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arpusa-my.sharepoint.com/personal/fouracrec_sharpusa_com/Documents/Desktop/Pricing Project/New folder/"/>
    </mc:Choice>
  </mc:AlternateContent>
  <xr:revisionPtr revIDLastSave="0" documentId="8_{124602BC-CD1F-4F0E-BF2F-A8132C76ECAE}" xr6:coauthVersionLast="47" xr6:coauthVersionMax="47" xr10:uidLastSave="{00000000-0000-0000-0000-000000000000}"/>
  <bookViews>
    <workbookView xWindow="28680" yWindow="-120" windowWidth="29040" windowHeight="15720" xr2:uid="{FCB713B2-796E-4300-9AE2-5B8CBC61A27D}"/>
  </bookViews>
  <sheets>
    <sheet name="ALFATRON" sheetId="1" r:id="rId1"/>
  </sheets>
  <externalReferences>
    <externalReference r:id="rId2"/>
    <externalReference r:id="rId3"/>
    <externalReference r:id="rId4"/>
    <externalReference r:id="rId5"/>
  </externalReferences>
  <definedNames>
    <definedName name="_Fill" hidden="1">#REF!</definedName>
    <definedName name="_xlnm._FilterDatabase" localSheetId="0" hidden="1">ALFATRON!$A$1:$G$1</definedName>
    <definedName name="_Order1" hidden="1">0</definedName>
    <definedName name="AMP_A460H">#REF!</definedName>
    <definedName name="BANK_DETAILS">#REF!</definedName>
    <definedName name="CM1_6W">#REF!</definedName>
    <definedName name="CM1_6WS">#REF!</definedName>
    <definedName name="COST">#REF!</definedName>
    <definedName name="Currency">[2]INSTRUCTIONS!$AL$42</definedName>
    <definedName name="Discount_Percentage">[3]INSTRUCTIONS!$H$22</definedName>
    <definedName name="DJ">#REF!</definedName>
    <definedName name="DR_66">#REF!</definedName>
    <definedName name="Effectivity_Date">44927</definedName>
    <definedName name="EnergyStar">[2]INSTRUCTIONS!$AL$50</definedName>
    <definedName name="GL_2200">#REF!</definedName>
    <definedName name="GL_3300">#REF!</definedName>
    <definedName name="GL_4000">#REF!</definedName>
    <definedName name="GR_05">#REF!</definedName>
    <definedName name="ICON">#REF!</definedName>
    <definedName name="iDR_SERIES">#REF!</definedName>
    <definedName name="ItemStatus">[4]INSTRUCTIONS!$AL$45</definedName>
    <definedName name="JB_1">#REF!</definedName>
    <definedName name="JB_CM1">#REF!</definedName>
    <definedName name="MISC_ITEMS">#REF!</definedName>
    <definedName name="ML_3000">#REF!</definedName>
    <definedName name="ML_4000">#REF!</definedName>
    <definedName name="ML_5000">#REF!</definedName>
    <definedName name="NotForSale">[4]INSTRUCTIONS!$AL$44</definedName>
    <definedName name="ORDERS">#REF!</definedName>
    <definedName name="PA_SERIES">#REF!</definedName>
    <definedName name="PL_SERIES">#REF!</definedName>
    <definedName name="PRICE">#REF!</definedName>
    <definedName name="Price_Label">[3]INSTRUCTIONS!$AL$40</definedName>
    <definedName name="_xlnm.Print_Area" localSheetId="0">ALFATRON!$A$1:$E$141</definedName>
    <definedName name="_xlnm.Print_Titles" localSheetId="0">ALFATRON!$1:$1</definedName>
    <definedName name="Qty">#REF!</definedName>
    <definedName name="SERVICE_MANUALS">#REF!</definedName>
    <definedName name="Sort_area">#REF!</definedName>
    <definedName name="TB_1">#REF!</definedName>
    <definedName name="USER_MANUALS">#REF!</definedName>
    <definedName name="Val">#REF!</definedName>
    <definedName name="WeightUOM">[2]INSTRUCTIONS!$AL$43</definedName>
    <definedName name="WIZA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8" i="1" l="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<sst xmlns="http://schemas.openxmlformats.org/spreadsheetml/2006/main" count="675" uniqueCount="523">
  <si>
    <t>Product Code</t>
  </si>
  <si>
    <t>Category</t>
  </si>
  <si>
    <t>Short Description</t>
  </si>
  <si>
    <t>Long Description</t>
  </si>
  <si>
    <t>MSRP</t>
  </si>
  <si>
    <t xml:space="preserve">Discount </t>
  </si>
  <si>
    <t>20% Discount</t>
  </si>
  <si>
    <t>ALF-SC61E</t>
  </si>
  <si>
    <t xml:space="preserve">Scaler Switchers </t>
  </si>
  <si>
    <t>Switcher with 6 inputs and HDMI output.</t>
  </si>
  <si>
    <r>
      <t>4K Scaler Switcher with 6 video input ,</t>
    </r>
    <r>
      <rPr>
        <b/>
        <u/>
        <sz val="12"/>
        <rFont val="Calibri"/>
        <family val="2"/>
        <scheme val="minor"/>
      </rPr>
      <t>INPUTS:</t>
    </r>
    <r>
      <rPr>
        <sz val="12"/>
        <rFont val="Calibri"/>
        <family val="2"/>
        <scheme val="minor"/>
      </rPr>
      <t xml:space="preserve"> 3xHDMI, 1x USB C, 1x DP, 1x VGA(with 3.5mm audio), </t>
    </r>
    <r>
      <rPr>
        <b/>
        <u/>
        <sz val="12"/>
        <rFont val="Calibri"/>
        <family val="2"/>
        <scheme val="minor"/>
      </rPr>
      <t>OUTPUT:</t>
    </r>
    <r>
      <rPr>
        <sz val="12"/>
        <rFont val="Calibri"/>
        <family val="2"/>
        <scheme val="minor"/>
      </rPr>
      <t>1HDMI  with de-embedded audio on Phoenix, 3.5mm jack and optical audio outputs.  Controllable by IP, button, IR and RS232 Control.</t>
    </r>
  </si>
  <si>
    <t>ALF-21E-CODEC</t>
  </si>
  <si>
    <t>Switcher with 2 inputs and HDMI output.</t>
  </si>
  <si>
    <r>
      <t>2x1 Presentation Switcher with SoftCodec and CEC ( for On,Off,Mute,Vol+,Vol - ) 4Kx2K@60Hz 4:4:4, HDR 10, Dolby Vision &amp; HDCP 2.2.Built-in EDID management intelligent Automatic switching, RS232 Inputs: 1 x HDMI 1 x USB C , Out HDMI Outputs: Audio Output:  AUDIO OUT (Stereo balanced L/R)</t>
    </r>
    <r>
      <rPr>
        <b/>
        <sz val="12"/>
        <rFont val="Calibri"/>
        <family val="2"/>
        <scheme val="minor"/>
      </rPr>
      <t xml:space="preserve"> HDMI Out supports LPCM 7.1 audio, Dolby Atmos®, Dolby® TrueHD, Dolby Digital® Plus </t>
    </r>
    <r>
      <rPr>
        <sz val="12"/>
        <rFont val="Calibri"/>
        <family val="2"/>
        <scheme val="minor"/>
      </rPr>
      <t>HDMI 2.0, USB 3.0 , HPD Supported , Control : Control: (1) EDID, (1) FW, (1) RS232, (1) HOST, (2) DEVICE</t>
    </r>
  </si>
  <si>
    <t>ALF-SCK51TS-D</t>
  </si>
  <si>
    <t>Seamless switcher with 5 inputs. HDMI &amp; HDBaseT outputs. Includes receiver.</t>
  </si>
  <si>
    <r>
      <t xml:space="preserve">The ALF-SCK51TS-D is a 5 x 1 seamless presentation switcher With Built in Multi View  with HDBaseT Receiver supports video resolutions up to 4K@60Hz 4:4:4 8bitdeep color and HDCP 2. 2 compliant, </t>
    </r>
    <r>
      <rPr>
        <b/>
        <u/>
        <sz val="12"/>
        <rFont val="Calibri (Body)"/>
      </rPr>
      <t xml:space="preserve">Inputs-  </t>
    </r>
    <r>
      <rPr>
        <sz val="12"/>
        <rFont val="Calibri (Body)"/>
      </rPr>
      <t xml:space="preserve"> 3x HDMI, 2 USBC Outputs - HDMI and HDBaseT Dante Audio  In and Out with 2 x USB KVM </t>
    </r>
    <r>
      <rPr>
        <sz val="12"/>
        <rFont val="Calibri"/>
        <family val="2"/>
        <scheme val="minor"/>
      </rPr>
      <t xml:space="preserve">- Supplied with Receiver allowing to extend 4K up to 132ft and 1080P up to 230ft </t>
    </r>
  </si>
  <si>
    <t>ALF-UC1 (GEN2)</t>
  </si>
  <si>
    <t xml:space="preserve">Wireless Presentation </t>
  </si>
  <si>
    <t xml:space="preserve">Wireless Presentation Switcher with Matrix and Multiview Dual Display Out </t>
  </si>
  <si>
    <r>
      <t>Alfatron ALF-UC1 wireless presentation system with Matrix and  Multiview. Supports Airplay, SmartView, Chromecast and Miracast. </t>
    </r>
    <r>
      <rPr>
        <b/>
        <u/>
        <sz val="12"/>
        <color rgb="FF000000"/>
        <rFont val="Calibri"/>
        <family val="2"/>
        <scheme val="minor"/>
      </rPr>
      <t>INPUTS:</t>
    </r>
    <r>
      <rPr>
        <b/>
        <sz val="12"/>
        <color rgb="FF000000"/>
        <rFont val="Calibri"/>
        <family val="2"/>
        <scheme val="minor"/>
      </rPr>
      <t> </t>
    </r>
    <r>
      <rPr>
        <sz val="12"/>
        <color rgb="FF000000"/>
        <rFont val="Calibri"/>
        <family val="2"/>
        <scheme val="minor"/>
      </rPr>
      <t>1x USB C, 1 USB-A (Dongle pairing), 3x USB-A, 1x HDMI, 1x USB-C (with DP video). </t>
    </r>
    <r>
      <rPr>
        <b/>
        <u/>
        <sz val="12"/>
        <color rgb="FF000000"/>
        <rFont val="Calibri"/>
        <family val="2"/>
        <scheme val="minor"/>
      </rPr>
      <t>OUTPUTS:</t>
    </r>
    <r>
      <rPr>
        <sz val="12"/>
        <color rgb="FF000000"/>
        <rFont val="Calibri"/>
        <family val="2"/>
        <scheme val="minor"/>
      </rPr>
      <t xml:space="preserve"> 2x HDMI, 1x Audio out, 1x Ethernet ports, serial RS232, 2x USB-A Touch ports. Optional dongles available: </t>
    </r>
    <r>
      <rPr>
        <b/>
        <sz val="12"/>
        <color rgb="FF000000"/>
        <rFont val="Calibri"/>
        <family val="2"/>
        <scheme val="minor"/>
      </rPr>
      <t>USB-C or HDMI</t>
    </r>
  </si>
  <si>
    <t>ALF-HDMI-D (GEN2)</t>
  </si>
  <si>
    <r>
      <t>Alfatron ALF-HDMI-D wireless dongle with a HDMI and USB, for use with Alfatron </t>
    </r>
    <r>
      <rPr>
        <b/>
        <sz val="12"/>
        <color rgb="FF000000"/>
        <rFont val="Calibri"/>
        <family val="2"/>
        <scheme val="minor"/>
      </rPr>
      <t>ALF-UC1</t>
    </r>
    <r>
      <rPr>
        <sz val="12"/>
        <color rgb="FF000000"/>
        <rFont val="Calibri"/>
        <family val="2"/>
        <scheme val="minor"/>
      </rPr>
      <t xml:space="preserve"> GEN2 and ALF-UC1,  </t>
    </r>
    <r>
      <rPr>
        <sz val="12"/>
        <color rgb="FFFF0000"/>
        <rFont val="Calibri (Body)"/>
      </rPr>
      <t xml:space="preserve">Transmits 4K </t>
    </r>
  </si>
  <si>
    <r>
      <t>Alfatron ALF-HDMI-D wireless dongle with a HDMI and USB, for use with Alfatron </t>
    </r>
    <r>
      <rPr>
        <b/>
        <sz val="12"/>
        <color rgb="FF000000"/>
        <rFont val="Calibri"/>
        <family val="2"/>
        <scheme val="minor"/>
      </rPr>
      <t>ALF-UC1</t>
    </r>
    <r>
      <rPr>
        <sz val="12"/>
        <color rgb="FF000000"/>
        <rFont val="Calibri"/>
        <family val="2"/>
        <scheme val="minor"/>
      </rPr>
      <t xml:space="preserve"> GEN2 and ALF-UC1, Transmits 4K </t>
    </r>
  </si>
  <si>
    <t>ALF-USBC-D (GEN2)</t>
  </si>
  <si>
    <r>
      <t>Alfatron ALF-USBC-D USB-C wireless dongle, for use with Alfatron </t>
    </r>
    <r>
      <rPr>
        <b/>
        <sz val="12"/>
        <color rgb="FF000000"/>
        <rFont val="Calibri"/>
        <family val="2"/>
        <scheme val="minor"/>
      </rPr>
      <t>ALF-UC1</t>
    </r>
    <r>
      <rPr>
        <sz val="12"/>
        <color rgb="FF000000"/>
        <rFont val="Calibri"/>
        <family val="2"/>
        <scheme val="minor"/>
      </rPr>
      <t xml:space="preserve"> GEN 2 And ALF-UC1,  </t>
    </r>
    <r>
      <rPr>
        <sz val="12"/>
        <color rgb="FFFF0000"/>
        <rFont val="Calibri (Body)"/>
      </rPr>
      <t xml:space="preserve">Transmits 4K </t>
    </r>
  </si>
  <si>
    <r>
      <t>Alfatron ALF-USBC-D USB-C wireless dongle, for use with Alfatron </t>
    </r>
    <r>
      <rPr>
        <b/>
        <sz val="12"/>
        <color rgb="FF000000"/>
        <rFont val="Calibri"/>
        <family val="2"/>
        <scheme val="minor"/>
      </rPr>
      <t>ALF-UC1</t>
    </r>
    <r>
      <rPr>
        <sz val="12"/>
        <color rgb="FF000000"/>
        <rFont val="Calibri"/>
        <family val="2"/>
        <scheme val="minor"/>
      </rPr>
      <t xml:space="preserve"> GEN 2 and ALF-UC1,  Transmits 4K </t>
    </r>
  </si>
  <si>
    <t>ALF-MUK44N</t>
  </si>
  <si>
    <t xml:space="preserve">Matrix Switchers </t>
  </si>
  <si>
    <t>Matrix with 4 HDMI inputs and outputs.</t>
  </si>
  <si>
    <r>
      <t xml:space="preserve">FULL 4k 4:4:4 HDR 60Hz 4x4 HDMI true 4K matrix switcher, with HDMI 2.0 and HDCP 2.2. EDID management, </t>
    </r>
    <r>
      <rPr>
        <u/>
        <sz val="12"/>
        <rFont val="Calibri"/>
        <family val="2"/>
        <scheme val="minor"/>
      </rPr>
      <t>CONTROL:</t>
    </r>
    <r>
      <rPr>
        <sz val="12"/>
        <rFont val="Calibri"/>
        <family val="2"/>
        <scheme val="minor"/>
      </rPr>
      <t xml:space="preserve"> RS232, IP/TCP and IR. Built-in audio de-embedder. </t>
    </r>
    <r>
      <rPr>
        <b/>
        <u/>
        <sz val="12"/>
        <rFont val="Calibri"/>
        <family val="2"/>
        <scheme val="minor"/>
      </rPr>
      <t>INPUTS:</t>
    </r>
    <r>
      <rPr>
        <b/>
        <sz val="12"/>
        <rFont val="Calibri"/>
        <family val="2"/>
        <scheme val="minor"/>
      </rPr>
      <t xml:space="preserve"> </t>
    </r>
    <r>
      <rPr>
        <sz val="12"/>
        <rFont val="Calibri"/>
        <family val="2"/>
        <scheme val="minor"/>
      </rPr>
      <t xml:space="preserve">4 x HDMI 1 x IR. </t>
    </r>
    <r>
      <rPr>
        <b/>
        <u/>
        <sz val="12"/>
        <rFont val="Calibri"/>
        <family val="2"/>
        <scheme val="minor"/>
      </rPr>
      <t>OUTPUTS</t>
    </r>
    <r>
      <rPr>
        <b/>
        <sz val="12"/>
        <rFont val="Calibri"/>
        <family val="2"/>
        <scheme val="minor"/>
      </rPr>
      <t xml:space="preserve">: </t>
    </r>
    <r>
      <rPr>
        <sz val="12"/>
        <rFont val="Calibri"/>
        <family val="2"/>
        <scheme val="minor"/>
      </rPr>
      <t xml:space="preserve">4 x HDMI 4 x SPDIF Audio outputs. Support Audio Mute as the four SPDIF outputs can be muted separately by API Commands with 5.1 CH encoded Audio, compact chassis </t>
    </r>
  </si>
  <si>
    <t>ALF-MUH44E</t>
  </si>
  <si>
    <t>Matrix with 4 HDMI inputs, 4 HDMI output and 4 HDBaseT outputs. Includes 4 receivers.</t>
  </si>
  <si>
    <r>
      <t xml:space="preserve">4K@60Hz 4x4 HDBaseT Matrix Switcher  Supports HDMI 2.0 and HDCP 2.2. Transmits 4K up to 328ft(100m) and 1080p up to 492ft(150m) on the HDBaseT ports. Controllable via front panel, RS232, IR, CEC and TCP/IP. Built-in GUI for TCP/IP control. HDR, Dolby Vision and HLG are supported. EDID Management. </t>
    </r>
    <r>
      <rPr>
        <b/>
        <u/>
        <sz val="12"/>
        <color theme="1"/>
        <rFont val="Calibri"/>
        <family val="2"/>
        <scheme val="minor"/>
      </rPr>
      <t>INPUTS:</t>
    </r>
    <r>
      <rPr>
        <b/>
        <sz val="12"/>
        <color theme="1"/>
        <rFont val="Calibri"/>
        <family val="2"/>
        <scheme val="minor"/>
      </rPr>
      <t xml:space="preserve"> </t>
    </r>
    <r>
      <rPr>
        <sz val="11"/>
        <color rgb="FF000000"/>
        <rFont val="Calibri"/>
        <family val="2"/>
      </rPr>
      <t>4 x HDMI, 4x IR,  </t>
    </r>
    <r>
      <rPr>
        <b/>
        <u/>
        <sz val="12"/>
        <color theme="1"/>
        <rFont val="Calibri"/>
        <family val="2"/>
        <scheme val="minor"/>
      </rPr>
      <t>OUTPUTS</t>
    </r>
    <r>
      <rPr>
        <sz val="11"/>
        <color rgb="FF000000"/>
        <rFont val="Calibri"/>
        <family val="2"/>
      </rPr>
      <t>: 4x HDMI, 4 x HDBaseT(POC) 4x IR OUT 1 x HDMI 4x Coaxial and balanced analog audio outputs. Includes</t>
    </r>
    <r>
      <rPr>
        <sz val="12"/>
        <color rgb="FFFF0000"/>
        <rFont val="Calibri (Body)"/>
      </rPr>
      <t xml:space="preserve"> 4 x HDBaseT Receivers.</t>
    </r>
  </si>
  <si>
    <t>ALF-MUH88E GEN2</t>
  </si>
  <si>
    <r>
      <t xml:space="preserve">18G 8x8 HDMI Over HDBaseT Matrix with 8 HDMI inputs, 8 HDBaseT Outputs and 8 Mirrored HDMI Outputs, </t>
    </r>
    <r>
      <rPr>
        <sz val="12"/>
        <color rgb="FFFF0000"/>
        <rFont val="Calibri (Body)"/>
      </rPr>
      <t>Includes 8 HDBaseT Receivers.</t>
    </r>
  </si>
  <si>
    <r>
      <t xml:space="preserve">18G 4K 8x8 HDBaseT Matrix Switcher. Supports HDMI 2.0 and HDCP 2.2. Resolutions up to 4Kx2K@60Hz 4:4:4 HDR. . Controllable via front panel, RS232, IR, RS-232 and TCP/IP. Built-in GUI for TCP/IP control and setup. EDID Management. Audio De-embedding. </t>
    </r>
    <r>
      <rPr>
        <sz val="13"/>
        <color rgb="FFFF0000"/>
        <rFont val="Calibri (Body)"/>
      </rPr>
      <t>Includes 8 HDBaseT receivers.</t>
    </r>
    <r>
      <rPr>
        <sz val="13"/>
        <color rgb="FF000000"/>
        <rFont val="Calibri"/>
        <family val="2"/>
        <scheme val="minor"/>
      </rPr>
      <t> </t>
    </r>
    <r>
      <rPr>
        <b/>
        <u/>
        <sz val="13"/>
        <color rgb="FF000000"/>
        <rFont val="Calibri"/>
        <family val="2"/>
        <scheme val="minor"/>
      </rPr>
      <t>INPUTS:</t>
    </r>
    <r>
      <rPr>
        <sz val="13"/>
        <color rgb="FF000000"/>
        <rFont val="Calibri"/>
        <family val="2"/>
        <scheme val="minor"/>
      </rPr>
      <t> 8 x HDMI, 8 x IR. </t>
    </r>
    <r>
      <rPr>
        <b/>
        <u/>
        <sz val="13"/>
        <color rgb="FF000000"/>
        <rFont val="Calibri"/>
        <family val="2"/>
        <scheme val="minor"/>
      </rPr>
      <t>OUTPUTS:</t>
    </r>
    <r>
      <rPr>
        <sz val="13"/>
        <color rgb="FF000000"/>
        <rFont val="Calibri"/>
        <family val="2"/>
        <scheme val="minor"/>
      </rPr>
      <t> 8x HDBaseT, 8 x HDMI, 8 x IR, 8 x COAX AUDIO, 8 x Bal. audio on terminal block.</t>
    </r>
  </si>
  <si>
    <t>ALF-MUK88A-N</t>
  </si>
  <si>
    <t>18G 8x8 HDMI 'Matrix with 8 HDMI inputs and outputs.</t>
  </si>
  <si>
    <t>The ALF-MUK88A-N 18Gbps is an 8×8 HDMI Matrix which supports the transmission of video (up to 4K2K@60Hz YUV 4:4:4), and multi-channel high resolution digital audio from 8 HDMI sources to 8 HDMI displays. Audio de-embedded to analog and coaxial audio is supported from 8 HDMI output ports. While HDMI output ARC function is enabled, the ARC audio from HDMI display devices will be extracted to coaxial audio output. Each HDMI output of this 8×8 HDMI Matrix supports 4K2K to 1080P downscaling independently. Control is via front panel buttons, IR remote, RS-232, LAN and Web GUI.</t>
  </si>
  <si>
    <t>ALF-MMX88A-N</t>
  </si>
  <si>
    <t>Modular Matrix Switchers</t>
  </si>
  <si>
    <t xml:space="preserve">8x8 Modular Matrix Chassis </t>
  </si>
  <si>
    <r>
      <t xml:space="preserve">Modular matrix switcher cage 8x8 at 2U high with Audio break-away switching, RS232, Button &amp; optional TCP/IP control, backlit buttons Redundant power supply. </t>
    </r>
    <r>
      <rPr>
        <b/>
        <u/>
        <sz val="12"/>
        <rFont val="Calibri"/>
        <family val="2"/>
        <scheme val="minor"/>
      </rPr>
      <t>INPUTS:</t>
    </r>
    <r>
      <rPr>
        <sz val="12"/>
        <rFont val="Calibri"/>
        <family val="2"/>
        <scheme val="minor"/>
      </rPr>
      <t xml:space="preserve"> 2 x MMX Cards. </t>
    </r>
    <r>
      <rPr>
        <b/>
        <u/>
        <sz val="12"/>
        <rFont val="Calibri"/>
        <family val="2"/>
        <scheme val="minor"/>
      </rPr>
      <t>OUTPUTS:</t>
    </r>
    <r>
      <rPr>
        <sz val="12"/>
        <rFont val="Calibri"/>
        <family val="2"/>
        <scheme val="minor"/>
      </rPr>
      <t xml:space="preserve"> 2 x MMX Cards, RS-232, Audio break-away switching, TCP/IP Controlling</t>
    </r>
  </si>
  <si>
    <t>ALF-MMX1616-N</t>
  </si>
  <si>
    <t xml:space="preserve">16x16 Modular Matrix Chassis </t>
  </si>
  <si>
    <r>
      <t xml:space="preserve">Modular matrix switcher cage 16x16 at 2U high with Audio break-away switching, RS232, Button &amp; optional TCP/IP control, backlit buttons Redundant power supply. </t>
    </r>
    <r>
      <rPr>
        <b/>
        <u/>
        <sz val="12"/>
        <rFont val="Calibri"/>
        <family val="2"/>
        <scheme val="minor"/>
      </rPr>
      <t>INPUTS:</t>
    </r>
    <r>
      <rPr>
        <sz val="12"/>
        <rFont val="Calibri"/>
        <family val="2"/>
        <scheme val="minor"/>
      </rPr>
      <t xml:space="preserve"> 4 x MMX Cards. </t>
    </r>
    <r>
      <rPr>
        <b/>
        <u/>
        <sz val="12"/>
        <rFont val="Calibri"/>
        <family val="2"/>
        <scheme val="minor"/>
      </rPr>
      <t>OUTPUTS:</t>
    </r>
    <r>
      <rPr>
        <sz val="12"/>
        <rFont val="Calibri"/>
        <family val="2"/>
        <scheme val="minor"/>
      </rPr>
      <t xml:space="preserve"> 4 x MMX Cards, RS-232, Audio break-away switching, TCP/IP Controlling</t>
    </r>
  </si>
  <si>
    <t>ALF-MMX3232-N</t>
  </si>
  <si>
    <t xml:space="preserve">32x32 Modular Matrix Chassis </t>
  </si>
  <si>
    <r>
      <t xml:space="preserve">Modular matrix switcher cage 32x32 at 5U high, RS232, button &amp; optional TCP/IP control, backlit buttons, Redundant power supply. </t>
    </r>
    <r>
      <rPr>
        <b/>
        <u/>
        <sz val="12"/>
        <rFont val="Calibri"/>
        <family val="2"/>
        <scheme val="minor"/>
      </rPr>
      <t>INPUTS:</t>
    </r>
    <r>
      <rPr>
        <sz val="12"/>
        <rFont val="Calibri"/>
        <family val="2"/>
        <scheme val="minor"/>
      </rPr>
      <t xml:space="preserve"> 8 x MMX Cards
</t>
    </r>
    <r>
      <rPr>
        <b/>
        <u/>
        <sz val="12"/>
        <rFont val="Calibri"/>
        <family val="2"/>
        <scheme val="minor"/>
      </rPr>
      <t>OUTPUTS:</t>
    </r>
    <r>
      <rPr>
        <sz val="12"/>
        <rFont val="Calibri"/>
        <family val="2"/>
        <scheme val="minor"/>
      </rPr>
      <t xml:space="preserve"> 8 x MMX Cards, RS-232, Audio break-away switching, TCP/IP Controlling</t>
    </r>
  </si>
  <si>
    <t>ALFMMX-4I-UH</t>
  </si>
  <si>
    <t xml:space="preserve">MMX Input Cards For Modular Matrix </t>
  </si>
  <si>
    <t>4K - 4x HDMI Inputs max 4K</t>
  </si>
  <si>
    <t>ALFMMX-4I-BT</t>
  </si>
  <si>
    <t>4K - 4x HDMI HDBaseT (CAT6) Inputs - Excludes Transmitter</t>
  </si>
  <si>
    <t>ALF-MMX-41-SS</t>
  </si>
  <si>
    <t xml:space="preserve">1080P Seamless SDI Input Card With 4 SDI Input and 4 loop Out Port </t>
  </si>
  <si>
    <t xml:space="preserve">ALF-MMX-4I-BTS </t>
  </si>
  <si>
    <t xml:space="preserve">1080P Seamless HDBaseT input Card With 4 HDBaseT, 4 RS232 and 4 External Stereo Audio Ports - Excludes Transmitter </t>
  </si>
  <si>
    <t xml:space="preserve">1080P Seamless HDBaseT input Card With 4 HDBaseT, 4 RS232 and 4 External Stereo Audio Ports Excludes Transmitter </t>
  </si>
  <si>
    <t>ALF-MMX-4I-HS</t>
  </si>
  <si>
    <t xml:space="preserve">1080P Seamless HDMI Input Card With 4 HDMI and 4 External L+R Audio Ports </t>
  </si>
  <si>
    <t xml:space="preserve">1080P Seamless HDMI Input  Card With 4 HDMI and 4 External L+R Audio Ports </t>
  </si>
  <si>
    <t>ALF-MMX-4I-UHS</t>
  </si>
  <si>
    <t>4K - 4x HDMI Seamless Inputs max 4K</t>
  </si>
  <si>
    <t>4K - 4x HDMI Seamless  Inputs max 4K</t>
  </si>
  <si>
    <t>ALFMMX-4O-UH</t>
  </si>
  <si>
    <t xml:space="preserve">MMX Output Cards For Modular Matrix </t>
  </si>
  <si>
    <t>4K - 4x HDMI Outputs max 4K</t>
  </si>
  <si>
    <t>4x HDMI Outputs max 4K</t>
  </si>
  <si>
    <t>ALFMMX-4O-BT</t>
  </si>
  <si>
    <t xml:space="preserve">4K - 4x HDMI HDBaseT (CAT6) Outputs -Excludes Receiver. </t>
  </si>
  <si>
    <t>ALFMMX--4O-SS</t>
  </si>
  <si>
    <t xml:space="preserve">1080P Seamless SDI Output Cards With 4 SDI output and 4 Loop Output Ports </t>
  </si>
  <si>
    <t>ALF-MMX-4O-BTS</t>
  </si>
  <si>
    <t xml:space="preserve">1080P Seamless HDBaseT Output Card With 4 HDBaseT, 4 RS232 and 4 External Stereo Audio Ports </t>
  </si>
  <si>
    <t xml:space="preserve">ALF-MMX-4O-HS </t>
  </si>
  <si>
    <t xml:space="preserve">1080P Seamless HDMI Output Card With 4 HDMI and 4 External L+R Audio Ports </t>
  </si>
  <si>
    <t xml:space="preserve">ALF-MMX-4O-UHS </t>
  </si>
  <si>
    <t>4K - 4x HDMI Seamless Output  max 4K</t>
  </si>
  <si>
    <t>ALF-IPK1HE</t>
  </si>
  <si>
    <t xml:space="preserve">AV Over IP - 4K </t>
  </si>
  <si>
    <t>4K AV Over IP Encoder</t>
  </si>
  <si>
    <t>networked AV over IP encoder adopting the latest H.265 compression technology with resolutions up to 4K at 30Hz.</t>
  </si>
  <si>
    <t>ALF-IPK1HD</t>
  </si>
  <si>
    <t xml:space="preserve">4K AV Over IP Decoder </t>
  </si>
  <si>
    <t>networked AV over IP Decoder  adopting the latest H.265 compression technology with resolutions up to 4K at 30Hz.</t>
  </si>
  <si>
    <t xml:space="preserve">ALF-USB3-EXT </t>
  </si>
  <si>
    <t>USB Extenders</t>
  </si>
  <si>
    <t xml:space="preserve">USB3.0 Over CAT Extender RX - 295ft </t>
  </si>
  <si>
    <t>The USB3-EXT is used to Extend USB Peripherals up to 295ft back to your PC ( Note : This is not for sending Video Display signals from PC to Display )</t>
  </si>
  <si>
    <t>ALF-EXT60IR18G- GEN2</t>
  </si>
  <si>
    <t xml:space="preserve">HDMI Extenders Over Cat / Baluns </t>
  </si>
  <si>
    <t xml:space="preserve">4K 18Gbps HDMI over CAT extender set. Can cascade Display out of Tx to another set. SPDIF AUDIO OUT </t>
  </si>
  <si>
    <r>
      <t>The ALF-EXT60IR-18G is a point-to-point extender set for HDMI 2.0 and IR signals; the set supports 4K / UHD video @ 60 Hz with 4:4:4 Chroma sampling, as well as HDMI data rates up to 18 Gbps, and is HDCP 2.2 compliant. It provides HDMI transmission up to 230 feet / 40 meters for 4K@60Hz 4:4: 4 or 1080p, over single CAT6 cable. It supports video resolution down-scaling, and the 4K input can be automatically downscaled to 1080p output for compatibility with 1080p display.</t>
    </r>
    <r>
      <rPr>
        <sz val="12"/>
        <color rgb="FFFF0000"/>
        <rFont val="Calibri (Body)"/>
      </rPr>
      <t xml:space="preserve"> Receiver and Transmitter Set</t>
    </r>
  </si>
  <si>
    <t>ALF-TPUK150-RS</t>
  </si>
  <si>
    <t>4K HDMI Over CAT Extender Set 1080P@150M , 4K@100M, Includes Audio De embedding on the Receiver.</t>
  </si>
  <si>
    <r>
      <t>HDMI2.0, Extender package consisting of a transmitter &amp; receiver. It extends 1080p up to 492ft(150m) and  4K2K up to 328ft(100m) over CAT6 cable &amp; enables IR &amp; RS-232 pass-through to control source or display device remotely. </t>
    </r>
    <r>
      <rPr>
        <sz val="15"/>
        <color rgb="FF000000"/>
        <rFont val="Calibri"/>
        <family val="2"/>
        <scheme val="minor"/>
      </rPr>
      <t>HDCP2.1 (and or HDCP1.4), </t>
    </r>
    <r>
      <rPr>
        <sz val="12"/>
        <color rgb="FF000000"/>
        <rFont val="Calibri"/>
        <family val="2"/>
        <scheme val="minor"/>
      </rPr>
      <t>HDR, HDR10+, Dolby Vision, HLG and CEC functions supported. POC supported. 18Gbps, 4K@60Hz 4:4:4. </t>
    </r>
    <r>
      <rPr>
        <b/>
        <sz val="12"/>
        <color rgb="FF000000"/>
        <rFont val="Calibri"/>
        <family val="2"/>
        <scheme val="minor"/>
      </rPr>
      <t>TX INPUT</t>
    </r>
    <r>
      <rPr>
        <sz val="12"/>
        <color rgb="FF000000"/>
        <rFont val="Calibri"/>
        <family val="2"/>
        <scheme val="minor"/>
      </rPr>
      <t> 1 x HDMI. </t>
    </r>
    <r>
      <rPr>
        <b/>
        <sz val="12"/>
        <color rgb="FF000000"/>
        <rFont val="Calibri"/>
        <family val="2"/>
        <scheme val="minor"/>
      </rPr>
      <t>TX OUTPUT</t>
    </r>
    <r>
      <rPr>
        <sz val="12"/>
        <color rgb="FF000000"/>
        <rFont val="Calibri"/>
        <family val="2"/>
        <scheme val="minor"/>
      </rPr>
      <t> 1x HDMI, 1 x HDBaseT-T; </t>
    </r>
    <r>
      <rPr>
        <b/>
        <sz val="12"/>
        <color rgb="FF000000"/>
        <rFont val="Calibri"/>
        <family val="2"/>
        <scheme val="minor"/>
      </rPr>
      <t>RX INPUT</t>
    </r>
    <r>
      <rPr>
        <sz val="12"/>
        <color rgb="FF000000"/>
        <rFont val="Calibri"/>
        <family val="2"/>
        <scheme val="minor"/>
      </rPr>
      <t> 1 x HDBaseT-T, </t>
    </r>
    <r>
      <rPr>
        <b/>
        <sz val="12"/>
        <color rgb="FF000000"/>
        <rFont val="Calibri"/>
        <family val="2"/>
        <scheme val="minor"/>
      </rPr>
      <t>RX OUTPUT</t>
    </r>
    <r>
      <rPr>
        <sz val="12"/>
        <color rgb="FF000000"/>
        <rFont val="Calibri"/>
        <family val="2"/>
        <scheme val="minor"/>
      </rPr>
      <t> 1 x HDMI, 1x Audio.</t>
    </r>
    <r>
      <rPr>
        <sz val="12"/>
        <color rgb="FFFF0000"/>
        <rFont val="Calibri (Body)"/>
      </rPr>
      <t xml:space="preserve"> Receiver and Transmitter set</t>
    </r>
  </si>
  <si>
    <t>ALF-TPUHD70-T</t>
  </si>
  <si>
    <t xml:space="preserve">HDMI Over CAT HDBaseT Transmitter. </t>
  </si>
  <si>
    <r>
      <t>The ALF-TPUHD-70-T is a mini-size HDBaseT Extender consists of transmitter (TPBHD-70-T) Only. HDBaseT technology is used to transmit high-resolution 1080p/ 4k signal from transmitter to the receiver via a CAT5e/CAT6a cable at a distance of up to 70/40m</t>
    </r>
    <r>
      <rPr>
        <sz val="12"/>
        <color rgb="FFFF0000"/>
        <rFont val="Calibri (Body)"/>
      </rPr>
      <t xml:space="preserve"> ( Transmitter Only )</t>
    </r>
  </si>
  <si>
    <t>ALF-TPBK70-R</t>
  </si>
  <si>
    <t>HDMI Over CAT HDBaseT Receiver, With HDMI In, HDMI Out, RS232, RS232 and Audio De embedder.</t>
  </si>
  <si>
    <r>
      <t xml:space="preserve">The ALF-TPBK70-R is a HDBaseT Extender consists of a receiver Only. HDBaseT technology is used to transmit high-resolution 1080p/ 4k signal from a transmitter to the receiver via a CAT6a cable at a distance of up to 70(1080p) / 40m (4K) </t>
    </r>
    <r>
      <rPr>
        <b/>
        <sz val="12"/>
        <color theme="1"/>
        <rFont val="Calibri"/>
        <family val="2"/>
        <scheme val="minor"/>
      </rPr>
      <t xml:space="preserve">Inputs: </t>
    </r>
    <r>
      <rPr>
        <sz val="11"/>
        <color rgb="FF000000"/>
        <rFont val="Calibri"/>
        <family val="2"/>
      </rPr>
      <t>1x</t>
    </r>
    <r>
      <rPr>
        <b/>
        <sz val="12"/>
        <color theme="1"/>
        <rFont val="Calibri"/>
        <family val="2"/>
        <scheme val="minor"/>
      </rPr>
      <t xml:space="preserve"> </t>
    </r>
    <r>
      <rPr>
        <sz val="11"/>
        <color rgb="FF000000"/>
        <rFont val="Calibri"/>
        <family val="2"/>
      </rPr>
      <t xml:space="preserve">HDBaseT, 1x HDMI, </t>
    </r>
    <r>
      <rPr>
        <b/>
        <sz val="12"/>
        <color theme="1"/>
        <rFont val="Calibri"/>
        <family val="2"/>
        <scheme val="minor"/>
      </rPr>
      <t>Output:</t>
    </r>
    <r>
      <rPr>
        <sz val="11"/>
        <color rgb="FF000000"/>
        <rFont val="Calibri"/>
        <family val="2"/>
      </rPr>
      <t xml:space="preserve"> 1x HDMI, 1x Audio(Phoenix Jack), </t>
    </r>
    <r>
      <rPr>
        <b/>
        <sz val="12"/>
        <color theme="1"/>
        <rFont val="Calibri"/>
        <family val="2"/>
        <scheme val="minor"/>
      </rPr>
      <t xml:space="preserve">Controls: </t>
    </r>
    <r>
      <rPr>
        <sz val="11"/>
        <color rgb="FF000000"/>
        <rFont val="Calibri"/>
        <family val="2"/>
      </rPr>
      <t xml:space="preserve">1x RS232(3-pin phoenix connector) 1x fw(Micro USB) </t>
    </r>
    <r>
      <rPr>
        <sz val="12"/>
        <color rgb="FFFF0000"/>
        <rFont val="Calibri (Body)"/>
      </rPr>
      <t>( Receiver Only )</t>
    </r>
  </si>
  <si>
    <t>ALF-MUH44E-RX</t>
  </si>
  <si>
    <r>
      <t xml:space="preserve">4K HDMI Over CAT Extender Receiver Only 1080P@150M , 4K@100M, Includes Audio De embedding on the Receiver- </t>
    </r>
    <r>
      <rPr>
        <sz val="12"/>
        <color rgb="FFFF0000"/>
        <rFont val="Calibri (Body)"/>
      </rPr>
      <t>Works with ALF-MUH44E, ALF-MUH88E and ALF-SUK4T</t>
    </r>
  </si>
  <si>
    <t>ALF-USBC-EXT</t>
  </si>
  <si>
    <t xml:space="preserve">USB-C TO HDMI Extenders Over Cat / Baluns </t>
  </si>
  <si>
    <t xml:space="preserve">4K @ 60Hz USB-C to HDMI Over CAT cable - 60M </t>
  </si>
  <si>
    <t>Ext Receiver USBc to HDMI. TX has USBC Connector and RX has HDMI Connector for running USBC over 60m CAT cable and converts to HDMI for connecting to Display .</t>
  </si>
  <si>
    <t>ALF-TPA33</t>
  </si>
  <si>
    <t>Audio</t>
  </si>
  <si>
    <t>Audio over CAT extender set.</t>
  </si>
  <si>
    <t>Audio extender, includes a transmitter TPA33T &amp;a receiver TPA33R. It distributes audio signal via CATx cable at 328ft/100m with PoC function from Rx to Tx. It also provides TOSLINK, COAX and STEREO audio inputs.</t>
  </si>
  <si>
    <t>ALF-CVDAC</t>
  </si>
  <si>
    <t>Digital to analog audio converter.</t>
  </si>
  <si>
    <t>The Alfatron ALF-CVDAC Digital audio converter is designed to convert coaxial or Toslink digital audio input to analog L/R and 3.5mm audio output. Simultaneously, the converter provides COAX SPDIF output for a digital audio extension.</t>
  </si>
  <si>
    <t>ALF-DSP88-UD</t>
  </si>
  <si>
    <t xml:space="preserve">Audio DSP </t>
  </si>
  <si>
    <t xml:space="preserve">8in/8out Audio Digital Signal Processor With Dante </t>
  </si>
  <si>
    <t>8 in / 8 out Audio Digital Signal Processor with Dante and Advanced audio processing capabilities. Featuring 8 analogue inputs and 8 analogue outputs, 8 Dante inputs and 8 Dante outputs, USB Audio, 8 General Purpose Input / Outputs (GPIO). RS-232, RS-485, and IP control.</t>
  </si>
  <si>
    <t>ALF-DSP88-U</t>
  </si>
  <si>
    <t xml:space="preserve">8in/8out Audio Digital Signal Processor </t>
  </si>
  <si>
    <t>8 in / 8 out Audio Digital Signal Processor with Advanced audio processing capabilities and features 8 analogue inputs and 8 analogue outputs, USB Audio, 8 General Purpose Input / Output (GPIO) connections, RS-232, RS-485, and IP control.</t>
  </si>
  <si>
    <t>ALF-DSP44-U</t>
  </si>
  <si>
    <t xml:space="preserve">4in/4out Audio Digital Processor </t>
  </si>
  <si>
    <t>4 in / 4 out Audio Digital Signal Processor with Advanced audio processing capabilities and featuring 4 analogue inputs and 4 analogue outputs and USB Audio. RS-232, RS-485, and IP control.</t>
  </si>
  <si>
    <t>ALF-DSP44-UD</t>
  </si>
  <si>
    <t xml:space="preserve">4in/4out Audio Digital Processor With Dante </t>
  </si>
  <si>
    <t>4 in / 4 out Audio Digital Signal Processor with Dante and Advanced audio processing capabilities. Featuring 4 analogue inputs and 4 analogue outputs, 4 Dante inputs and 4 Dante outputs, USB Audio, RS-232, RS-485, and IP control. Also features POE power on Dante port.</t>
  </si>
  <si>
    <t>ALF-DSP1616-U</t>
  </si>
  <si>
    <t xml:space="preserve">16in/16out Audio Digital Processor  </t>
  </si>
  <si>
    <t>16 in / 16 out Audio Digital Signal Processor with Advanced audio processing capabilities and features 16 analogue inputs and 16 analogue outputs, USB Audio, 8 General Purpose Input / Output (GPIO) connections, RS-232, RS-485, and IP control.</t>
  </si>
  <si>
    <t>ALF-DSP1616-UD</t>
  </si>
  <si>
    <t xml:space="preserve">16in/16out Audio Digital Processor With Dante </t>
  </si>
  <si>
    <t>16 in / 16 out Audio Digital Signal Processor with Advanced audio processing capabilities and features 16 analogue inputs and 16 analogue outputs, 16 Dante inputs and 16 Dante Outputs, USB Audio, 8 General Purpose Input / Output (GPIO) connections, RS-232, RS-485, and IP control.</t>
  </si>
  <si>
    <t>ALF-CP1L</t>
  </si>
  <si>
    <r>
      <t xml:space="preserve">OLED Controller for DSP Range </t>
    </r>
    <r>
      <rPr>
        <sz val="12"/>
        <color rgb="FFFF0000"/>
        <rFont val="Calibri (Body)"/>
      </rPr>
      <t>( Now available in a USA Single gang )</t>
    </r>
  </si>
  <si>
    <r>
      <t xml:space="preserve">OLED Controller, POE, IPControl </t>
    </r>
    <r>
      <rPr>
        <sz val="12"/>
        <color rgb="FFFF0000"/>
        <rFont val="Calibri (Body)"/>
      </rPr>
      <t>( Now available in a USA Single gang )</t>
    </r>
  </si>
  <si>
    <r>
      <rPr>
        <sz val="12"/>
        <rFont val="Calibri (Body)"/>
      </rPr>
      <t>ALF-SUK2-8K</t>
    </r>
    <r>
      <rPr>
        <sz val="11"/>
        <color rgb="FF000000"/>
        <rFont val="Calibri"/>
        <family val="2"/>
      </rPr>
      <t xml:space="preserve"> ( Replacement of the ALF-SUK2GEN2)</t>
    </r>
  </si>
  <si>
    <t xml:space="preserve">Distribution Amplifiers </t>
  </si>
  <si>
    <t>The ALF-SUK2-8K is an HDMI2.1 splitter, scaler and stabilizer, with one HDMI input and 2 HDMI outputs</t>
  </si>
  <si>
    <t>The ALF-SUK2-8K is an HDMI2.1 HDCP2.3 Complian, supports 40Gbps Bandwidth , up to 8K 60Hz 4:2:0/8K 30Hz 4:4:4:/ 4K 120Hz, EDID Management, Audio De Embedding 1 x Balanced 1 x Optical and 1 x RCA, Downscaling from 8K to 4k or 1080P.</t>
  </si>
  <si>
    <t>ALF-SUK4GEN2</t>
  </si>
  <si>
    <t xml:space="preserve">HDMI distribution amplifier with 1 input and 4 outputs, Includes Audio de embedder </t>
  </si>
  <si>
    <t>The ALF-SUK4, which is an HDMI2.0 splitter with one HDMI input and four HDMI outputs, for high dynamic range (HDR) formats.  It is HDCP 2.3 compliant, supports 4K / UHD video @ 60 Hz with 4:4:4 chroma sampling, as well as HDMI data rates up to 18 Gbps. This splitter includes de-embedded audio, scaling, EDID management, and front panel LED indicators for power and signal status.</t>
  </si>
  <si>
    <t xml:space="preserve">ALF-SUK8 </t>
  </si>
  <si>
    <t xml:space="preserve">8K 2x8  Distribution Amplifier with Auto downscaling and Audio De- Embedder </t>
  </si>
  <si>
    <t>The ALF-SUK8-8K is an HDMI2.1 switcher and splitter, scaler and stabilizer, with two HDMI input and 8 HDMI outputs.
It is Full HDMI 2.1, FRL 48Gbps, and HDR support ensure stable signaling even at the highest bandwidths, HDCP 2.3 compliant. This splitter includes de-embedded audio, scaling, EDID management, and front panel LED indicators for power and signal status</t>
  </si>
  <si>
    <t xml:space="preserve"> ALF-SUK4T</t>
  </si>
  <si>
    <t>Distribution amplifier with 1 HDMI input. 1 HDMI and 4 HDBaseT outputs.</t>
  </si>
  <si>
    <r>
      <t xml:space="preserve">18GPS HDMI 1X4 HDBaseT Splitter, Distributes a source signal to four displays and supports video resolutions up to 4K2K@60Hz 4:4:4. has 1 HDMI loop output and 4 HDBaseT Outputs. 100m 4k2k@60Hz 4:4:4 or 150m 1080P@60Hz via a single CAT 6/7 cable. </t>
    </r>
    <r>
      <rPr>
        <sz val="12"/>
        <color rgb="FFFF0000"/>
        <rFont val="Calibri (Body)"/>
      </rPr>
      <t xml:space="preserve">Includes 4 x Receivers </t>
    </r>
  </si>
  <si>
    <t xml:space="preserve">ALF-SUK4T(NR) </t>
  </si>
  <si>
    <r>
      <t xml:space="preserve">Distribution amplifier with 1 HDMI input. 1 HDMI and 4 HDBaseT outputs.      </t>
    </r>
    <r>
      <rPr>
        <sz val="12"/>
        <color rgb="FFFF0000"/>
        <rFont val="Calibri"/>
        <family val="2"/>
        <scheme val="minor"/>
      </rPr>
      <t xml:space="preserve">( </t>
    </r>
    <r>
      <rPr>
        <sz val="12"/>
        <color rgb="FFFF0000"/>
        <rFont val="Calibri (Body)"/>
      </rPr>
      <t>Does Not Include Receivers</t>
    </r>
    <r>
      <rPr>
        <sz val="12"/>
        <color rgb="FFFF0000"/>
        <rFont val="Calibri"/>
        <family val="2"/>
        <scheme val="minor"/>
      </rPr>
      <t xml:space="preserve"> )</t>
    </r>
    <r>
      <rPr>
        <sz val="11"/>
        <color rgb="FF000000"/>
        <rFont val="Calibri"/>
        <family val="2"/>
      </rPr>
      <t xml:space="preserve"> </t>
    </r>
    <r>
      <rPr>
        <sz val="12"/>
        <color rgb="FF00B050"/>
        <rFont val="Calibri"/>
        <family val="2"/>
        <scheme val="minor"/>
      </rPr>
      <t xml:space="preserve">- </t>
    </r>
    <r>
      <rPr>
        <sz val="12"/>
        <color rgb="FF00B050"/>
        <rFont val="Calibri (Body)"/>
      </rPr>
      <t>Receivers to Be used ALF-MUH44E-RX ( see under HDMI Extenders )</t>
    </r>
  </si>
  <si>
    <r>
      <t>18GPS HDMI 1X4 HDBaseT Splitter, Distributes a source signal to four displays and supports video resolutions up to 4K2K@60Hz 4:4:4. has 1 HDMI loop output and 4 HDBaseT Outputs. 100m 4k2k@60Hz 4:4:4 or 150m 1080P@60Hz via a single CAT 6/7 cable</t>
    </r>
    <r>
      <rPr>
        <sz val="12"/>
        <color rgb="FFFF0000"/>
        <rFont val="Calibri (Body)"/>
      </rPr>
      <t xml:space="preserve">. UNIT ONLY </t>
    </r>
    <r>
      <rPr>
        <sz val="12"/>
        <color rgb="FFFF0000"/>
        <rFont val="Calibri"/>
        <family val="2"/>
        <scheme val="minor"/>
      </rPr>
      <t xml:space="preserve">NO RECEIVERS </t>
    </r>
    <r>
      <rPr>
        <sz val="12"/>
        <color rgb="FFFF0000"/>
        <rFont val="Calibri (Body)"/>
      </rPr>
      <t>( Receivers can be</t>
    </r>
    <r>
      <rPr>
        <sz val="11"/>
        <color rgb="FF000000"/>
        <rFont val="Calibri"/>
        <family val="2"/>
      </rPr>
      <t xml:space="preserve"> </t>
    </r>
    <r>
      <rPr>
        <sz val="12"/>
        <color rgb="FFFF0000"/>
        <rFont val="Calibri (Body)"/>
      </rPr>
      <t>purchased separate ALF-MUH44E-RX )</t>
    </r>
  </si>
  <si>
    <t>ALF-WUK4A</t>
  </si>
  <si>
    <t>Switchers</t>
  </si>
  <si>
    <t>HDMI switcher with 4 inputs and 1 output.</t>
  </si>
  <si>
    <t>4x1 HDMI full 4K automatic switcher, with HDCP 2.2. EDID management. 4k@4:4:4, 3D &amp; 1920x1080@60Hz. IR, RS232 &amp; front panel control. Audio de-embedder, ARC support on input 4. INPUTS 4 x HDMI. OUTPUTS 1 x HDMI, 3,5mm Audio, RS-232, IR</t>
  </si>
  <si>
    <t>ALF-WUK3A</t>
  </si>
  <si>
    <t>HDMI switcher with 3 inputs and 1 output.</t>
  </si>
  <si>
    <t>3x1 HDMI full 4K automatic switcher, with HDCP 2.2. EDID pass-through, Dolby Vision supported, HDCP pass-through, CEC Pass-through. 4Kx2K@60Hz 4:4:4. IR, front panel control. INPUTS 3 x HDMI. OUTPUTS 1 x HDMI</t>
  </si>
  <si>
    <t>ALF-MU4K-HUB</t>
  </si>
  <si>
    <t xml:space="preserve">4x1 4K Seamless Switcher with P/P and Multiview. With USB3.0 KVM Switcher. Connect 4 Laptop share to 2 Screens and share USB Peripherals </t>
  </si>
  <si>
    <t> 4×1 Switcher with 1 x USB-C and 3 x HDMI video inputs and 2 x HDMI output supporting up to 4K video resolution. The switcher provides one stereo balanced audio output and 1 x 3.5mm stereo unbalanced Jack output and 1 x Optical output for audio de-embedding, 1 x USB-C and 3 x USB3.0 Type-B USB Host ports, plus 4 x USB3.0 Type-A ports for KVM management, allowing USB and Video switching of four computers. All 4 x USB host ports support ethernet passthrough from LAN. The switcher can also be controlled via LAN, RS232 or front panel buttons. It also allows for 4 x GPIO. Supports CEC and EDID management and a Web GUI.</t>
  </si>
  <si>
    <r>
      <t xml:space="preserve">ALF-WU4K HUB( IN ) </t>
    </r>
    <r>
      <rPr>
        <sz val="12"/>
        <rFont val="Calibri (Body)"/>
      </rPr>
      <t xml:space="preserve">- this is an Interim Product While we are manufacturing our Final product </t>
    </r>
  </si>
  <si>
    <t>The ALF-WUK4HUB(IN) is a 4K60 4×1 Seamless UHD Video &amp; USB 3.0 KVM Switcher.</t>
  </si>
  <si>
    <t>4×1 Seamless Switcher. 4K2K@60Hz 4:4:4:  The switcher features four HDMI video inputs and one HDMI output. HDCP 2.2 and HDCP Compliant, HDMI 2.0B Build in Multiview PNP, PIP, Triple,Quad.Built-in 3-port USB 3.1 Gen 1 hub with SuperSpeed 5Gbps data transfer rates, allowing you to share USB peripherals like printer, scanner, webcam and hard disk between computers, Audio de-embedding via analog and optical fiber audio ports.</t>
  </si>
  <si>
    <t>ALF-IP6</t>
  </si>
  <si>
    <t xml:space="preserve">Control Panel </t>
  </si>
  <si>
    <t xml:space="preserve">6  Button control keypad, With TCP/IP Control ( US 1 Gang ) </t>
  </si>
  <si>
    <t>The Alfatron ALF-IP6 Wall plate Control Panel has a fully controllable IP port, built-in programmable RS232 connectors and two Infrared (IR) connectors. The Programmable Control Panel can fully control the compatible switches, as well as third-party devices such as a matrix switcher, compact scaler switcher, projectors, screens, etc. Use the device for presentations in showrooms, classrooms, and boardrooms.</t>
  </si>
  <si>
    <t>ALF-WP70S-UB</t>
  </si>
  <si>
    <t xml:space="preserve">Wall Panels/Scaler Switchers/Kits </t>
  </si>
  <si>
    <r>
      <t>KIT - 2x1 HDMI/ USB-C And USB-B Host Port/ Auto Switching , POE,</t>
    </r>
    <r>
      <rPr>
        <sz val="12"/>
        <color rgb="FFFF0000"/>
        <rFont val="Calibri (Body)"/>
      </rPr>
      <t xml:space="preserve"> Includes Receiver</t>
    </r>
  </si>
  <si>
    <r>
      <t xml:space="preserve">2x1 switcher and HDBaseT wall plate transmitter with an HDMI and USB-C input as well as a USB-B host port. Supports video resolution up to 4K@60Hz 4:4:4. The product is remotely powered via the included receiver over HDBaseT. Receiver includes HDMI in- and output, audio de-embedding, as well as 2 USB2.0 ports for peripherals. </t>
    </r>
    <r>
      <rPr>
        <sz val="15"/>
        <color rgb="FFFF0000"/>
        <rFont val="Calibri (Body)"/>
      </rPr>
      <t>Transmits Up to 328ft Full 4K and 1080P</t>
    </r>
  </si>
  <si>
    <t xml:space="preserve">ALF-TRUK100-RS </t>
  </si>
  <si>
    <r>
      <t>KIT - 2x1 HDMI with USB-B Host / USB-C Auto  and USB A  Device Port Switching Wall plate, POE,</t>
    </r>
    <r>
      <rPr>
        <sz val="12"/>
        <color rgb="FFFF0000"/>
        <rFont val="Calibri (Body)"/>
      </rPr>
      <t xml:space="preserve"> Includes Receiver</t>
    </r>
  </si>
  <si>
    <r>
      <t xml:space="preserve">2x1 switcher and HDBaseT wall plate transmitter with an HDMI and USB-C input as well as a USB-B host port and USB A Device import port . Supports video resolution up to 4K@60Hz 4:4:4. The wall plate transmitter is remotely powered via the included receiver over HDBaseT. Receiver includes HDMI in- and output, audio de-embedding Phoenix connector as well as Optical Out , Also has Ethernet port. as well as 3 USB2.0 ports for USB peripherals. </t>
    </r>
    <r>
      <rPr>
        <sz val="15"/>
        <color rgb="FFFF0000"/>
        <rFont val="Calibri (Body)"/>
      </rPr>
      <t>Transmits Up to 328ft Full 4K and 1080P</t>
    </r>
  </si>
  <si>
    <t>ALF-WP70T-RS</t>
  </si>
  <si>
    <r>
      <t>18G, 2x1 HDMI/USB-C Wall Plate w/Auto-Switching, RS-232, POE</t>
    </r>
    <r>
      <rPr>
        <sz val="12"/>
        <color rgb="FFFF0000"/>
        <rFont val="Calibri (Body)"/>
      </rPr>
      <t xml:space="preserve"> Excludes Receiver ( Receiver ALF-TPBK70-R ) </t>
    </r>
  </si>
  <si>
    <t xml:space="preserve"> 2×1 switcher and HDBaseT transmitter with HDMI and USB-C inputs. It features a US one-gang enclosure for Decora-style wall plate. Supports video resolution up to 4K2K@50/60Hz 4:4:4. It supports bidirectional RS-232 pass-through, and the RS-232 control signal can be transmitted up to 131ft / 40m. The product is remotely powered by the receiver or other HDBaseT-equipped devices via POE. </t>
  </si>
  <si>
    <t>ALF-WMP4</t>
  </si>
  <si>
    <t xml:space="preserve">Audio Conference </t>
  </si>
  <si>
    <t>USB conference device with 4 wireless microphones.</t>
  </si>
  <si>
    <t xml:space="preserve">2.4G wireless cascaded omnidirectional microphone Digital Conference System, with 4 mic pod Wireless charging units System. </t>
  </si>
  <si>
    <t>ALF-CAM200</t>
  </si>
  <si>
    <t xml:space="preserve">Fixed Lens Camera </t>
  </si>
  <si>
    <t>USB Webcam.</t>
  </si>
  <si>
    <t>The Alfatron ALF-CAM200 is a Full HD 1080P@30fps Web camera with a 96° field of view. The camera has a USB connection port and has a built in microphone with 180° horizontal voice pickup up to 2m away.</t>
  </si>
  <si>
    <t>ALF-CMW101</t>
  </si>
  <si>
    <t>USB Camera with wireless speakerphone.</t>
  </si>
  <si>
    <t>USB2.0 Full HD 1080P 120 degree fixed shooting angle Camera with 2.4G wireless speaker phone. 120 degree lens suitable for small to mid sized conference and huddle rooms. Size: 139 x121x103mm (camera) 155x148x37mm (speaker) Interface: USB2.0 3.5mm earphone jack. USB power for camera &amp; built in Lithium Battery for speaker phone. Black</t>
  </si>
  <si>
    <t>ALF-CMW102</t>
  </si>
  <si>
    <t>USB Camera with 2 wireless speakerphones.</t>
  </si>
  <si>
    <t>USB2.0 Full HD 1080P 120 degree fixed shooting angle Camera with 2 x  2.4G wireless speaker phone. 120 degree lens suitable for small to mid sized conference and huddle rooms. Size: 139 x121x103mm (camera) 155x148x37mm (speaker) Interface: USB2.0 3.5mm earphone jack. USB power for camera &amp; built in Lithium Battery for speaker phone. Black</t>
  </si>
  <si>
    <t>ALF-CAM100</t>
  </si>
  <si>
    <t>USB Camera with auto flip.</t>
  </si>
  <si>
    <r>
      <t xml:space="preserve">USB2.0 Full HD 1080P 120 degree fixed shooting angle Camera. Auto Horizontal Flip Function for ceiling mount. </t>
    </r>
    <r>
      <rPr>
        <b/>
        <u/>
        <sz val="12"/>
        <rFont val="Calibri"/>
        <family val="2"/>
        <scheme val="minor"/>
      </rPr>
      <t>Connection:</t>
    </r>
    <r>
      <rPr>
        <sz val="12"/>
        <rFont val="Calibri"/>
        <family val="2"/>
        <scheme val="minor"/>
      </rPr>
      <t xml:space="preserve"> USB 2.0</t>
    </r>
  </si>
  <si>
    <t>ALF-SALUT</t>
  </si>
  <si>
    <t>USB video bar with integrated speakers and microphone.</t>
  </si>
  <si>
    <t>The Alfatron ALF-Salut is an all in one Video Conference System with a Full HD Webcam, built in microphone and speaker. The field of view on the camera is 90°. It has additional USB2.0 ports. The speaker is 2w with acoustic echo and noise cancellation built in.</t>
  </si>
  <si>
    <t>ALF-SBUSB2C</t>
  </si>
  <si>
    <t>USB video bar with integrated speakers and array microphones.</t>
  </si>
  <si>
    <t>All in one conference soundbar, multi array microphone system, HD camera and loudspeakers.  Multi position option mounting system.</t>
  </si>
  <si>
    <t>ALF-HOLA</t>
  </si>
  <si>
    <t>4K USB video bar with integrated microphones.</t>
  </si>
  <si>
    <t>The ALF-HOLA is a 4K video bar with built in microphones, auto framing capabilities and ePTZ. The field of view on the camera is 120°. USB3.0 Type B connectivity.</t>
  </si>
  <si>
    <t>ALF-12X-BC</t>
  </si>
  <si>
    <t>SDI camera with 12X optical zoom and HDMI output</t>
  </si>
  <si>
    <t>12X 1080p Camera with 68.8 degree shooting angle, HDMI, SDI, Lan, RS-232, Multifunction IR remote control, RS-232 control options and PC control using Sony VISCA or Pelco-D/ Pelco-P command. Includes wall bracket.</t>
  </si>
  <si>
    <t xml:space="preserve">ALF-VB100 </t>
  </si>
  <si>
    <t xml:space="preserve">4K AI And Voice Tracking Video Bar  </t>
  </si>
  <si>
    <r>
      <t xml:space="preserve">4K AI auto framing video bar with AI Tracking 6X Zoom, AI Speaker Tracking, Auto Framing, Gallery View, Echo Cancellation. </t>
    </r>
    <r>
      <rPr>
        <sz val="12"/>
        <color rgb="FFFF0000"/>
        <rFont val="Calibri (Body)"/>
      </rPr>
      <t xml:space="preserve">Can take optional Wireles or Wired mic </t>
    </r>
  </si>
  <si>
    <t xml:space="preserve">4K AI auto framing video bar with AI Tracking 6X Zoom, AI Speaker Tracking, Auto Framing, Gallery View, Echo Cancellation. Can take optional Wireles or Wired mic </t>
  </si>
  <si>
    <t>ALF-MIC100W</t>
  </si>
  <si>
    <t>4 Puc Wireless Mic Array, with Charging Station, For the ALF-VB100 Video Bar.</t>
  </si>
  <si>
    <t>ALF-MIC100</t>
  </si>
  <si>
    <t xml:space="preserve">1 Wired Mic Puc for ALF-VB100 Video Bar </t>
  </si>
  <si>
    <t>ALF-VB-TM</t>
  </si>
  <si>
    <t xml:space="preserve">Video Bar Tray Style Bracket </t>
  </si>
  <si>
    <t xml:space="preserve">ALF-VB-WM </t>
  </si>
  <si>
    <t xml:space="preserve">Video Bar L Shape Wall Bracket </t>
  </si>
  <si>
    <t>ALF-10XUSB2C</t>
  </si>
  <si>
    <t xml:space="preserve">PTZ Lens Camera </t>
  </si>
  <si>
    <t>USB2.0 PTZ camera with 10X optical zoom</t>
  </si>
  <si>
    <r>
      <t xml:space="preserve">10X 1080p PTZ Camera with 8.8(tele) -66(wide) degree shooting angle, USB2.0, RS-232 in and Out for Cascading, RS485.  Multifunction IR remote control,  PC control using Sony VISCA or Pelco-D/ Pelco-P command, Black.  </t>
    </r>
    <r>
      <rPr>
        <sz val="12"/>
        <color rgb="FFFF0000"/>
        <rFont val="Calibri"/>
        <family val="2"/>
        <scheme val="minor"/>
      </rPr>
      <t xml:space="preserve"> incl. Shelf mount bracket and Remote control. USB or 12VDC Powered </t>
    </r>
  </si>
  <si>
    <t>ALF-5X-CAM</t>
  </si>
  <si>
    <t>USB3.0 PTZ camera with 5X Optical zoom and HDMI output.</t>
  </si>
  <si>
    <r>
      <t xml:space="preserve">5X 1080p PTZ Camera with 6.43(tele) - 83.7(wide) degree shooting angle, USB3.0, HDMI, Lan, RS-232 Multifunction IR remote control, RS-232 control options and PC control using Sony VISCA or Pelco-D/ Pelco-P command, Black.  </t>
    </r>
    <r>
      <rPr>
        <sz val="12"/>
        <color rgb="FFFF0000"/>
        <rFont val="Calibri"/>
        <family val="2"/>
        <scheme val="minor"/>
      </rPr>
      <t>incl Wall/ Shelf mount bracket and Remote Control.</t>
    </r>
  </si>
  <si>
    <t>ALF-10X-CAM</t>
  </si>
  <si>
    <t>USB3.0 PTZ camera with 10X Optical zoom and HDMI output.</t>
  </si>
  <si>
    <r>
      <t xml:space="preserve">10X 1080p PTZ Camera with 6.43(tele) - 64.2(wide) degree shooting angle, USB3.0, HDMI, Lan,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</si>
  <si>
    <t>ALF-12X-CAM</t>
  </si>
  <si>
    <t>USB3.0 PTZ camera with 12X Optical zoom and HDMI output.</t>
  </si>
  <si>
    <r>
      <t xml:space="preserve">12X 1080p PTZ Camera with 6.3(tele) - 72.5(wide) degree shooting angle, USB3.0, HDMI, Lan,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</si>
  <si>
    <t>ALF-20X-CAM</t>
  </si>
  <si>
    <t>USB3.0 PTZ camera with 20X Optical zoom and HDMI output.</t>
  </si>
  <si>
    <r>
      <t xml:space="preserve">20X 1080p PTZ Camera with 3.2(tele) - 55.8(wide) degree shooting angle, USB3.0, HDMI, Lan,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</si>
  <si>
    <t>ALF-12X-SDIC</t>
  </si>
  <si>
    <r>
      <t>SDI PTZ camera with 12X Optical zoom. USB3.0 and HDMI outputs.</t>
    </r>
    <r>
      <rPr>
        <sz val="12"/>
        <color rgb="FFFF0000"/>
        <rFont val="Calibri (Body)"/>
      </rPr>
      <t xml:space="preserve"> Now Shipping with AI Tracking ( new Chip , Unit has a B Infront of Serial Number ) </t>
    </r>
  </si>
  <si>
    <r>
      <t xml:space="preserve">12X 1080p PTZ Camera with 6.3(tele) - 72.5(wide) degree shooting angle, USB3.0, HDMI, SDI, Lan,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r>
      <rPr>
        <sz val="11"/>
        <color rgb="FF000000"/>
        <rFont val="Calibri"/>
        <family val="2"/>
      </rPr>
      <t xml:space="preserve"> POE Powered </t>
    </r>
  </si>
  <si>
    <t>ALF-12X-SDICW</t>
  </si>
  <si>
    <r>
      <t>SDI PTZ camera with 12X Optical zoom. USB3.0 and HDMI outputs White.</t>
    </r>
    <r>
      <rPr>
        <sz val="12"/>
        <color rgb="FFFF0000"/>
        <rFont val="Calibri (Body)"/>
      </rPr>
      <t xml:space="preserve"> Now Shipping with AI Tracking ( new Chip , Unit has a B Infront of Serial Number )</t>
    </r>
  </si>
  <si>
    <t>ALF-20X-SDICW(NDI)</t>
  </si>
  <si>
    <r>
      <t>SDI PTZ camera with 20X Optical zoom. USB3.0 and HDMI outputs</t>
    </r>
    <r>
      <rPr>
        <sz val="12"/>
        <color rgb="FFFF0000"/>
        <rFont val="Calibri (Body)"/>
      </rPr>
      <t>. Now Shipping with AI Tracking ( new Chip , Unit has a D Infront of Serial Number )</t>
    </r>
    <r>
      <rPr>
        <sz val="11"/>
        <color rgb="FF000000"/>
        <rFont val="Calibri"/>
        <family val="2"/>
      </rPr>
      <t xml:space="preserve">, </t>
    </r>
    <r>
      <rPr>
        <sz val="12"/>
        <color rgb="FF00B050"/>
        <rFont val="Calibri (Body)"/>
      </rPr>
      <t xml:space="preserve">Now Also Includes NDI </t>
    </r>
  </si>
  <si>
    <r>
      <t>20X 1080p PTZ Camera with 3.3(tele) - 54.7(wide) degree shooting angle, USB3.0, HDMI, SDI,</t>
    </r>
    <r>
      <rPr>
        <sz val="12"/>
        <color rgb="FFFF0000"/>
        <rFont val="Calibri (Body)"/>
      </rPr>
      <t>NDI</t>
    </r>
    <r>
      <rPr>
        <sz val="11"/>
        <color rgb="FF000000"/>
        <rFont val="Calibri"/>
        <family val="2"/>
      </rPr>
      <t xml:space="preserve"> Lan, RS-232 Multifunction IR remote control, RS-232 control options and PC control using Sony VISCA or Pelco-D/ Pelco-P command, White . </t>
    </r>
    <r>
      <rPr>
        <sz val="12"/>
        <color rgb="FFFF0000"/>
        <rFont val="Calibri"/>
        <family val="2"/>
        <scheme val="minor"/>
      </rPr>
      <t xml:space="preserve">    incl Wall/ Shelf mount bracket and Remote Control.</t>
    </r>
    <r>
      <rPr>
        <sz val="11"/>
        <color rgb="FF000000"/>
        <rFont val="Calibri"/>
        <family val="2"/>
      </rPr>
      <t xml:space="preserve"> POE Powered </t>
    </r>
  </si>
  <si>
    <t>ALF-20X-SDIC(NDI)</t>
  </si>
  <si>
    <r>
      <t>20X 1080p PTZ Camera with 3.3(tele) - 54.7(wide) degree shooting angle, USB3.0, HDMI, SDI,</t>
    </r>
    <r>
      <rPr>
        <sz val="12"/>
        <color rgb="FFFF0000"/>
        <rFont val="Calibri (Body)"/>
      </rPr>
      <t>NDI</t>
    </r>
    <r>
      <rPr>
        <sz val="11"/>
        <color rgb="FF000000"/>
        <rFont val="Calibri"/>
        <family val="2"/>
      </rPr>
      <t xml:space="preserve"> Lan,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r>
      <rPr>
        <sz val="11"/>
        <color rgb="FF000000"/>
        <rFont val="Calibri"/>
        <family val="2"/>
      </rPr>
      <t xml:space="preserve"> POE Powered </t>
    </r>
  </si>
  <si>
    <t>ALF-20X-SDIW</t>
  </si>
  <si>
    <t>SDI PTZ camera with 20X Optical zoom. SDI, HDMI outputs  White.</t>
  </si>
  <si>
    <r>
      <t xml:space="preserve">20X 1080p PTZ Camera with 3.2(tele) - 55.8(wide) degree shooting angle, HDMI, SDI, Lan, RS-232 Multifunction IR remote control, RS-232 control options and PC control using Sony VISCA or Pelco-D/ Pelco-P command, White. </t>
    </r>
    <r>
      <rPr>
        <sz val="12"/>
        <color rgb="FFFF0000"/>
        <rFont val="Calibri"/>
        <family val="2"/>
        <scheme val="minor"/>
      </rPr>
      <t xml:space="preserve">    incl Wall/ Shelf mount bracket and Remote Control.</t>
    </r>
    <r>
      <rPr>
        <sz val="11"/>
        <color rgb="FF000000"/>
        <rFont val="Calibri"/>
        <family val="2"/>
      </rPr>
      <t xml:space="preserve"> POE Powered</t>
    </r>
  </si>
  <si>
    <t>ALF-20X-SDI</t>
  </si>
  <si>
    <t xml:space="preserve">SDI PTZ camera with 20X Optical zoom. SDI, HDMI outputs. Black. </t>
  </si>
  <si>
    <r>
      <t xml:space="preserve">20X 1080p PTZ Camera with 3.2(tele) - 55.8(wide) degree shooting angle, HDMI, SDI, Lan,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r>
      <rPr>
        <sz val="11"/>
        <color rgb="FF000000"/>
        <rFont val="Calibri"/>
        <family val="2"/>
      </rPr>
      <t xml:space="preserve"> POE Powered</t>
    </r>
  </si>
  <si>
    <t>ALF-30X-SDIC</t>
  </si>
  <si>
    <t xml:space="preserve">SDI PTZ camera with 30X Optical zoom. USB3.0, SDI and HDMI outputs </t>
  </si>
  <si>
    <r>
      <t xml:space="preserve">30X 1080p PTZ Camera with 2.34(tele) - 65.1(wide) degree shooting angle, USB3.0, , Lan,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r>
      <rPr>
        <sz val="11"/>
        <color rgb="FF000000"/>
        <rFont val="Calibri"/>
        <family val="2"/>
      </rPr>
      <t xml:space="preserve"> POE Powered </t>
    </r>
  </si>
  <si>
    <t>ALF-30X-SDICW</t>
  </si>
  <si>
    <t xml:space="preserve">SDI PTZ camera with 30X Optical zoom. USB3.0, SDI and HDMI outputs White. </t>
  </si>
  <si>
    <t>ALF-30X-SDIW</t>
  </si>
  <si>
    <t>SDI PTZ camera with 30X Optical zoom.  outputs  White.</t>
  </si>
  <si>
    <r>
      <t xml:space="preserve">30X 1080p PTZ Camera with 2.34(tele) - 65.1(wide) degree shooting angle, , Lan, RS-232 In and Out, Audio Input 3.5mm Jack, RS485 Multifunction IR remote control, RS-232 control options and PC control using Sony VISCA or Pelco-D/ Pelco-P command, </t>
    </r>
    <r>
      <rPr>
        <sz val="12"/>
        <rFont val="Calibri"/>
        <family val="2"/>
        <scheme val="minor"/>
      </rPr>
      <t>White</t>
    </r>
    <r>
      <rPr>
        <sz val="11"/>
        <color rgb="FF000000"/>
        <rFont val="Calibri"/>
        <family val="2"/>
      </rPr>
      <t xml:space="preserve">.    </t>
    </r>
    <r>
      <rPr>
        <sz val="12"/>
        <color rgb="FFFF0000"/>
        <rFont val="Calibri"/>
        <family val="2"/>
        <scheme val="minor"/>
      </rPr>
      <t xml:space="preserve"> incl Wall/ Shelf mount bracket and Remote Control.</t>
    </r>
    <r>
      <rPr>
        <sz val="11"/>
        <color rgb="FF000000"/>
        <rFont val="Calibri"/>
        <family val="2"/>
      </rPr>
      <t xml:space="preserve"> POE Powered </t>
    </r>
  </si>
  <si>
    <t>ALF-30X-SDI</t>
  </si>
  <si>
    <t>SDI PTZ camera with 30X Optical zoom.  outputs. Black</t>
  </si>
  <si>
    <r>
      <t>30 X 1080p PTZ Camera with 2.34(tele) - 65.1(wide) degree shooting angle,  , Lan, RS-232 In and Out, Audio Input 3.5mm Jack, RS485 Multifunction IR remote control, RS-232 control options and PC control using Sony VISCA or Pelco-D/ Pelco-P command, Black .</t>
    </r>
    <r>
      <rPr>
        <sz val="12"/>
        <color rgb="FFFF0000"/>
        <rFont val="Calibri"/>
        <family val="2"/>
        <scheme val="minor"/>
      </rPr>
      <t xml:space="preserve"> incl Wall/ Shelf mount bracket and Remote Control.</t>
    </r>
    <r>
      <rPr>
        <sz val="11"/>
        <color rgb="FF000000"/>
        <rFont val="Calibri"/>
        <family val="2"/>
      </rPr>
      <t xml:space="preserve"> POE Powered </t>
    </r>
  </si>
  <si>
    <t>ALF-12X-NDIC</t>
  </si>
  <si>
    <t>NDI PTZ camera with 12X Optical zoom. SDI and HDMI outputs. Black</t>
  </si>
  <si>
    <r>
      <t xml:space="preserve">12 X 1080p PTZ Camera with 6.3(tele) - 72.5(wide) degree shooting angle, NDI , Lan, RS-232 Multifunction IR remote control, RS-232 control options and PC control using Sony VISCA or Pelco-D/ Pelco-P command, Black. </t>
    </r>
    <r>
      <rPr>
        <sz val="12"/>
        <color rgb="FFFF0000"/>
        <rFont val="Calibri (Body)"/>
      </rPr>
      <t>incl Wall/ Shelf mount bracket and Remote Control.</t>
    </r>
    <r>
      <rPr>
        <sz val="11"/>
        <color rgb="FF000000"/>
        <rFont val="Calibri"/>
        <family val="2"/>
      </rPr>
      <t xml:space="preserve"> POE Powered</t>
    </r>
  </si>
  <si>
    <t>ALF-20X-NDIC</t>
  </si>
  <si>
    <t>NDI PTZ camera with 20X Optical zoom. SDI and HDMI outputs. Black</t>
  </si>
  <si>
    <r>
      <t xml:space="preserve">20 X 1080p PTZ Camera with 3.3(tele) - 54.7(wide) degree shooting angle, NDI , Lan,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r>
      <rPr>
        <sz val="11"/>
        <color rgb="FF000000"/>
        <rFont val="Calibri"/>
        <family val="2"/>
      </rPr>
      <t xml:space="preserve"> POE Powered</t>
    </r>
  </si>
  <si>
    <t>ALF-20X-NDICW</t>
  </si>
  <si>
    <t>NDI PTZ camera with 20X Optical zoom. SDI and HDMI outputs. White</t>
  </si>
  <si>
    <r>
      <t xml:space="preserve">20 X 1080p PTZ Camera with 3.3(tele) - 54.7(wide) degree shooting angle, NDI , Lan, RS-232 Multifunction IR remote control, RS-232 control options and PC control using Sony VISCA or Pelco-D/ Pelco-P command, White. </t>
    </r>
    <r>
      <rPr>
        <sz val="12"/>
        <color rgb="FFFF0000"/>
        <rFont val="Calibri"/>
        <family val="2"/>
        <scheme val="minor"/>
      </rPr>
      <t xml:space="preserve">   incl Wall/ Shelf mount bracket and Remote Control.</t>
    </r>
    <r>
      <rPr>
        <sz val="11"/>
        <color rgb="FF000000"/>
        <rFont val="Calibri"/>
        <family val="2"/>
      </rPr>
      <t xml:space="preserve"> POE Powered.</t>
    </r>
  </si>
  <si>
    <t>ALF-30X-NDIC</t>
  </si>
  <si>
    <t>NDI PTZ camera with 30X Optical zoom. SDI and HDMI outputs. Black</t>
  </si>
  <si>
    <r>
      <t xml:space="preserve">30 X 1080p PTZ Camera with 2.34(tele) - 65.1(wide) degree shooting angle, NDI , Lan,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r>
      <rPr>
        <sz val="11"/>
        <color rgb="FF000000"/>
        <rFont val="Calibri"/>
        <family val="2"/>
      </rPr>
      <t xml:space="preserve"> POE Powered</t>
    </r>
  </si>
  <si>
    <t>ALF-30X-NDICW</t>
  </si>
  <si>
    <t>NDI PTZ camera with 30X Optical zoom. SDI and HDMI outputs. White</t>
  </si>
  <si>
    <r>
      <t xml:space="preserve">30 X 1080p PTZ Camera with 2.34(tele) - 65.1(wide) degree shooting angle, NDI , Lan, RS-232 Multifunction IR remote control, RS-232 control options and PC control using Sony VISCA or Pelco-D/ Pelco-P command, White. </t>
    </r>
    <r>
      <rPr>
        <sz val="12"/>
        <color rgb="FFFF0000"/>
        <rFont val="Calibri"/>
        <family val="2"/>
        <scheme val="minor"/>
      </rPr>
      <t xml:space="preserve"> incl Wall/ Shelf mount bracket and Remote Control.</t>
    </r>
    <r>
      <rPr>
        <sz val="11"/>
        <color rgb="FF000000"/>
        <rFont val="Calibri"/>
        <family val="2"/>
      </rPr>
      <t xml:space="preserve"> POE Powered</t>
    </r>
  </si>
  <si>
    <t>ALF-12X-HDBaseT</t>
  </si>
  <si>
    <t>HDBaseT PTZ camera with 12X Optical zoom</t>
  </si>
  <si>
    <r>
      <t xml:space="preserve">12 X 1080p PTZ Camera with 6.3(tele) - 72.5(wide) degree shooting angle, HDBaseT , Lan, Audio In, RS-232 Multifunction IR remote control, RS-232 control options and PC control using Sony VISCA or Pelco-D/ Pelco-P command, Black </t>
    </r>
    <r>
      <rPr>
        <sz val="12"/>
        <color rgb="FFFF0000"/>
        <rFont val="Calibri"/>
        <family val="2"/>
        <scheme val="minor"/>
      </rPr>
      <t xml:space="preserve">    incl Wall/ Shelf mount bracket and Remote Control.</t>
    </r>
    <r>
      <rPr>
        <sz val="11"/>
        <color rgb="FF000000"/>
        <rFont val="Calibri"/>
        <family val="2"/>
      </rPr>
      <t xml:space="preserve"> POE Powered</t>
    </r>
  </si>
  <si>
    <t>ALF-20X-HDBaseT</t>
  </si>
  <si>
    <t>HDBaseT PTZ camera with 20X Optical zoom</t>
  </si>
  <si>
    <r>
      <t xml:space="preserve">20 X 1080p PTZ Camera with 3.3(tele) - 54.7(wide) degree shooting angle, HDBaseT , Lan, Audio In, RS-232 Multifunction IR remote control, RS-232 control options and PC control using Sony VISCA or Pelco-D/ Pelco-P command, Black  </t>
    </r>
    <r>
      <rPr>
        <sz val="12"/>
        <color rgb="FFFF0000"/>
        <rFont val="Calibri"/>
        <family val="2"/>
        <scheme val="minor"/>
      </rPr>
      <t xml:space="preserve"> incl Wall/ Shelf mount bracket and Remote Control. </t>
    </r>
    <r>
      <rPr>
        <sz val="11"/>
        <color rgb="FF000000"/>
        <rFont val="Calibri"/>
        <family val="2"/>
      </rPr>
      <t>POE Powered</t>
    </r>
  </si>
  <si>
    <t>ALF-30X-HDBaseT</t>
  </si>
  <si>
    <t>HDBaseT PTZ camera with 30X Optical zoom</t>
  </si>
  <si>
    <t>30X 1080p PTZ Camera with 2.34(tele) - 65.10(wide) degree shooting angle, HDBaseT , Lan, Audio In, RS-232 Multifunction IR remote control, RS-232 control options and PC control using Sony VISCA or Pelco-D/ Pelco-P command, Black   incl Wall/ Shelf mount bracket and Remote Control. POE Powered</t>
  </si>
  <si>
    <t>ALF-12X-4KCAM</t>
  </si>
  <si>
    <t>4K USB PTZ camera with 12X Optical zoom. HDMI Output.</t>
  </si>
  <si>
    <r>
      <t xml:space="preserve">12X 4K  PTZ Camera with 6.55(tele) - 69.4(wide) degree shooting angle, HDMI, USB3.0, LAN (POE),Audio In, RS-232 In&amp;Out, RS422. Multifunction IR remote control, RS-232 control options and PC control using Sony VISCA or Pelco-D/ Pelco-P command, Black  </t>
    </r>
    <r>
      <rPr>
        <sz val="12"/>
        <color rgb="FFFF0000"/>
        <rFont val="Calibri"/>
        <family val="2"/>
        <scheme val="minor"/>
      </rPr>
      <t xml:space="preserve"> incl Wall/ Shelf mount bracket and Remote Control. </t>
    </r>
    <r>
      <rPr>
        <sz val="11"/>
        <color rgb="FF000000"/>
        <rFont val="Calibri"/>
        <family val="2"/>
      </rPr>
      <t>POE Powered</t>
    </r>
  </si>
  <si>
    <t xml:space="preserve">ALF-25X-4KCAM- Black </t>
  </si>
  <si>
    <r>
      <t xml:space="preserve">Black '4K USB PTZ camera with 25X Optical zoom. USB,  Audio Line In. </t>
    </r>
    <r>
      <rPr>
        <sz val="12"/>
        <color rgb="FFFF0000"/>
        <rFont val="Calibri (Body)"/>
      </rPr>
      <t xml:space="preserve">AI Tracking </t>
    </r>
  </si>
  <si>
    <r>
      <t>25X 4K  PTZ Camera with 2.5(tele) - 59.2(wide) degree shooting angle, , USB2.0, LAN (POE),Audio In, RS-232 In&amp;Out, RS422.</t>
    </r>
    <r>
      <rPr>
        <sz val="12"/>
        <color rgb="FFFF0000"/>
        <rFont val="Calibri (Body)"/>
      </rPr>
      <t>Auto Trackin</t>
    </r>
    <r>
      <rPr>
        <sz val="12"/>
        <color rgb="FFFF0000"/>
        <rFont val="Calibri"/>
        <family val="2"/>
        <scheme val="minor"/>
      </rPr>
      <t>g</t>
    </r>
    <r>
      <rPr>
        <sz val="11"/>
        <color rgb="FF000000"/>
        <rFont val="Calibri"/>
        <family val="2"/>
      </rPr>
      <t xml:space="preserve">  Multifunction IR remote control, RS-232 control options and PC control using Sony VISCA or Pelco-D/ Pelco-P command, Black  </t>
    </r>
    <r>
      <rPr>
        <sz val="12"/>
        <color rgb="FFFF0000"/>
        <rFont val="Calibri (Body)"/>
      </rPr>
      <t xml:space="preserve"> incl Wall/ Shelf mount bracket and Remote Control</t>
    </r>
    <r>
      <rPr>
        <sz val="11"/>
        <color rgb="FF000000"/>
        <rFont val="Calibri"/>
        <family val="2"/>
      </rPr>
      <t>. POE Powered</t>
    </r>
  </si>
  <si>
    <t xml:space="preserve">ALF-25X-4KCAM-W- White </t>
  </si>
  <si>
    <r>
      <t xml:space="preserve">White  '4K USB PTZ camera with 25X Optical zoom. USB,  Audio Line In. </t>
    </r>
    <r>
      <rPr>
        <sz val="12"/>
        <color rgb="FFFF0000"/>
        <rFont val="Calibri (Body)"/>
      </rPr>
      <t xml:space="preserve">AI Tracking </t>
    </r>
  </si>
  <si>
    <r>
      <t>25X 4K  PTZ Camera with 2.5(tele) - 59.2(wide) degree shooting angle, , USB2.0, LAN (POE),Audio In, RS-232 In&amp;Out, RS422.</t>
    </r>
    <r>
      <rPr>
        <sz val="12"/>
        <color rgb="FFFF0000"/>
        <rFont val="Calibri (Body)"/>
      </rPr>
      <t>Auto Trackin</t>
    </r>
    <r>
      <rPr>
        <sz val="12"/>
        <color rgb="FFFF0000"/>
        <rFont val="Calibri"/>
        <family val="2"/>
        <scheme val="minor"/>
      </rPr>
      <t>g</t>
    </r>
    <r>
      <rPr>
        <sz val="11"/>
        <color rgb="FF000000"/>
        <rFont val="Calibri"/>
        <family val="2"/>
      </rPr>
      <t xml:space="preserve">  Multifunction IR remote control, RS-232 control options and PC control using Sony VISCA or Pelco-D/ Pelco-P command, White  </t>
    </r>
    <r>
      <rPr>
        <sz val="12"/>
        <color rgb="FFFF0000"/>
        <rFont val="Calibri (Body)"/>
      </rPr>
      <t xml:space="preserve"> incl Wall/ Shelf mount bracket and Remote Control</t>
    </r>
    <r>
      <rPr>
        <sz val="11"/>
        <color rgb="FF000000"/>
        <rFont val="Calibri"/>
        <family val="2"/>
      </rPr>
      <t>. POE Powered</t>
    </r>
  </si>
  <si>
    <t>ALF-25X-4KNDI</t>
  </si>
  <si>
    <r>
      <t>Black '4K USB PTZ camera with 25X Optical zoom. USB, HDMI,SDI,NDI HX3  Audio Line In.</t>
    </r>
    <r>
      <rPr>
        <sz val="12"/>
        <color rgb="FFFF0000"/>
        <rFont val="Calibri (Body)"/>
      </rPr>
      <t xml:space="preserve"> AI Tracking </t>
    </r>
  </si>
  <si>
    <r>
      <t>25X 4K  PTZ Camera with 2.5(tele) - 59.2(wide) degree shooting angle, NDI HX3, , USB2.0, LAN (POE),Audio In, RS-232 In&amp;Out, RS422.</t>
    </r>
    <r>
      <rPr>
        <sz val="12"/>
        <color rgb="FFFF0000"/>
        <rFont val="Calibri (Body)"/>
      </rPr>
      <t>Auto Trackin</t>
    </r>
    <r>
      <rPr>
        <sz val="12"/>
        <color rgb="FFFF0000"/>
        <rFont val="Calibri"/>
        <family val="2"/>
        <scheme val="minor"/>
      </rPr>
      <t>g</t>
    </r>
    <r>
      <rPr>
        <sz val="11"/>
        <color rgb="FF000000"/>
        <rFont val="Calibri"/>
        <family val="2"/>
      </rPr>
      <t xml:space="preserve">  Multifunction IR remote control, RS-232 control options and PC control using Sony VISCA or Pelco-D/ Pelco-P command, Black  </t>
    </r>
    <r>
      <rPr>
        <sz val="12"/>
        <color rgb="FFFF0000"/>
        <rFont val="Calibri (Body)"/>
      </rPr>
      <t xml:space="preserve"> incl Wall/ Shelf mount bracket and Remote Control</t>
    </r>
    <r>
      <rPr>
        <sz val="11"/>
        <color rgb="FF000000"/>
        <rFont val="Calibri"/>
        <family val="2"/>
      </rPr>
      <t>. POE Powered</t>
    </r>
  </si>
  <si>
    <t xml:space="preserve">ALF-25X-4KNDI-W- White </t>
  </si>
  <si>
    <r>
      <t>White '4K USB PTZ camera with 25X Optical zoom. USB, HDMI,SDI,NDI HX3  Audio Line In.</t>
    </r>
    <r>
      <rPr>
        <sz val="12"/>
        <color rgb="FFFF0000"/>
        <rFont val="Calibri (Body)"/>
      </rPr>
      <t xml:space="preserve"> AI Tracking </t>
    </r>
  </si>
  <si>
    <r>
      <t>25X 4K  PTZ Camera with 2.5(tele) - 59.2(wide) degree shooting angle, NDI HX3, , USB2.0, LAN (POE),Audio In, RS-232 In&amp;Out, RS422.</t>
    </r>
    <r>
      <rPr>
        <sz val="12"/>
        <color rgb="FFFF0000"/>
        <rFont val="Calibri (Body)"/>
      </rPr>
      <t>Auto Trackin</t>
    </r>
    <r>
      <rPr>
        <sz val="12"/>
        <color rgb="FFFF0000"/>
        <rFont val="Calibri"/>
        <family val="2"/>
        <scheme val="minor"/>
      </rPr>
      <t>g</t>
    </r>
    <r>
      <rPr>
        <sz val="11"/>
        <color rgb="FF000000"/>
        <rFont val="Calibri"/>
        <family val="2"/>
      </rPr>
      <t xml:space="preserve">  Multifunction IR remote control, RS-232 control options and PC control using Sony VISCA or Pelco-D/ Pelco-P command, White </t>
    </r>
    <r>
      <rPr>
        <sz val="12"/>
        <color rgb="FFFF0000"/>
        <rFont val="Calibri (Body)"/>
      </rPr>
      <t xml:space="preserve"> incl Wall/ Shelf mount bracket and Remote Control</t>
    </r>
    <r>
      <rPr>
        <sz val="11"/>
        <color rgb="FF000000"/>
        <rFont val="Calibri"/>
        <family val="2"/>
      </rPr>
      <t>. POE Powered</t>
    </r>
  </si>
  <si>
    <t>ALF-12X-HD-TC</t>
  </si>
  <si>
    <t>Auto Tracking Camera with 12X Optical zoom. Dual Cameras with HDMI and USB3.0 Output.</t>
  </si>
  <si>
    <r>
      <t xml:space="preserve">12X Auto Tracking system with Dual Cameras. PTZ camera has a 6.3(tele) - 72.5(wide) degree shooting angle. Dual HDMI, USB3.0 and LAN. Audio IN and RS-232 control using VISCA or Pelco-D/Pelco-P commands. Grey   </t>
    </r>
    <r>
      <rPr>
        <sz val="12"/>
        <color rgb="FFFF0000"/>
        <rFont val="Calibri (Body)"/>
      </rPr>
      <t>incl Wall/ Shelf mount bracket and Remote Contro</t>
    </r>
    <r>
      <rPr>
        <sz val="11"/>
        <color rgb="FF000000"/>
        <rFont val="Calibri"/>
        <family val="2"/>
      </rPr>
      <t>l.</t>
    </r>
  </si>
  <si>
    <t>ALF-20X-HD-TC</t>
  </si>
  <si>
    <t>Auto Tracking Camera with 20X Optical zoom. Dual Cameras with HDMI and USB3.0 Output.</t>
  </si>
  <si>
    <r>
      <t xml:space="preserve">20X Auto Tracking system with Dual Cameras. PTZ camera has a 2.9(tele) - 55.4(wide) degree shooting angle. Dual HDMI, USB3.0 and LAN. Audio IN and RS-232 control using VISCA or Pelco-D/Pelco-P commands. Grey   </t>
    </r>
    <r>
      <rPr>
        <sz val="12"/>
        <color rgb="FFFF0000"/>
        <rFont val="Calibri (Body)"/>
      </rPr>
      <t>incl Wall/ Shelf mount bracket and Remote Control.</t>
    </r>
  </si>
  <si>
    <t>ALF-20X-SD-TC</t>
  </si>
  <si>
    <t>Auto Tracking Camera with 20X Optical zoom. Dual Cameras with SDI Output.</t>
  </si>
  <si>
    <r>
      <t xml:space="preserve">20X Auto Tracking system with Dual Cameras. PTZ camera has a 2.9(tele) - 55.4(wide) degree shooting angle. Dual SDI and LAN. Audio IN and RS-232 control using VISCA or Pelco-D/Pelco-P commands. Grey   </t>
    </r>
    <r>
      <rPr>
        <sz val="12"/>
        <color rgb="FFFF0000"/>
        <rFont val="Calibri"/>
        <family val="2"/>
        <scheme val="minor"/>
      </rPr>
      <t xml:space="preserve">  incl Wall/ Shelf mount bracket and Remote Control. </t>
    </r>
    <r>
      <rPr>
        <sz val="12"/>
        <rFont val="Calibri"/>
        <family val="2"/>
        <scheme val="minor"/>
      </rPr>
      <t>POE Powered</t>
    </r>
  </si>
  <si>
    <t>ALF-IPCON-HDMI</t>
  </si>
  <si>
    <t xml:space="preserve">Video Mixers and PTZ Controllers </t>
  </si>
  <si>
    <r>
      <t xml:space="preserve">PTZ Camera joystick controller via LAN, RS232, RS422 And </t>
    </r>
    <r>
      <rPr>
        <sz val="12"/>
        <color rgb="FFFF0000"/>
        <rFont val="Calibri (Body)"/>
      </rPr>
      <t xml:space="preserve">NDI , With HDMI out to preview Image </t>
    </r>
  </si>
  <si>
    <t>The Alfatron ALF-IPCON-HDMI is an IP and serial PTZ camera controller with HDMI preview output of selected camera stream. 6 Quick Select Camera Buttons, 4 User defined Buttons. Connection interfaces incl. IP, RS232, RS422. Supports IP VISCA, VISCA &amp; NDI Protocols. Up to 255 individual camera presets and supports Scene/ Group Presets.</t>
  </si>
  <si>
    <t>ALF-VM-MINI</t>
  </si>
  <si>
    <t>The ALF-VM-Mini switcher is a mini portable multifunctional and professional quad HDMI video switcher with 4x HDMI Input ports.</t>
  </si>
  <si>
    <t>The ALF-VM-Mini switcher is a multifunctional and professional quad HDMI video switcher. It’s mini and portable, with 5” FHD LCD, five-way rocker. Therefore, the users can easily monitor the sources and the PVW, conveniently control PTZ cameras. It’s very suitable for live broadcast and streaming. The switcher is high performance and accelerated by FPGA, with digital video effects, chroma key, flexible PIP/POP, Logo and other functions for broadcasting. The switcher supports UVC streaming, multi network streaming and local video recording.</t>
  </si>
  <si>
    <t>ALF-VM-41</t>
  </si>
  <si>
    <t>The ALF-VM-41 switcher is a multifunctional and professional quad HDMI video switcher with 4x HDMI Input ports.</t>
  </si>
  <si>
    <t>The ALF-VM-41 switcher is a multifunctional and professional quad HDMI video switcher. It has a 5.5” FHD LCD and joystick. Users can easily monitor the sources and the PVW, conveniently control PTZ cameras. It is suitable for live broadcast and streaming. The switcher is high performance and accelerated by FPGA, with digital video effects, chroma key, flexible PIP/POP, Logo and other functions for broadcasting. The switcher supports UVC streaming, multi network streaming and local video recording.</t>
  </si>
  <si>
    <t xml:space="preserve">ALF-VM-52 </t>
  </si>
  <si>
    <t xml:space="preserve">The ALF VM-52 Switcher is a Multifunctional professional Quad Camera Video Switcher with the following Inputs 4 HDMI, 4 SDI,NDI, USB , 2 Audio in XLR and 2 Audio in Minijack, Outputs , 1 HDMI PGM ,1SDI and 1 Aux for Multiview.  </t>
  </si>
  <si>
    <t>Multifunction professional video mixer with 4 x HDMI and 4 x 3G-SDI inputs, PTZ camera control, 5.5” FHD LCD. Featuring built-in Video effects and keying, UVC streaming, network streaming and local video recording. INPUTS: 4 x HDMI, 4 x 3G-SDI, 2 x XLR Mic Inputs, 2 x 3.5mm Jack line inputs, OUPUTS: 2 x HDMI (PGM,AUX), 1 x 3G-SDI, 1 x 3.5mm Headphone out, 1 x 3.5mm Line out OTHER: 1 x RJ-45, 1 x USB-C (UVC), 1 x USB-A, 1 x SD-Card, 1 x DB-9 (Tally)</t>
  </si>
  <si>
    <t>ALF-RSCONTROLLER</t>
  </si>
  <si>
    <t>PTZ Camera joystick controller via RS232, RS422 and RS485.</t>
  </si>
  <si>
    <t>The Alfatron ALF-RSCONTROLLER is a PTZ camera analogue joystick controller. It can be used to control multiple PTZ cameras. Cameras can be controlled in four dimensions, up, down, left and right as well as zoom Tele and Wide. </t>
  </si>
  <si>
    <t>ALF-WALLSH</t>
  </si>
  <si>
    <t xml:space="preserve">Camera Accessories </t>
  </si>
  <si>
    <t xml:space="preserve">PTZ Wall Bracket </t>
  </si>
  <si>
    <t>ALF-CEILINGSH</t>
  </si>
  <si>
    <t xml:space="preserve">PTZ Celling Mount Bracket </t>
  </si>
  <si>
    <t xml:space="preserve">ALF-TSC6-USA </t>
  </si>
  <si>
    <t xml:space="preserve">Table Box </t>
  </si>
  <si>
    <t xml:space="preserve">Table Connection Box 2 USA plugs , 1 USB-A Charge, 1 USB-C Charge Port, Includes 6 Retractable cables : 1 x USB-C, 2 x HDMI, 2 x Network JR45,    1xUSB-A </t>
  </si>
  <si>
    <t xml:space="preserve">Table Connection Box 2 USA plugs , 1 USB-A Charge, 1 USB-C Charge Port, Includes 6 Retractable cables : 1 x USB-C, 2 x HDMI, 2 x Network JR45, 1 USB-A </t>
  </si>
  <si>
    <t xml:space="preserve">ALF-USBC-3.3FT </t>
  </si>
  <si>
    <t xml:space="preserve">USB4 Data Cables </t>
  </si>
  <si>
    <t xml:space="preserve">3.3Ft Usb4 240W Data Cable Pd 3.1 </t>
  </si>
  <si>
    <t>3.3Ft Usb4 240W Data Cable Pd 3.1 Fast Charging Supports PCI Express 32GB, 48V 5A 240W Charging Current, Data Transfer 40Gbps Supports 8K@60Hz Video Outputs, With Original Cypress 2104 E-Mmark Chip, Compatible Thunderbolt 4/Thunderbolt 3, Made of Coaxial Wire.</t>
  </si>
  <si>
    <t xml:space="preserve">ALF-USBC-6.5FT </t>
  </si>
  <si>
    <t xml:space="preserve">6.5Ft Usb4 240W Data Cable Pd 3.1 </t>
  </si>
  <si>
    <t>6.5Ft Usb4 240W Data Cable Pd 3.1 Fast Charging Supports PCI Express 32GB, 48V 5A 240W Charging Current, Data Transfer 40Gbps Supports 8K@60Hz Video Outputs, With Original Cypress 2104 E-Mmark Chip, Compatible Thunderbolt 4/Thunderbolt 3, Made of Coaxial Wire.</t>
  </si>
  <si>
    <t xml:space="preserve">ALF-USBC-10FT </t>
  </si>
  <si>
    <t xml:space="preserve">10Ft Usb4 240W Data Cable Pd 3.1 </t>
  </si>
  <si>
    <t>10Ft Usb4 240W Data Cable Pd 3.1 Fast Charging Supports PCI Express 32GB, 48V 5A 240W Charging Current, Data Transfer 20Gbps Supports 5K@60Hz Video Outputs, With Original Cypress 2103 E-Mmark Chip, Compatible Thunderbolt 4/Thunderbolt 3, Made of Coaxial Wire.</t>
  </si>
  <si>
    <t xml:space="preserve">ALF-USBC-16.5FT </t>
  </si>
  <si>
    <t xml:space="preserve">16.5Ft Usb4 240W Data Cable Pd 3.1 </t>
  </si>
  <si>
    <t>16.5Ft Usb4 240W Data Cable Pd 3.1 Fast Charging Supports PCI Express 32GB, 48V 5A 240W Charging Current, Data Transfer 20Gbps Supports 5K@60Hz Video Outputs, With Original Cypress 2103 E-Mmark Chip, Compatible Thunderbolt 4/Thunderbolt 3, Made of Coaxial Wire.</t>
  </si>
  <si>
    <t>ALF-HDMI-75FT</t>
  </si>
  <si>
    <t xml:space="preserve">4K HDMI Fiber optic Cable </t>
  </si>
  <si>
    <t>75ft 4K HDMI fiber cable. 4K@60HZ 4:4:4. 30AWG.</t>
  </si>
  <si>
    <t>20M 4K Fiber HDMI Fiber Optic HDMI 2.0 Full 4k@60HZ 4:4:4 Unidirectional 18gbs Supports HDR 30AWG</t>
  </si>
  <si>
    <t>ALF-HDMI-100FT</t>
  </si>
  <si>
    <t xml:space="preserve">100 Ft 4k HDMI Fiber Cable AOC Cable ( Micro HDMI to HDMI ) CL2 FT4 PVC - Detachable Head </t>
  </si>
  <si>
    <t xml:space="preserve">ALF-HDMI-150FT </t>
  </si>
  <si>
    <t xml:space="preserve">150 Ft 4k HDMI Fiber Cable AOC Cable ( Micro HDMI to HDMI ) CL2 FT4 PVC - Detachable Head </t>
  </si>
  <si>
    <t xml:space="preserve">150 Ft 4k HDMI Fiber Cable AOC Cable ( Micro HDMI to HDMI ) CL2 FT4 PVC 0- Detachable Head </t>
  </si>
  <si>
    <t>ALF-8KHDFK75FT</t>
  </si>
  <si>
    <t xml:space="preserve">8K HDMI Fiber optic Cable OM3 Fiber </t>
  </si>
  <si>
    <t>75Ft 8K HDMI AOC Cable ( Micro HDMI to HDMI on one end  ) CL2 FT4 PVC - Detachable Head</t>
  </si>
  <si>
    <t>75Ft 8K HDMI AOC Cable ( Micro HDMI to HDMI on one end  ) CL2 FT4 PVC - Detachable Head, Resolution 8K@60Hz(7680 x 4320P), 4K@/20Hz,48Gbps,Dynamic HDR10,eARC,HDCP2.2/2.3,Dolby Atmos ,ALLM ,OFT,QMS,VRR</t>
  </si>
  <si>
    <t>ALF-8KHDFK-100FT</t>
  </si>
  <si>
    <t>100 Ft 8K HDMI AOC Cable ( Micro HDMI to HDMI on one end  ) CL2 FT4 PVC - Detachable Head</t>
  </si>
  <si>
    <t>100Ft 8K HDMI AOC Cable ( Micro HDMI to HDMI on one end  ) CL2 FT4 PVC - Detachable Head, Resolution 8K@60Hz(7680 x 4320P), 4K@/20Hz,48Gbps,Dynamic HDR10,eARC,HDCP2.2/2.3,Dolby Atmos ,ALLM ,OFT,QMS,VRR</t>
  </si>
  <si>
    <t>ALF-8KHDFK-150FT</t>
  </si>
  <si>
    <t>150 Ft 8K HDMI AOC Cable ( Micro HDMI to HDMI on one end  ) CL2 FT4 PVC - Detachable Head</t>
  </si>
  <si>
    <t>150Ft 8K HDMI AOC Cable ( Micro HDMI to HDMI on one end  ) CL2 FT4 PVC - Detachable Head, Resolution 8K@60Hz(7680 x 4320P), 4K@/20Hz,48Gbps,Dynamic HDR10,eARC,HDCP2.2/2.3,Dolby Atmos ,ALLM ,OFT,QMS,VRR</t>
  </si>
  <si>
    <t>ALF-HDMI-2FT</t>
  </si>
  <si>
    <t xml:space="preserve">4K HDMI Cables </t>
  </si>
  <si>
    <t>2ft 4K HDMI cable. 4K@60HZ 4:4:4. 28AWG.</t>
  </si>
  <si>
    <t>2ft (0.6m) HDMI cable HDMI 2.0 Full 4k@60HZ 4:4:4 Bidirectional 18gbs Supports HDR CL3+FT4 28AWG</t>
  </si>
  <si>
    <t>ALF-HDMI-3.3FT</t>
  </si>
  <si>
    <t>3.3ft 4K HDMI cable. 4K@60HZ 4:4:4. 28AWG.</t>
  </si>
  <si>
    <t xml:space="preserve">3.3ft (1M) HDMI cable HDMI 2.0 Full 4k@60HZ 4:4:4 Bidirectional 18gbs Supports HDR  CL3+FT4 28AWG </t>
  </si>
  <si>
    <t>ALF-HDMI-6.5FT</t>
  </si>
  <si>
    <t>6.5ft 4K HDMI cable. 4K@60HZ 4:4:4. 28AWG.</t>
  </si>
  <si>
    <t xml:space="preserve">6.5ft (2M) HDMI cable HDMI 2.0 Full 4k@60HZ 4:4:4 Bidirectional 18gbs Supports HDR  CL3+FT4 28AWG </t>
  </si>
  <si>
    <t>ALF-HDMI-10FT</t>
  </si>
  <si>
    <t>10ft 4K HDMI cable. 4K@60HZ 4:4:4. 28AWG.</t>
  </si>
  <si>
    <t>10ft (3M) HDMI cable HDMI 2.0 Full 4k@60HZ 4:4:4 Bidirectional 18gbs Supports HDR  CL3+FT4 28AWG</t>
  </si>
  <si>
    <t>ALF-HDMI-16.5FT</t>
  </si>
  <si>
    <t>16.5ft 4K HDMI cable. 4K@60HZ 4:4:4. 26AWG.</t>
  </si>
  <si>
    <t>16.5ft (5M) HDMI cable HDMI 2.0 Full 4k@60HZ 4:4:4 Bidirectional 18gbs Supports HDR CL3+FT4  26AWG</t>
  </si>
  <si>
    <t>ALF-HDMI-25FT</t>
  </si>
  <si>
    <t>25ft 4K HDMI cable. 4K@60HZ 4:4:4. 24AWG.</t>
  </si>
  <si>
    <t>25fy (7.6m) HDMI cable HDMI 2.0 Full 4k@60HZ 4:4:4  Bidirectional 18gbs Supports HDR CL3+FT4  24AWG</t>
  </si>
  <si>
    <t>ALF-HDMI-35FT</t>
  </si>
  <si>
    <t>35ft 4K HDMI cable. 4K@60HZ 4:4:4. 26AWG.</t>
  </si>
  <si>
    <r>
      <t>35ft (10)M HDMI cable HDMI 2.0 Full 4k@60HZ 4:4:4 Unidirectional 18gbs Supports HDR CL3+FT4 26AWG</t>
    </r>
    <r>
      <rPr>
        <sz val="12"/>
        <color rgb="FFFF0000"/>
        <rFont val="Calibri"/>
        <family val="2"/>
        <scheme val="minor"/>
      </rPr>
      <t xml:space="preserve"> ( USA Active Chipset )</t>
    </r>
  </si>
  <si>
    <t>ALF-HDMI-50FT</t>
  </si>
  <si>
    <t>50ft 4K HDMI cable. 4K@60HZ 4:4:4. 24AWG.</t>
  </si>
  <si>
    <r>
      <t>15M HDMI HDMI 2.0 Full 4k@60HZ 4:4:4 Unidirectional 10gbs Supports HDR CL3+FT4 Active</t>
    </r>
    <r>
      <rPr>
        <sz val="12"/>
        <color rgb="FFFF0000"/>
        <rFont val="Calibri"/>
        <family val="2"/>
        <scheme val="minor"/>
      </rPr>
      <t xml:space="preserve"> ( USA Active Chipset )</t>
    </r>
    <r>
      <rPr>
        <sz val="11"/>
        <color rgb="FF000000"/>
        <rFont val="Calibri"/>
        <family val="2"/>
      </rPr>
      <t xml:space="preserve"> 24AWG</t>
    </r>
  </si>
  <si>
    <t xml:space="preserve">ALF-8KHDMI-2FT </t>
  </si>
  <si>
    <t xml:space="preserve">8K HDMI Cables </t>
  </si>
  <si>
    <t xml:space="preserve">2Ft 8k HDMI Cable 30 AWG BC 8K60Kz </t>
  </si>
  <si>
    <t>2Ft 8k HDMI Cable 30 AWG BC 8K60Hz 4:4:4,HDMI2.1v( Backwards compatible with earlier version) 8K@60Hz, 4K@120Hz 48Gbps,Dynamic HDR10,eARC,HDCP2.2/2.3,Dolby Atmos ,ALLM ,OFT,QMS,VRR</t>
  </si>
  <si>
    <t>ALF-8KHDMI-3.3FT</t>
  </si>
  <si>
    <t xml:space="preserve">3.3Ft 8k HDMI Cable 30 AWG BC 8K60Kz </t>
  </si>
  <si>
    <t xml:space="preserve">3.3Ft 8k HDMI Cable 30 AWG BC 8K60Kz,4:4:4,HDMI2.1v( Backwards compatible with earlier version) 8K@60Hz, 4K@120Hz 48Gbps,Dynamic HDR10,eARC,HDCP2.2/2.3,Dolby Atmos ,ALLM ,OFT,QMS,VRR </t>
  </si>
  <si>
    <t>ALF-8KHDMI-6.5FT</t>
  </si>
  <si>
    <t xml:space="preserve">6.5Ft 8k HDMI Cable 30 AWG BC 8K60Kz </t>
  </si>
  <si>
    <t>6.5Ft 8k HDMI Cable 30 AWG BC 8K60Kz,4:4:4,HDMI2.1v( Backwards compatible with earlier version) 8K@60Hz, 4K@120Hz 48Gbps,Dynamic HDR10,eARC,HDCP2.2/2.3,Dolby Atmos ,ALLM ,OFT,QMS,VRR</t>
  </si>
  <si>
    <t>ALF-8KHDMI-10FT</t>
  </si>
  <si>
    <t>10Ft 8k HDMI Cable 28 AWG BC 8K60Hz</t>
  </si>
  <si>
    <t>10Ft 8k HDMI Cable 28 AWG BC 8K60Hz,4:4:4,HDMI2.1v( Backwards compatible with earlier version) 8K@60Hz, 4K@120Hz 48Gbps,Dynamic HDR10,eARC,HDCP2.2/2.3,Dolby Atmos ,ALLM ,OFT,QMS,VRR</t>
  </si>
  <si>
    <t>ALF-8KHDMI-16.5FT</t>
  </si>
  <si>
    <t xml:space="preserve">16.5Ft 8K HDMI Cable 26AWG BC 8K60Hz CL3 PVC </t>
  </si>
  <si>
    <t xml:space="preserve">16.5Ft 8K HDMI Cable 26AWG BC 8K60Hz CL3 PVC,4:4:4,HDMI2.1v( Backwards compatible with earlier version) 8K@60Hz, 4K@120Hz 48Gbps,Dynamic HDR10,eARC,HDCP2.2/2.3,Dolby Atmos ,ALLM ,OFT,QMS,VRR </t>
  </si>
  <si>
    <t>ALF-10M-U2.0</t>
  </si>
  <si>
    <t xml:space="preserve">USB Extension Cables </t>
  </si>
  <si>
    <t>35ft USB2.0 active extension cable.</t>
  </si>
  <si>
    <t>The Alfatron 10m USB2.0 active extension cable can connect high-speed USB 2.0 devices with a transfer rate of up to 480Mbps.</t>
  </si>
  <si>
    <t>ALF-15M-U2.0</t>
  </si>
  <si>
    <t>50ft USB2.0 active extension cable.</t>
  </si>
  <si>
    <t>The Alfatron 15m USB2.0 active extension cable has an inline booster chip to connect high-speed USB 2.0 devices with a transfer rate of up to 480Mbps.</t>
  </si>
  <si>
    <t>ALF-5M-U3.0</t>
  </si>
  <si>
    <t>16.5ft USB3.0 active extension cable.</t>
  </si>
  <si>
    <t>The Alfatron 5m USB3.0 active extension cable can connect high-speed USB 3.0 devices with a transfer rate of up to 5Gbps.</t>
  </si>
  <si>
    <t>ALF-10M-U3.0</t>
  </si>
  <si>
    <t>35ft USB3.0 active extension cable.</t>
  </si>
  <si>
    <t>The Alfatron 10m USB3.0 active extension cable has an inline booster chip to connect high-speed USB 3.0 devices with a transfer rate of up to 5Gbps.</t>
  </si>
  <si>
    <t>ALF-15M-U3.0</t>
  </si>
  <si>
    <t>50ft USB3.0 active extension cable.</t>
  </si>
  <si>
    <t>The Alfatron 15m USB3.0 active extension cable has an inline booster chip to connect high-speed USB 3.0 devices with a transfer rate of up to 5Gbps.</t>
  </si>
  <si>
    <t>ALF-4KU3-CAP</t>
  </si>
  <si>
    <t xml:space="preserve">Capture Cards </t>
  </si>
  <si>
    <t>4K60 HDMI to USB3.0 Video Capture Card</t>
  </si>
  <si>
    <r>
      <t xml:space="preserve">The Alfatron 4KU3-Cap is a 4K HDMI to USB3.0 capture card. It supports up to 4K60 4:4:4 HDMI input and output resolutions with HDCP2.2. USB-B capture supports MAX up to 4K30 or 1080p120 resolutions. Compatible with Win 10/11 and MacOS plug and play USB driver with UVC and UAC protocols. </t>
    </r>
    <r>
      <rPr>
        <b/>
        <u/>
        <sz val="12"/>
        <color theme="1"/>
        <rFont val="Calibri"/>
        <family val="2"/>
        <scheme val="minor"/>
      </rPr>
      <t>Input:</t>
    </r>
    <r>
      <rPr>
        <sz val="11"/>
        <color rgb="FF000000"/>
        <rFont val="Calibri"/>
        <family val="2"/>
      </rPr>
      <t xml:space="preserve"> 1 x HDMI, 1 x 1/8" minijack line in; </t>
    </r>
    <r>
      <rPr>
        <b/>
        <u/>
        <sz val="12"/>
        <color theme="1"/>
        <rFont val="Calibri"/>
        <family val="2"/>
        <scheme val="minor"/>
      </rPr>
      <t>Output:</t>
    </r>
    <r>
      <rPr>
        <sz val="11"/>
        <color rgb="FF000000"/>
        <rFont val="Calibri"/>
        <family val="2"/>
      </rPr>
      <t xml:space="preserve"> 1 x HDMI loop out, 1 x 1/8" minijack Line out, 1 x USB-B.</t>
    </r>
  </si>
  <si>
    <r>
      <rPr>
        <sz val="12"/>
        <color theme="1"/>
        <rFont val="Calibri (Body)"/>
      </rPr>
      <t>ALFC657D</t>
    </r>
    <r>
      <rPr>
        <sz val="12"/>
        <color theme="0"/>
        <rFont val="Calibri"/>
        <family val="2"/>
        <scheme val="minor"/>
      </rPr>
      <t>AA</t>
    </r>
  </si>
  <si>
    <t xml:space="preserve">Dante Speakers </t>
  </si>
  <si>
    <t>comprises of 2 x 6.5" Ceiling Speakers -  Master Speaker Has Dante ,POE, 2 x 30W @8 Ohm, Built in Active 2 Ch Amplifier, RJ45, 802.3af/802.3at/802.3bt compatible, Phoenix Connector to connect Slave Speaker ( Supplied with ). Slave Speaker 30 W @ 8 Ohms. Both Speakers have Iron Seamless Grill and are supplied with Safety Cable.</t>
  </si>
  <si>
    <t>ALFC-657</t>
  </si>
  <si>
    <t xml:space="preserve">Ceiling Speakers </t>
  </si>
  <si>
    <t xml:space="preserve">2 way 6" flush mount loudspeaker with backbox.- NOT WEATHER PROOF </t>
  </si>
  <si>
    <r>
      <t>2 way 6" loudspeaker with backbox and aimable tweeter. 75W 8Ohm, 30/15/7.5/3.75W @ 70V/100V, 60-20,000Hz, 88dB 1W 1M.  Dimensions (LxH): 267mmx162mm, mounting hole 240mm diameter.  White</t>
    </r>
    <r>
      <rPr>
        <sz val="12"/>
        <color rgb="FFFF0000"/>
        <rFont val="Calibri (Body)"/>
      </rPr>
      <t xml:space="preserve"> ( Per Speaker ) Does Not Include Tile Bridge </t>
    </r>
  </si>
  <si>
    <t>ALFC-457</t>
  </si>
  <si>
    <t xml:space="preserve">2 way 4" flush mount loudspeaker with backbox.-NOT WEATHER PROOF </t>
  </si>
  <si>
    <r>
      <t xml:space="preserve">2 way 4" loudspeaker with backbox and aimable tweeter. 40W 8Ohm, 20/10/5/2.5W @ 70/100V, 90-20,000Hz, 87dB 1W 1M.  Dimensions (L x H): 204mm x 137mm, mounting hole 180mm diameter. White  </t>
    </r>
    <r>
      <rPr>
        <sz val="12"/>
        <color rgb="FFFF0000"/>
        <rFont val="Calibri (Body)"/>
      </rPr>
      <t>( Per Speaker )</t>
    </r>
    <r>
      <rPr>
        <sz val="11"/>
        <color rgb="FF000000"/>
        <rFont val="Calibri"/>
        <family val="2"/>
      </rPr>
      <t xml:space="preserve"> </t>
    </r>
    <r>
      <rPr>
        <sz val="12"/>
        <color rgb="FFFF0000"/>
        <rFont val="Calibri (Body)"/>
      </rPr>
      <t xml:space="preserve">Does Not Include Tile Bridge </t>
    </r>
  </si>
  <si>
    <t>ALFC-606</t>
  </si>
  <si>
    <t xml:space="preserve">2 way 6" flush mount loudspeaker with backbox.-NOT WEATHER PROOF </t>
  </si>
  <si>
    <r>
      <t xml:space="preserve">2 way 6" loudspeaker with backbox. 30W 8Ω, 30/15/7.5W @ 70V/100V, 70-20,000Hz, 90dB 1W 1M.  Dimensions (L x H): 270mm x 180mm, mounting hole 250mm diameter.  White  </t>
    </r>
    <r>
      <rPr>
        <sz val="12"/>
        <color rgb="FFFF0000"/>
        <rFont val="Calibri (Body)"/>
      </rPr>
      <t>( Per Speaker )</t>
    </r>
    <r>
      <rPr>
        <sz val="11"/>
        <color rgb="FF000000"/>
        <rFont val="Calibri"/>
        <family val="2"/>
      </rPr>
      <t xml:space="preserve"> </t>
    </r>
    <r>
      <rPr>
        <sz val="12"/>
        <color rgb="FFFF0000"/>
        <rFont val="Calibri (Body)"/>
      </rPr>
      <t xml:space="preserve">Does Not Include Tile Bridge </t>
    </r>
  </si>
  <si>
    <t>ALFC-406</t>
  </si>
  <si>
    <r>
      <t xml:space="preserve">2 way 4" loudspeaker with backbox. 20W 8Ohm, 20/10/5/2.5W @ 70V/100V, 90-20,000Hz, 87dB 1W 1M.  Dimensions (L x H): 200mm x 150mm, mounting hole 180mm diameter.  White  </t>
    </r>
    <r>
      <rPr>
        <sz val="12"/>
        <color rgb="FFFF0000"/>
        <rFont val="Calibri (Body)"/>
      </rPr>
      <t>( Per Speaker ) Does Not Include Tile Bridge</t>
    </r>
    <r>
      <rPr>
        <sz val="11"/>
        <color rgb="FF000000"/>
        <rFont val="Calibri"/>
        <family val="2"/>
      </rPr>
      <t xml:space="preserve"> </t>
    </r>
  </si>
  <si>
    <t>ALF-C-TB</t>
  </si>
  <si>
    <t xml:space="preserve">Alfatron Tile Bridge fits from 4" to 6" </t>
  </si>
  <si>
    <t>ALFW-41W</t>
  </si>
  <si>
    <t xml:space="preserve">Cabinet Speakers </t>
  </si>
  <si>
    <t xml:space="preserve">2 way 4" wall mount loudspeaker. White -NOT WEATHER PROOF </t>
  </si>
  <si>
    <r>
      <t xml:space="preserve">Surface mount 2 way 4", Power taps: 20W 8Ohm, 20W/ 10W / 5W / 2.5W /1.25W @ 70V, 100-20,000Hz, 89dB 1W 1M, Dimension (L x W x H): 170mm x 150mm x 215mm, white </t>
    </r>
    <r>
      <rPr>
        <sz val="12"/>
        <color rgb="FFFF0000"/>
        <rFont val="Calibri"/>
        <family val="2"/>
        <scheme val="minor"/>
      </rPr>
      <t xml:space="preserve">Priced Per Pair </t>
    </r>
  </si>
  <si>
    <t>ALFW-41B</t>
  </si>
  <si>
    <t xml:space="preserve">2 way 4" wall mount loudspeaker. Black- NOT WEATHER PROOF </t>
  </si>
  <si>
    <r>
      <t xml:space="preserve">Surface mount 2 way 4", Power taps: 20W 8Ohm, 20W/ 10W / 5W / 2.5W /1.25W @ 70V, 100-20,000Hz, 89dB 1W 1M, Dimension (L x W x H): 170mm x 150mm x 215mm, Black  </t>
    </r>
    <r>
      <rPr>
        <sz val="12"/>
        <color rgb="FFFF0000"/>
        <rFont val="Calibri"/>
        <family val="2"/>
        <scheme val="minor"/>
      </rPr>
      <t xml:space="preserve">Priced Per Pair </t>
    </r>
  </si>
  <si>
    <t>ALFW-51W</t>
  </si>
  <si>
    <t xml:space="preserve">2 way 5" wall mount loudspeaker. White. -NOT WEATHER PROOF </t>
  </si>
  <si>
    <r>
      <t xml:space="preserve">Surface mount 2 way 5", Power taps: 30W 8Ohm, 30W/15W / 7.5W / 3.75W/1.9W @ 70V, 100-20,000Hz, 89dB 1W 1M, Dimension (L x W x H): 182mm x 162mm x 242mm, white </t>
    </r>
    <r>
      <rPr>
        <sz val="12"/>
        <color rgb="FFFF0000"/>
        <rFont val="Calibri"/>
        <family val="2"/>
        <scheme val="minor"/>
      </rPr>
      <t xml:space="preserve">Priced Per Pair </t>
    </r>
  </si>
  <si>
    <t>ALFW-51B</t>
  </si>
  <si>
    <t xml:space="preserve">2 way 5" wall mount loudspeaker. Black -NOT WEATHER PROOF </t>
  </si>
  <si>
    <r>
      <t xml:space="preserve">Surface mount 2 way 5", Power taps: 30W 8Ohm, 30W/15W / 7.5W / 3.75W/1.9W @ 70V, 100-20,000Hz, 89dB 1W 1M, Dimension (L x W x H): 182mm x 162mm x 242mm, Black  </t>
    </r>
    <r>
      <rPr>
        <sz val="12"/>
        <color rgb="FFFF0000"/>
        <rFont val="Calibri"/>
        <family val="2"/>
        <scheme val="minor"/>
      </rPr>
      <t xml:space="preserve">Priced Per Pair </t>
    </r>
  </si>
  <si>
    <t>ALFW-61W</t>
  </si>
  <si>
    <t xml:space="preserve">6" wall mount loudspeaker. White  -NOT WEATHER PROOF </t>
  </si>
  <si>
    <r>
      <t xml:space="preserve">Surface mount 6", Power taps: 40W 8Ohm,  40W/ 20W / 10W / 5W / 2.5W @ 70V, 90Hz-7.5KHz, 88dB , Dimension (L x W x H): 310mm x 213mm x 195mm, White </t>
    </r>
    <r>
      <rPr>
        <sz val="12"/>
        <color rgb="FFFF0000"/>
        <rFont val="Calibri"/>
        <family val="2"/>
        <scheme val="minor"/>
      </rPr>
      <t xml:space="preserve"> Priced Per Pair </t>
    </r>
  </si>
  <si>
    <t>ALFW-61B</t>
  </si>
  <si>
    <t xml:space="preserve">6" wall mount loudspeaker. Black -NOT WEATHER PROOF </t>
  </si>
  <si>
    <r>
      <t xml:space="preserve">Surface mount 6", Power taps: 40W 8Ohm,  40W/ 20W / 10W / 5W / 2.5W @ 70V, 90Hz-7.5KHz, 88dB , Dimension (L x W x H): 310mm x 213mm x 195mm, Black  </t>
    </r>
    <r>
      <rPr>
        <sz val="12"/>
        <color rgb="FFFF0000"/>
        <rFont val="Calibri"/>
        <family val="2"/>
        <scheme val="minor"/>
      </rPr>
      <t xml:space="preserve"> Priced Per Pair </t>
    </r>
  </si>
  <si>
    <t>ALFW-81W</t>
  </si>
  <si>
    <t xml:space="preserve">8" wall mount loudspeaker. White -NOT WEATHER PROOF </t>
  </si>
  <si>
    <r>
      <t>Surface mount  8", Power taps: 60W 8Ohm, 60W / 30W / 15W / 7.5W / 3.75W @ 70V , 80-20KHz, 89dB, Dimension (L x W x H):417mm x 289mm x 255 mm, White</t>
    </r>
    <r>
      <rPr>
        <sz val="12"/>
        <color rgb="FFFF0000"/>
        <rFont val="Calibri"/>
        <family val="2"/>
        <scheme val="minor"/>
      </rPr>
      <t xml:space="preserve"> Priced Per Pair </t>
    </r>
  </si>
  <si>
    <t>ALFW-81B</t>
  </si>
  <si>
    <t xml:space="preserve">8" wall mount loudspeaker. Black -NOT WEATHER PROOF </t>
  </si>
  <si>
    <r>
      <t xml:space="preserve">Surface mount  8", Power taps: 60W 8Ohm, 60W / 30W / 15W / 7.5W / 3.75W @ 70V , 80-20KHz, 89dB, Dimension (L x W x H):417mm x 289mm x 255 mm, Black </t>
    </r>
    <r>
      <rPr>
        <sz val="12"/>
        <color rgb="FFFF0000"/>
        <rFont val="Calibri"/>
        <family val="2"/>
        <scheme val="minor"/>
      </rPr>
      <t xml:space="preserve"> Priced Per Pair </t>
    </r>
  </si>
  <si>
    <t>ALF-BM10-B</t>
  </si>
  <si>
    <t>Microphones</t>
  </si>
  <si>
    <t>Half-Spherical, Condenser, boundary microphone, black</t>
  </si>
  <si>
    <t>Alfatron ALF-BM10 Half spherical condenser boundary microphone for ceiling or desktop installation. 3 pin XLR, black.</t>
  </si>
  <si>
    <t>ALF-BM10-W</t>
  </si>
  <si>
    <t xml:space="preserve">Half-Spherical, Condenser, boundary microphone, White </t>
  </si>
  <si>
    <t>Alfatron ALF-BM10 Half spherical condenser boundary microphone for ceiling or desktop installation. 3 pin XLR, White .</t>
  </si>
  <si>
    <t xml:space="preserve">ALF-DAIO-USB </t>
  </si>
  <si>
    <t xml:space="preserve">Dante Adaptors </t>
  </si>
  <si>
    <t xml:space="preserve">2CH USB I/O Adaptor Dante </t>
  </si>
  <si>
    <t>USB input and output DANTE adaptor, Audio Channel 2in-2out, Connector RJ45 and USB, Power: USB 5V</t>
  </si>
  <si>
    <t>ALF-DAI-2XLR</t>
  </si>
  <si>
    <t>2CH Analog Input Adaptor Dante</t>
  </si>
  <si>
    <t>DANTE 2 channel input adaptor, Maximum level output: 18dbu, Frequency Response: 20Hz to 20kHz, Sampling frequency: 48kHz, Connector RJ45 and 2XLR-F, Power: Class 1 802.3af POE.</t>
  </si>
  <si>
    <t>ALF-DAO-2XLR</t>
  </si>
  <si>
    <t xml:space="preserve">2 CH Analog Output Adaptor Dante </t>
  </si>
  <si>
    <t>DANTE 2 channel output adaptor, Maximum level output: 18dbu, Frequency Response: 20Hz to 20kHz, Sampling frequency: 48kHz, Connector RJ45 and 2XLR-M, Power: Class 1 802.3af POE.</t>
  </si>
  <si>
    <t>ALF-MA15075D</t>
  </si>
  <si>
    <t xml:space="preserve">Amplifiers </t>
  </si>
  <si>
    <t xml:space="preserve">150W -2 Channel Mixer Amplifier 1 x 150w 70V or 2x 75W 4 or 8Ω, With Basic DSP and Dante </t>
  </si>
  <si>
    <t>The ALF-MA15075D is a compact digital mixing amplifier designed for low or high impedance applications. The mode selector switch allows it to deliver either two channels of 75 watts per channel into 4 or 8 Ω, or a single channel of 150 watts at 70 or 100 V. The use of a Class-D amplifier provides power efficiency and energy-saving. Also, with its fan less design and it can be installed in conference rooms and other quiet environments. In addition to the amplified speaker output, a line level audio output allows the mixed audio signals to be sent to an additional amplifier or other audio system.</t>
  </si>
  <si>
    <t>ALF-60W-UB</t>
  </si>
  <si>
    <t>60W Mixer amplifier and media player.</t>
  </si>
  <si>
    <r>
      <t xml:space="preserve">Media player, mixer amplifier with Bluetooth.  Supplied with remote control.  On board tuner and MP3 player.  </t>
    </r>
    <r>
      <rPr>
        <b/>
        <u/>
        <sz val="12"/>
        <rFont val="Calibri"/>
        <family val="2"/>
        <scheme val="minor"/>
      </rPr>
      <t>Inputs:</t>
    </r>
    <r>
      <rPr>
        <sz val="12"/>
        <rFont val="Calibri"/>
        <family val="2"/>
        <scheme val="minor"/>
      </rPr>
      <t xml:space="preserve"> Front panel mic. input with priority function, rear panel balanced mic. input with phantom power.  Emergency input function.  Dual RCA line inputs. </t>
    </r>
    <r>
      <rPr>
        <b/>
        <u/>
        <sz val="12"/>
        <rFont val="Calibri"/>
        <family val="2"/>
        <scheme val="minor"/>
      </rPr>
      <t>Outputs:</t>
    </r>
    <r>
      <rPr>
        <sz val="12"/>
        <rFont val="Calibri"/>
        <family val="2"/>
        <scheme val="minor"/>
      </rPr>
      <t xml:space="preserve"> RCA aux out.  60W at 70/100V and 4-16 Ohms.  24V backup power input.</t>
    </r>
  </si>
  <si>
    <t>ALF-120W-UB</t>
  </si>
  <si>
    <t>120W Mixer amplifier and media player.</t>
  </si>
  <si>
    <r>
      <t xml:space="preserve">Media player, mixer amplifier with Bluetooth.  Supplied with remote control.  On board tuner and MP3 player.  </t>
    </r>
    <r>
      <rPr>
        <b/>
        <u/>
        <sz val="12"/>
        <rFont val="Calibri"/>
        <family val="2"/>
        <scheme val="minor"/>
      </rPr>
      <t>Inputs</t>
    </r>
    <r>
      <rPr>
        <u/>
        <sz val="12"/>
        <rFont val="Calibri"/>
        <family val="2"/>
        <scheme val="minor"/>
      </rPr>
      <t>:</t>
    </r>
    <r>
      <rPr>
        <sz val="12"/>
        <rFont val="Calibri"/>
        <family val="2"/>
        <scheme val="minor"/>
      </rPr>
      <t xml:space="preserve"> Front panel mic. input with priority function, rear panel balanced mic. input with phantom power.  Emergency input function.  Dual RCA line inputs. </t>
    </r>
    <r>
      <rPr>
        <b/>
        <u/>
        <sz val="12"/>
        <rFont val="Calibri"/>
        <family val="2"/>
        <scheme val="minor"/>
      </rPr>
      <t>Outputs</t>
    </r>
    <r>
      <rPr>
        <u/>
        <sz val="12"/>
        <rFont val="Calibri"/>
        <family val="2"/>
        <scheme val="minor"/>
      </rPr>
      <t>:</t>
    </r>
    <r>
      <rPr>
        <b/>
        <u/>
        <sz val="12"/>
        <rFont val="Calibri"/>
        <family val="2"/>
        <scheme val="minor"/>
      </rPr>
      <t xml:space="preserve"> </t>
    </r>
    <r>
      <rPr>
        <sz val="12"/>
        <rFont val="Calibri"/>
        <family val="2"/>
        <scheme val="minor"/>
      </rPr>
      <t>RCA aux out.  120W at 70/100V and 4-16 Ohms.  24V backup power input.</t>
    </r>
  </si>
  <si>
    <t>ALF-250W-UB</t>
  </si>
  <si>
    <t>250W Mixer amplifier and media player.</t>
  </si>
  <si>
    <r>
      <t xml:space="preserve">Media player, mixer amplifier with Bluetooth.  Supplied with remote control.  On board tuner and MP3 player.  </t>
    </r>
    <r>
      <rPr>
        <b/>
        <u/>
        <sz val="12"/>
        <rFont val="Calibri"/>
        <family val="2"/>
        <scheme val="minor"/>
      </rPr>
      <t>Inputs</t>
    </r>
    <r>
      <rPr>
        <u/>
        <sz val="12"/>
        <rFont val="Calibri"/>
        <family val="2"/>
        <scheme val="minor"/>
      </rPr>
      <t>:</t>
    </r>
    <r>
      <rPr>
        <sz val="12"/>
        <rFont val="Calibri"/>
        <family val="2"/>
        <scheme val="minor"/>
      </rPr>
      <t xml:space="preserve"> Front panel mic. input with priority function, rear panel balanced mic. input with phantom power.  Emergency input function.  Dual RCA line inputs. </t>
    </r>
    <r>
      <rPr>
        <b/>
        <u/>
        <sz val="12"/>
        <rFont val="Calibri"/>
        <family val="2"/>
        <scheme val="minor"/>
      </rPr>
      <t>Outputs</t>
    </r>
    <r>
      <rPr>
        <u/>
        <sz val="12"/>
        <rFont val="Calibri"/>
        <family val="2"/>
        <scheme val="minor"/>
      </rPr>
      <t>:</t>
    </r>
    <r>
      <rPr>
        <b/>
        <u/>
        <sz val="12"/>
        <rFont val="Calibri"/>
        <family val="2"/>
        <scheme val="minor"/>
      </rPr>
      <t xml:space="preserve"> </t>
    </r>
    <r>
      <rPr>
        <sz val="12"/>
        <rFont val="Calibri"/>
        <family val="2"/>
        <scheme val="minor"/>
      </rPr>
      <t>RCA aux out.  250W at 70/100V and 4-16 Ohms.  24V backup power input.</t>
    </r>
  </si>
  <si>
    <t>ALF-PA2B</t>
  </si>
  <si>
    <t>2x20Watt low impendence mini mixer amplifier.</t>
  </si>
  <si>
    <t>Mini Amplifier(Class D), with Mic/line mixer. 2x20Watt@4Ohm, 1 x 40W bridged@8Ohm, volume, bass, treble controls. Mic has 3-level switch &amp; 48V phantom power, RS232 or Button Control. IR control optional. INPUTS 2 x 3.5mm, 2 x RCA, 1 x MIC, OUTPUTS L+R Speaker, Audio loop</t>
  </si>
  <si>
    <t>ALF-PA100V</t>
  </si>
  <si>
    <t>40Watt high impendence mini mixer amplifier.</t>
  </si>
  <si>
    <t>Mini Amplifier(Class D), with MIC mixer. 40Watt@100V, volume/bass/treble adjustable separately. 3 Audio Inputs - 1 x Digital and 2 x Analog. 24VDC power supply.Mic has 3-level switch &amp; 48V phantom power. RS232 or Button Control. IR control optional. INPUTS 1 x 3.5mm Audio, 1 x Stereo RCA, 1 x Optical, 1 X MIC. OUTPUTS 1 x Speaker</t>
  </si>
  <si>
    <t>ALF-PA100W</t>
  </si>
  <si>
    <t>2x50Watt low impedance mini mixer amplifier.</t>
  </si>
  <si>
    <t>Compact-size digital amplifier (Class-D) boasts complete EQ adjustment and intuitive work status display, making it an ideal addition to a classroom or conference room application. RS232/IP, and IR control . SUPPLIED WITH A REMOTE. INPUTS 1 x L+R stereo audio, 1 x Analog audio, 1 x Optical fiber audio. OUTPUTS Switchable stereo. 2 x 50Watt@8 Ohm or 1 x 100Watt@4 Ohm</t>
  </si>
  <si>
    <t>ALVC-30</t>
  </si>
  <si>
    <t xml:space="preserve">Volume Control </t>
  </si>
  <si>
    <t>30W Surface mount 100V stepped attenuator</t>
  </si>
  <si>
    <t>Surface mount 30W 100V stepped attenuator</t>
  </si>
  <si>
    <t>ALVC-60</t>
  </si>
  <si>
    <t>60W Surface mount 100V stepped attenuator</t>
  </si>
  <si>
    <t>Surface mount 60W 100V stepped attenuator</t>
  </si>
  <si>
    <t>ALVC-120</t>
  </si>
  <si>
    <t>120W Surface mount 100V stepped attenuator</t>
  </si>
  <si>
    <t>Surface mount 120W 100V stepped attenuator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</si>
</sst>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US$&quot;#,##0;\-&quot;US$&quot;#,##0"/>
  </numFmts>
  <fonts count="29">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u/>
      <sz val="12"/>
      <name val="Calibri"/>
      <family val="2"/>
      <scheme val="minor"/>
    </font>
    <font>
      <b/>
      <sz val="12"/>
      <name val="Calibri"/>
      <family val="2"/>
      <scheme val="minor"/>
    </font>
    <font>
      <b/>
      <u/>
      <sz val="12"/>
      <name val="Calibri (Body)"/>
    </font>
    <font>
      <sz val="12"/>
      <name val="Calibri (Body)"/>
    </font>
    <font>
      <sz val="12"/>
      <color rgb="FF000000"/>
      <name val="Calibri"/>
      <family val="2"/>
      <scheme val="minor"/>
    </font>
    <font>
      <b/>
      <u/>
      <sz val="12"/>
      <color rgb="FF000000"/>
      <name val="Calibri"/>
      <family val="2"/>
      <scheme val="minor"/>
    </font>
    <font>
      <b/>
      <sz val="12"/>
      <color rgb="FF000000"/>
      <name val="Calibri"/>
      <family val="2"/>
      <scheme val="minor"/>
    </font>
    <font>
      <sz val="12"/>
      <color rgb="FFFF0000"/>
      <name val="Calibri (Body)"/>
    </font>
    <font>
      <u/>
      <sz val="12"/>
      <name val="Calibri"/>
      <family val="2"/>
      <scheme val="minor"/>
    </font>
    <font>
      <b/>
      <u/>
      <sz val="12"/>
      <color theme="1"/>
      <name val="Calibri"/>
      <family val="2"/>
      <scheme val="minor"/>
    </font>
    <font>
      <sz val="11"/>
      <color rgb="FF000000"/>
      <name val="Calibri"/>
      <family val="2"/>
    </font>
    <font>
      <sz val="13"/>
      <color rgb="FF000000"/>
      <name val="Calibri"/>
      <family val="2"/>
      <scheme val="minor"/>
    </font>
    <font>
      <sz val="13"/>
      <color rgb="FFFF0000"/>
      <name val="Calibri (Body)"/>
    </font>
    <font>
      <b/>
      <u/>
      <sz val="13"/>
      <color rgb="FF000000"/>
      <name val="Calibri"/>
      <family val="2"/>
      <scheme val="minor"/>
    </font>
    <font>
      <sz val="12"/>
      <color rgb="FF212121"/>
      <name val="Calibri"/>
      <family val="2"/>
      <scheme val="minor"/>
    </font>
    <font>
      <sz val="15"/>
      <color rgb="FF000000"/>
      <name val="Calibri"/>
      <family val="2"/>
      <scheme val="minor"/>
    </font>
    <font>
      <u/>
      <sz val="12"/>
      <color theme="10"/>
      <name val="Calibri"/>
      <family val="2"/>
      <scheme val="minor"/>
    </font>
    <font>
      <sz val="12"/>
      <color rgb="FF484F56"/>
      <name val="Calibri"/>
      <family val="2"/>
      <scheme val="minor"/>
    </font>
    <font>
      <sz val="12"/>
      <color rgb="FFFF0000"/>
      <name val="Calibri"/>
      <family val="2"/>
      <scheme val="minor"/>
    </font>
    <font>
      <sz val="12"/>
      <color rgb="FF00B050"/>
      <name val="Calibri"/>
      <family val="2"/>
      <scheme val="minor"/>
    </font>
    <font>
      <sz val="12"/>
      <color rgb="FF00B050"/>
      <name val="Calibri (Body)"/>
    </font>
    <font>
      <sz val="15"/>
      <color rgb="FFFF0000"/>
      <name val="Calibri (Body)"/>
    </font>
    <font>
      <sz val="12"/>
      <color theme="0"/>
      <name val="Calibri"/>
      <family val="2"/>
      <scheme val="minor"/>
    </font>
    <font>
      <sz val="12"/>
      <color theme="1"/>
      <name val="Calibri (Body)"/>
    </font>
    <font>
      <b/>
      <u/>
      <sz val="16"/>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0" fontId="20" fillId="0" borderId="0" applyNumberFormat="0" applyFill="0" applyBorder="0" applyAlignment="0" applyProtection="0"/>
    <xf numFmtId="0" fontId="1" fillId="0" borderId="0"/>
  </cellStyleXfs>
  <cellXfs count="78">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xf>
    <xf numFmtId="0" fontId="1" fillId="0" borderId="0" xfId="1"/>
    <xf numFmtId="0" fontId="1" fillId="0" borderId="1" xfId="1" applyBorder="1" applyAlignment="1">
      <alignment horizontal="center" vertical="center" wrapText="1"/>
    </xf>
    <xf numFmtId="0" fontId="1" fillId="0" borderId="1" xfId="1" quotePrefix="1" applyBorder="1" applyAlignment="1">
      <alignment vertical="center"/>
    </xf>
    <xf numFmtId="0" fontId="3" fillId="0" borderId="1" xfId="1" applyFont="1" applyBorder="1" applyAlignment="1">
      <alignment vertical="center" wrapText="1"/>
    </xf>
    <xf numFmtId="164" fontId="1" fillId="0" borderId="1" xfId="1" applyNumberFormat="1" applyBorder="1" applyAlignment="1">
      <alignment horizontal="left" vertical="center"/>
    </xf>
    <xf numFmtId="0" fontId="1" fillId="0" borderId="1" xfId="1" applyBorder="1" applyAlignment="1">
      <alignment horizontal="center" vertical="center"/>
    </xf>
    <xf numFmtId="164" fontId="1" fillId="0" borderId="1" xfId="1" applyNumberFormat="1" applyBorder="1" applyAlignment="1">
      <alignment horizontal="center" vertical="center"/>
    </xf>
    <xf numFmtId="0" fontId="1" fillId="0" borderId="1" xfId="1" quotePrefix="1" applyBorder="1" applyAlignment="1">
      <alignment vertical="center" wrapText="1"/>
    </xf>
    <xf numFmtId="0" fontId="1" fillId="0" borderId="1" xfId="1" applyBorder="1" applyAlignment="1">
      <alignment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8" fillId="0" borderId="1" xfId="1" applyFont="1" applyBorder="1" applyAlignment="1">
      <alignment vertical="center" wrapText="1"/>
    </xf>
    <xf numFmtId="164" fontId="3" fillId="0" borderId="1" xfId="1" applyNumberFormat="1" applyFont="1" applyBorder="1" applyAlignment="1">
      <alignment horizontal="left" vertical="center"/>
    </xf>
    <xf numFmtId="0" fontId="15" fillId="0" borderId="1" xfId="1" applyFont="1" applyBorder="1" applyAlignment="1">
      <alignment vertical="center" wrapText="1"/>
    </xf>
    <xf numFmtId="0" fontId="1" fillId="0" borderId="0" xfId="1" applyAlignment="1">
      <alignment vertical="center" wrapText="1"/>
    </xf>
    <xf numFmtId="0" fontId="3" fillId="0" borderId="0" xfId="1" applyFont="1" applyAlignment="1">
      <alignment vertical="center" wrapText="1"/>
    </xf>
    <xf numFmtId="0" fontId="1" fillId="0" borderId="1" xfId="1" applyBorder="1" applyAlignment="1">
      <alignment vertical="center"/>
    </xf>
    <xf numFmtId="0" fontId="18" fillId="0" borderId="1" xfId="1" applyFont="1" applyBorder="1" applyAlignment="1">
      <alignment vertical="center" wrapText="1"/>
    </xf>
    <xf numFmtId="0" fontId="18" fillId="0" borderId="0" xfId="1" applyFont="1" applyAlignment="1">
      <alignment vertical="center" wrapText="1"/>
    </xf>
    <xf numFmtId="0" fontId="1" fillId="0" borderId="2" xfId="1" applyBorder="1" applyAlignment="1">
      <alignment horizontal="center" vertical="center" wrapText="1"/>
    </xf>
    <xf numFmtId="164" fontId="1" fillId="0" borderId="3" xfId="1" applyNumberFormat="1" applyBorder="1" applyAlignment="1">
      <alignment horizontal="left" vertical="center"/>
    </xf>
    <xf numFmtId="0" fontId="3" fillId="0" borderId="1" xfId="2" applyFont="1" applyBorder="1" applyAlignment="1">
      <alignment vertical="center" wrapText="1"/>
    </xf>
    <xf numFmtId="0" fontId="1" fillId="0" borderId="1" xfId="1" applyBorder="1" applyAlignment="1">
      <alignment horizontal="left" vertical="center" wrapText="1"/>
    </xf>
    <xf numFmtId="0" fontId="1" fillId="0" borderId="4" xfId="1" quotePrefix="1" applyBorder="1" applyAlignment="1">
      <alignment vertical="center"/>
    </xf>
    <xf numFmtId="0" fontId="1" fillId="0" borderId="0" xfId="1" applyAlignment="1">
      <alignment horizontal="left" vertical="center" wrapText="1"/>
    </xf>
    <xf numFmtId="0" fontId="1" fillId="0" borderId="5" xfId="1" quotePrefix="1" applyBorder="1" applyAlignment="1">
      <alignment vertical="center" wrapText="1"/>
    </xf>
    <xf numFmtId="0" fontId="1" fillId="0" borderId="5" xfId="1" applyBorder="1" applyAlignment="1">
      <alignment horizontal="center" vertical="center" wrapText="1"/>
    </xf>
    <xf numFmtId="0" fontId="21" fillId="0" borderId="0" xfId="1" applyFont="1" applyAlignment="1">
      <alignment vertical="center" wrapText="1"/>
    </xf>
    <xf numFmtId="0" fontId="1" fillId="0" borderId="4" xfId="1" quotePrefix="1" applyBorder="1" applyAlignment="1">
      <alignment vertical="center" wrapText="1"/>
    </xf>
    <xf numFmtId="0" fontId="1" fillId="0" borderId="6" xfId="1" applyBorder="1" applyAlignment="1">
      <alignment horizontal="center" vertical="center" wrapText="1"/>
    </xf>
    <xf numFmtId="0" fontId="1" fillId="0" borderId="7" xfId="1" quotePrefix="1" applyBorder="1" applyAlignment="1">
      <alignment vertical="center" wrapText="1"/>
    </xf>
    <xf numFmtId="0" fontId="1" fillId="0" borderId="8" xfId="1" applyBorder="1" applyAlignment="1">
      <alignment vertical="center" wrapText="1"/>
    </xf>
    <xf numFmtId="0" fontId="1" fillId="0" borderId="7" xfId="1" quotePrefix="1" applyBorder="1" applyAlignment="1">
      <alignment vertical="center"/>
    </xf>
    <xf numFmtId="164" fontId="1" fillId="0" borderId="8" xfId="1" applyNumberFormat="1" applyBorder="1" applyAlignment="1">
      <alignment horizontal="left" vertical="center"/>
    </xf>
    <xf numFmtId="0" fontId="1" fillId="0" borderId="9" xfId="1" applyBorder="1" applyAlignment="1">
      <alignment horizontal="center" vertical="center" wrapText="1"/>
    </xf>
    <xf numFmtId="0" fontId="1" fillId="0" borderId="4" xfId="1" applyBorder="1" applyAlignment="1">
      <alignment vertical="center" wrapText="1"/>
    </xf>
    <xf numFmtId="0" fontId="3" fillId="0" borderId="5" xfId="1" applyFont="1" applyBorder="1" applyAlignment="1">
      <alignment horizontal="center" vertical="center" wrapText="1"/>
    </xf>
    <xf numFmtId="0" fontId="21" fillId="0" borderId="4" xfId="1" applyFont="1" applyBorder="1" applyAlignment="1">
      <alignment horizontal="left" vertical="center" wrapText="1"/>
    </xf>
    <xf numFmtId="0" fontId="21" fillId="0" borderId="0" xfId="1" applyFont="1" applyAlignment="1">
      <alignment horizontal="left" vertical="center" wrapText="1"/>
    </xf>
    <xf numFmtId="0" fontId="1" fillId="0" borderId="5" xfId="1" applyBorder="1" applyAlignment="1">
      <alignment horizontal="center" vertical="center"/>
    </xf>
    <xf numFmtId="0" fontId="1" fillId="0" borderId="0" xfId="1" quotePrefix="1" applyAlignment="1">
      <alignment vertical="center"/>
    </xf>
    <xf numFmtId="0" fontId="8" fillId="0" borderId="4" xfId="1" applyFont="1" applyBorder="1" applyAlignment="1">
      <alignment vertical="center" wrapText="1"/>
    </xf>
    <xf numFmtId="0" fontId="19" fillId="0" borderId="1" xfId="1" applyFont="1" applyBorder="1" applyAlignment="1">
      <alignment vertical="center" wrapText="1"/>
    </xf>
    <xf numFmtId="0" fontId="19" fillId="0" borderId="5" xfId="1" applyFont="1" applyBorder="1" applyAlignment="1">
      <alignment vertical="center" wrapText="1"/>
    </xf>
    <xf numFmtId="0" fontId="8" fillId="0" borderId="10" xfId="1" applyFont="1" applyBorder="1" applyAlignment="1">
      <alignment vertical="center" wrapText="1"/>
    </xf>
    <xf numFmtId="0" fontId="1" fillId="0" borderId="3" xfId="1" applyBorder="1" applyAlignment="1">
      <alignment vertical="center" wrapText="1"/>
    </xf>
    <xf numFmtId="0" fontId="1" fillId="0" borderId="9" xfId="1" applyBorder="1" applyAlignment="1">
      <alignment vertical="center" wrapText="1"/>
    </xf>
    <xf numFmtId="0" fontId="3" fillId="0" borderId="4" xfId="1" quotePrefix="1" applyFont="1" applyBorder="1" applyAlignment="1">
      <alignment vertical="center"/>
    </xf>
    <xf numFmtId="0" fontId="3" fillId="0" borderId="4" xfId="1" applyFont="1" applyBorder="1" applyAlignment="1">
      <alignment vertical="center" wrapText="1"/>
    </xf>
    <xf numFmtId="0" fontId="3" fillId="0" borderId="9" xfId="1" applyFont="1" applyBorder="1" applyAlignment="1">
      <alignment vertical="center" wrapText="1"/>
    </xf>
    <xf numFmtId="0" fontId="8" fillId="0" borderId="5" xfId="1" applyFont="1" applyBorder="1" applyAlignment="1">
      <alignment horizontal="center" vertical="center" wrapText="1"/>
    </xf>
    <xf numFmtId="0" fontId="8" fillId="0" borderId="1" xfId="1" applyFont="1" applyBorder="1" applyAlignment="1">
      <alignment horizontal="center" vertical="center" wrapText="1"/>
    </xf>
    <xf numFmtId="0" fontId="21" fillId="0" borderId="4" xfId="1" applyFont="1" applyBorder="1" applyAlignment="1">
      <alignment vertical="center" wrapText="1"/>
    </xf>
    <xf numFmtId="165" fontId="1" fillId="0" borderId="1" xfId="1" applyNumberFormat="1" applyBorder="1" applyAlignment="1">
      <alignment horizontal="left" vertical="center"/>
    </xf>
    <xf numFmtId="0" fontId="3" fillId="0" borderId="2" xfId="1" applyFont="1" applyBorder="1" applyAlignment="1">
      <alignment horizontal="center" vertical="center" wrapText="1"/>
    </xf>
    <xf numFmtId="0" fontId="26" fillId="0" borderId="5" xfId="1" applyFont="1" applyBorder="1" applyAlignment="1">
      <alignment horizontal="center" vertical="center" wrapText="1"/>
    </xf>
    <xf numFmtId="0" fontId="1" fillId="0" borderId="4" xfId="1" applyBorder="1" applyAlignment="1">
      <alignment horizontal="left" vertical="center" wrapText="1"/>
    </xf>
    <xf numFmtId="0" fontId="1" fillId="0" borderId="2" xfId="1" applyBorder="1" applyAlignment="1">
      <alignment horizontal="center" vertical="center"/>
    </xf>
    <xf numFmtId="0" fontId="3" fillId="0" borderId="5" xfId="1" applyFont="1" applyBorder="1" applyAlignment="1">
      <alignment horizontal="center" vertical="center"/>
    </xf>
    <xf numFmtId="0" fontId="3" fillId="0" borderId="1" xfId="1" applyFont="1" applyBorder="1" applyAlignment="1">
      <alignment horizontal="center" vertical="center"/>
    </xf>
    <xf numFmtId="0" fontId="8" fillId="0" borderId="4" xfId="1" applyFont="1" applyBorder="1" applyAlignment="1">
      <alignment horizontal="left" vertical="center"/>
    </xf>
    <xf numFmtId="0" fontId="8" fillId="0" borderId="1" xfId="1" applyFont="1" applyBorder="1" applyAlignment="1">
      <alignment horizontal="left" vertical="center" wrapText="1"/>
    </xf>
    <xf numFmtId="0" fontId="3" fillId="0" borderId="4" xfId="1" applyFont="1" applyBorder="1" applyAlignment="1">
      <alignment horizontal="left" vertical="center"/>
    </xf>
    <xf numFmtId="0" fontId="18" fillId="0" borderId="1" xfId="1" applyFont="1" applyBorder="1" applyAlignment="1">
      <alignment horizontal="left" vertical="center" wrapText="1"/>
    </xf>
    <xf numFmtId="0" fontId="3" fillId="0" borderId="2" xfId="1" applyFont="1" applyBorder="1" applyAlignment="1">
      <alignment vertical="center" wrapText="1"/>
    </xf>
    <xf numFmtId="0" fontId="1" fillId="0" borderId="5" xfId="3" applyBorder="1" applyAlignment="1">
      <alignment horizontal="center" vertical="center" wrapText="1"/>
    </xf>
    <xf numFmtId="0" fontId="1" fillId="0" borderId="4" xfId="3" quotePrefix="1" applyBorder="1" applyAlignment="1">
      <alignment vertical="center"/>
    </xf>
    <xf numFmtId="0" fontId="1" fillId="0" borderId="1" xfId="3" applyBorder="1" applyAlignment="1">
      <alignment vertical="center" wrapText="1"/>
    </xf>
    <xf numFmtId="0" fontId="1" fillId="0" borderId="2" xfId="1" applyBorder="1" applyAlignment="1">
      <alignment horizontal="left" vertical="center" wrapText="1"/>
    </xf>
    <xf numFmtId="0" fontId="1" fillId="0" borderId="5" xfId="1" applyBorder="1" applyAlignment="1">
      <alignment horizontal="left" vertical="center" wrapText="1"/>
    </xf>
    <xf numFmtId="0" fontId="1" fillId="0" borderId="0" xfId="1" applyAlignment="1">
      <alignment vertical="center"/>
    </xf>
    <xf numFmtId="164" fontId="1" fillId="0" borderId="0" xfId="1" applyNumberFormat="1"/>
    <xf numFmtId="0" fontId="1" fillId="0" borderId="0" xfId="1" applyAlignment="1">
      <alignment horizontal="center" vertical="center"/>
    </xf>
    <xf numFmtId="0" fontId="28" fillId="0" borderId="0" xfId="1" applyFont="1" applyAlignment="1">
      <alignment horizontal="center" vertical="center" wrapText="1"/>
    </xf>
    <xf numFmtId="0" fontId="22" fillId="0" borderId="0" xfId="1" applyFont="1" applyAlignment="1">
      <alignment vertical="center"/>
    </xf>
  </cellXfs>
  <cellStyles count="4">
    <cellStyle name="Hyperlink 2" xfId="2" xr:uid="{B804C9FB-A4F3-4CAD-8938-22232BC9AF39}"/>
    <cellStyle name="Normal" xfId="0" builtinId="0"/>
    <cellStyle name="Normal 2 2" xfId="1" xr:uid="{0CFB9B63-0B05-4B2C-8E6E-9A053E8FEA2F}"/>
    <cellStyle name="Normal 3 3" xfId="3" xr:uid="{11FC410B-B233-4EDA-BD48-87F7C8C66B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0</xdr:colOff>
      <xdr:row>175</xdr:row>
      <xdr:rowOff>139700</xdr:rowOff>
    </xdr:from>
    <xdr:ext cx="0" cy="228600"/>
    <xdr:pic>
      <xdr:nvPicPr>
        <xdr:cNvPr id="2" name="Picture 1" descr="Picture">
          <a:extLst>
            <a:ext uri="{FF2B5EF4-FFF2-40B4-BE49-F238E27FC236}">
              <a16:creationId xmlns:a16="http://schemas.microsoft.com/office/drawing/2014/main" id="{03DC3719-3C84-4856-90E2-6CA9ADA04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2325350" y="16785590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174</xdr:row>
      <xdr:rowOff>76200</xdr:rowOff>
    </xdr:from>
    <xdr:ext cx="0" cy="228600"/>
    <xdr:pic>
      <xdr:nvPicPr>
        <xdr:cNvPr id="3" name="Picture 2" descr="Picture">
          <a:extLst>
            <a:ext uri="{FF2B5EF4-FFF2-40B4-BE49-F238E27FC236}">
              <a16:creationId xmlns:a16="http://schemas.microsoft.com/office/drawing/2014/main" id="{2E546A6C-A811-4025-B43B-C46F32462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2325350" y="1675923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172</xdr:row>
      <xdr:rowOff>139700</xdr:rowOff>
    </xdr:from>
    <xdr:ext cx="0" cy="228600"/>
    <xdr:pic>
      <xdr:nvPicPr>
        <xdr:cNvPr id="4" name="Picture 3" descr="Picture">
          <a:extLst>
            <a:ext uri="{FF2B5EF4-FFF2-40B4-BE49-F238E27FC236}">
              <a16:creationId xmlns:a16="http://schemas.microsoft.com/office/drawing/2014/main" id="{AF90788C-418B-4DD8-BECB-6996DD409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2325350" y="1672558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174</xdr:row>
      <xdr:rowOff>165100</xdr:rowOff>
    </xdr:from>
    <xdr:ext cx="0" cy="228600"/>
    <xdr:pic>
      <xdr:nvPicPr>
        <xdr:cNvPr id="5" name="Picture 4" descr="Picture">
          <a:extLst>
            <a:ext uri="{FF2B5EF4-FFF2-40B4-BE49-F238E27FC236}">
              <a16:creationId xmlns:a16="http://schemas.microsoft.com/office/drawing/2014/main" id="{53109613-F145-4266-B85F-12AE0C6A6C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2325350" y="1676812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180</xdr:row>
      <xdr:rowOff>139700</xdr:rowOff>
    </xdr:from>
    <xdr:ext cx="0" cy="228600"/>
    <xdr:pic>
      <xdr:nvPicPr>
        <xdr:cNvPr id="6" name="Picture 5" descr="Picture">
          <a:extLst>
            <a:ext uri="{FF2B5EF4-FFF2-40B4-BE49-F238E27FC236}">
              <a16:creationId xmlns:a16="http://schemas.microsoft.com/office/drawing/2014/main" id="{6F16F764-F6EC-4C1E-94F5-6ED49DC1A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3268325" y="1688560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ASTER%20MSRP.xlsx" TargetMode="External"/><Relationship Id="rId2" Type="http://schemas.openxmlformats.org/officeDocument/2006/relationships/externalLinkPath" Target="https://sharpusa-my.sharepoint.com/personal/fouracrec_sharpusa_com/Documents/Desktop/Pricing%20Project/MASTER%20MSRP.xlsx" TargetMode="External"/><Relationship Id="rId1" Type="http://schemas.openxmlformats.org/officeDocument/2006/relationships/externalLinkPath" Target="/personal/fouracrec_sharpusa_com/Documents/Desktop/Pricing%20Project/MASTER%20MSR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erations/2-PRO%20AV%20Pricing/NA_Biamp_USD_MSRP-50_Pricing_EZip_Dec23.xlsx" TargetMode="External"/><Relationship Id="rId2" Type="http://schemas.openxmlformats.org/officeDocument/2006/relationships/externalLinkPath" Target="https://biamp-my.sharepoint.com/personal/marketing_files_biamp_com/Documents/Price%20Lists/December%202023-Netgear/MSRP-50/NA_Biamp_USD_MSRP-50_Pricing_EZip_Dec23.xlsx" TargetMode="External"/><Relationship Id="rId1" Type="http://schemas.openxmlformats.org/officeDocument/2006/relationships/externalLinkPath" Target="/personal/fouracrec_sharpusa_com/Documents/Desktop/Operations/2-PRO%20AV%20Pricing/NA_Biamp_USD_MSRP-50_Pricing_EZip_Dec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Operations/2-PRO%20AV%20Pricing/NA_Biamp_USD_Price%20List%204_EZip_1Jan26_single_tab.xlsx" TargetMode="External"/><Relationship Id="rId2" Type="http://schemas.openxmlformats.org/officeDocument/2006/relationships/externalLinkPath" Target="https://sharpusa-my.sharepoint.com/personal/fouracrec_sharpusa_com/Documents/Desktop/Operations/2-PRO%20AV%20Pricing/NA_Biamp_USD_Price%20List%204_EZip_1Jan26_single_tab.xlsx" TargetMode="External"/><Relationship Id="rId1" Type="http://schemas.openxmlformats.org/officeDocument/2006/relationships/externalLinkPath" Target="/personal/fouracrec_sharpusa_com/Documents/Desktop/Operations/2-PRO%20AV%20Pricing/NA_Biamp_USD_Price%20List%204_EZip_1Jan26_single_tab.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arketing_files_biamp_com/Documents/Price%20Lists/February%202023/New%20Products%20to%20Add%20(USD).xlsx" TargetMode="External"/><Relationship Id="rId2" Type="http://schemas.openxmlformats.org/officeDocument/2006/relationships/externalLinkPath" Target="https://biamp-my.sharepoint.com/personal/marketing_files_biamp_com/Documents/Price%20Lists/February%202023/New%20Products%20to%20Add%20(USD).xlsx" TargetMode="External"/><Relationship Id="rId1" Type="http://schemas.openxmlformats.org/officeDocument/2006/relationships/externalLinkPath" Target="/personal/marketing_files_biamp_com/Documents/Price%20Lists/February%202023/New%20Products%20to%20Add%20(U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FATRON"/>
      <sheetName val="ALLEN &amp; HEATH"/>
      <sheetName val="APC"/>
      <sheetName val="ATLAS"/>
      <sheetName val="Audix"/>
      <sheetName val="Aver"/>
      <sheetName val="BIAMP"/>
      <sheetName val="BZBGEAR"/>
      <sheetName val="BARCO"/>
      <sheetName val="BARCO Clickshare"/>
      <sheetName val="Controllers"/>
      <sheetName val="DATA VIDEO"/>
      <sheetName val="Electro-Voice"/>
      <sheetName val="EXTRON"/>
      <sheetName val="FURMAN"/>
      <sheetName val="HARMON-JBL-CROWN"/>
      <sheetName val="HuddleCamHD"/>
      <sheetName val="Huddly"/>
      <sheetName val="INOGENI"/>
      <sheetName val="KRAMER"/>
      <sheetName val="Chief-DaLite-Middle ATL"/>
      <sheetName val="Lenovo"/>
      <sheetName val="Lightware"/>
      <sheetName val="Logitech"/>
      <sheetName val="NETGEAR"/>
      <sheetName val="PEERLESS"/>
      <sheetName val="PTZ Optics"/>
      <sheetName val="Q-SYS"/>
      <sheetName val="RDL"/>
      <sheetName val="ROLAND"/>
      <sheetName val="Sennheiser"/>
      <sheetName val="SHURE"/>
      <sheetName val="VARI-LITE"/>
      <sheetName val="Yama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Community"/>
      <sheetName val="Crowd Mics"/>
      <sheetName val="Desono"/>
      <sheetName val="Devio"/>
      <sheetName val="Evoko"/>
      <sheetName val="Impera"/>
      <sheetName val="Modena"/>
      <sheetName val="Parle"/>
      <sheetName val="Tesira"/>
      <sheetName val="Vidi"/>
      <sheetName val="Vocia"/>
      <sheetName val="Vocia TTS Licensing"/>
      <sheetName val="Voltera"/>
    </sheetNames>
    <sheetDataSet>
      <sheetData sheetId="0">
        <row r="42">
          <cell r="AL42" t="str">
            <v>USD</v>
          </cell>
        </row>
        <row r="43">
          <cell r="AL43" t="str">
            <v>Kg</v>
          </cell>
        </row>
        <row r="50">
          <cell r="AL50" t="str">
            <v>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Tariff Table"/>
      <sheetName val="Biamp"/>
    </sheetNames>
    <sheetDataSet>
      <sheetData sheetId="0">
        <row r="22">
          <cell r="H22">
            <v>50</v>
          </cell>
        </row>
        <row r="40">
          <cell r="AL40" t="str">
            <v>USD MSRP - 50%</v>
          </cell>
        </row>
      </sheetData>
      <sheetData sheetId="1">
        <row r="11">
          <cell r="A11" t="str">
            <v>3rd Party Accessories</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Desono"/>
      <sheetName val="Devio"/>
      <sheetName val="Impera"/>
      <sheetName val="Parle"/>
      <sheetName val="Tesira"/>
      <sheetName val="Voltera"/>
    </sheetNames>
    <sheetDataSet>
      <sheetData sheetId="0">
        <row r="44">
          <cell r="AL44" t="str">
            <v>n</v>
          </cell>
        </row>
        <row r="45">
          <cell r="AL45" t="str">
            <v>Current</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4K@60Hz%20USB-C%20to%20HDMI%20Ovefr%20CAT%20cable%20-%2060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D6D6-4FB8-421D-86F1-F3F47EEBDB4C}">
  <dimension ref="A1:G177"/>
  <sheetViews>
    <sheetView tabSelected="1" zoomScale="80" zoomScaleNormal="80" workbookViewId="0">
      <pane ySplit="1" topLeftCell="A2" activePane="bottomLeft" state="frozen"/>
      <selection pane="bottomLeft" activeCell="L5" sqref="L5"/>
    </sheetView>
  </sheetViews>
  <sheetFormatPr defaultColWidth="12.5703125" defaultRowHeight="15.75"/>
  <cols>
    <col min="1" max="2" width="20.42578125" style="73" customWidth="1"/>
    <col min="3" max="3" width="73.85546875" style="73" bestFit="1" customWidth="1"/>
    <col min="4" max="4" width="70.140625" style="73" customWidth="1"/>
    <col min="5" max="5" width="14.140625" style="3" bestFit="1" customWidth="1"/>
    <col min="6" max="6" width="14.140625" style="3" hidden="1" customWidth="1"/>
    <col min="7" max="7" width="19" style="75" customWidth="1"/>
    <col min="8" max="16384" width="12.5703125" style="3"/>
  </cols>
  <sheetData>
    <row r="1" spans="1:7" ht="50.25" customHeight="1">
      <c r="A1" s="1" t="s">
        <v>0</v>
      </c>
      <c r="B1" s="1" t="s">
        <v>1</v>
      </c>
      <c r="C1" s="2" t="s">
        <v>2</v>
      </c>
      <c r="D1" s="2" t="s">
        <v>3</v>
      </c>
      <c r="E1" s="2" t="s">
        <v>4</v>
      </c>
      <c r="F1" s="2" t="s">
        <v>5</v>
      </c>
      <c r="G1" s="2" t="s">
        <v>6</v>
      </c>
    </row>
    <row r="2" spans="1:7" ht="81.75" customHeight="1">
      <c r="A2" s="4" t="s">
        <v>7</v>
      </c>
      <c r="B2" s="4" t="s">
        <v>8</v>
      </c>
      <c r="C2" s="5" t="s">
        <v>9</v>
      </c>
      <c r="D2" s="6" t="s">
        <v>10</v>
      </c>
      <c r="E2" s="7">
        <v>720</v>
      </c>
      <c r="F2" s="8">
        <v>0.2</v>
      </c>
      <c r="G2" s="9">
        <f>E2-(E2*F2)</f>
        <v>576</v>
      </c>
    </row>
    <row r="3" spans="1:7" ht="124.5" customHeight="1">
      <c r="A3" s="4" t="s">
        <v>11</v>
      </c>
      <c r="B3" s="4" t="s">
        <v>8</v>
      </c>
      <c r="C3" s="10" t="s">
        <v>12</v>
      </c>
      <c r="D3" s="6" t="s">
        <v>13</v>
      </c>
      <c r="E3" s="7">
        <v>781</v>
      </c>
      <c r="F3" s="8">
        <v>0.2</v>
      </c>
      <c r="G3" s="9">
        <f t="shared" ref="G3:G66" si="0">E3-(E3*F3)</f>
        <v>624.79999999999995</v>
      </c>
    </row>
    <row r="4" spans="1:7" ht="97.5" customHeight="1">
      <c r="A4" s="4" t="s">
        <v>14</v>
      </c>
      <c r="B4" s="4" t="s">
        <v>8</v>
      </c>
      <c r="C4" s="11" t="s">
        <v>15</v>
      </c>
      <c r="D4" s="12" t="s">
        <v>16</v>
      </c>
      <c r="E4" s="7">
        <v>2285</v>
      </c>
      <c r="F4" s="8">
        <v>0.2</v>
      </c>
      <c r="G4" s="9">
        <f t="shared" si="0"/>
        <v>1828</v>
      </c>
    </row>
    <row r="5" spans="1:7" ht="94.5">
      <c r="A5" s="13" t="s">
        <v>17</v>
      </c>
      <c r="B5" s="13" t="s">
        <v>18</v>
      </c>
      <c r="C5" s="11" t="s">
        <v>19</v>
      </c>
      <c r="D5" s="14" t="s">
        <v>20</v>
      </c>
      <c r="E5" s="15">
        <v>946</v>
      </c>
      <c r="F5" s="8">
        <v>0.2</v>
      </c>
      <c r="G5" s="9">
        <f t="shared" si="0"/>
        <v>756.8</v>
      </c>
    </row>
    <row r="6" spans="1:7" ht="98.1" customHeight="1">
      <c r="A6" s="4" t="s">
        <v>21</v>
      </c>
      <c r="B6" s="13" t="s">
        <v>18</v>
      </c>
      <c r="C6" s="14" t="s">
        <v>22</v>
      </c>
      <c r="D6" s="14" t="s">
        <v>23</v>
      </c>
      <c r="E6" s="7">
        <v>250</v>
      </c>
      <c r="F6" s="8">
        <v>0.2</v>
      </c>
      <c r="G6" s="9">
        <f t="shared" si="0"/>
        <v>200</v>
      </c>
    </row>
    <row r="7" spans="1:7" ht="98.1" customHeight="1">
      <c r="A7" s="4" t="s">
        <v>24</v>
      </c>
      <c r="B7" s="13" t="s">
        <v>18</v>
      </c>
      <c r="C7" s="14" t="s">
        <v>25</v>
      </c>
      <c r="D7" s="14" t="s">
        <v>26</v>
      </c>
      <c r="E7" s="7">
        <v>250</v>
      </c>
      <c r="F7" s="8">
        <v>0.2</v>
      </c>
      <c r="G7" s="9">
        <f t="shared" si="0"/>
        <v>200</v>
      </c>
    </row>
    <row r="8" spans="1:7" ht="94.5">
      <c r="A8" s="13" t="s">
        <v>27</v>
      </c>
      <c r="B8" s="13" t="s">
        <v>28</v>
      </c>
      <c r="C8" s="6" t="s">
        <v>29</v>
      </c>
      <c r="D8" s="6" t="s">
        <v>30</v>
      </c>
      <c r="E8" s="15">
        <v>542</v>
      </c>
      <c r="F8" s="8">
        <v>0.2</v>
      </c>
      <c r="G8" s="9">
        <f t="shared" si="0"/>
        <v>433.6</v>
      </c>
    </row>
    <row r="9" spans="1:7" ht="109.5">
      <c r="A9" s="4" t="s">
        <v>31</v>
      </c>
      <c r="B9" s="13" t="s">
        <v>28</v>
      </c>
      <c r="C9" s="10" t="s">
        <v>32</v>
      </c>
      <c r="D9" s="11" t="s">
        <v>33</v>
      </c>
      <c r="E9" s="7">
        <v>2272</v>
      </c>
      <c r="F9" s="8">
        <v>0.2</v>
      </c>
      <c r="G9" s="9">
        <f t="shared" si="0"/>
        <v>1817.6</v>
      </c>
    </row>
    <row r="10" spans="1:7" ht="119.1" customHeight="1">
      <c r="A10" s="4" t="s">
        <v>34</v>
      </c>
      <c r="B10" s="13" t="s">
        <v>28</v>
      </c>
      <c r="C10" s="10" t="s">
        <v>35</v>
      </c>
      <c r="D10" s="16" t="s">
        <v>36</v>
      </c>
      <c r="E10" s="7">
        <v>5206</v>
      </c>
      <c r="F10" s="8">
        <v>0.2</v>
      </c>
      <c r="G10" s="9">
        <f t="shared" si="0"/>
        <v>4164.8</v>
      </c>
    </row>
    <row r="11" spans="1:7" ht="138" customHeight="1">
      <c r="A11" s="4" t="s">
        <v>37</v>
      </c>
      <c r="B11" s="13" t="s">
        <v>28</v>
      </c>
      <c r="C11" s="5" t="s">
        <v>38</v>
      </c>
      <c r="D11" s="17" t="s">
        <v>39</v>
      </c>
      <c r="E11" s="7">
        <v>1850</v>
      </c>
      <c r="F11" s="8">
        <v>0.2</v>
      </c>
      <c r="G11" s="9">
        <f t="shared" si="0"/>
        <v>1480</v>
      </c>
    </row>
    <row r="12" spans="1:7" ht="66.95" customHeight="1">
      <c r="A12" s="4" t="s">
        <v>40</v>
      </c>
      <c r="B12" s="4" t="s">
        <v>41</v>
      </c>
      <c r="C12" s="5" t="s">
        <v>42</v>
      </c>
      <c r="D12" s="6" t="s">
        <v>43</v>
      </c>
      <c r="E12" s="7">
        <v>2602</v>
      </c>
      <c r="F12" s="8">
        <v>0.2</v>
      </c>
      <c r="G12" s="9">
        <f t="shared" si="0"/>
        <v>2081.6</v>
      </c>
    </row>
    <row r="13" spans="1:7" ht="78" customHeight="1">
      <c r="A13" s="4" t="s">
        <v>44</v>
      </c>
      <c r="B13" s="4" t="s">
        <v>41</v>
      </c>
      <c r="C13" s="5" t="s">
        <v>45</v>
      </c>
      <c r="D13" s="6" t="s">
        <v>46</v>
      </c>
      <c r="E13" s="7">
        <v>4414</v>
      </c>
      <c r="F13" s="8">
        <v>0.2</v>
      </c>
      <c r="G13" s="9">
        <f t="shared" si="0"/>
        <v>3531.2</v>
      </c>
    </row>
    <row r="14" spans="1:7" ht="108.95" customHeight="1">
      <c r="A14" s="4" t="s">
        <v>47</v>
      </c>
      <c r="B14" s="4" t="s">
        <v>41</v>
      </c>
      <c r="C14" s="5" t="s">
        <v>48</v>
      </c>
      <c r="D14" s="18" t="s">
        <v>49</v>
      </c>
      <c r="E14" s="7">
        <v>8596</v>
      </c>
      <c r="F14" s="8">
        <v>0.2</v>
      </c>
      <c r="G14" s="9">
        <f t="shared" si="0"/>
        <v>6876.8</v>
      </c>
    </row>
    <row r="15" spans="1:7" ht="51" customHeight="1">
      <c r="A15" s="4" t="s">
        <v>50</v>
      </c>
      <c r="B15" s="4" t="s">
        <v>51</v>
      </c>
      <c r="C15" s="19" t="s">
        <v>52</v>
      </c>
      <c r="D15" s="19" t="s">
        <v>52</v>
      </c>
      <c r="E15" s="7">
        <v>464</v>
      </c>
      <c r="F15" s="8">
        <v>0.2</v>
      </c>
      <c r="G15" s="9">
        <f t="shared" si="0"/>
        <v>371.2</v>
      </c>
    </row>
    <row r="16" spans="1:7" ht="51.95" customHeight="1">
      <c r="A16" s="4" t="s">
        <v>53</v>
      </c>
      <c r="B16" s="4" t="s">
        <v>51</v>
      </c>
      <c r="C16" s="11" t="s">
        <v>54</v>
      </c>
      <c r="D16" s="11" t="s">
        <v>54</v>
      </c>
      <c r="E16" s="7">
        <v>1579</v>
      </c>
      <c r="F16" s="8">
        <v>0.2</v>
      </c>
      <c r="G16" s="9">
        <f t="shared" si="0"/>
        <v>1263.2</v>
      </c>
    </row>
    <row r="17" spans="1:7" ht="51.95" customHeight="1">
      <c r="A17" s="4" t="s">
        <v>55</v>
      </c>
      <c r="B17" s="4" t="s">
        <v>51</v>
      </c>
      <c r="C17" s="11" t="s">
        <v>56</v>
      </c>
      <c r="D17" s="11" t="s">
        <v>56</v>
      </c>
      <c r="E17" s="7">
        <v>1494</v>
      </c>
      <c r="F17" s="8">
        <v>0.2</v>
      </c>
      <c r="G17" s="9">
        <f t="shared" si="0"/>
        <v>1195.2</v>
      </c>
    </row>
    <row r="18" spans="1:7" ht="51.95" customHeight="1">
      <c r="A18" s="4" t="s">
        <v>57</v>
      </c>
      <c r="B18" s="4" t="s">
        <v>51</v>
      </c>
      <c r="C18" s="11" t="s">
        <v>58</v>
      </c>
      <c r="D18" s="11" t="s">
        <v>59</v>
      </c>
      <c r="E18" s="7">
        <v>1670</v>
      </c>
      <c r="F18" s="8">
        <v>0.2</v>
      </c>
      <c r="G18" s="9">
        <f t="shared" si="0"/>
        <v>1336</v>
      </c>
    </row>
    <row r="19" spans="1:7" ht="51.95" customHeight="1">
      <c r="A19" s="4" t="s">
        <v>60</v>
      </c>
      <c r="B19" s="4" t="s">
        <v>51</v>
      </c>
      <c r="C19" s="11" t="s">
        <v>61</v>
      </c>
      <c r="D19" s="14" t="s">
        <v>62</v>
      </c>
      <c r="E19" s="7">
        <v>930</v>
      </c>
      <c r="F19" s="8">
        <v>0.2</v>
      </c>
      <c r="G19" s="9">
        <f t="shared" si="0"/>
        <v>744</v>
      </c>
    </row>
    <row r="20" spans="1:7" ht="51.95" customHeight="1">
      <c r="A20" s="4" t="s">
        <v>63</v>
      </c>
      <c r="B20" s="4" t="s">
        <v>51</v>
      </c>
      <c r="C20" s="19" t="s">
        <v>64</v>
      </c>
      <c r="D20" s="19" t="s">
        <v>65</v>
      </c>
      <c r="E20" s="7">
        <v>1233</v>
      </c>
      <c r="F20" s="8">
        <v>0.2</v>
      </c>
      <c r="G20" s="9">
        <f t="shared" si="0"/>
        <v>986.4</v>
      </c>
    </row>
    <row r="21" spans="1:7" ht="45.95" customHeight="1">
      <c r="A21" s="19" t="s">
        <v>66</v>
      </c>
      <c r="B21" s="19" t="s">
        <v>67</v>
      </c>
      <c r="C21" s="19" t="s">
        <v>68</v>
      </c>
      <c r="D21" s="19" t="s">
        <v>69</v>
      </c>
      <c r="E21" s="7">
        <v>464</v>
      </c>
      <c r="F21" s="8">
        <v>0.2</v>
      </c>
      <c r="G21" s="9">
        <f t="shared" si="0"/>
        <v>371.2</v>
      </c>
    </row>
    <row r="22" spans="1:7" ht="42.95" customHeight="1">
      <c r="A22" s="19" t="s">
        <v>70</v>
      </c>
      <c r="B22" s="19" t="s">
        <v>67</v>
      </c>
      <c r="C22" s="19" t="s">
        <v>71</v>
      </c>
      <c r="D22" s="19" t="s">
        <v>71</v>
      </c>
      <c r="E22" s="7">
        <v>1579</v>
      </c>
      <c r="F22" s="8">
        <v>0.2</v>
      </c>
      <c r="G22" s="9">
        <f t="shared" si="0"/>
        <v>1263.2</v>
      </c>
    </row>
    <row r="23" spans="1:7" ht="42.95" customHeight="1">
      <c r="A23" s="19" t="s">
        <v>72</v>
      </c>
      <c r="B23" s="19" t="s">
        <v>67</v>
      </c>
      <c r="C23" s="11" t="s">
        <v>73</v>
      </c>
      <c r="D23" s="11" t="s">
        <v>73</v>
      </c>
      <c r="E23" s="7">
        <v>1494</v>
      </c>
      <c r="F23" s="8">
        <v>0.2</v>
      </c>
      <c r="G23" s="9">
        <f t="shared" si="0"/>
        <v>1195.2</v>
      </c>
    </row>
    <row r="24" spans="1:7" ht="42.95" customHeight="1">
      <c r="A24" s="4" t="s">
        <v>74</v>
      </c>
      <c r="B24" s="19" t="s">
        <v>67</v>
      </c>
      <c r="C24" s="11" t="s">
        <v>75</v>
      </c>
      <c r="D24" s="11" t="s">
        <v>75</v>
      </c>
      <c r="E24" s="7">
        <v>1670</v>
      </c>
      <c r="F24" s="8">
        <v>0.2</v>
      </c>
      <c r="G24" s="9">
        <f t="shared" si="0"/>
        <v>1336</v>
      </c>
    </row>
    <row r="25" spans="1:7" ht="47.1" customHeight="1">
      <c r="A25" s="4" t="s">
        <v>76</v>
      </c>
      <c r="B25" s="19" t="s">
        <v>67</v>
      </c>
      <c r="C25" s="11" t="s">
        <v>77</v>
      </c>
      <c r="D25" s="11" t="s">
        <v>77</v>
      </c>
      <c r="E25" s="7">
        <v>930</v>
      </c>
      <c r="F25" s="8">
        <v>0.2</v>
      </c>
      <c r="G25" s="9">
        <f t="shared" si="0"/>
        <v>744</v>
      </c>
    </row>
    <row r="26" spans="1:7" ht="50.1" customHeight="1">
      <c r="A26" s="4" t="s">
        <v>78</v>
      </c>
      <c r="B26" s="19" t="s">
        <v>67</v>
      </c>
      <c r="C26" s="19" t="s">
        <v>79</v>
      </c>
      <c r="D26" s="19" t="s">
        <v>79</v>
      </c>
      <c r="E26" s="7">
        <v>1233</v>
      </c>
      <c r="F26" s="8">
        <v>0.2</v>
      </c>
      <c r="G26" s="9">
        <f t="shared" si="0"/>
        <v>986.4</v>
      </c>
    </row>
    <row r="27" spans="1:7" ht="54.95" customHeight="1">
      <c r="A27" s="4" t="s">
        <v>80</v>
      </c>
      <c r="B27" s="4" t="s">
        <v>81</v>
      </c>
      <c r="C27" s="11" t="s">
        <v>82</v>
      </c>
      <c r="D27" s="20" t="s">
        <v>83</v>
      </c>
      <c r="E27" s="7">
        <v>450</v>
      </c>
      <c r="F27" s="8">
        <v>0.2</v>
      </c>
      <c r="G27" s="9">
        <f t="shared" si="0"/>
        <v>360</v>
      </c>
    </row>
    <row r="28" spans="1:7" ht="84.95" customHeight="1">
      <c r="A28" s="4" t="s">
        <v>84</v>
      </c>
      <c r="B28" s="4" t="s">
        <v>81</v>
      </c>
      <c r="C28" s="11" t="s">
        <v>85</v>
      </c>
      <c r="D28" s="20" t="s">
        <v>86</v>
      </c>
      <c r="E28" s="7">
        <v>450</v>
      </c>
      <c r="F28" s="8">
        <v>0.2</v>
      </c>
      <c r="G28" s="9">
        <f t="shared" si="0"/>
        <v>360</v>
      </c>
    </row>
    <row r="29" spans="1:7" ht="117.95" customHeight="1">
      <c r="A29" s="4" t="s">
        <v>87</v>
      </c>
      <c r="B29" s="4" t="s">
        <v>88</v>
      </c>
      <c r="C29" s="11" t="s">
        <v>89</v>
      </c>
      <c r="D29" s="21" t="s">
        <v>90</v>
      </c>
      <c r="E29" s="7">
        <v>550</v>
      </c>
      <c r="F29" s="8">
        <v>0.2</v>
      </c>
      <c r="G29" s="9">
        <f t="shared" si="0"/>
        <v>440</v>
      </c>
    </row>
    <row r="30" spans="1:7" ht="125.1" customHeight="1">
      <c r="A30" s="4" t="s">
        <v>91</v>
      </c>
      <c r="B30" s="4" t="s">
        <v>92</v>
      </c>
      <c r="C30" s="11" t="s">
        <v>93</v>
      </c>
      <c r="D30" s="6" t="s">
        <v>94</v>
      </c>
      <c r="E30" s="7">
        <v>278</v>
      </c>
      <c r="F30" s="8">
        <v>0.2</v>
      </c>
      <c r="G30" s="9">
        <f t="shared" si="0"/>
        <v>222.4</v>
      </c>
    </row>
    <row r="31" spans="1:7" ht="129.75">
      <c r="A31" s="4" t="s">
        <v>95</v>
      </c>
      <c r="B31" s="4" t="s">
        <v>92</v>
      </c>
      <c r="C31" s="11" t="s">
        <v>96</v>
      </c>
      <c r="D31" s="14" t="s">
        <v>97</v>
      </c>
      <c r="E31" s="7">
        <v>545</v>
      </c>
      <c r="F31" s="8">
        <v>0.2</v>
      </c>
      <c r="G31" s="9">
        <f t="shared" si="0"/>
        <v>436</v>
      </c>
    </row>
    <row r="32" spans="1:7" ht="78.95" customHeight="1">
      <c r="A32" s="4" t="s">
        <v>98</v>
      </c>
      <c r="B32" s="4" t="s">
        <v>92</v>
      </c>
      <c r="C32" s="5" t="s">
        <v>99</v>
      </c>
      <c r="D32" s="11" t="s">
        <v>100</v>
      </c>
      <c r="E32" s="7">
        <v>325</v>
      </c>
      <c r="F32" s="8">
        <v>0.2</v>
      </c>
      <c r="G32" s="9">
        <f t="shared" si="0"/>
        <v>260</v>
      </c>
    </row>
    <row r="33" spans="1:7" ht="96.95" customHeight="1">
      <c r="A33" s="22" t="s">
        <v>101</v>
      </c>
      <c r="B33" s="4" t="s">
        <v>92</v>
      </c>
      <c r="C33" s="10" t="s">
        <v>102</v>
      </c>
      <c r="D33" s="11" t="s">
        <v>103</v>
      </c>
      <c r="E33" s="23">
        <v>340</v>
      </c>
      <c r="F33" s="8">
        <v>0.2</v>
      </c>
      <c r="G33" s="9">
        <f t="shared" si="0"/>
        <v>272</v>
      </c>
    </row>
    <row r="34" spans="1:7" ht="96.95" customHeight="1">
      <c r="A34" s="22" t="s">
        <v>104</v>
      </c>
      <c r="B34" s="4" t="s">
        <v>92</v>
      </c>
      <c r="C34" s="11" t="s">
        <v>105</v>
      </c>
      <c r="D34" s="11" t="s">
        <v>105</v>
      </c>
      <c r="E34" s="23">
        <v>200</v>
      </c>
      <c r="F34" s="8">
        <v>0.2</v>
      </c>
      <c r="G34" s="9">
        <f t="shared" si="0"/>
        <v>160</v>
      </c>
    </row>
    <row r="35" spans="1:7" ht="96.95" customHeight="1">
      <c r="A35" s="22" t="s">
        <v>106</v>
      </c>
      <c r="B35" s="4" t="s">
        <v>107</v>
      </c>
      <c r="C35" s="24" t="s">
        <v>108</v>
      </c>
      <c r="D35" s="11" t="s">
        <v>109</v>
      </c>
      <c r="E35" s="7">
        <v>190</v>
      </c>
      <c r="F35" s="8">
        <v>0.2</v>
      </c>
      <c r="G35" s="9">
        <f t="shared" si="0"/>
        <v>152</v>
      </c>
    </row>
    <row r="36" spans="1:7" ht="69.75" customHeight="1">
      <c r="A36" s="4" t="s">
        <v>110</v>
      </c>
      <c r="B36" s="4" t="s">
        <v>111</v>
      </c>
      <c r="C36" s="11" t="s">
        <v>112</v>
      </c>
      <c r="D36" s="11" t="s">
        <v>113</v>
      </c>
      <c r="E36" s="7">
        <v>279</v>
      </c>
      <c r="F36" s="8">
        <v>0.2</v>
      </c>
      <c r="G36" s="9">
        <f t="shared" si="0"/>
        <v>223.2</v>
      </c>
    </row>
    <row r="37" spans="1:7" ht="90" customHeight="1">
      <c r="A37" s="4" t="s">
        <v>114</v>
      </c>
      <c r="B37" s="4" t="s">
        <v>111</v>
      </c>
      <c r="C37" s="5" t="s">
        <v>115</v>
      </c>
      <c r="D37" s="25" t="s">
        <v>116</v>
      </c>
      <c r="E37" s="7">
        <v>84</v>
      </c>
      <c r="F37" s="8">
        <v>0.2</v>
      </c>
      <c r="G37" s="9">
        <f t="shared" si="0"/>
        <v>67.2</v>
      </c>
    </row>
    <row r="38" spans="1:7" ht="93.95" customHeight="1">
      <c r="A38" s="22" t="s">
        <v>117</v>
      </c>
      <c r="B38" s="4" t="s">
        <v>118</v>
      </c>
      <c r="C38" s="5" t="s">
        <v>119</v>
      </c>
      <c r="D38" s="11" t="s">
        <v>120</v>
      </c>
      <c r="E38" s="7">
        <v>2999</v>
      </c>
      <c r="F38" s="8">
        <v>0.2</v>
      </c>
      <c r="G38" s="9">
        <f t="shared" si="0"/>
        <v>2399.1999999999998</v>
      </c>
    </row>
    <row r="39" spans="1:7" ht="93.95" customHeight="1">
      <c r="A39" s="22" t="s">
        <v>121</v>
      </c>
      <c r="B39" s="4" t="s">
        <v>118</v>
      </c>
      <c r="C39" s="26" t="s">
        <v>122</v>
      </c>
      <c r="D39" s="11" t="s">
        <v>123</v>
      </c>
      <c r="E39" s="7">
        <v>2136</v>
      </c>
      <c r="F39" s="8">
        <v>0.2</v>
      </c>
      <c r="G39" s="9">
        <f t="shared" si="0"/>
        <v>1708.8</v>
      </c>
    </row>
    <row r="40" spans="1:7" ht="93.95" customHeight="1">
      <c r="A40" s="22" t="s">
        <v>124</v>
      </c>
      <c r="B40" s="4" t="s">
        <v>118</v>
      </c>
      <c r="C40" s="26" t="s">
        <v>125</v>
      </c>
      <c r="D40" s="27" t="s">
        <v>126</v>
      </c>
      <c r="E40" s="7">
        <v>1400</v>
      </c>
      <c r="F40" s="8">
        <v>0.2</v>
      </c>
      <c r="G40" s="9">
        <f t="shared" si="0"/>
        <v>1120</v>
      </c>
    </row>
    <row r="41" spans="1:7" ht="93.95" customHeight="1">
      <c r="A41" s="22" t="s">
        <v>127</v>
      </c>
      <c r="B41" s="4" t="s">
        <v>118</v>
      </c>
      <c r="C41" s="26" t="s">
        <v>128</v>
      </c>
      <c r="D41" s="25" t="s">
        <v>129</v>
      </c>
      <c r="E41" s="7">
        <v>1999</v>
      </c>
      <c r="F41" s="8">
        <v>0.2</v>
      </c>
      <c r="G41" s="9">
        <f t="shared" si="0"/>
        <v>1599.2</v>
      </c>
    </row>
    <row r="42" spans="1:7" ht="93.95" customHeight="1">
      <c r="A42" s="22" t="s">
        <v>130</v>
      </c>
      <c r="B42" s="4" t="s">
        <v>118</v>
      </c>
      <c r="C42" s="26" t="s">
        <v>131</v>
      </c>
      <c r="D42" s="10" t="s">
        <v>132</v>
      </c>
      <c r="E42" s="7">
        <v>2999</v>
      </c>
      <c r="F42" s="8">
        <v>0.2</v>
      </c>
      <c r="G42" s="9">
        <f t="shared" si="0"/>
        <v>2399.1999999999998</v>
      </c>
    </row>
    <row r="43" spans="1:7" ht="93.95" customHeight="1">
      <c r="A43" s="22" t="s">
        <v>133</v>
      </c>
      <c r="B43" s="4" t="s">
        <v>118</v>
      </c>
      <c r="C43" s="26" t="s">
        <v>134</v>
      </c>
      <c r="D43" s="11" t="s">
        <v>135</v>
      </c>
      <c r="E43" s="7">
        <v>4800</v>
      </c>
      <c r="F43" s="8">
        <v>0.2</v>
      </c>
      <c r="G43" s="9">
        <f t="shared" si="0"/>
        <v>3840</v>
      </c>
    </row>
    <row r="44" spans="1:7" ht="111" customHeight="1">
      <c r="A44" s="22" t="s">
        <v>136</v>
      </c>
      <c r="B44" s="4" t="s">
        <v>118</v>
      </c>
      <c r="C44" s="26" t="s">
        <v>137</v>
      </c>
      <c r="D44" s="28" t="s">
        <v>138</v>
      </c>
      <c r="E44" s="7">
        <v>480</v>
      </c>
      <c r="F44" s="8">
        <v>0.2</v>
      </c>
      <c r="G44" s="9">
        <f t="shared" si="0"/>
        <v>384</v>
      </c>
    </row>
    <row r="45" spans="1:7" ht="93" customHeight="1">
      <c r="A45" s="29" t="s">
        <v>139</v>
      </c>
      <c r="B45" s="4" t="s">
        <v>140</v>
      </c>
      <c r="C45" s="30" t="s">
        <v>141</v>
      </c>
      <c r="D45" s="11" t="s">
        <v>142</v>
      </c>
      <c r="E45" s="7">
        <v>171</v>
      </c>
      <c r="F45" s="8">
        <v>0.2</v>
      </c>
      <c r="G45" s="9">
        <f t="shared" si="0"/>
        <v>136.80000000000001</v>
      </c>
    </row>
    <row r="46" spans="1:7" ht="111" customHeight="1">
      <c r="A46" s="29" t="s">
        <v>143</v>
      </c>
      <c r="B46" s="4" t="s">
        <v>140</v>
      </c>
      <c r="C46" s="31" t="s">
        <v>144</v>
      </c>
      <c r="D46" s="11" t="s">
        <v>145</v>
      </c>
      <c r="E46" s="7">
        <v>230</v>
      </c>
      <c r="F46" s="8">
        <v>0.2</v>
      </c>
      <c r="G46" s="9">
        <f t="shared" si="0"/>
        <v>184</v>
      </c>
    </row>
    <row r="47" spans="1:7" ht="111" customHeight="1">
      <c r="A47" s="32" t="s">
        <v>146</v>
      </c>
      <c r="B47" s="4" t="s">
        <v>140</v>
      </c>
      <c r="C47" s="33" t="s">
        <v>147</v>
      </c>
      <c r="D47" s="34" t="s">
        <v>148</v>
      </c>
      <c r="E47" s="7">
        <v>590</v>
      </c>
      <c r="F47" s="8">
        <v>0.2</v>
      </c>
      <c r="G47" s="9">
        <f t="shared" si="0"/>
        <v>472</v>
      </c>
    </row>
    <row r="48" spans="1:7" ht="83.1" customHeight="1">
      <c r="A48" s="32" t="s">
        <v>149</v>
      </c>
      <c r="B48" s="4" t="s">
        <v>140</v>
      </c>
      <c r="C48" s="35" t="s">
        <v>150</v>
      </c>
      <c r="D48" s="34" t="s">
        <v>151</v>
      </c>
      <c r="E48" s="36">
        <v>1470</v>
      </c>
      <c r="F48" s="8">
        <v>0.2</v>
      </c>
      <c r="G48" s="9">
        <f t="shared" si="0"/>
        <v>1176</v>
      </c>
    </row>
    <row r="49" spans="1:7" ht="83.1" customHeight="1">
      <c r="A49" s="37" t="s">
        <v>152</v>
      </c>
      <c r="B49" s="4" t="s">
        <v>140</v>
      </c>
      <c r="C49" s="33" t="s">
        <v>153</v>
      </c>
      <c r="D49" s="34" t="s">
        <v>154</v>
      </c>
      <c r="E49" s="36">
        <v>700</v>
      </c>
      <c r="F49" s="8">
        <v>0.2</v>
      </c>
      <c r="G49" s="9">
        <f t="shared" si="0"/>
        <v>560</v>
      </c>
    </row>
    <row r="50" spans="1:7" ht="78" customHeight="1">
      <c r="A50" s="29" t="s">
        <v>155</v>
      </c>
      <c r="B50" s="4" t="s">
        <v>156</v>
      </c>
      <c r="C50" s="38" t="s">
        <v>157</v>
      </c>
      <c r="D50" s="11" t="s">
        <v>158</v>
      </c>
      <c r="E50" s="7">
        <v>330</v>
      </c>
      <c r="F50" s="8">
        <v>0.2</v>
      </c>
      <c r="G50" s="9">
        <f t="shared" si="0"/>
        <v>264</v>
      </c>
    </row>
    <row r="51" spans="1:7" ht="69.95" customHeight="1">
      <c r="A51" s="29" t="s">
        <v>159</v>
      </c>
      <c r="B51" s="4" t="s">
        <v>156</v>
      </c>
      <c r="C51" s="38" t="s">
        <v>160</v>
      </c>
      <c r="D51" s="11" t="s">
        <v>161</v>
      </c>
      <c r="E51" s="7">
        <v>116</v>
      </c>
      <c r="F51" s="8">
        <v>0.2</v>
      </c>
      <c r="G51" s="9">
        <f t="shared" si="0"/>
        <v>92.8</v>
      </c>
    </row>
    <row r="52" spans="1:7" ht="147" customHeight="1">
      <c r="A52" s="39" t="s">
        <v>162</v>
      </c>
      <c r="B52" s="4" t="s">
        <v>156</v>
      </c>
      <c r="C52" s="40" t="s">
        <v>163</v>
      </c>
      <c r="D52" s="6" t="s">
        <v>164</v>
      </c>
      <c r="E52" s="15">
        <v>785</v>
      </c>
      <c r="F52" s="8">
        <v>0.2</v>
      </c>
      <c r="G52" s="9">
        <f t="shared" si="0"/>
        <v>628</v>
      </c>
    </row>
    <row r="53" spans="1:7" ht="144.94999999999999" customHeight="1">
      <c r="A53" s="39" t="s">
        <v>165</v>
      </c>
      <c r="B53" s="4" t="s">
        <v>156</v>
      </c>
      <c r="C53" s="41" t="s">
        <v>166</v>
      </c>
      <c r="D53" s="6" t="s">
        <v>167</v>
      </c>
      <c r="E53" s="15">
        <v>652</v>
      </c>
      <c r="F53" s="8">
        <v>0.2</v>
      </c>
      <c r="G53" s="9">
        <f t="shared" si="0"/>
        <v>521.6</v>
      </c>
    </row>
    <row r="54" spans="1:7" ht="102.95" customHeight="1">
      <c r="A54" s="42" t="s">
        <v>168</v>
      </c>
      <c r="B54" s="8" t="s">
        <v>169</v>
      </c>
      <c r="C54" s="43" t="s">
        <v>170</v>
      </c>
      <c r="D54" s="11" t="s">
        <v>171</v>
      </c>
      <c r="E54" s="7">
        <v>465</v>
      </c>
      <c r="F54" s="8">
        <v>0.2</v>
      </c>
      <c r="G54" s="9">
        <f t="shared" si="0"/>
        <v>372</v>
      </c>
    </row>
    <row r="55" spans="1:7" ht="165.95" customHeight="1">
      <c r="A55" s="22" t="s">
        <v>172</v>
      </c>
      <c r="B55" s="4" t="s">
        <v>173</v>
      </c>
      <c r="C55" s="44" t="s">
        <v>174</v>
      </c>
      <c r="D55" s="45" t="s">
        <v>175</v>
      </c>
      <c r="E55" s="23">
        <v>785</v>
      </c>
      <c r="F55" s="8">
        <v>0.2</v>
      </c>
      <c r="G55" s="9">
        <f t="shared" si="0"/>
        <v>628</v>
      </c>
    </row>
    <row r="56" spans="1:7" ht="183" customHeight="1">
      <c r="A56" s="22" t="s">
        <v>176</v>
      </c>
      <c r="B56" s="4" t="s">
        <v>173</v>
      </c>
      <c r="C56" s="44" t="s">
        <v>177</v>
      </c>
      <c r="D56" s="46" t="s">
        <v>178</v>
      </c>
      <c r="E56" s="7">
        <v>880</v>
      </c>
      <c r="F56" s="8">
        <v>0.2</v>
      </c>
      <c r="G56" s="9">
        <f t="shared" si="0"/>
        <v>704</v>
      </c>
    </row>
    <row r="57" spans="1:7" ht="126" customHeight="1">
      <c r="A57" s="29" t="s">
        <v>179</v>
      </c>
      <c r="B57" s="4" t="s">
        <v>173</v>
      </c>
      <c r="C57" s="47" t="s">
        <v>180</v>
      </c>
      <c r="D57" s="48" t="s">
        <v>181</v>
      </c>
      <c r="E57" s="23">
        <v>365</v>
      </c>
      <c r="F57" s="8">
        <v>0.2</v>
      </c>
      <c r="G57" s="9">
        <f t="shared" si="0"/>
        <v>292</v>
      </c>
    </row>
    <row r="58" spans="1:7" ht="75" customHeight="1">
      <c r="A58" s="29" t="s">
        <v>182</v>
      </c>
      <c r="B58" s="4" t="s">
        <v>183</v>
      </c>
      <c r="C58" s="38" t="s">
        <v>184</v>
      </c>
      <c r="D58" s="11" t="s">
        <v>185</v>
      </c>
      <c r="E58" s="7">
        <v>2500</v>
      </c>
      <c r="F58" s="8">
        <v>0.2</v>
      </c>
      <c r="G58" s="9">
        <f t="shared" si="0"/>
        <v>2000</v>
      </c>
    </row>
    <row r="59" spans="1:7" ht="56.1" customHeight="1">
      <c r="A59" s="29" t="s">
        <v>186</v>
      </c>
      <c r="B59" s="4" t="s">
        <v>187</v>
      </c>
      <c r="C59" s="26" t="s">
        <v>188</v>
      </c>
      <c r="D59" s="49" t="s">
        <v>189</v>
      </c>
      <c r="E59" s="7">
        <v>90</v>
      </c>
      <c r="F59" s="8">
        <v>0.2</v>
      </c>
      <c r="G59" s="9">
        <f t="shared" si="0"/>
        <v>72</v>
      </c>
    </row>
    <row r="60" spans="1:7" ht="78.75">
      <c r="A60" s="29" t="s">
        <v>190</v>
      </c>
      <c r="B60" s="4" t="s">
        <v>187</v>
      </c>
      <c r="C60" s="26" t="s">
        <v>191</v>
      </c>
      <c r="D60" s="11" t="s">
        <v>192</v>
      </c>
      <c r="E60" s="7">
        <v>549</v>
      </c>
      <c r="F60" s="8">
        <v>0.2</v>
      </c>
      <c r="G60" s="9">
        <f t="shared" si="0"/>
        <v>439.2</v>
      </c>
    </row>
    <row r="61" spans="1:7" ht="93.95" customHeight="1">
      <c r="A61" s="39" t="s">
        <v>193</v>
      </c>
      <c r="B61" s="4" t="s">
        <v>187</v>
      </c>
      <c r="C61" s="50" t="s">
        <v>194</v>
      </c>
      <c r="D61" s="6" t="s">
        <v>195</v>
      </c>
      <c r="E61" s="15">
        <v>1080</v>
      </c>
      <c r="F61" s="8">
        <v>0.2</v>
      </c>
      <c r="G61" s="9">
        <f t="shared" si="0"/>
        <v>864</v>
      </c>
    </row>
    <row r="62" spans="1:7" ht="72" customHeight="1">
      <c r="A62" s="39" t="s">
        <v>196</v>
      </c>
      <c r="B62" s="4" t="s">
        <v>187</v>
      </c>
      <c r="C62" s="51" t="s">
        <v>197</v>
      </c>
      <c r="D62" s="52" t="s">
        <v>198</v>
      </c>
      <c r="E62" s="15">
        <v>302</v>
      </c>
      <c r="F62" s="8">
        <v>0.2</v>
      </c>
      <c r="G62" s="9">
        <f t="shared" si="0"/>
        <v>241.6</v>
      </c>
    </row>
    <row r="63" spans="1:7" ht="66.95" customHeight="1">
      <c r="A63" s="39" t="s">
        <v>199</v>
      </c>
      <c r="B63" s="4" t="s">
        <v>187</v>
      </c>
      <c r="C63" s="50" t="s">
        <v>200</v>
      </c>
      <c r="D63" s="52" t="s">
        <v>201</v>
      </c>
      <c r="E63" s="15">
        <v>235</v>
      </c>
      <c r="F63" s="8">
        <v>0.2</v>
      </c>
      <c r="G63" s="9">
        <f t="shared" si="0"/>
        <v>188</v>
      </c>
    </row>
    <row r="64" spans="1:7" ht="48" customHeight="1">
      <c r="A64" s="39" t="s">
        <v>202</v>
      </c>
      <c r="B64" s="4" t="s">
        <v>187</v>
      </c>
      <c r="C64" s="51" t="s">
        <v>203</v>
      </c>
      <c r="D64" s="6" t="s">
        <v>204</v>
      </c>
      <c r="E64" s="15">
        <v>730</v>
      </c>
      <c r="F64" s="8">
        <v>0.2</v>
      </c>
      <c r="G64" s="9">
        <f t="shared" si="0"/>
        <v>584</v>
      </c>
    </row>
    <row r="65" spans="1:7" ht="63.95" customHeight="1">
      <c r="A65" s="39" t="s">
        <v>205</v>
      </c>
      <c r="B65" s="4" t="s">
        <v>187</v>
      </c>
      <c r="C65" s="50" t="s">
        <v>206</v>
      </c>
      <c r="D65" s="6" t="s">
        <v>207</v>
      </c>
      <c r="E65" s="15">
        <v>747</v>
      </c>
      <c r="F65" s="8">
        <v>0.2</v>
      </c>
      <c r="G65" s="9">
        <f t="shared" si="0"/>
        <v>597.6</v>
      </c>
    </row>
    <row r="66" spans="1:7" ht="63.95" customHeight="1">
      <c r="A66" s="53" t="s">
        <v>208</v>
      </c>
      <c r="B66" s="4" t="s">
        <v>187</v>
      </c>
      <c r="C66" s="26" t="s">
        <v>209</v>
      </c>
      <c r="D66" s="6" t="s">
        <v>210</v>
      </c>
      <c r="E66" s="7">
        <v>850</v>
      </c>
      <c r="F66" s="8">
        <v>0.2</v>
      </c>
      <c r="G66" s="9">
        <f t="shared" si="0"/>
        <v>680</v>
      </c>
    </row>
    <row r="67" spans="1:7" ht="74.099999999999994" customHeight="1">
      <c r="A67" s="53" t="s">
        <v>211</v>
      </c>
      <c r="B67" s="54" t="s">
        <v>212</v>
      </c>
      <c r="C67" s="31" t="s">
        <v>213</v>
      </c>
      <c r="D67" s="10" t="s">
        <v>214</v>
      </c>
      <c r="E67" s="7">
        <v>399</v>
      </c>
      <c r="F67" s="8">
        <v>0.2</v>
      </c>
      <c r="G67" s="9">
        <f t="shared" ref="G67:G130" si="1">E67-(E67*F67)</f>
        <v>319.2</v>
      </c>
    </row>
    <row r="68" spans="1:7" ht="75" customHeight="1">
      <c r="A68" s="53" t="s">
        <v>215</v>
      </c>
      <c r="B68" s="54" t="s">
        <v>212</v>
      </c>
      <c r="C68" s="31" t="s">
        <v>216</v>
      </c>
      <c r="D68" s="10" t="s">
        <v>216</v>
      </c>
      <c r="E68" s="7">
        <v>399</v>
      </c>
      <c r="F68" s="8">
        <v>0.2</v>
      </c>
      <c r="G68" s="9">
        <f t="shared" si="1"/>
        <v>319.2</v>
      </c>
    </row>
    <row r="69" spans="1:7" ht="84" customHeight="1">
      <c r="A69" s="53" t="s">
        <v>217</v>
      </c>
      <c r="B69" s="54" t="s">
        <v>212</v>
      </c>
      <c r="C69" s="26" t="s">
        <v>218</v>
      </c>
      <c r="D69" s="5" t="s">
        <v>218</v>
      </c>
      <c r="E69" s="7">
        <v>90</v>
      </c>
      <c r="F69" s="8">
        <v>0.2</v>
      </c>
      <c r="G69" s="9">
        <f t="shared" si="1"/>
        <v>72</v>
      </c>
    </row>
    <row r="70" spans="1:7" ht="84" customHeight="1">
      <c r="A70" s="53" t="s">
        <v>219</v>
      </c>
      <c r="B70" s="54" t="s">
        <v>212</v>
      </c>
      <c r="C70" s="26" t="s">
        <v>220</v>
      </c>
      <c r="D70" s="5" t="s">
        <v>220</v>
      </c>
      <c r="E70" s="7">
        <v>34</v>
      </c>
      <c r="F70" s="8">
        <v>0.2</v>
      </c>
      <c r="G70" s="9">
        <f t="shared" si="1"/>
        <v>27.2</v>
      </c>
    </row>
    <row r="71" spans="1:7" ht="84" customHeight="1">
      <c r="A71" s="53" t="s">
        <v>221</v>
      </c>
      <c r="B71" s="54" t="s">
        <v>212</v>
      </c>
      <c r="C71" s="26" t="s">
        <v>222</v>
      </c>
      <c r="D71" s="5" t="s">
        <v>222</v>
      </c>
      <c r="E71" s="7">
        <v>13.65</v>
      </c>
      <c r="F71" s="8">
        <v>0.2</v>
      </c>
      <c r="G71" s="9">
        <f t="shared" si="1"/>
        <v>10.92</v>
      </c>
    </row>
    <row r="72" spans="1:7" ht="78" customHeight="1">
      <c r="A72" s="29" t="s">
        <v>223</v>
      </c>
      <c r="B72" s="4" t="s">
        <v>224</v>
      </c>
      <c r="C72" s="26" t="s">
        <v>225</v>
      </c>
      <c r="D72" s="11" t="s">
        <v>226</v>
      </c>
      <c r="E72" s="7">
        <v>736</v>
      </c>
      <c r="F72" s="8">
        <v>0.2</v>
      </c>
      <c r="G72" s="9">
        <f t="shared" si="1"/>
        <v>588.79999999999995</v>
      </c>
    </row>
    <row r="73" spans="1:7" ht="83.1" customHeight="1">
      <c r="A73" s="29" t="s">
        <v>227</v>
      </c>
      <c r="B73" s="4" t="s">
        <v>224</v>
      </c>
      <c r="C73" s="26" t="s">
        <v>228</v>
      </c>
      <c r="D73" s="11" t="s">
        <v>229</v>
      </c>
      <c r="E73" s="7">
        <v>1322</v>
      </c>
      <c r="F73" s="8">
        <v>0.2</v>
      </c>
      <c r="G73" s="9">
        <f t="shared" si="1"/>
        <v>1057.5999999999999</v>
      </c>
    </row>
    <row r="74" spans="1:7" ht="81" customHeight="1">
      <c r="A74" s="29" t="s">
        <v>230</v>
      </c>
      <c r="B74" s="4" t="s">
        <v>224</v>
      </c>
      <c r="C74" s="26" t="s">
        <v>231</v>
      </c>
      <c r="D74" s="11" t="s">
        <v>232</v>
      </c>
      <c r="E74" s="7">
        <v>1385</v>
      </c>
      <c r="F74" s="8">
        <v>0.2</v>
      </c>
      <c r="G74" s="9">
        <f t="shared" si="1"/>
        <v>1108</v>
      </c>
    </row>
    <row r="75" spans="1:7" ht="63">
      <c r="A75" s="29" t="s">
        <v>233</v>
      </c>
      <c r="B75" s="4" t="s">
        <v>224</v>
      </c>
      <c r="C75" s="26" t="s">
        <v>234</v>
      </c>
      <c r="D75" s="11" t="s">
        <v>235</v>
      </c>
      <c r="E75" s="7">
        <v>1420</v>
      </c>
      <c r="F75" s="8">
        <v>0.2</v>
      </c>
      <c r="G75" s="9">
        <f t="shared" si="1"/>
        <v>1136</v>
      </c>
    </row>
    <row r="76" spans="1:7" ht="63">
      <c r="A76" s="29" t="s">
        <v>236</v>
      </c>
      <c r="B76" s="4" t="s">
        <v>224</v>
      </c>
      <c r="C76" s="26" t="s">
        <v>237</v>
      </c>
      <c r="D76" s="11" t="s">
        <v>238</v>
      </c>
      <c r="E76" s="7">
        <v>1330</v>
      </c>
      <c r="F76" s="8">
        <v>0.2</v>
      </c>
      <c r="G76" s="9">
        <f t="shared" si="1"/>
        <v>1064</v>
      </c>
    </row>
    <row r="77" spans="1:7" ht="80.099999999999994" customHeight="1">
      <c r="A77" s="29" t="s">
        <v>239</v>
      </c>
      <c r="B77" s="4" t="s">
        <v>224</v>
      </c>
      <c r="C77" s="31" t="s">
        <v>240</v>
      </c>
      <c r="D77" s="11" t="s">
        <v>241</v>
      </c>
      <c r="E77" s="7">
        <v>1660</v>
      </c>
      <c r="F77" s="8">
        <v>0.2</v>
      </c>
      <c r="G77" s="9">
        <f t="shared" si="1"/>
        <v>1328</v>
      </c>
    </row>
    <row r="78" spans="1:7" ht="90" customHeight="1">
      <c r="A78" s="29" t="s">
        <v>242</v>
      </c>
      <c r="B78" s="4" t="s">
        <v>224</v>
      </c>
      <c r="C78" s="31" t="s">
        <v>243</v>
      </c>
      <c r="D78" s="11" t="s">
        <v>241</v>
      </c>
      <c r="E78" s="7">
        <v>1660</v>
      </c>
      <c r="F78" s="8">
        <v>0.2</v>
      </c>
      <c r="G78" s="9">
        <f t="shared" si="1"/>
        <v>1328</v>
      </c>
    </row>
    <row r="79" spans="1:7" ht="90" customHeight="1">
      <c r="A79" s="39" t="s">
        <v>244</v>
      </c>
      <c r="B79" s="4" t="s">
        <v>224</v>
      </c>
      <c r="C79" s="31" t="s">
        <v>245</v>
      </c>
      <c r="D79" s="11" t="s">
        <v>246</v>
      </c>
      <c r="E79" s="7">
        <v>1645</v>
      </c>
      <c r="F79" s="8">
        <v>0.2</v>
      </c>
      <c r="G79" s="9">
        <f t="shared" si="1"/>
        <v>1316</v>
      </c>
    </row>
    <row r="80" spans="1:7" ht="78" customHeight="1">
      <c r="A80" s="39" t="s">
        <v>247</v>
      </c>
      <c r="B80" s="4" t="s">
        <v>224</v>
      </c>
      <c r="C80" s="31" t="s">
        <v>245</v>
      </c>
      <c r="D80" s="11" t="s">
        <v>248</v>
      </c>
      <c r="E80" s="7">
        <v>1645</v>
      </c>
      <c r="F80" s="8">
        <v>0.2</v>
      </c>
      <c r="G80" s="9">
        <f t="shared" si="1"/>
        <v>1316</v>
      </c>
    </row>
    <row r="81" spans="1:7" ht="90" customHeight="1">
      <c r="A81" s="29" t="s">
        <v>249</v>
      </c>
      <c r="B81" s="4" t="s">
        <v>224</v>
      </c>
      <c r="C81" s="31" t="s">
        <v>250</v>
      </c>
      <c r="D81" s="11" t="s">
        <v>251</v>
      </c>
      <c r="E81" s="7">
        <v>1465</v>
      </c>
      <c r="F81" s="8">
        <v>0.2</v>
      </c>
      <c r="G81" s="9">
        <f t="shared" si="1"/>
        <v>1172</v>
      </c>
    </row>
    <row r="82" spans="1:7" ht="96" customHeight="1">
      <c r="A82" s="29" t="s">
        <v>252</v>
      </c>
      <c r="B82" s="4" t="s">
        <v>224</v>
      </c>
      <c r="C82" s="31" t="s">
        <v>253</v>
      </c>
      <c r="D82" s="11" t="s">
        <v>254</v>
      </c>
      <c r="E82" s="7">
        <v>1465</v>
      </c>
      <c r="F82" s="8">
        <v>0.2</v>
      </c>
      <c r="G82" s="9">
        <f t="shared" si="1"/>
        <v>1172</v>
      </c>
    </row>
    <row r="83" spans="1:7" ht="80.099999999999994" customHeight="1">
      <c r="A83" s="29" t="s">
        <v>255</v>
      </c>
      <c r="B83" s="4" t="s">
        <v>224</v>
      </c>
      <c r="C83" s="31" t="s">
        <v>256</v>
      </c>
      <c r="D83" s="11" t="s">
        <v>257</v>
      </c>
      <c r="E83" s="7">
        <v>1800</v>
      </c>
      <c r="F83" s="8">
        <v>0.2</v>
      </c>
      <c r="G83" s="9">
        <f t="shared" si="1"/>
        <v>1440</v>
      </c>
    </row>
    <row r="84" spans="1:7" ht="80.099999999999994" customHeight="1">
      <c r="A84" s="29" t="s">
        <v>258</v>
      </c>
      <c r="B84" s="4" t="s">
        <v>224</v>
      </c>
      <c r="C84" s="31" t="s">
        <v>259</v>
      </c>
      <c r="D84" s="11" t="s">
        <v>257</v>
      </c>
      <c r="E84" s="7">
        <v>1800</v>
      </c>
      <c r="F84" s="8">
        <v>0.2</v>
      </c>
      <c r="G84" s="9">
        <f t="shared" si="1"/>
        <v>1440</v>
      </c>
    </row>
    <row r="85" spans="1:7" ht="108.95" customHeight="1">
      <c r="A85" s="29" t="s">
        <v>260</v>
      </c>
      <c r="B85" s="4" t="s">
        <v>224</v>
      </c>
      <c r="C85" s="31" t="s">
        <v>261</v>
      </c>
      <c r="D85" s="11" t="s">
        <v>262</v>
      </c>
      <c r="E85" s="7">
        <v>1700</v>
      </c>
      <c r="F85" s="8">
        <v>0.2</v>
      </c>
      <c r="G85" s="9">
        <f t="shared" si="1"/>
        <v>1360</v>
      </c>
    </row>
    <row r="86" spans="1:7" ht="108.95" customHeight="1">
      <c r="A86" s="29" t="s">
        <v>263</v>
      </c>
      <c r="B86" s="4" t="s">
        <v>224</v>
      </c>
      <c r="C86" s="31" t="s">
        <v>264</v>
      </c>
      <c r="D86" s="11" t="s">
        <v>265</v>
      </c>
      <c r="E86" s="7">
        <v>1700</v>
      </c>
      <c r="F86" s="8">
        <v>0.2</v>
      </c>
      <c r="G86" s="9">
        <f t="shared" si="1"/>
        <v>1360</v>
      </c>
    </row>
    <row r="87" spans="1:7" ht="101.1" customHeight="1">
      <c r="A87" s="29" t="s">
        <v>266</v>
      </c>
      <c r="B87" s="4" t="s">
        <v>224</v>
      </c>
      <c r="C87" s="26" t="s">
        <v>267</v>
      </c>
      <c r="D87" s="11" t="s">
        <v>268</v>
      </c>
      <c r="E87" s="7">
        <v>1900</v>
      </c>
      <c r="F87" s="8">
        <v>0.2</v>
      </c>
      <c r="G87" s="9">
        <f t="shared" si="1"/>
        <v>1520</v>
      </c>
    </row>
    <row r="88" spans="1:7" ht="90" customHeight="1">
      <c r="A88" s="29" t="s">
        <v>269</v>
      </c>
      <c r="B88" s="4" t="s">
        <v>224</v>
      </c>
      <c r="C88" s="26" t="s">
        <v>270</v>
      </c>
      <c r="D88" s="11" t="s">
        <v>271</v>
      </c>
      <c r="E88" s="7">
        <v>1799</v>
      </c>
      <c r="F88" s="8">
        <v>0.2</v>
      </c>
      <c r="G88" s="9">
        <f t="shared" si="1"/>
        <v>1439.2</v>
      </c>
    </row>
    <row r="89" spans="1:7" ht="83.1" customHeight="1">
      <c r="A89" s="29" t="s">
        <v>272</v>
      </c>
      <c r="B89" s="4" t="s">
        <v>224</v>
      </c>
      <c r="C89" s="26" t="s">
        <v>273</v>
      </c>
      <c r="D89" s="11" t="s">
        <v>274</v>
      </c>
      <c r="E89" s="7">
        <v>1799</v>
      </c>
      <c r="F89" s="8">
        <v>0.2</v>
      </c>
      <c r="G89" s="9">
        <f t="shared" si="1"/>
        <v>1439.2</v>
      </c>
    </row>
    <row r="90" spans="1:7" ht="83.1" customHeight="1">
      <c r="A90" s="29" t="s">
        <v>275</v>
      </c>
      <c r="B90" s="4" t="s">
        <v>224</v>
      </c>
      <c r="C90" s="26" t="s">
        <v>276</v>
      </c>
      <c r="D90" s="11" t="s">
        <v>277</v>
      </c>
      <c r="E90" s="7">
        <v>1899</v>
      </c>
      <c r="F90" s="8">
        <v>0.2</v>
      </c>
      <c r="G90" s="9">
        <f t="shared" si="1"/>
        <v>1519.2</v>
      </c>
    </row>
    <row r="91" spans="1:7" ht="83.1" customHeight="1">
      <c r="A91" s="29" t="s">
        <v>278</v>
      </c>
      <c r="B91" s="4" t="s">
        <v>224</v>
      </c>
      <c r="C91" s="26" t="s">
        <v>279</v>
      </c>
      <c r="D91" s="11" t="s">
        <v>280</v>
      </c>
      <c r="E91" s="7">
        <v>1899</v>
      </c>
      <c r="F91" s="8">
        <v>0.2</v>
      </c>
      <c r="G91" s="9">
        <f t="shared" si="1"/>
        <v>1519.2</v>
      </c>
    </row>
    <row r="92" spans="1:7" ht="83.1" customHeight="1">
      <c r="A92" s="29" t="s">
        <v>281</v>
      </c>
      <c r="B92" s="4" t="s">
        <v>224</v>
      </c>
      <c r="C92" s="26" t="s">
        <v>282</v>
      </c>
      <c r="D92" s="11" t="s">
        <v>283</v>
      </c>
      <c r="E92" s="7">
        <v>1690</v>
      </c>
      <c r="F92" s="8">
        <v>0.2</v>
      </c>
      <c r="G92" s="9">
        <f t="shared" si="1"/>
        <v>1352</v>
      </c>
    </row>
    <row r="93" spans="1:7" ht="83.1" customHeight="1">
      <c r="A93" s="29" t="s">
        <v>284</v>
      </c>
      <c r="B93" s="4" t="s">
        <v>224</v>
      </c>
      <c r="C93" s="26" t="s">
        <v>285</v>
      </c>
      <c r="D93" s="11" t="s">
        <v>286</v>
      </c>
      <c r="E93" s="7">
        <v>1596</v>
      </c>
      <c r="F93" s="8">
        <v>0.2</v>
      </c>
      <c r="G93" s="9">
        <f t="shared" si="1"/>
        <v>1276.8</v>
      </c>
    </row>
    <row r="94" spans="1:7" ht="81.95" customHeight="1">
      <c r="A94" s="29" t="s">
        <v>287</v>
      </c>
      <c r="B94" s="4" t="s">
        <v>224</v>
      </c>
      <c r="C94" s="26" t="s">
        <v>288</v>
      </c>
      <c r="D94" s="11" t="s">
        <v>289</v>
      </c>
      <c r="E94" s="7">
        <v>1855</v>
      </c>
      <c r="F94" s="8">
        <v>0.2</v>
      </c>
      <c r="G94" s="9">
        <f t="shared" si="1"/>
        <v>1484</v>
      </c>
    </row>
    <row r="95" spans="1:7" ht="83.1" customHeight="1">
      <c r="A95" s="29" t="s">
        <v>290</v>
      </c>
      <c r="B95" s="4" t="s">
        <v>224</v>
      </c>
      <c r="C95" s="26" t="s">
        <v>291</v>
      </c>
      <c r="D95" s="11" t="s">
        <v>292</v>
      </c>
      <c r="E95" s="7">
        <v>1699</v>
      </c>
      <c r="F95" s="8">
        <v>0.2</v>
      </c>
      <c r="G95" s="9">
        <f t="shared" si="1"/>
        <v>1359.2</v>
      </c>
    </row>
    <row r="96" spans="1:7" ht="102" customHeight="1">
      <c r="A96" s="29" t="s">
        <v>293</v>
      </c>
      <c r="B96" s="4" t="s">
        <v>224</v>
      </c>
      <c r="C96" s="31" t="s">
        <v>294</v>
      </c>
      <c r="D96" s="25" t="s">
        <v>295</v>
      </c>
      <c r="E96" s="7">
        <v>2199</v>
      </c>
      <c r="F96" s="8">
        <v>0.2</v>
      </c>
      <c r="G96" s="9">
        <f t="shared" si="1"/>
        <v>1759.2</v>
      </c>
    </row>
    <row r="97" spans="1:7" ht="102" customHeight="1">
      <c r="A97" s="29" t="s">
        <v>296</v>
      </c>
      <c r="B97" s="4" t="s">
        <v>224</v>
      </c>
      <c r="C97" s="31" t="s">
        <v>297</v>
      </c>
      <c r="D97" s="25" t="s">
        <v>298</v>
      </c>
      <c r="E97" s="7">
        <v>2199</v>
      </c>
      <c r="F97" s="8">
        <v>0.2</v>
      </c>
      <c r="G97" s="9">
        <f t="shared" si="1"/>
        <v>1759.2</v>
      </c>
    </row>
    <row r="98" spans="1:7" ht="95.1" customHeight="1">
      <c r="A98" s="29" t="s">
        <v>299</v>
      </c>
      <c r="B98" s="4" t="s">
        <v>224</v>
      </c>
      <c r="C98" s="31" t="s">
        <v>300</v>
      </c>
      <c r="D98" s="25" t="s">
        <v>301</v>
      </c>
      <c r="E98" s="7">
        <v>2399</v>
      </c>
      <c r="F98" s="8">
        <v>0.2</v>
      </c>
      <c r="G98" s="9">
        <f t="shared" si="1"/>
        <v>1919.2</v>
      </c>
    </row>
    <row r="99" spans="1:7" ht="95.1" customHeight="1">
      <c r="A99" s="29" t="s">
        <v>302</v>
      </c>
      <c r="B99" s="4" t="s">
        <v>224</v>
      </c>
      <c r="C99" s="31" t="s">
        <v>303</v>
      </c>
      <c r="D99" s="27" t="s">
        <v>304</v>
      </c>
      <c r="E99" s="7">
        <v>2399</v>
      </c>
      <c r="F99" s="8">
        <v>0.2</v>
      </c>
      <c r="G99" s="9">
        <f t="shared" si="1"/>
        <v>1919.2</v>
      </c>
    </row>
    <row r="100" spans="1:7" ht="83.1" customHeight="1">
      <c r="A100" s="29" t="s">
        <v>305</v>
      </c>
      <c r="B100" s="4" t="s">
        <v>224</v>
      </c>
      <c r="C100" s="31" t="s">
        <v>306</v>
      </c>
      <c r="D100" s="11" t="s">
        <v>307</v>
      </c>
      <c r="E100" s="7">
        <v>2050</v>
      </c>
      <c r="F100" s="8">
        <v>0.2</v>
      </c>
      <c r="G100" s="9">
        <f t="shared" si="1"/>
        <v>1640</v>
      </c>
    </row>
    <row r="101" spans="1:7" ht="86.1" customHeight="1">
      <c r="A101" s="29" t="s">
        <v>308</v>
      </c>
      <c r="B101" s="4" t="s">
        <v>224</v>
      </c>
      <c r="C101" s="31" t="s">
        <v>309</v>
      </c>
      <c r="D101" s="11" t="s">
        <v>310</v>
      </c>
      <c r="E101" s="7">
        <v>2090</v>
      </c>
      <c r="F101" s="8">
        <v>0.2</v>
      </c>
      <c r="G101" s="9">
        <f t="shared" si="1"/>
        <v>1672</v>
      </c>
    </row>
    <row r="102" spans="1:7" ht="90" customHeight="1">
      <c r="A102" s="29" t="s">
        <v>311</v>
      </c>
      <c r="B102" s="4" t="s">
        <v>224</v>
      </c>
      <c r="C102" s="31" t="s">
        <v>312</v>
      </c>
      <c r="D102" s="11" t="s">
        <v>313</v>
      </c>
      <c r="E102" s="7">
        <v>2090</v>
      </c>
      <c r="F102" s="8">
        <v>0.2</v>
      </c>
      <c r="G102" s="9">
        <f t="shared" si="1"/>
        <v>1672</v>
      </c>
    </row>
    <row r="103" spans="1:7" ht="141" customHeight="1">
      <c r="A103" s="29" t="s">
        <v>314</v>
      </c>
      <c r="B103" s="4" t="s">
        <v>315</v>
      </c>
      <c r="C103" s="38" t="s">
        <v>316</v>
      </c>
      <c r="D103" s="11" t="s">
        <v>317</v>
      </c>
      <c r="E103" s="7">
        <v>659</v>
      </c>
      <c r="F103" s="8">
        <v>0.2</v>
      </c>
      <c r="G103" s="9">
        <f t="shared" si="1"/>
        <v>527.20000000000005</v>
      </c>
    </row>
    <row r="104" spans="1:7" ht="129" customHeight="1">
      <c r="A104" s="29" t="s">
        <v>318</v>
      </c>
      <c r="B104" s="4" t="s">
        <v>315</v>
      </c>
      <c r="C104" s="55" t="s">
        <v>319</v>
      </c>
      <c r="D104" s="11" t="s">
        <v>320</v>
      </c>
      <c r="E104" s="7">
        <v>749</v>
      </c>
      <c r="F104" s="8">
        <v>0.2</v>
      </c>
      <c r="G104" s="9">
        <f t="shared" si="1"/>
        <v>599.20000000000005</v>
      </c>
    </row>
    <row r="105" spans="1:7" ht="141" customHeight="1">
      <c r="A105" s="29" t="s">
        <v>321</v>
      </c>
      <c r="B105" s="4" t="s">
        <v>315</v>
      </c>
      <c r="C105" s="38" t="s">
        <v>322</v>
      </c>
      <c r="D105" s="17" t="s">
        <v>323</v>
      </c>
      <c r="E105" s="7">
        <v>1299</v>
      </c>
      <c r="F105" s="8">
        <v>0.2</v>
      </c>
      <c r="G105" s="9">
        <f t="shared" si="1"/>
        <v>1039.2</v>
      </c>
    </row>
    <row r="106" spans="1:7" ht="113.1" customHeight="1">
      <c r="A106" s="29" t="s">
        <v>324</v>
      </c>
      <c r="B106" s="4" t="s">
        <v>315</v>
      </c>
      <c r="C106" s="38" t="s">
        <v>325</v>
      </c>
      <c r="D106" s="11" t="s">
        <v>326</v>
      </c>
      <c r="E106" s="7">
        <v>1699</v>
      </c>
      <c r="F106" s="8">
        <v>0.2</v>
      </c>
      <c r="G106" s="9">
        <f t="shared" si="1"/>
        <v>1359.2</v>
      </c>
    </row>
    <row r="107" spans="1:7" ht="75" customHeight="1">
      <c r="A107" s="29" t="s">
        <v>327</v>
      </c>
      <c r="B107" s="4" t="s">
        <v>315</v>
      </c>
      <c r="C107" s="38" t="s">
        <v>328</v>
      </c>
      <c r="D107" s="11" t="s">
        <v>329</v>
      </c>
      <c r="E107" s="7">
        <v>360</v>
      </c>
      <c r="F107" s="8">
        <v>0.2</v>
      </c>
      <c r="G107" s="9">
        <f t="shared" si="1"/>
        <v>288</v>
      </c>
    </row>
    <row r="108" spans="1:7" ht="83.1" customHeight="1">
      <c r="A108" s="29" t="s">
        <v>330</v>
      </c>
      <c r="B108" s="4" t="s">
        <v>331</v>
      </c>
      <c r="C108" s="38" t="s">
        <v>332</v>
      </c>
      <c r="D108" s="11" t="s">
        <v>332</v>
      </c>
      <c r="E108" s="7">
        <v>50</v>
      </c>
      <c r="F108" s="8">
        <v>0.2</v>
      </c>
      <c r="G108" s="9">
        <f t="shared" si="1"/>
        <v>40</v>
      </c>
    </row>
    <row r="109" spans="1:7" ht="83.1" customHeight="1">
      <c r="A109" s="29" t="s">
        <v>333</v>
      </c>
      <c r="B109" s="4" t="s">
        <v>331</v>
      </c>
      <c r="C109" s="38" t="s">
        <v>334</v>
      </c>
      <c r="D109" s="11" t="s">
        <v>334</v>
      </c>
      <c r="E109" s="7">
        <v>50</v>
      </c>
      <c r="F109" s="8">
        <v>0.2</v>
      </c>
      <c r="G109" s="9">
        <f t="shared" si="1"/>
        <v>40</v>
      </c>
    </row>
    <row r="110" spans="1:7" ht="83.1" customHeight="1">
      <c r="A110" s="29" t="s">
        <v>335</v>
      </c>
      <c r="B110" s="4" t="s">
        <v>336</v>
      </c>
      <c r="C110" s="38" t="s">
        <v>337</v>
      </c>
      <c r="D110" s="11" t="s">
        <v>338</v>
      </c>
      <c r="E110" s="56">
        <v>350</v>
      </c>
      <c r="F110" s="8">
        <v>0.2</v>
      </c>
      <c r="G110" s="9">
        <f t="shared" si="1"/>
        <v>280</v>
      </c>
    </row>
    <row r="111" spans="1:7" ht="63">
      <c r="A111" s="39" t="s">
        <v>339</v>
      </c>
      <c r="B111" s="13" t="s">
        <v>340</v>
      </c>
      <c r="C111" s="38" t="s">
        <v>341</v>
      </c>
      <c r="D111" s="11" t="s">
        <v>342</v>
      </c>
      <c r="E111" s="15">
        <v>48.5</v>
      </c>
      <c r="F111" s="8">
        <v>0.2</v>
      </c>
      <c r="G111" s="9">
        <f t="shared" si="1"/>
        <v>38.799999999999997</v>
      </c>
    </row>
    <row r="112" spans="1:7" ht="63">
      <c r="A112" s="39" t="s">
        <v>343</v>
      </c>
      <c r="B112" s="13" t="s">
        <v>340</v>
      </c>
      <c r="C112" s="38" t="s">
        <v>344</v>
      </c>
      <c r="D112" s="11" t="s">
        <v>345</v>
      </c>
      <c r="E112" s="15">
        <v>84</v>
      </c>
      <c r="F112" s="8">
        <v>0.2</v>
      </c>
      <c r="G112" s="9">
        <f t="shared" si="1"/>
        <v>67.2</v>
      </c>
    </row>
    <row r="113" spans="1:7" ht="63">
      <c r="A113" s="39" t="s">
        <v>346</v>
      </c>
      <c r="B113" s="13" t="s">
        <v>340</v>
      </c>
      <c r="C113" s="38" t="s">
        <v>347</v>
      </c>
      <c r="D113" s="11" t="s">
        <v>348</v>
      </c>
      <c r="E113" s="15">
        <v>99</v>
      </c>
      <c r="F113" s="8">
        <v>0.2</v>
      </c>
      <c r="G113" s="9">
        <f t="shared" si="1"/>
        <v>79.2</v>
      </c>
    </row>
    <row r="114" spans="1:7" ht="63">
      <c r="A114" s="39" t="s">
        <v>349</v>
      </c>
      <c r="B114" s="13" t="s">
        <v>340</v>
      </c>
      <c r="C114" s="38" t="s">
        <v>350</v>
      </c>
      <c r="D114" s="11" t="s">
        <v>351</v>
      </c>
      <c r="E114" s="15">
        <v>144</v>
      </c>
      <c r="F114" s="8">
        <v>0.2</v>
      </c>
      <c r="G114" s="9">
        <f t="shared" si="1"/>
        <v>115.2</v>
      </c>
    </row>
    <row r="115" spans="1:7" ht="65.099999999999994" customHeight="1">
      <c r="A115" s="39" t="s">
        <v>352</v>
      </c>
      <c r="B115" s="13" t="s">
        <v>353</v>
      </c>
      <c r="C115" s="38" t="s">
        <v>354</v>
      </c>
      <c r="D115" s="11" t="s">
        <v>355</v>
      </c>
      <c r="E115" s="15">
        <v>242</v>
      </c>
      <c r="F115" s="8">
        <v>0.2</v>
      </c>
      <c r="G115" s="9">
        <f t="shared" si="1"/>
        <v>193.6</v>
      </c>
    </row>
    <row r="116" spans="1:7" ht="65.099999999999994" customHeight="1">
      <c r="A116" s="39" t="s">
        <v>356</v>
      </c>
      <c r="B116" s="13" t="s">
        <v>353</v>
      </c>
      <c r="C116" s="38" t="s">
        <v>357</v>
      </c>
      <c r="D116" s="11" t="s">
        <v>357</v>
      </c>
      <c r="E116" s="15">
        <v>274</v>
      </c>
      <c r="F116" s="8">
        <v>0.2</v>
      </c>
      <c r="G116" s="9">
        <f t="shared" si="1"/>
        <v>219.2</v>
      </c>
    </row>
    <row r="117" spans="1:7" ht="65.099999999999994" customHeight="1">
      <c r="A117" s="39" t="s">
        <v>358</v>
      </c>
      <c r="B117" s="13" t="s">
        <v>353</v>
      </c>
      <c r="C117" s="38" t="s">
        <v>359</v>
      </c>
      <c r="D117" s="11" t="s">
        <v>360</v>
      </c>
      <c r="E117" s="15">
        <v>400</v>
      </c>
      <c r="F117" s="8">
        <v>0.2</v>
      </c>
      <c r="G117" s="9">
        <f t="shared" si="1"/>
        <v>320</v>
      </c>
    </row>
    <row r="118" spans="1:7" ht="65.099999999999994" customHeight="1">
      <c r="A118" s="57" t="s">
        <v>361</v>
      </c>
      <c r="B118" s="13" t="s">
        <v>362</v>
      </c>
      <c r="C118" s="51" t="s">
        <v>363</v>
      </c>
      <c r="D118" s="11" t="s">
        <v>364</v>
      </c>
      <c r="E118" s="15">
        <v>274</v>
      </c>
      <c r="F118" s="8">
        <v>0.2</v>
      </c>
      <c r="G118" s="9">
        <f t="shared" si="1"/>
        <v>219.2</v>
      </c>
    </row>
    <row r="119" spans="1:7" ht="65.099999999999994" customHeight="1">
      <c r="A119" s="57" t="s">
        <v>365</v>
      </c>
      <c r="B119" s="13" t="s">
        <v>362</v>
      </c>
      <c r="C119" s="51" t="s">
        <v>366</v>
      </c>
      <c r="D119" s="11" t="s">
        <v>367</v>
      </c>
      <c r="E119" s="15">
        <v>316</v>
      </c>
      <c r="F119" s="8">
        <v>0.2</v>
      </c>
      <c r="G119" s="9">
        <f t="shared" si="1"/>
        <v>252.8</v>
      </c>
    </row>
    <row r="120" spans="1:7" ht="65.099999999999994" customHeight="1">
      <c r="A120" s="57" t="s">
        <v>368</v>
      </c>
      <c r="B120" s="13" t="s">
        <v>362</v>
      </c>
      <c r="C120" s="51" t="s">
        <v>369</v>
      </c>
      <c r="D120" s="11" t="s">
        <v>370</v>
      </c>
      <c r="E120" s="15">
        <v>421</v>
      </c>
      <c r="F120" s="8">
        <v>0.2</v>
      </c>
      <c r="G120" s="9">
        <f t="shared" si="1"/>
        <v>336.8</v>
      </c>
    </row>
    <row r="121" spans="1:7" ht="31.5">
      <c r="A121" s="39" t="s">
        <v>371</v>
      </c>
      <c r="B121" s="13" t="s">
        <v>372</v>
      </c>
      <c r="C121" s="51" t="s">
        <v>373</v>
      </c>
      <c r="D121" s="11" t="s">
        <v>374</v>
      </c>
      <c r="E121" s="15">
        <v>7.2</v>
      </c>
      <c r="F121" s="8">
        <v>0.2</v>
      </c>
      <c r="G121" s="9">
        <f t="shared" si="1"/>
        <v>5.76</v>
      </c>
    </row>
    <row r="122" spans="1:7" ht="31.5">
      <c r="A122" s="39" t="s">
        <v>375</v>
      </c>
      <c r="B122" s="13" t="s">
        <v>372</v>
      </c>
      <c r="C122" s="51" t="s">
        <v>376</v>
      </c>
      <c r="D122" s="11" t="s">
        <v>377</v>
      </c>
      <c r="E122" s="15">
        <v>8.9</v>
      </c>
      <c r="F122" s="8">
        <v>0.2</v>
      </c>
      <c r="G122" s="9">
        <f t="shared" si="1"/>
        <v>7.12</v>
      </c>
    </row>
    <row r="123" spans="1:7" ht="45.95" customHeight="1">
      <c r="A123" s="39" t="s">
        <v>378</v>
      </c>
      <c r="B123" s="13" t="s">
        <v>372</v>
      </c>
      <c r="C123" s="51" t="s">
        <v>379</v>
      </c>
      <c r="D123" s="11" t="s">
        <v>380</v>
      </c>
      <c r="E123" s="15">
        <v>10</v>
      </c>
      <c r="F123" s="8">
        <v>0.2</v>
      </c>
      <c r="G123" s="9">
        <f t="shared" si="1"/>
        <v>8</v>
      </c>
    </row>
    <row r="124" spans="1:7" ht="31.5">
      <c r="A124" s="39" t="s">
        <v>381</v>
      </c>
      <c r="B124" s="13" t="s">
        <v>372</v>
      </c>
      <c r="C124" s="51" t="s">
        <v>382</v>
      </c>
      <c r="D124" s="11" t="s">
        <v>383</v>
      </c>
      <c r="E124" s="15">
        <v>14.5</v>
      </c>
      <c r="F124" s="8">
        <v>0.2</v>
      </c>
      <c r="G124" s="9">
        <f t="shared" si="1"/>
        <v>11.6</v>
      </c>
    </row>
    <row r="125" spans="1:7" ht="31.5">
      <c r="A125" s="39" t="s">
        <v>384</v>
      </c>
      <c r="B125" s="13" t="s">
        <v>372</v>
      </c>
      <c r="C125" s="51" t="s">
        <v>385</v>
      </c>
      <c r="D125" s="11" t="s">
        <v>386</v>
      </c>
      <c r="E125" s="15">
        <v>25.5</v>
      </c>
      <c r="F125" s="8">
        <v>0.2</v>
      </c>
      <c r="G125" s="9">
        <f t="shared" si="1"/>
        <v>20.399999999999999</v>
      </c>
    </row>
    <row r="126" spans="1:7" ht="31.5">
      <c r="A126" s="39" t="s">
        <v>387</v>
      </c>
      <c r="B126" s="13" t="s">
        <v>372</v>
      </c>
      <c r="C126" s="51" t="s">
        <v>388</v>
      </c>
      <c r="D126" s="11" t="s">
        <v>389</v>
      </c>
      <c r="E126" s="15">
        <v>48.85</v>
      </c>
      <c r="F126" s="8">
        <v>0.2</v>
      </c>
      <c r="G126" s="9">
        <f t="shared" si="1"/>
        <v>39.08</v>
      </c>
    </row>
    <row r="127" spans="1:7" ht="42.95" customHeight="1">
      <c r="A127" s="39" t="s">
        <v>390</v>
      </c>
      <c r="B127" s="13" t="s">
        <v>372</v>
      </c>
      <c r="C127" s="51" t="s">
        <v>391</v>
      </c>
      <c r="D127" s="11" t="s">
        <v>392</v>
      </c>
      <c r="E127" s="15">
        <v>94.5</v>
      </c>
      <c r="F127" s="8">
        <v>0.2</v>
      </c>
      <c r="G127" s="9">
        <f t="shared" si="1"/>
        <v>75.599999999999994</v>
      </c>
    </row>
    <row r="128" spans="1:7" ht="31.5">
      <c r="A128" s="39" t="s">
        <v>393</v>
      </c>
      <c r="B128" s="13" t="s">
        <v>372</v>
      </c>
      <c r="C128" s="51" t="s">
        <v>394</v>
      </c>
      <c r="D128" s="11" t="s">
        <v>395</v>
      </c>
      <c r="E128" s="15">
        <v>141</v>
      </c>
      <c r="F128" s="8">
        <v>0.2</v>
      </c>
      <c r="G128" s="9">
        <f t="shared" si="1"/>
        <v>112.8</v>
      </c>
    </row>
    <row r="129" spans="1:7" ht="47.25">
      <c r="A129" s="29" t="s">
        <v>396</v>
      </c>
      <c r="B129" s="4" t="s">
        <v>397</v>
      </c>
      <c r="C129" s="38" t="s">
        <v>398</v>
      </c>
      <c r="D129" s="11" t="s">
        <v>399</v>
      </c>
      <c r="E129" s="7">
        <v>10</v>
      </c>
      <c r="F129" s="8">
        <v>0.2</v>
      </c>
      <c r="G129" s="9">
        <f t="shared" si="1"/>
        <v>8</v>
      </c>
    </row>
    <row r="130" spans="1:7" ht="47.25">
      <c r="A130" s="22" t="s">
        <v>400</v>
      </c>
      <c r="B130" s="4" t="s">
        <v>397</v>
      </c>
      <c r="C130" s="38" t="s">
        <v>401</v>
      </c>
      <c r="D130" s="11" t="s">
        <v>402</v>
      </c>
      <c r="E130" s="7">
        <v>14</v>
      </c>
      <c r="F130" s="8">
        <v>0.2</v>
      </c>
      <c r="G130" s="9">
        <f t="shared" si="1"/>
        <v>11.2</v>
      </c>
    </row>
    <row r="131" spans="1:7" ht="47.25">
      <c r="A131" s="22" t="s">
        <v>403</v>
      </c>
      <c r="B131" s="4" t="s">
        <v>397</v>
      </c>
      <c r="C131" s="38" t="s">
        <v>404</v>
      </c>
      <c r="D131" s="11" t="s">
        <v>405</v>
      </c>
      <c r="E131" s="7">
        <v>18</v>
      </c>
      <c r="F131" s="8">
        <v>0.2</v>
      </c>
      <c r="G131" s="9">
        <f t="shared" ref="G131:G168" si="2">E131-(E131*F131)</f>
        <v>14.4</v>
      </c>
    </row>
    <row r="132" spans="1:7" ht="47.25">
      <c r="A132" s="22" t="s">
        <v>406</v>
      </c>
      <c r="B132" s="4" t="s">
        <v>397</v>
      </c>
      <c r="C132" s="38" t="s">
        <v>407</v>
      </c>
      <c r="D132" s="11" t="s">
        <v>408</v>
      </c>
      <c r="E132" s="7">
        <v>25</v>
      </c>
      <c r="F132" s="8">
        <v>0.2</v>
      </c>
      <c r="G132" s="9">
        <f t="shared" si="2"/>
        <v>20</v>
      </c>
    </row>
    <row r="133" spans="1:7" ht="63">
      <c r="A133" s="22" t="s">
        <v>409</v>
      </c>
      <c r="B133" s="4" t="s">
        <v>397</v>
      </c>
      <c r="C133" s="38" t="s">
        <v>410</v>
      </c>
      <c r="D133" s="11" t="s">
        <v>411</v>
      </c>
      <c r="E133" s="7">
        <v>45</v>
      </c>
      <c r="F133" s="8">
        <v>0.2</v>
      </c>
      <c r="G133" s="9">
        <f t="shared" si="2"/>
        <v>36</v>
      </c>
    </row>
    <row r="134" spans="1:7" ht="31.5">
      <c r="A134" s="39" t="s">
        <v>412</v>
      </c>
      <c r="B134" s="13" t="s">
        <v>413</v>
      </c>
      <c r="C134" s="51" t="s">
        <v>414</v>
      </c>
      <c r="D134" s="25" t="s">
        <v>415</v>
      </c>
      <c r="E134" s="15">
        <v>27.7</v>
      </c>
      <c r="F134" s="8">
        <v>0.2</v>
      </c>
      <c r="G134" s="9">
        <f t="shared" si="2"/>
        <v>22.16</v>
      </c>
    </row>
    <row r="135" spans="1:7" ht="47.25">
      <c r="A135" s="39" t="s">
        <v>416</v>
      </c>
      <c r="B135" s="13" t="s">
        <v>413</v>
      </c>
      <c r="C135" s="51" t="s">
        <v>417</v>
      </c>
      <c r="D135" s="27" t="s">
        <v>418</v>
      </c>
      <c r="E135" s="15">
        <v>38.9</v>
      </c>
      <c r="F135" s="8">
        <v>0.2</v>
      </c>
      <c r="G135" s="9">
        <f t="shared" si="2"/>
        <v>31.119999999999997</v>
      </c>
    </row>
    <row r="136" spans="1:7" ht="31.5">
      <c r="A136" s="39" t="s">
        <v>419</v>
      </c>
      <c r="B136" s="13" t="s">
        <v>413</v>
      </c>
      <c r="C136" s="51" t="s">
        <v>420</v>
      </c>
      <c r="D136" s="11" t="s">
        <v>421</v>
      </c>
      <c r="E136" s="15">
        <v>50</v>
      </c>
      <c r="F136" s="8">
        <v>0.2</v>
      </c>
      <c r="G136" s="9">
        <f t="shared" si="2"/>
        <v>40</v>
      </c>
    </row>
    <row r="137" spans="1:7" ht="47.25">
      <c r="A137" s="39" t="s">
        <v>422</v>
      </c>
      <c r="B137" s="13" t="s">
        <v>413</v>
      </c>
      <c r="C137" s="51" t="s">
        <v>423</v>
      </c>
      <c r="D137" s="11" t="s">
        <v>424</v>
      </c>
      <c r="E137" s="15">
        <v>94.5</v>
      </c>
      <c r="F137" s="8">
        <v>0.2</v>
      </c>
      <c r="G137" s="9">
        <f t="shared" si="2"/>
        <v>75.599999999999994</v>
      </c>
    </row>
    <row r="138" spans="1:7" ht="47.25">
      <c r="A138" s="39" t="s">
        <v>425</v>
      </c>
      <c r="B138" s="13" t="s">
        <v>413</v>
      </c>
      <c r="C138" s="51" t="s">
        <v>426</v>
      </c>
      <c r="D138" s="11" t="s">
        <v>427</v>
      </c>
      <c r="E138" s="15">
        <v>133.30000000000001</v>
      </c>
      <c r="F138" s="8">
        <v>0.2</v>
      </c>
      <c r="G138" s="9">
        <f t="shared" si="2"/>
        <v>106.64000000000001</v>
      </c>
    </row>
    <row r="139" spans="1:7" ht="104.1" customHeight="1">
      <c r="A139" s="29" t="s">
        <v>428</v>
      </c>
      <c r="B139" s="4" t="s">
        <v>429</v>
      </c>
      <c r="C139" s="38" t="s">
        <v>430</v>
      </c>
      <c r="D139" s="11" t="s">
        <v>431</v>
      </c>
      <c r="E139" s="7">
        <v>245</v>
      </c>
      <c r="F139" s="8">
        <v>0.2</v>
      </c>
      <c r="G139" s="9">
        <f t="shared" si="2"/>
        <v>196</v>
      </c>
    </row>
    <row r="140" spans="1:7" ht="81.95" customHeight="1">
      <c r="A140" s="58" t="s">
        <v>432</v>
      </c>
      <c r="B140" s="13" t="s">
        <v>433</v>
      </c>
      <c r="C140" s="59" t="s">
        <v>434</v>
      </c>
      <c r="D140" s="25" t="s">
        <v>434</v>
      </c>
      <c r="E140" s="7">
        <v>1073</v>
      </c>
      <c r="F140" s="8">
        <v>0.2</v>
      </c>
      <c r="G140" s="9">
        <f t="shared" si="2"/>
        <v>858.4</v>
      </c>
    </row>
    <row r="141" spans="1:7" ht="72.95" customHeight="1">
      <c r="A141" s="42" t="s">
        <v>435</v>
      </c>
      <c r="B141" s="8" t="s">
        <v>436</v>
      </c>
      <c r="C141" s="26" t="s">
        <v>437</v>
      </c>
      <c r="D141" s="25" t="s">
        <v>438</v>
      </c>
      <c r="E141" s="7">
        <v>165</v>
      </c>
      <c r="F141" s="8">
        <v>0.2</v>
      </c>
      <c r="G141" s="9">
        <f t="shared" si="2"/>
        <v>132</v>
      </c>
    </row>
    <row r="142" spans="1:7" ht="66.95" customHeight="1">
      <c r="A142" s="60" t="s">
        <v>439</v>
      </c>
      <c r="B142" s="8" t="s">
        <v>436</v>
      </c>
      <c r="C142" s="26" t="s">
        <v>440</v>
      </c>
      <c r="D142" s="25" t="s">
        <v>441</v>
      </c>
      <c r="E142" s="7">
        <v>131</v>
      </c>
      <c r="F142" s="8">
        <v>0.2</v>
      </c>
      <c r="G142" s="9">
        <f t="shared" si="2"/>
        <v>104.8</v>
      </c>
    </row>
    <row r="143" spans="1:7" ht="62.25">
      <c r="A143" s="60" t="s">
        <v>442</v>
      </c>
      <c r="B143" s="8" t="s">
        <v>436</v>
      </c>
      <c r="C143" s="26" t="s">
        <v>443</v>
      </c>
      <c r="D143" s="25" t="s">
        <v>444</v>
      </c>
      <c r="E143" s="7">
        <v>97</v>
      </c>
      <c r="F143" s="8">
        <v>0.2</v>
      </c>
      <c r="G143" s="9">
        <f t="shared" si="2"/>
        <v>77.599999999999994</v>
      </c>
    </row>
    <row r="144" spans="1:7" ht="62.25">
      <c r="A144" s="60" t="s">
        <v>445</v>
      </c>
      <c r="B144" s="8" t="s">
        <v>436</v>
      </c>
      <c r="C144" s="26" t="s">
        <v>440</v>
      </c>
      <c r="D144" s="25" t="s">
        <v>446</v>
      </c>
      <c r="E144" s="7">
        <v>72</v>
      </c>
      <c r="F144" s="8">
        <v>0.2</v>
      </c>
      <c r="G144" s="9">
        <f t="shared" si="2"/>
        <v>57.6</v>
      </c>
    </row>
    <row r="145" spans="1:7" ht="86.1" customHeight="1">
      <c r="A145" s="42" t="s">
        <v>447</v>
      </c>
      <c r="B145" s="8" t="s">
        <v>436</v>
      </c>
      <c r="C145" s="26" t="s">
        <v>448</v>
      </c>
      <c r="D145" s="5" t="s">
        <v>448</v>
      </c>
      <c r="E145" s="7">
        <v>16.5</v>
      </c>
      <c r="F145" s="8">
        <v>0.2</v>
      </c>
      <c r="G145" s="9">
        <f t="shared" si="2"/>
        <v>13.2</v>
      </c>
    </row>
    <row r="146" spans="1:7" ht="47.25">
      <c r="A146" s="61" t="s">
        <v>449</v>
      </c>
      <c r="B146" s="62" t="s">
        <v>450</v>
      </c>
      <c r="C146" s="26" t="s">
        <v>451</v>
      </c>
      <c r="D146" s="25" t="s">
        <v>452</v>
      </c>
      <c r="E146" s="15">
        <v>149</v>
      </c>
      <c r="F146" s="8">
        <v>0.2</v>
      </c>
      <c r="G146" s="9">
        <f t="shared" si="2"/>
        <v>119.2</v>
      </c>
    </row>
    <row r="147" spans="1:7" ht="47.25">
      <c r="A147" s="61" t="s">
        <v>453</v>
      </c>
      <c r="B147" s="62" t="s">
        <v>450</v>
      </c>
      <c r="C147" s="26" t="s">
        <v>454</v>
      </c>
      <c r="D147" s="25" t="s">
        <v>455</v>
      </c>
      <c r="E147" s="15">
        <v>149</v>
      </c>
      <c r="F147" s="8">
        <v>0.2</v>
      </c>
      <c r="G147" s="9">
        <f t="shared" si="2"/>
        <v>119.2</v>
      </c>
    </row>
    <row r="148" spans="1:7" ht="47.25">
      <c r="A148" s="61" t="s">
        <v>456</v>
      </c>
      <c r="B148" s="62" t="s">
        <v>450</v>
      </c>
      <c r="C148" s="26" t="s">
        <v>457</v>
      </c>
      <c r="D148" s="25" t="s">
        <v>458</v>
      </c>
      <c r="E148" s="15">
        <v>200</v>
      </c>
      <c r="F148" s="8">
        <v>0.2</v>
      </c>
      <c r="G148" s="9">
        <f t="shared" si="2"/>
        <v>160</v>
      </c>
    </row>
    <row r="149" spans="1:7" ht="45" customHeight="1">
      <c r="A149" s="61" t="s">
        <v>459</v>
      </c>
      <c r="B149" s="62" t="s">
        <v>450</v>
      </c>
      <c r="C149" s="26" t="s">
        <v>460</v>
      </c>
      <c r="D149" s="25" t="s">
        <v>461</v>
      </c>
      <c r="E149" s="15">
        <v>200</v>
      </c>
      <c r="F149" s="8">
        <v>0.2</v>
      </c>
      <c r="G149" s="9">
        <f t="shared" si="2"/>
        <v>160</v>
      </c>
    </row>
    <row r="150" spans="1:7" ht="53.1" customHeight="1">
      <c r="A150" s="61" t="s">
        <v>462</v>
      </c>
      <c r="B150" s="62" t="s">
        <v>450</v>
      </c>
      <c r="C150" s="26" t="s">
        <v>463</v>
      </c>
      <c r="D150" s="25" t="s">
        <v>464</v>
      </c>
      <c r="E150" s="15">
        <v>250</v>
      </c>
      <c r="F150" s="8">
        <v>0.2</v>
      </c>
      <c r="G150" s="9">
        <f t="shared" si="2"/>
        <v>200</v>
      </c>
    </row>
    <row r="151" spans="1:7" ht="57.95" customHeight="1">
      <c r="A151" s="61" t="s">
        <v>465</v>
      </c>
      <c r="B151" s="62" t="s">
        <v>450</v>
      </c>
      <c r="C151" s="26" t="s">
        <v>466</v>
      </c>
      <c r="D151" s="25" t="s">
        <v>467</v>
      </c>
      <c r="E151" s="15">
        <v>250</v>
      </c>
      <c r="F151" s="8">
        <v>0.2</v>
      </c>
      <c r="G151" s="9">
        <f t="shared" si="2"/>
        <v>200</v>
      </c>
    </row>
    <row r="152" spans="1:7" ht="53.1" customHeight="1">
      <c r="A152" s="61" t="s">
        <v>468</v>
      </c>
      <c r="B152" s="62" t="s">
        <v>450</v>
      </c>
      <c r="C152" s="26" t="s">
        <v>469</v>
      </c>
      <c r="D152" s="25" t="s">
        <v>470</v>
      </c>
      <c r="E152" s="15">
        <v>300</v>
      </c>
      <c r="F152" s="8">
        <v>0.2</v>
      </c>
      <c r="G152" s="9">
        <f t="shared" si="2"/>
        <v>240</v>
      </c>
    </row>
    <row r="153" spans="1:7" ht="56.1" customHeight="1">
      <c r="A153" s="61" t="s">
        <v>471</v>
      </c>
      <c r="B153" s="62" t="s">
        <v>450</v>
      </c>
      <c r="C153" s="26" t="s">
        <v>472</v>
      </c>
      <c r="D153" s="25" t="s">
        <v>473</v>
      </c>
      <c r="E153" s="15">
        <v>300</v>
      </c>
      <c r="F153" s="8">
        <v>0.2</v>
      </c>
      <c r="G153" s="9">
        <f t="shared" si="2"/>
        <v>240</v>
      </c>
    </row>
    <row r="154" spans="1:7" ht="75" customHeight="1">
      <c r="A154" s="42" t="s">
        <v>474</v>
      </c>
      <c r="B154" s="8" t="s">
        <v>475</v>
      </c>
      <c r="C154" s="63" t="s">
        <v>476</v>
      </c>
      <c r="D154" s="64" t="s">
        <v>477</v>
      </c>
      <c r="E154" s="7">
        <v>174</v>
      </c>
      <c r="F154" s="8">
        <v>0.2</v>
      </c>
      <c r="G154" s="9">
        <f t="shared" si="2"/>
        <v>139.19999999999999</v>
      </c>
    </row>
    <row r="155" spans="1:7" ht="75" customHeight="1">
      <c r="A155" s="42" t="s">
        <v>478</v>
      </c>
      <c r="B155" s="8" t="s">
        <v>475</v>
      </c>
      <c r="C155" s="63" t="s">
        <v>479</v>
      </c>
      <c r="D155" s="64" t="s">
        <v>480</v>
      </c>
      <c r="E155" s="7">
        <v>174</v>
      </c>
      <c r="F155" s="8">
        <v>0.2</v>
      </c>
      <c r="G155" s="9">
        <f t="shared" si="2"/>
        <v>139.19999999999999</v>
      </c>
    </row>
    <row r="156" spans="1:7" ht="75" customHeight="1">
      <c r="A156" s="61" t="s">
        <v>481</v>
      </c>
      <c r="B156" s="62" t="s">
        <v>482</v>
      </c>
      <c r="C156" s="65" t="s">
        <v>483</v>
      </c>
      <c r="D156" s="66" t="s">
        <v>484</v>
      </c>
      <c r="E156" s="15">
        <v>210</v>
      </c>
      <c r="F156" s="8">
        <v>0.2</v>
      </c>
      <c r="G156" s="9">
        <f t="shared" si="2"/>
        <v>168</v>
      </c>
    </row>
    <row r="157" spans="1:7" ht="75" customHeight="1">
      <c r="A157" s="61" t="s">
        <v>485</v>
      </c>
      <c r="B157" s="62" t="s">
        <v>482</v>
      </c>
      <c r="C157" s="65" t="s">
        <v>486</v>
      </c>
      <c r="D157" s="20" t="s">
        <v>487</v>
      </c>
      <c r="E157" s="15">
        <v>262</v>
      </c>
      <c r="F157" s="8">
        <v>0.2</v>
      </c>
      <c r="G157" s="9">
        <f t="shared" si="2"/>
        <v>209.6</v>
      </c>
    </row>
    <row r="158" spans="1:7" ht="75" customHeight="1">
      <c r="A158" s="61" t="s">
        <v>488</v>
      </c>
      <c r="B158" s="62" t="s">
        <v>482</v>
      </c>
      <c r="C158" s="65" t="s">
        <v>489</v>
      </c>
      <c r="D158" s="20" t="s">
        <v>490</v>
      </c>
      <c r="E158" s="15">
        <v>262</v>
      </c>
      <c r="F158" s="8">
        <v>0.2</v>
      </c>
      <c r="G158" s="9">
        <f t="shared" si="2"/>
        <v>209.6</v>
      </c>
    </row>
    <row r="159" spans="1:7" ht="147" customHeight="1">
      <c r="A159" s="61" t="s">
        <v>491</v>
      </c>
      <c r="B159" s="62" t="s">
        <v>492</v>
      </c>
      <c r="C159" s="31" t="s">
        <v>493</v>
      </c>
      <c r="D159" s="64" t="s">
        <v>494</v>
      </c>
      <c r="E159" s="7">
        <v>850</v>
      </c>
      <c r="F159" s="8">
        <v>0.2</v>
      </c>
      <c r="G159" s="9">
        <f t="shared" si="2"/>
        <v>680</v>
      </c>
    </row>
    <row r="160" spans="1:7" ht="78.75">
      <c r="A160" s="42" t="s">
        <v>495</v>
      </c>
      <c r="B160" s="62" t="s">
        <v>492</v>
      </c>
      <c r="C160" s="26" t="s">
        <v>496</v>
      </c>
      <c r="D160" s="67" t="s">
        <v>497</v>
      </c>
      <c r="E160" s="7">
        <v>278</v>
      </c>
      <c r="F160" s="8">
        <v>0.2</v>
      </c>
      <c r="G160" s="9">
        <f t="shared" si="2"/>
        <v>222.4</v>
      </c>
    </row>
    <row r="161" spans="1:7" ht="78.75">
      <c r="A161" s="42" t="s">
        <v>498</v>
      </c>
      <c r="B161" s="62" t="s">
        <v>492</v>
      </c>
      <c r="C161" s="26" t="s">
        <v>499</v>
      </c>
      <c r="D161" s="67" t="s">
        <v>500</v>
      </c>
      <c r="E161" s="7">
        <v>405</v>
      </c>
      <c r="F161" s="8">
        <v>0.2</v>
      </c>
      <c r="G161" s="9">
        <f t="shared" si="2"/>
        <v>324</v>
      </c>
    </row>
    <row r="162" spans="1:7" ht="78.75">
      <c r="A162" s="42" t="s">
        <v>501</v>
      </c>
      <c r="B162" s="62" t="s">
        <v>492</v>
      </c>
      <c r="C162" s="26" t="s">
        <v>502</v>
      </c>
      <c r="D162" s="67" t="s">
        <v>503</v>
      </c>
      <c r="E162" s="7">
        <v>563</v>
      </c>
      <c r="F162" s="8">
        <v>0.2</v>
      </c>
      <c r="G162" s="9">
        <f t="shared" si="2"/>
        <v>450.4</v>
      </c>
    </row>
    <row r="163" spans="1:7" ht="78.75">
      <c r="A163" s="29" t="s">
        <v>504</v>
      </c>
      <c r="B163" s="62" t="s">
        <v>492</v>
      </c>
      <c r="C163" s="26" t="s">
        <v>505</v>
      </c>
      <c r="D163" s="11" t="s">
        <v>506</v>
      </c>
      <c r="E163" s="7">
        <v>289</v>
      </c>
      <c r="F163" s="8">
        <v>0.2</v>
      </c>
      <c r="G163" s="9">
        <f t="shared" si="2"/>
        <v>231.2</v>
      </c>
    </row>
    <row r="164" spans="1:7" ht="94.5">
      <c r="A164" s="68" t="s">
        <v>507</v>
      </c>
      <c r="B164" s="62" t="s">
        <v>492</v>
      </c>
      <c r="C164" s="69" t="s">
        <v>508</v>
      </c>
      <c r="D164" s="70" t="s">
        <v>509</v>
      </c>
      <c r="E164" s="7">
        <v>512</v>
      </c>
      <c r="F164" s="8">
        <v>0.2</v>
      </c>
      <c r="G164" s="9">
        <f t="shared" si="2"/>
        <v>409.6</v>
      </c>
    </row>
    <row r="165" spans="1:7" ht="94.5">
      <c r="A165" s="29" t="s">
        <v>510</v>
      </c>
      <c r="B165" s="62" t="s">
        <v>492</v>
      </c>
      <c r="C165" s="26" t="s">
        <v>511</v>
      </c>
      <c r="D165" s="11" t="s">
        <v>512</v>
      </c>
      <c r="E165" s="7">
        <v>572</v>
      </c>
      <c r="F165" s="8">
        <v>0.2</v>
      </c>
      <c r="G165" s="9">
        <f t="shared" si="2"/>
        <v>457.6</v>
      </c>
    </row>
    <row r="166" spans="1:7" ht="18.95" customHeight="1">
      <c r="A166" s="61" t="s">
        <v>513</v>
      </c>
      <c r="B166" s="62" t="s">
        <v>514</v>
      </c>
      <c r="C166" s="71" t="s">
        <v>515</v>
      </c>
      <c r="D166" s="72" t="s">
        <v>516</v>
      </c>
      <c r="E166" s="15">
        <v>26.4</v>
      </c>
      <c r="F166" s="8">
        <v>0.2</v>
      </c>
      <c r="G166" s="9">
        <f t="shared" si="2"/>
        <v>21.119999999999997</v>
      </c>
    </row>
    <row r="167" spans="1:7" ht="20.100000000000001" customHeight="1">
      <c r="A167" s="61" t="s">
        <v>517</v>
      </c>
      <c r="B167" s="62" t="s">
        <v>514</v>
      </c>
      <c r="C167" s="71" t="s">
        <v>518</v>
      </c>
      <c r="D167" s="72" t="s">
        <v>519</v>
      </c>
      <c r="E167" s="15">
        <v>31.6</v>
      </c>
      <c r="F167" s="8">
        <v>0.2</v>
      </c>
      <c r="G167" s="9">
        <f t="shared" si="2"/>
        <v>25.28</v>
      </c>
    </row>
    <row r="168" spans="1:7">
      <c r="A168" s="61" t="s">
        <v>520</v>
      </c>
      <c r="B168" s="62" t="s">
        <v>514</v>
      </c>
      <c r="C168" s="71" t="s">
        <v>521</v>
      </c>
      <c r="D168" s="72" t="s">
        <v>522</v>
      </c>
      <c r="E168" s="15">
        <v>37.270000000000003</v>
      </c>
      <c r="F168" s="8">
        <v>0.2</v>
      </c>
      <c r="G168" s="9">
        <f t="shared" si="2"/>
        <v>29.816000000000003</v>
      </c>
    </row>
    <row r="169" spans="1:7">
      <c r="E169" s="74"/>
      <c r="F169" s="74"/>
    </row>
    <row r="171" spans="1:7" ht="21">
      <c r="A171" s="76"/>
      <c r="B171" s="76"/>
      <c r="C171" s="77"/>
    </row>
    <row r="172" spans="1:7">
      <c r="A172" s="77"/>
      <c r="B172" s="77"/>
      <c r="C172" s="77"/>
    </row>
    <row r="173" spans="1:7">
      <c r="A173" s="77"/>
      <c r="B173" s="77"/>
      <c r="C173" s="77"/>
    </row>
    <row r="174" spans="1:7">
      <c r="A174" s="77"/>
      <c r="B174" s="77"/>
      <c r="C174" s="77"/>
    </row>
    <row r="175" spans="1:7">
      <c r="A175" s="77"/>
      <c r="B175" s="77"/>
      <c r="C175" s="77"/>
    </row>
    <row r="176" spans="1:7">
      <c r="A176" s="77"/>
      <c r="B176" s="77"/>
      <c r="C176" s="77"/>
    </row>
    <row r="177" spans="1:3">
      <c r="A177" s="77"/>
      <c r="B177" s="77"/>
      <c r="C177" s="77"/>
    </row>
  </sheetData>
  <autoFilter ref="A1:G1" xr:uid="{AD9FACE4-04A3-465B-BFC0-1D640FC956F0}"/>
  <hyperlinks>
    <hyperlink ref="C35" r:id="rId1" display="4K@60Hz USB-C to HDMI Ovefr CAT cable - 60M " xr:uid="{18EA0F3B-E180-4AD3-8B45-7ACCC394B29C}"/>
  </hyperlinks>
  <pageMargins left="0.43307086614173229" right="0.23622047244094491" top="0.74803149606299213" bottom="0.74803149606299213" header="0.31496062992125984" footer="0.31496062992125984"/>
  <pageSetup orientation="landscape" r:id="rId2"/>
  <rowBreaks count="1" manualBreakCount="1">
    <brk id="7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ALFATRON</vt:lpstr>
      <vt:lpstr>ALFATRON!Print_Area</vt:lpstr>
      <vt:lpstr>ALFATRON!Print_Titles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Fouracre, Christopher</dc:creator>
  <cp:lastModifiedBy>Fouracre, Christopher</cp:lastModifiedBy>
  <dcterms:created xsi:type="dcterms:W3CDTF">2026-04-10T15:42:56Z</dcterms:created>
  <dcterms:modified xsi:type="dcterms:W3CDTF">2026-04-10T15:43:31Z</dcterms:modified>
</cp:coreProperties>
</file>