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8AF641B4-7C77-4A83-A27D-34219EB97B86}" xr6:coauthVersionLast="47" xr6:coauthVersionMax="47" xr10:uidLastSave="{00000000-0000-0000-0000-000000000000}"/>
  <bookViews>
    <workbookView xWindow="-120" yWindow="-120" windowWidth="29040" windowHeight="15720" xr2:uid="{E944C288-724D-4540-8E6C-0D0F9152E0E2}"/>
  </bookViews>
  <sheets>
    <sheet name="ROLAND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ROLAND!$A$1:$G$1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_xlnm.Print_Area" localSheetId="0">ROLAND!$A:$E</definedName>
    <definedName name="_xlnm.Print_Titles" localSheetId="0">ROLAND!1:1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<sst xmlns="http://schemas.openxmlformats.org/spreadsheetml/2006/main" count="167" uniqueCount="90">
  <si>
    <t>Category</t>
  </si>
  <si>
    <t>Brand</t>
  </si>
  <si>
    <t>Item</t>
  </si>
  <si>
    <t>Description</t>
  </si>
  <si>
    <t>MSRP</t>
  </si>
  <si>
    <t>Discount</t>
  </si>
  <si>
    <t>20% Discount</t>
  </si>
  <si>
    <t>Wireless Microphone Access.</t>
  </si>
  <si>
    <t>Roland</t>
  </si>
  <si>
    <t>CGM-30</t>
  </si>
  <si>
    <t>GOOSENECK MICROPHONE</t>
  </si>
  <si>
    <t>Mixers &amp; Zone Processors</t>
  </si>
  <si>
    <t>BRIDGE CAST</t>
  </si>
  <si>
    <t>DUAL CHANNEL AUDIO MIXER</t>
  </si>
  <si>
    <t>GOMIXERPX</t>
  </si>
  <si>
    <t>ROLAND Audio Mixer for Smartphones</t>
  </si>
  <si>
    <t>Accessories</t>
  </si>
  <si>
    <t>PSB-14U</t>
  </si>
  <si>
    <t>Roland PSB-14U Power Adapter</t>
  </si>
  <si>
    <t>RCC-15-2814</t>
  </si>
  <si>
    <t>15FT / 4.5M INTERCONNECT CABLE, DUAL 1/4"-1/4"</t>
  </si>
  <si>
    <t>RCC-15-2R28</t>
  </si>
  <si>
    <t>ROLAND 15FT / 4.5M INTERCONNECT CABLE, DUAL RCA-1/4"</t>
  </si>
  <si>
    <t>RCC-15-3528V2</t>
  </si>
  <si>
    <t>15FT INTERCONNECT CABLE, 3.5mm TRS-Dual 1/4", Y Cable</t>
  </si>
  <si>
    <t>RCC-3-SDI</t>
  </si>
  <si>
    <t>1M / 3FT SDI CABLE</t>
  </si>
  <si>
    <t>RCC-3-TRTR</t>
  </si>
  <si>
    <t>ROLAND Stereo cable-1/4-in TRS; 3FT</t>
  </si>
  <si>
    <t>RCC-3-TRXF</t>
  </si>
  <si>
    <t>3FT/1M INTERCONNECT CABLE, 1/4" TRS-XLR</t>
  </si>
  <si>
    <t>RCC-3-TRXM</t>
  </si>
  <si>
    <t>ROLAND 3FT INTERCONNECT CABLE 1/4" TRS-XLR-MALE</t>
  </si>
  <si>
    <t>RCC-3-UAUM</t>
  </si>
  <si>
    <t>3foot USB cable in woven green</t>
  </si>
  <si>
    <t>RCC-5-352R</t>
  </si>
  <si>
    <t>ROLAND  5FT / 1.5M INTERCONNECT CABLE,  3.5mm TRS-Dual RCA</t>
  </si>
  <si>
    <t>RCC-5-352RV2</t>
  </si>
  <si>
    <t>ROLAND 5FT INTERCONNECT CABLE,  3.5mm TRS-Dual RCA</t>
  </si>
  <si>
    <t>RCC-6-SDI</t>
  </si>
  <si>
    <t>ROLAND 2M / 6.5FT SDI CABLE</t>
  </si>
  <si>
    <t>RHC-25-1414</t>
  </si>
  <si>
    <t>ROLAND 25FT / 7.5M HEADPHONE EXTENSION CABLE, 1/4" TRS MALE TO FEMALE</t>
  </si>
  <si>
    <t>RMC-B10</t>
  </si>
  <si>
    <t>10FT MICROPHONE CABLE</t>
  </si>
  <si>
    <t>RMC-B3</t>
  </si>
  <si>
    <t>3FT MICROPHONE CABLE</t>
  </si>
  <si>
    <t>RMC-B5</t>
  </si>
  <si>
    <t>5FT MICROPHONE CABLE</t>
  </si>
  <si>
    <t>RMC-B50</t>
  </si>
  <si>
    <t>ROLAND 50 FT /15.25 M MIC CABLE</t>
  </si>
  <si>
    <t>RMC-G50</t>
  </si>
  <si>
    <t>Roland 50ft Mic cable</t>
  </si>
  <si>
    <t>RMIDI-B10-DUAL</t>
  </si>
  <si>
    <t>10FT / 3M DUAL MIDI CABLE</t>
  </si>
  <si>
    <t>RMIDI-B5</t>
  </si>
  <si>
    <t>5FT / 1.5M MIDI CABLE</t>
  </si>
  <si>
    <t>Production Switchers</t>
  </si>
  <si>
    <t>P-20HD</t>
  </si>
  <si>
    <t>Instant Replay recorder</t>
  </si>
  <si>
    <t>PSB-7U</t>
  </si>
  <si>
    <t>Roland PSB-7U 12V Power Supply</t>
  </si>
  <si>
    <t>V-02HD MK II</t>
  </si>
  <si>
    <t>HD VIDEO STREAMING SWITCHER</t>
  </si>
  <si>
    <t>V-160HD</t>
  </si>
  <si>
    <t>HD VIDEO  STREAMING SWITCHER</t>
  </si>
  <si>
    <t>V-1HD</t>
  </si>
  <si>
    <t>VIDEO SWITCHER</t>
  </si>
  <si>
    <t>V-1HD PLUS</t>
  </si>
  <si>
    <t>V-1SDI</t>
  </si>
  <si>
    <t>V-80HD</t>
  </si>
  <si>
    <t>DIRECT STREAMING VIDEO SWTICHER</t>
  </si>
  <si>
    <t>VR-120HD</t>
  </si>
  <si>
    <t>DIRECT STREAMING AV MIXER</t>
  </si>
  <si>
    <t>VR-6HD</t>
  </si>
  <si>
    <t>VRC-01</t>
  </si>
  <si>
    <t>AV STREAMING SWTITCHER</t>
  </si>
  <si>
    <t>Switchers/Matrix Switchers</t>
  </si>
  <si>
    <t>V-600UHD</t>
  </si>
  <si>
    <t>VC-100UHD</t>
  </si>
  <si>
    <t>4K VIDEO PROCESSOR</t>
  </si>
  <si>
    <t>VR-400UHD</t>
  </si>
  <si>
    <t>AV Streaming Mixer</t>
  </si>
  <si>
    <t>XS-42H</t>
  </si>
  <si>
    <t>MATRIX SWITCHER</t>
  </si>
  <si>
    <t>XS-62S</t>
  </si>
  <si>
    <t>HD VIDEO SWITCHER</t>
  </si>
  <si>
    <t>Format Converters</t>
  </si>
  <si>
    <t>UVC-01</t>
  </si>
  <si>
    <t>USB CAPTURE HDMI G2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</si>
</sst>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2" borderId="0" xfId="1" applyFont="1" applyFill="1"/>
    <xf numFmtId="164" fontId="3" fillId="2" borderId="0" xfId="1" applyNumberFormat="1" applyFont="1" applyFill="1"/>
    <xf numFmtId="0" fontId="2" fillId="3" borderId="0" xfId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0" fontId="1" fillId="0" borderId="0" xfId="1"/>
    <xf numFmtId="164" fontId="1" fillId="0" borderId="0" xfId="1" applyNumberFormat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</cellXfs>
  <cellStyles count="2">
    <cellStyle name="Normal" xfId="0" builtinId="0"/>
    <cellStyle name="Normal 9" xfId="1" xr:uid="{03A0FED2-9B92-4D6B-B6C1-003535A57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86A8-CDB4-4CB2-A630-83338D1073FD}">
  <sheetPr>
    <pageSetUpPr fitToPage="1"/>
  </sheetPr>
  <dimension ref="A1:G41"/>
  <sheetViews>
    <sheetView tabSelected="1" workbookViewId="0">
      <pane ySplit="1" topLeftCell="A2" activePane="bottomLeft" state="frozenSplit"/>
      <selection pane="bottomLeft" activeCell="M21" sqref="M21"/>
    </sheetView>
  </sheetViews>
  <sheetFormatPr defaultRowHeight="15" x14ac:dyDescent="0.25"/>
  <cols>
    <col min="1" max="1" width="30.42578125" style="5" customWidth="1"/>
    <col min="2" max="2" width="11.42578125" style="5" customWidth="1"/>
    <col min="3" max="3" width="20.7109375" style="5" customWidth="1"/>
    <col min="4" max="4" width="67" style="5" customWidth="1"/>
    <col min="5" max="5" width="9.7109375" style="6" customWidth="1"/>
    <col min="6" max="6" width="11.5703125" style="7" hidden="1" customWidth="1"/>
    <col min="7" max="7" width="14.85546875" style="8" customWidth="1"/>
    <col min="8" max="16384" width="9.140625" style="5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</row>
    <row r="2" spans="1:7" x14ac:dyDescent="0.25">
      <c r="A2" s="5" t="s">
        <v>7</v>
      </c>
      <c r="B2" s="5" t="s">
        <v>8</v>
      </c>
      <c r="C2" s="5" t="s">
        <v>9</v>
      </c>
      <c r="D2" s="5" t="s">
        <v>10</v>
      </c>
      <c r="E2" s="6">
        <v>109.99</v>
      </c>
      <c r="F2" s="7">
        <v>0.2</v>
      </c>
      <c r="G2" s="8">
        <f>E2-(E2*F2)</f>
        <v>87.99199999999999</v>
      </c>
    </row>
    <row r="3" spans="1:7" x14ac:dyDescent="0.25">
      <c r="A3" s="5" t="s">
        <v>11</v>
      </c>
      <c r="B3" s="5" t="s">
        <v>8</v>
      </c>
      <c r="C3" s="5" t="s">
        <v>12</v>
      </c>
      <c r="D3" s="5" t="s">
        <v>13</v>
      </c>
      <c r="E3" s="6">
        <v>329.99</v>
      </c>
      <c r="F3" s="7">
        <v>0.2</v>
      </c>
      <c r="G3" s="8">
        <f t="shared" ref="G3:G41" si="0">E3-(E3*F3)</f>
        <v>263.99200000000002</v>
      </c>
    </row>
    <row r="4" spans="1:7" x14ac:dyDescent="0.25">
      <c r="A4" s="5" t="s">
        <v>11</v>
      </c>
      <c r="B4" s="5" t="s">
        <v>8</v>
      </c>
      <c r="C4" s="5" t="s">
        <v>14</v>
      </c>
      <c r="D4" s="5" t="s">
        <v>15</v>
      </c>
      <c r="E4" s="6">
        <v>159.99</v>
      </c>
      <c r="F4" s="7">
        <v>0.2</v>
      </c>
      <c r="G4" s="8">
        <f t="shared" si="0"/>
        <v>127.992</v>
      </c>
    </row>
    <row r="5" spans="1:7" x14ac:dyDescent="0.25">
      <c r="A5" s="5" t="s">
        <v>16</v>
      </c>
      <c r="B5" s="5" t="s">
        <v>8</v>
      </c>
      <c r="C5" s="5" t="s">
        <v>17</v>
      </c>
      <c r="D5" s="5" t="s">
        <v>18</v>
      </c>
      <c r="E5" s="6">
        <v>166.97</v>
      </c>
      <c r="F5" s="7">
        <v>0.2</v>
      </c>
      <c r="G5" s="8">
        <f t="shared" si="0"/>
        <v>133.57599999999999</v>
      </c>
    </row>
    <row r="6" spans="1:7" x14ac:dyDescent="0.25">
      <c r="A6" s="5" t="s">
        <v>16</v>
      </c>
      <c r="B6" s="5" t="s">
        <v>8</v>
      </c>
      <c r="C6" s="5" t="s">
        <v>19</v>
      </c>
      <c r="D6" s="5" t="s">
        <v>20</v>
      </c>
      <c r="E6" s="6">
        <v>40.99</v>
      </c>
      <c r="F6" s="7">
        <v>0.2</v>
      </c>
      <c r="G6" s="8">
        <f t="shared" si="0"/>
        <v>32.792000000000002</v>
      </c>
    </row>
    <row r="7" spans="1:7" x14ac:dyDescent="0.25">
      <c r="A7" s="5" t="s">
        <v>16</v>
      </c>
      <c r="B7" s="5" t="s">
        <v>8</v>
      </c>
      <c r="C7" s="5" t="s">
        <v>21</v>
      </c>
      <c r="D7" s="5" t="s">
        <v>22</v>
      </c>
      <c r="E7" s="6">
        <v>40.99</v>
      </c>
      <c r="F7" s="7">
        <v>0.2</v>
      </c>
      <c r="G7" s="8">
        <f t="shared" si="0"/>
        <v>32.792000000000002</v>
      </c>
    </row>
    <row r="8" spans="1:7" x14ac:dyDescent="0.25">
      <c r="A8" s="5" t="s">
        <v>16</v>
      </c>
      <c r="B8" s="5" t="s">
        <v>8</v>
      </c>
      <c r="C8" s="5" t="s">
        <v>23</v>
      </c>
      <c r="D8" s="5" t="s">
        <v>24</v>
      </c>
      <c r="E8" s="6">
        <v>27.99</v>
      </c>
      <c r="F8" s="7">
        <v>0.2</v>
      </c>
      <c r="G8" s="8">
        <f t="shared" si="0"/>
        <v>22.391999999999999</v>
      </c>
    </row>
    <row r="9" spans="1:7" x14ac:dyDescent="0.25">
      <c r="A9" s="5" t="s">
        <v>16</v>
      </c>
      <c r="B9" s="5" t="s">
        <v>8</v>
      </c>
      <c r="C9" s="5" t="s">
        <v>25</v>
      </c>
      <c r="D9" s="5" t="s">
        <v>26</v>
      </c>
      <c r="E9" s="6">
        <v>9.99</v>
      </c>
      <c r="F9" s="7">
        <v>0.2</v>
      </c>
      <c r="G9" s="8">
        <f t="shared" si="0"/>
        <v>7.992</v>
      </c>
    </row>
    <row r="10" spans="1:7" x14ac:dyDescent="0.25">
      <c r="A10" s="5" t="s">
        <v>16</v>
      </c>
      <c r="B10" s="5" t="s">
        <v>8</v>
      </c>
      <c r="C10" s="5" t="s">
        <v>27</v>
      </c>
      <c r="D10" s="5" t="s">
        <v>28</v>
      </c>
      <c r="E10" s="6">
        <v>17.989999999999998</v>
      </c>
      <c r="F10" s="7">
        <v>0.2</v>
      </c>
      <c r="G10" s="8">
        <f t="shared" si="0"/>
        <v>14.391999999999999</v>
      </c>
    </row>
    <row r="11" spans="1:7" x14ac:dyDescent="0.25">
      <c r="A11" s="5" t="s">
        <v>16</v>
      </c>
      <c r="B11" s="5" t="s">
        <v>8</v>
      </c>
      <c r="C11" s="5" t="s">
        <v>29</v>
      </c>
      <c r="D11" s="5" t="s">
        <v>30</v>
      </c>
      <c r="E11" s="6">
        <v>17.989999999999998</v>
      </c>
      <c r="F11" s="7">
        <v>0.2</v>
      </c>
      <c r="G11" s="8">
        <f t="shared" si="0"/>
        <v>14.391999999999999</v>
      </c>
    </row>
    <row r="12" spans="1:7" x14ac:dyDescent="0.25">
      <c r="A12" s="5" t="s">
        <v>16</v>
      </c>
      <c r="B12" s="5" t="s">
        <v>8</v>
      </c>
      <c r="C12" s="5" t="s">
        <v>31</v>
      </c>
      <c r="D12" s="5" t="s">
        <v>32</v>
      </c>
      <c r="E12" s="6">
        <v>17.989999999999998</v>
      </c>
      <c r="F12" s="7">
        <v>0.2</v>
      </c>
      <c r="G12" s="8">
        <f t="shared" si="0"/>
        <v>14.391999999999999</v>
      </c>
    </row>
    <row r="13" spans="1:7" x14ac:dyDescent="0.25">
      <c r="A13" s="5" t="s">
        <v>16</v>
      </c>
      <c r="B13" s="5" t="s">
        <v>8</v>
      </c>
      <c r="C13" s="5" t="s">
        <v>33</v>
      </c>
      <c r="D13" s="5" t="s">
        <v>34</v>
      </c>
      <c r="F13" s="7">
        <v>0.2</v>
      </c>
      <c r="G13" s="8">
        <f t="shared" si="0"/>
        <v>0</v>
      </c>
    </row>
    <row r="14" spans="1:7" x14ac:dyDescent="0.25">
      <c r="A14" s="5" t="s">
        <v>16</v>
      </c>
      <c r="B14" s="5" t="s">
        <v>8</v>
      </c>
      <c r="C14" s="5" t="s">
        <v>35</v>
      </c>
      <c r="D14" s="5" t="s">
        <v>36</v>
      </c>
      <c r="E14" s="6">
        <v>25.99</v>
      </c>
      <c r="F14" s="7">
        <v>0.2</v>
      </c>
      <c r="G14" s="8">
        <f t="shared" si="0"/>
        <v>20.791999999999998</v>
      </c>
    </row>
    <row r="15" spans="1:7" x14ac:dyDescent="0.25">
      <c r="A15" s="5" t="s">
        <v>16</v>
      </c>
      <c r="B15" s="5" t="s">
        <v>8</v>
      </c>
      <c r="C15" s="5" t="s">
        <v>37</v>
      </c>
      <c r="D15" s="5" t="s">
        <v>38</v>
      </c>
      <c r="E15" s="6">
        <v>25.99</v>
      </c>
      <c r="F15" s="7">
        <v>0.2</v>
      </c>
      <c r="G15" s="8">
        <f t="shared" si="0"/>
        <v>20.791999999999998</v>
      </c>
    </row>
    <row r="16" spans="1:7" x14ac:dyDescent="0.25">
      <c r="A16" s="5" t="s">
        <v>16</v>
      </c>
      <c r="B16" s="5" t="s">
        <v>8</v>
      </c>
      <c r="C16" s="5" t="s">
        <v>39</v>
      </c>
      <c r="D16" s="5" t="s">
        <v>40</v>
      </c>
      <c r="F16" s="7">
        <v>0.2</v>
      </c>
      <c r="G16" s="8">
        <f t="shared" si="0"/>
        <v>0</v>
      </c>
    </row>
    <row r="17" spans="1:7" x14ac:dyDescent="0.25">
      <c r="A17" s="5" t="s">
        <v>16</v>
      </c>
      <c r="B17" s="5" t="s">
        <v>8</v>
      </c>
      <c r="C17" s="5" t="s">
        <v>41</v>
      </c>
      <c r="D17" s="5" t="s">
        <v>42</v>
      </c>
      <c r="E17" s="6">
        <v>31.99</v>
      </c>
      <c r="F17" s="7">
        <v>0.2</v>
      </c>
      <c r="G17" s="8">
        <f t="shared" si="0"/>
        <v>25.591999999999999</v>
      </c>
    </row>
    <row r="18" spans="1:7" x14ac:dyDescent="0.25">
      <c r="A18" s="5" t="s">
        <v>16</v>
      </c>
      <c r="B18" s="5" t="s">
        <v>8</v>
      </c>
      <c r="C18" s="5" t="s">
        <v>43</v>
      </c>
      <c r="D18" s="5" t="s">
        <v>44</v>
      </c>
      <c r="E18" s="6">
        <v>22.99</v>
      </c>
      <c r="F18" s="7">
        <v>0.2</v>
      </c>
      <c r="G18" s="8">
        <f t="shared" si="0"/>
        <v>18.391999999999999</v>
      </c>
    </row>
    <row r="19" spans="1:7" x14ac:dyDescent="0.25">
      <c r="A19" s="5" t="s">
        <v>16</v>
      </c>
      <c r="B19" s="5" t="s">
        <v>8</v>
      </c>
      <c r="C19" s="5" t="s">
        <v>45</v>
      </c>
      <c r="D19" s="5" t="s">
        <v>46</v>
      </c>
      <c r="E19" s="6">
        <v>18.989999999999998</v>
      </c>
      <c r="F19" s="7">
        <v>0.2</v>
      </c>
      <c r="G19" s="8">
        <f t="shared" si="0"/>
        <v>15.191999999999998</v>
      </c>
    </row>
    <row r="20" spans="1:7" x14ac:dyDescent="0.25">
      <c r="A20" s="5" t="s">
        <v>16</v>
      </c>
      <c r="B20" s="5" t="s">
        <v>8</v>
      </c>
      <c r="C20" s="5" t="s">
        <v>47</v>
      </c>
      <c r="D20" s="5" t="s">
        <v>48</v>
      </c>
      <c r="E20" s="6">
        <v>20.99</v>
      </c>
      <c r="F20" s="7">
        <v>0.2</v>
      </c>
      <c r="G20" s="8">
        <f t="shared" si="0"/>
        <v>16.791999999999998</v>
      </c>
    </row>
    <row r="21" spans="1:7" x14ac:dyDescent="0.25">
      <c r="A21" s="5" t="s">
        <v>16</v>
      </c>
      <c r="B21" s="5" t="s">
        <v>8</v>
      </c>
      <c r="C21" s="5" t="s">
        <v>49</v>
      </c>
      <c r="D21" s="5" t="s">
        <v>50</v>
      </c>
      <c r="E21" s="6">
        <v>64.989999999999995</v>
      </c>
      <c r="F21" s="7">
        <v>0.2</v>
      </c>
      <c r="G21" s="8">
        <f t="shared" si="0"/>
        <v>51.991999999999997</v>
      </c>
    </row>
    <row r="22" spans="1:7" x14ac:dyDescent="0.25">
      <c r="A22" s="5" t="s">
        <v>16</v>
      </c>
      <c r="B22" s="5" t="s">
        <v>8</v>
      </c>
      <c r="C22" s="5" t="s">
        <v>51</v>
      </c>
      <c r="D22" s="5" t="s">
        <v>52</v>
      </c>
      <c r="E22" s="6">
        <v>99</v>
      </c>
      <c r="F22" s="7">
        <v>0.2</v>
      </c>
      <c r="G22" s="8">
        <f t="shared" si="0"/>
        <v>79.2</v>
      </c>
    </row>
    <row r="23" spans="1:7" x14ac:dyDescent="0.25">
      <c r="A23" s="5" t="s">
        <v>16</v>
      </c>
      <c r="B23" s="5" t="s">
        <v>8</v>
      </c>
      <c r="C23" s="5" t="s">
        <v>53</v>
      </c>
      <c r="D23" s="5" t="s">
        <v>54</v>
      </c>
      <c r="E23" s="6">
        <v>31.99</v>
      </c>
      <c r="F23" s="7">
        <v>0.2</v>
      </c>
      <c r="G23" s="8">
        <f t="shared" si="0"/>
        <v>25.591999999999999</v>
      </c>
    </row>
    <row r="24" spans="1:7" x14ac:dyDescent="0.25">
      <c r="A24" s="5" t="s">
        <v>16</v>
      </c>
      <c r="B24" s="5" t="s">
        <v>8</v>
      </c>
      <c r="C24" s="5" t="s">
        <v>55</v>
      </c>
      <c r="D24" s="5" t="s">
        <v>56</v>
      </c>
      <c r="E24" s="6">
        <v>14.99</v>
      </c>
      <c r="F24" s="7">
        <v>0.2</v>
      </c>
      <c r="G24" s="8">
        <f t="shared" si="0"/>
        <v>11.992000000000001</v>
      </c>
    </row>
    <row r="25" spans="1:7" x14ac:dyDescent="0.25">
      <c r="A25" s="5" t="s">
        <v>57</v>
      </c>
      <c r="B25" s="5" t="s">
        <v>8</v>
      </c>
      <c r="C25" s="5" t="s">
        <v>58</v>
      </c>
      <c r="D25" s="5" t="s">
        <v>59</v>
      </c>
      <c r="E25" s="6">
        <v>1499.99</v>
      </c>
      <c r="F25" s="7">
        <v>0.2</v>
      </c>
      <c r="G25" s="8">
        <f t="shared" si="0"/>
        <v>1199.992</v>
      </c>
    </row>
    <row r="26" spans="1:7" x14ac:dyDescent="0.25">
      <c r="A26" s="5" t="s">
        <v>57</v>
      </c>
      <c r="B26" s="5" t="s">
        <v>8</v>
      </c>
      <c r="C26" s="5" t="s">
        <v>60</v>
      </c>
      <c r="D26" s="5" t="s">
        <v>61</v>
      </c>
      <c r="E26" s="6">
        <v>40.11</v>
      </c>
      <c r="F26" s="7">
        <v>0.2</v>
      </c>
      <c r="G26" s="8">
        <f t="shared" si="0"/>
        <v>32.088000000000001</v>
      </c>
    </row>
    <row r="27" spans="1:7" x14ac:dyDescent="0.25">
      <c r="A27" s="5" t="s">
        <v>57</v>
      </c>
      <c r="B27" s="5" t="s">
        <v>8</v>
      </c>
      <c r="C27" s="5" t="s">
        <v>62</v>
      </c>
      <c r="D27" s="5" t="s">
        <v>63</v>
      </c>
      <c r="E27" s="6">
        <v>329.99</v>
      </c>
      <c r="F27" s="7">
        <v>0.2</v>
      </c>
      <c r="G27" s="8">
        <f t="shared" si="0"/>
        <v>263.99200000000002</v>
      </c>
    </row>
    <row r="28" spans="1:7" x14ac:dyDescent="0.25">
      <c r="A28" s="5" t="s">
        <v>57</v>
      </c>
      <c r="B28" s="5" t="s">
        <v>8</v>
      </c>
      <c r="C28" s="5" t="s">
        <v>64</v>
      </c>
      <c r="D28" s="5" t="s">
        <v>65</v>
      </c>
      <c r="E28" s="6">
        <v>5499.99</v>
      </c>
      <c r="F28" s="7">
        <v>0.2</v>
      </c>
      <c r="G28" s="8">
        <f t="shared" si="0"/>
        <v>4399.9920000000002</v>
      </c>
    </row>
    <row r="29" spans="1:7" x14ac:dyDescent="0.25">
      <c r="A29" s="5" t="s">
        <v>57</v>
      </c>
      <c r="B29" s="5" t="s">
        <v>8</v>
      </c>
      <c r="C29" s="5" t="s">
        <v>66</v>
      </c>
      <c r="D29" s="5" t="s">
        <v>67</v>
      </c>
      <c r="E29" s="6">
        <v>599.99</v>
      </c>
      <c r="F29" s="7">
        <v>0.2</v>
      </c>
      <c r="G29" s="8">
        <f t="shared" si="0"/>
        <v>479.99200000000002</v>
      </c>
    </row>
    <row r="30" spans="1:7" x14ac:dyDescent="0.25">
      <c r="A30" s="5" t="s">
        <v>57</v>
      </c>
      <c r="B30" s="5" t="s">
        <v>8</v>
      </c>
      <c r="C30" s="5" t="s">
        <v>68</v>
      </c>
      <c r="D30" s="5" t="s">
        <v>67</v>
      </c>
      <c r="E30" s="6">
        <v>699.99</v>
      </c>
      <c r="F30" s="7">
        <v>0.2</v>
      </c>
      <c r="G30" s="8">
        <f t="shared" si="0"/>
        <v>559.99199999999996</v>
      </c>
    </row>
    <row r="31" spans="1:7" x14ac:dyDescent="0.25">
      <c r="A31" s="5" t="s">
        <v>57</v>
      </c>
      <c r="B31" s="5" t="s">
        <v>8</v>
      </c>
      <c r="C31" s="5" t="s">
        <v>69</v>
      </c>
      <c r="D31" s="5" t="s">
        <v>67</v>
      </c>
      <c r="E31" s="6">
        <v>1319.99</v>
      </c>
      <c r="F31" s="7">
        <v>0.2</v>
      </c>
      <c r="G31" s="8">
        <f t="shared" si="0"/>
        <v>1055.992</v>
      </c>
    </row>
    <row r="32" spans="1:7" x14ac:dyDescent="0.25">
      <c r="A32" s="5" t="s">
        <v>57</v>
      </c>
      <c r="B32" s="5" t="s">
        <v>8</v>
      </c>
      <c r="C32" s="5" t="s">
        <v>70</v>
      </c>
      <c r="D32" s="5" t="s">
        <v>71</v>
      </c>
      <c r="E32" s="6">
        <v>3399.99</v>
      </c>
      <c r="F32" s="7">
        <v>0.2</v>
      </c>
      <c r="G32" s="8">
        <f t="shared" si="0"/>
        <v>2719.9919999999997</v>
      </c>
    </row>
    <row r="33" spans="1:7" x14ac:dyDescent="0.25">
      <c r="A33" s="5" t="s">
        <v>57</v>
      </c>
      <c r="B33" s="5" t="s">
        <v>8</v>
      </c>
      <c r="C33" s="5" t="s">
        <v>72</v>
      </c>
      <c r="D33" s="5" t="s">
        <v>73</v>
      </c>
      <c r="E33" s="6">
        <v>5999.99</v>
      </c>
      <c r="F33" s="7">
        <v>0.2</v>
      </c>
      <c r="G33" s="8">
        <f t="shared" si="0"/>
        <v>4799.9920000000002</v>
      </c>
    </row>
    <row r="34" spans="1:7" x14ac:dyDescent="0.25">
      <c r="A34" s="5" t="s">
        <v>57</v>
      </c>
      <c r="B34" s="5" t="s">
        <v>8</v>
      </c>
      <c r="C34" s="5" t="s">
        <v>74</v>
      </c>
      <c r="D34" s="5" t="s">
        <v>73</v>
      </c>
      <c r="E34" s="6">
        <v>2599.9899999999998</v>
      </c>
      <c r="F34" s="7">
        <v>0.2</v>
      </c>
      <c r="G34" s="8">
        <f t="shared" si="0"/>
        <v>2079.9919999999997</v>
      </c>
    </row>
    <row r="35" spans="1:7" x14ac:dyDescent="0.25">
      <c r="A35" s="5" t="s">
        <v>57</v>
      </c>
      <c r="B35" s="5" t="s">
        <v>8</v>
      </c>
      <c r="C35" s="5" t="s">
        <v>75</v>
      </c>
      <c r="D35" s="5" t="s">
        <v>76</v>
      </c>
      <c r="E35" s="6">
        <v>296.99</v>
      </c>
      <c r="F35" s="7">
        <v>0.2</v>
      </c>
      <c r="G35" s="8">
        <f t="shared" si="0"/>
        <v>237.59200000000001</v>
      </c>
    </row>
    <row r="36" spans="1:7" x14ac:dyDescent="0.25">
      <c r="A36" s="5" t="s">
        <v>77</v>
      </c>
      <c r="B36" s="5" t="s">
        <v>8</v>
      </c>
      <c r="C36" s="5" t="s">
        <v>78</v>
      </c>
      <c r="D36" s="5" t="s">
        <v>67</v>
      </c>
      <c r="E36" s="6">
        <v>8999.99</v>
      </c>
      <c r="F36" s="7">
        <v>0.2</v>
      </c>
      <c r="G36" s="8">
        <f t="shared" si="0"/>
        <v>7199.9920000000002</v>
      </c>
    </row>
    <row r="37" spans="1:7" x14ac:dyDescent="0.25">
      <c r="A37" s="5" t="s">
        <v>77</v>
      </c>
      <c r="B37" s="5" t="s">
        <v>8</v>
      </c>
      <c r="C37" s="5" t="s">
        <v>79</v>
      </c>
      <c r="D37" s="5" t="s">
        <v>80</v>
      </c>
      <c r="E37" s="6">
        <v>3299.99</v>
      </c>
      <c r="F37" s="7">
        <v>0.2</v>
      </c>
      <c r="G37" s="8">
        <f t="shared" si="0"/>
        <v>2639.9919999999997</v>
      </c>
    </row>
    <row r="38" spans="1:7" x14ac:dyDescent="0.25">
      <c r="A38" s="5" t="s">
        <v>77</v>
      </c>
      <c r="B38" s="5" t="s">
        <v>8</v>
      </c>
      <c r="C38" s="5" t="s">
        <v>81</v>
      </c>
      <c r="D38" s="5" t="s">
        <v>82</v>
      </c>
      <c r="E38" s="6">
        <v>5999.99</v>
      </c>
      <c r="F38" s="7">
        <v>0.2</v>
      </c>
      <c r="G38" s="8">
        <f t="shared" si="0"/>
        <v>4799.9920000000002</v>
      </c>
    </row>
    <row r="39" spans="1:7" x14ac:dyDescent="0.25">
      <c r="A39" s="5" t="s">
        <v>77</v>
      </c>
      <c r="B39" s="5" t="s">
        <v>8</v>
      </c>
      <c r="C39" s="5" t="s">
        <v>83</v>
      </c>
      <c r="D39" s="5" t="s">
        <v>84</v>
      </c>
      <c r="E39" s="6">
        <v>1319.99</v>
      </c>
      <c r="F39" s="7">
        <v>0.2</v>
      </c>
      <c r="G39" s="8">
        <f t="shared" si="0"/>
        <v>1055.992</v>
      </c>
    </row>
    <row r="40" spans="1:7" x14ac:dyDescent="0.25">
      <c r="A40" s="5" t="s">
        <v>77</v>
      </c>
      <c r="B40" s="5" t="s">
        <v>8</v>
      </c>
      <c r="C40" s="5" t="s">
        <v>85</v>
      </c>
      <c r="D40" s="5" t="s">
        <v>86</v>
      </c>
      <c r="E40" s="6">
        <v>3580.99</v>
      </c>
      <c r="F40" s="7">
        <v>0.2</v>
      </c>
      <c r="G40" s="8">
        <f t="shared" si="0"/>
        <v>2864.7919999999999</v>
      </c>
    </row>
    <row r="41" spans="1:7" x14ac:dyDescent="0.25">
      <c r="A41" s="5" t="s">
        <v>87</v>
      </c>
      <c r="B41" s="5" t="s">
        <v>8</v>
      </c>
      <c r="C41" s="5" t="s">
        <v>88</v>
      </c>
      <c r="D41" s="5" t="s">
        <v>89</v>
      </c>
      <c r="E41" s="6">
        <v>274.99</v>
      </c>
      <c r="F41" s="7">
        <v>0.2</v>
      </c>
      <c r="G41" s="8">
        <f t="shared" si="0"/>
        <v>219.99200000000002</v>
      </c>
    </row>
  </sheetData>
  <autoFilter ref="A1:G1" xr:uid="{71C90288-1B6D-4ECB-93FE-D56F33744A80}"/>
  <printOptions gridLines="1"/>
  <pageMargins left="0.5" right="0.5" top="0.65" bottom="0.5" header="0.3" footer="0.1"/>
  <pageSetup fitToHeight="100" orientation="landscape"/>
  <headerFooter scaleWithDoc="0">
    <oddHeader>&amp;L&amp;"-,Bold"&amp;16Almo Price Sheet&amp;C&amp;"-,Bold"&amp;16&amp;A&amp;R&amp;10 9/19/2018 11:45:23 AM</oddHeader>
    <oddFooter>&amp;L&amp;8Pricing, Terms &amp; Conditions are subject to change without notice. Not responsible for errors or omissions.
Retailers set their own pricing. Gov/Ed Rebates may not be combined with instant rebates.&amp;R&amp;10Page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ROLAND</vt:lpstr>
      <vt:lpstr>ROLAND!Print_Area</vt:lpstr>
      <vt:lpstr>ROLAND!Print_Titles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2026-04-10T16:40:21Z</dcterms:created>
  <dcterms:modified xsi:type="dcterms:W3CDTF">2026-04-10T16:40:40Z</dcterms:modified>
</cp:coreProperties>
</file>