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arpusa-my.sharepoint.com/personal/fouracrec_sharpusa_com/Documents/Desktop/Pricing Project/New folder/"/>
    </mc:Choice>
  </mc:AlternateContent>
  <xr:revisionPtr revIDLastSave="0" documentId="8_{ECD86EE8-97C9-48E7-ABF3-6EA355E7D089}" xr6:coauthVersionLast="47" xr6:coauthVersionMax="47" xr10:uidLastSave="{00000000-0000-0000-0000-000000000000}"/>
  <bookViews>
    <workbookView xWindow="-120" yWindow="-120" windowWidth="29040" windowHeight="15720" xr2:uid="{4781A15A-79EB-4B32-A90E-AA525B14331B}"/>
  </bookViews>
  <sheets>
    <sheet name="APC" sheetId="1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_xlnm._FilterDatabase" localSheetId="0" hidden="1">APC!$A$1:$G$1</definedName>
    <definedName name="_Order1" hidden="1">0</definedName>
    <definedName name="AMP_A460H">#REF!</definedName>
    <definedName name="BANK_DETAILS">#REF!</definedName>
    <definedName name="CM1_6W">#REF!</definedName>
    <definedName name="CM1_6WS">#REF!</definedName>
    <definedName name="COST">#REF!</definedName>
    <definedName name="Currency">[2]INSTRUCTIONS!$AL$42</definedName>
    <definedName name="Discount_Percentage">[3]INSTRUCTIONS!$H$22</definedName>
    <definedName name="DJ">#REF!</definedName>
    <definedName name="DR_66">#REF!</definedName>
    <definedName name="Effectivity_Date">44927</definedName>
    <definedName name="EnergyStar">[2]INSTRUCTIONS!$AL$50</definedName>
    <definedName name="GL_2200">#REF!</definedName>
    <definedName name="GL_3300">#REF!</definedName>
    <definedName name="GL_4000">#REF!</definedName>
    <definedName name="GR_05">#REF!</definedName>
    <definedName name="ICON">#REF!</definedName>
    <definedName name="iDR_SERIES">#REF!</definedName>
    <definedName name="ItemStatus">[4]INSTRUCTIONS!$AL$45</definedName>
    <definedName name="JB_1">#REF!</definedName>
    <definedName name="JB_CM1">#REF!</definedName>
    <definedName name="MISC_ITEMS">#REF!</definedName>
    <definedName name="ML_3000">#REF!</definedName>
    <definedName name="ML_4000">#REF!</definedName>
    <definedName name="ML_5000">#REF!</definedName>
    <definedName name="NotForSale">[4]INSTRUCTIONS!$AL$44</definedName>
    <definedName name="ORDERS">#REF!</definedName>
    <definedName name="PA_SERIES">#REF!</definedName>
    <definedName name="PL_SERIES">#REF!</definedName>
    <definedName name="PRICE">#REF!</definedName>
    <definedName name="Price_Label">[3]INSTRUCTIONS!$AL$40</definedName>
    <definedName name="Qty">#REF!</definedName>
    <definedName name="SERVICE_MANUALS">#REF!</definedName>
    <definedName name="Sort_area">#REF!</definedName>
    <definedName name="TB_1">#REF!</definedName>
    <definedName name="USER_MANUALS">#REF!</definedName>
    <definedName name="Val">#REF!</definedName>
    <definedName name="WeightUOM">[2]INSTRUCTIONS!$AL$43</definedName>
    <definedName name="WIZA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5" i="1"/>
  <c r="G4" i="1"/>
  <c r="G3" i="1"/>
  <c r="G2" i="1"/>
</calcChain>
</file>

<file path=xl/sharedStrings.xml><?xml version="1.0" encoding="utf-8"?>
<sst xmlns="http://schemas.openxmlformats.org/spreadsheetml/2006/main" count="27" uniqueCount="18">
  <si>
    <t>Brand</t>
  </si>
  <si>
    <t>Model</t>
  </si>
  <si>
    <t>Part #</t>
  </si>
  <si>
    <t>Description</t>
  </si>
  <si>
    <t>MSRP</t>
  </si>
  <si>
    <t>Discount</t>
  </si>
  <si>
    <t>15% Discount</t>
  </si>
  <si>
    <t>APC</t>
  </si>
  <si>
    <t>SMTL1000RM2UCNC</t>
  </si>
  <si>
    <t>APC Smart-UPS, Lithium-Ion, Sh</t>
  </si>
  <si>
    <t>AP8661</t>
  </si>
  <si>
    <t>Rack PDU 2G, Switched Plus, Ze</t>
  </si>
  <si>
    <t>BR1500GI</t>
  </si>
  <si>
    <t>Power Saving Back-UPS RS 1500</t>
  </si>
  <si>
    <t>SMT2200R2X106</t>
  </si>
  <si>
    <t>APC Smart-UPS 2200VA LCD RM 2U</t>
  </si>
  <si>
    <t>SMX2000RMLV2U</t>
  </si>
  <si>
    <t>APC Smart-UPS X 2000VA Rack/To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</si>
</sst>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\$#,##0.00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STER%20MSRP.xlsx" TargetMode="External"/><Relationship Id="rId2" Type="http://schemas.openxmlformats.org/officeDocument/2006/relationships/externalLinkPath" Target="https://sharpusa-my.sharepoint.com/personal/fouracrec_sharpusa_com/Documents/Desktop/Pricing%20Project/MASTER%20MSRP.xlsx" TargetMode="External"/><Relationship Id="rId1" Type="http://schemas.openxmlformats.org/officeDocument/2006/relationships/externalLinkPath" Target="/personal/fouracrec_sharpusa_com/Documents/Desktop/Pricing%20Project/MASTER%20MSRP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MSRP-50_Pricing_EZip_Dec23.xlsx" TargetMode="External"/><Relationship Id="rId2" Type="http://schemas.openxmlformats.org/officeDocument/2006/relationships/externalLinkPath" Target="https://biamp-my.sharepoint.com/personal/marketing_files_biamp_com/Documents/Price%20Lists/December%202023-Netgear/MSRP-50/NA_Biamp_USD_MSRP-50_Pricing_EZip_Dec23.xlsx" TargetMode="External"/><Relationship Id="rId1" Type="http://schemas.openxmlformats.org/officeDocument/2006/relationships/externalLinkPath" Target="/personal/fouracrec_sharpusa_com/Documents/Desktop/Operations/2-PRO%20AV%20Pricing/NA_Biamp_USD_MSRP-50_Pricing_EZip_Dec23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Price%20List%204_EZip_1Jan26_single_tab.xlsx" TargetMode="External"/><Relationship Id="rId2" Type="http://schemas.openxmlformats.org/officeDocument/2006/relationships/externalLinkPath" Target="https://sharpusa-my.sharepoint.com/personal/fouracrec_sharpusa_com/Documents/Desktop/Operations/2-PRO%20AV%20Pricing/NA_Biamp_USD_Price%20List%204_EZip_1Jan26_single_tab.xlsx" TargetMode="External"/><Relationship Id="rId1" Type="http://schemas.openxmlformats.org/officeDocument/2006/relationships/externalLinkPath" Target="/personal/fouracrec_sharpusa_com/Documents/Desktop/Operations/2-PRO%20AV%20Pricing/NA_Biamp_USD_Price%20List%204_EZip_1Jan26_single_tab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marketing_files_biamp_com/Documents/Price%20Lists/February%202023/New%20Products%20to%20Add%20(USD).xlsx" TargetMode="External"/><Relationship Id="rId2" Type="http://schemas.openxmlformats.org/officeDocument/2006/relationships/externalLinkPath" Target="https://biamp-my.sharepoint.com/personal/marketing_files_biamp_com/Documents/Price%20Lists/February%202023/New%20Products%20to%20Add%20(USD).xlsx" TargetMode="External"/><Relationship Id="rId1" Type="http://schemas.openxmlformats.org/officeDocument/2006/relationships/externalLinkPath" Target="/personal/marketing_files_biamp_com/Documents/Price%20Lists/February%202023/New%20Products%20to%20Add%20(US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FATRON"/>
      <sheetName val="ALLEN &amp; HEATH"/>
      <sheetName val="APC"/>
      <sheetName val="ATLAS"/>
      <sheetName val="Audix"/>
      <sheetName val="Aver"/>
      <sheetName val="BIAMP"/>
      <sheetName val="BZBGEAR"/>
      <sheetName val="BARCO"/>
      <sheetName val="BARCO Clickshare"/>
      <sheetName val="Controllers"/>
      <sheetName val="DATA VIDEO"/>
      <sheetName val="Electro-Voice"/>
      <sheetName val="EXTRON"/>
      <sheetName val="FURMAN"/>
      <sheetName val="HARMON-JBL-CROWN"/>
      <sheetName val="HuddleCamHD"/>
      <sheetName val="Huddly"/>
      <sheetName val="INOGENI"/>
      <sheetName val="KRAMER"/>
      <sheetName val="Chief-DaLite-Middle ATL"/>
      <sheetName val="Lenovo"/>
      <sheetName val="Lightware"/>
      <sheetName val="Logitech"/>
      <sheetName val="NETGEAR"/>
      <sheetName val="PEERLESS"/>
      <sheetName val="PTZ Optics"/>
      <sheetName val="Q-SYS"/>
      <sheetName val="RDL"/>
      <sheetName val="ROLAND"/>
      <sheetName val="Sennheiser"/>
      <sheetName val="SHURE"/>
      <sheetName val="VARI-LITE"/>
      <sheetName val="Yama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Community"/>
      <sheetName val="Crowd Mics"/>
      <sheetName val="Desono"/>
      <sheetName val="Devio"/>
      <sheetName val="Evoko"/>
      <sheetName val="Impera"/>
      <sheetName val="Modena"/>
      <sheetName val="Parle"/>
      <sheetName val="Tesira"/>
      <sheetName val="Vidi"/>
      <sheetName val="Vocia"/>
      <sheetName val="Vocia TTS Licensing"/>
      <sheetName val="Voltera"/>
    </sheetNames>
    <sheetDataSet>
      <sheetData sheetId="0">
        <row r="42">
          <cell r="AL42" t="str">
            <v>USD</v>
          </cell>
        </row>
        <row r="43">
          <cell r="AL43" t="str">
            <v>Kg</v>
          </cell>
        </row>
        <row r="50">
          <cell r="AL50" t="str">
            <v>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Tariff Table"/>
      <sheetName val="Biamp"/>
    </sheetNames>
    <sheetDataSet>
      <sheetData sheetId="0">
        <row r="22">
          <cell r="H22">
            <v>50</v>
          </cell>
        </row>
        <row r="40">
          <cell r="AL40" t="str">
            <v>USD MSRP - 50%</v>
          </cell>
        </row>
      </sheetData>
      <sheetData sheetId="1">
        <row r="11">
          <cell r="A11" t="str">
            <v>3rd Party Accessories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Desono"/>
      <sheetName val="Devio"/>
      <sheetName val="Impera"/>
      <sheetName val="Parle"/>
      <sheetName val="Tesira"/>
      <sheetName val="Voltera"/>
    </sheetNames>
    <sheetDataSet>
      <sheetData sheetId="0">
        <row r="44">
          <cell r="AL44" t="str">
            <v>n</v>
          </cell>
        </row>
        <row r="45">
          <cell r="AL45" t="str">
            <v>Current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D772B-7A5D-47B0-A5F2-7D9D0491E8CE}">
  <dimension ref="A1:G6"/>
  <sheetViews>
    <sheetView tabSelected="1" workbookViewId="0">
      <pane ySplit="1" topLeftCell="A2" activePane="bottomLeft" state="frozen"/>
      <selection pane="bottomLeft" activeCell="K22" sqref="K22"/>
    </sheetView>
  </sheetViews>
  <sheetFormatPr defaultRowHeight="15" x14ac:dyDescent="0.25"/>
  <cols>
    <col min="1" max="1" width="10" customWidth="1"/>
    <col min="2" max="2" width="22" customWidth="1"/>
    <col min="3" max="3" width="29.140625" customWidth="1"/>
    <col min="4" max="4" width="41" customWidth="1"/>
    <col min="5" max="5" width="12.85546875" bestFit="1" customWidth="1"/>
    <col min="6" max="6" width="9.140625" style="6" hidden="1" customWidth="1"/>
    <col min="7" max="7" width="16.85546875" style="7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</row>
    <row r="2" spans="1:7" x14ac:dyDescent="0.25">
      <c r="A2" s="4" t="s">
        <v>7</v>
      </c>
      <c r="B2" s="4" t="s">
        <v>8</v>
      </c>
      <c r="C2" s="4" t="s">
        <v>8</v>
      </c>
      <c r="D2" s="4" t="s">
        <v>9</v>
      </c>
      <c r="E2" s="5">
        <v>3650</v>
      </c>
      <c r="F2" s="6">
        <v>0.15</v>
      </c>
      <c r="G2" s="7">
        <f>E2-(E2*F2)</f>
        <v>3102.5</v>
      </c>
    </row>
    <row r="3" spans="1:7" x14ac:dyDescent="0.25">
      <c r="A3" s="4" t="s">
        <v>7</v>
      </c>
      <c r="B3" s="4" t="s">
        <v>10</v>
      </c>
      <c r="C3" s="4" t="s">
        <v>10</v>
      </c>
      <c r="D3" s="4" t="s">
        <v>11</v>
      </c>
      <c r="E3" s="5">
        <v>3520</v>
      </c>
      <c r="F3" s="6">
        <v>0.15</v>
      </c>
      <c r="G3" s="7">
        <f t="shared" ref="G3:G6" si="0">E3-(E3*F3)</f>
        <v>2992</v>
      </c>
    </row>
    <row r="4" spans="1:7" x14ac:dyDescent="0.25">
      <c r="A4" s="4" t="s">
        <v>7</v>
      </c>
      <c r="B4" s="4" t="s">
        <v>12</v>
      </c>
      <c r="C4" s="4" t="s">
        <v>12</v>
      </c>
      <c r="D4" s="4" t="s">
        <v>13</v>
      </c>
      <c r="E4" s="5">
        <v>936</v>
      </c>
      <c r="F4" s="6">
        <v>0.15</v>
      </c>
      <c r="G4" s="7">
        <f t="shared" si="0"/>
        <v>795.6</v>
      </c>
    </row>
    <row r="5" spans="1:7" x14ac:dyDescent="0.25">
      <c r="A5" s="4" t="s">
        <v>7</v>
      </c>
      <c r="B5" s="4" t="s">
        <v>14</v>
      </c>
      <c r="C5" s="4" t="s">
        <v>14</v>
      </c>
      <c r="D5" s="4" t="s">
        <v>15</v>
      </c>
      <c r="E5" s="5">
        <v>2325</v>
      </c>
      <c r="F5" s="6">
        <v>0.15</v>
      </c>
      <c r="G5" s="7">
        <f t="shared" si="0"/>
        <v>1976.25</v>
      </c>
    </row>
    <row r="6" spans="1:7" x14ac:dyDescent="0.25">
      <c r="A6" s="4" t="s">
        <v>7</v>
      </c>
      <c r="B6" s="4" t="s">
        <v>16</v>
      </c>
      <c r="C6" s="4" t="s">
        <v>16</v>
      </c>
      <c r="D6" s="4" t="s">
        <v>17</v>
      </c>
      <c r="E6" s="5">
        <v>3160</v>
      </c>
      <c r="F6" s="6">
        <v>0.15</v>
      </c>
      <c r="G6" s="7">
        <f t="shared" si="0"/>
        <v>2686</v>
      </c>
    </row>
  </sheetData>
  <sheetProtection formatCells="0" formatColumns="0" formatRows="0" insertColumns="0" insertRows="0" insertHyperlinks="0" deleteColumns="0" deleteRows="0" sort="0" autoFilter="0" pivotTables="0"/>
  <autoFilter ref="A1:G1" xr:uid="{10E6BF78-D953-4680-B5A3-B504928ACC2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Fouracre, Christopher</dc:creator>
  <cp:lastModifiedBy>Fouracre, Christopher</cp:lastModifiedBy>
  <dcterms:created xsi:type="dcterms:W3CDTF">2026-04-10T15:50:46Z</dcterms:created>
  <dcterms:modified xsi:type="dcterms:W3CDTF">2026-04-10T15:51:36Z</dcterms:modified>
</cp:coreProperties>
</file>