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https://d.docs.live.net/bcada6a9226090d2/Site Web/Bollé/"/>
    </mc:Choice>
  </mc:AlternateContent>
  <xr:revisionPtr revIDLastSave="198" documentId="8_{932ED6FF-FBC0-4D86-8491-C2954E73179F}" xr6:coauthVersionLast="43" xr6:coauthVersionMax="43" xr10:uidLastSave="{1356FC33-98DE-4DAE-A3C0-6478A2701FFA}"/>
  <bookViews>
    <workbookView xWindow="-98" yWindow="-98" windowWidth="19396" windowHeight="10395" xr2:uid="{00000000-000D-0000-FFFF-FFFF00000000}"/>
  </bookViews>
  <sheets>
    <sheet name="2017" sheetId="4" r:id="rId1"/>
  </sheets>
  <definedNames>
    <definedName name="_xlnm._FilterDatabase" localSheetId="0" hidden="1">'2017'!$A$6:$J$136</definedName>
    <definedName name="_upc2" localSheetId="0">#REF!</definedName>
    <definedName name="_upc2">#REF!</definedName>
    <definedName name="csDesignMode">1</definedName>
    <definedName name="_xlnm.Print_Titles" localSheetId="0">'2017'!$6:$6</definedName>
    <definedName name="upc" localSheetId="0">#REF!</definedName>
    <definedName name="upc">#REF!</definedName>
    <definedName name="_xlnm.Print_Area" localSheetId="0">'2017'!$A$1:$J$152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7" i="4" l="1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137" i="4" s="1"/>
</calcChain>
</file>

<file path=xl/sharedStrings.xml><?xml version="1.0" encoding="utf-8"?>
<sst xmlns="http://schemas.openxmlformats.org/spreadsheetml/2006/main" count="767" uniqueCount="427">
  <si>
    <t xml:space="preserve">Sku </t>
  </si>
  <si>
    <t>UPC</t>
  </si>
  <si>
    <t>Family</t>
  </si>
  <si>
    <t>Model</t>
  </si>
  <si>
    <t>Frame Color</t>
  </si>
  <si>
    <t>Lens</t>
  </si>
  <si>
    <t>Quantity</t>
  </si>
  <si>
    <t>HELMET ASSORTMENT</t>
  </si>
  <si>
    <t>NEW</t>
  </si>
  <si>
    <t>31787</t>
  </si>
  <si>
    <t>054917347703</t>
  </si>
  <si>
    <t>Furo Mips</t>
  </si>
  <si>
    <t xml:space="preserve">Furo MIPS BLACK S </t>
  </si>
  <si>
    <t>52-55cm</t>
  </si>
  <si>
    <t>31788</t>
  </si>
  <si>
    <t>054917347710</t>
  </si>
  <si>
    <t xml:space="preserve">Furo MIPS BLACK M </t>
  </si>
  <si>
    <t xml:space="preserve">55-59cm </t>
  </si>
  <si>
    <t>31789</t>
  </si>
  <si>
    <t>054917347727</t>
  </si>
  <si>
    <t xml:space="preserve">Furo MIPS BLACK L </t>
  </si>
  <si>
    <t>59-62cm</t>
  </si>
  <si>
    <t>31790</t>
  </si>
  <si>
    <t>054917347734</t>
  </si>
  <si>
    <t xml:space="preserve">Furo MIPS WHITE &amp; BLACK S </t>
  </si>
  <si>
    <t>31791</t>
  </si>
  <si>
    <t>054917347741</t>
  </si>
  <si>
    <t xml:space="preserve">Furo MIPS WHITE &amp; BLACK M </t>
  </si>
  <si>
    <t>31792</t>
  </si>
  <si>
    <t>054917347758</t>
  </si>
  <si>
    <t xml:space="preserve">Furo MIPS WHITE &amp; BLACK L </t>
  </si>
  <si>
    <t>31793</t>
  </si>
  <si>
    <t>054917347765</t>
  </si>
  <si>
    <t xml:space="preserve">Furo MIPS BLACK BLUE ORANGE S </t>
  </si>
  <si>
    <t>31794</t>
  </si>
  <si>
    <t>054917347772</t>
  </si>
  <si>
    <t xml:space="preserve">Furo MIPS BLACK BLUE ORANGE M </t>
  </si>
  <si>
    <t>31795</t>
  </si>
  <si>
    <t>054917347789</t>
  </si>
  <si>
    <t xml:space="preserve">Furo MIPS BLACK BLUE ORANGE L </t>
  </si>
  <si>
    <t>31796</t>
  </si>
  <si>
    <t>054917347796</t>
  </si>
  <si>
    <t>Exo Mips</t>
  </si>
  <si>
    <t xml:space="preserve">EXO MIPS MATTE &amp; GLOSS BLACK S </t>
  </si>
  <si>
    <t>31797</t>
  </si>
  <si>
    <t>054917347802</t>
  </si>
  <si>
    <t xml:space="preserve">EXO MIPS MATTE &amp; GLOSS BLACK M </t>
  </si>
  <si>
    <t>31798</t>
  </si>
  <si>
    <t>054917347819</t>
  </si>
  <si>
    <t xml:space="preserve">EXO MIPS MATTE &amp; GLOSS BLACK L </t>
  </si>
  <si>
    <t>31799</t>
  </si>
  <si>
    <t>054917347826</t>
  </si>
  <si>
    <t xml:space="preserve">EXO MIPS MATTE WHITE &amp; BRONZE S </t>
  </si>
  <si>
    <t>31800</t>
  </si>
  <si>
    <t>054917347833</t>
  </si>
  <si>
    <t xml:space="preserve">EXO MIPS MATTE WHITE &amp; BRONZE M </t>
  </si>
  <si>
    <t>31801</t>
  </si>
  <si>
    <t xml:space="preserve">EXO MIPS MATTE WHITE &amp; BRONZE L </t>
  </si>
  <si>
    <t>31802</t>
  </si>
  <si>
    <t>054917347857</t>
  </si>
  <si>
    <t xml:space="preserve">EXO MIPS MATTE STORM BLUE S </t>
  </si>
  <si>
    <t>31803</t>
  </si>
  <si>
    <t>054917347864</t>
  </si>
  <si>
    <t xml:space="preserve">EXO MIPS MATTE STORM BLUE M </t>
  </si>
  <si>
    <t>31804</t>
  </si>
  <si>
    <t>054917347871</t>
  </si>
  <si>
    <t xml:space="preserve">EXO MIPS MATTE STORM BLUE L </t>
  </si>
  <si>
    <t>31805</t>
  </si>
  <si>
    <t>Exo</t>
  </si>
  <si>
    <t xml:space="preserve">EXO SHINY BLACK &amp; WHITE S </t>
  </si>
  <si>
    <t>31806</t>
  </si>
  <si>
    <t>054917347895</t>
  </si>
  <si>
    <t xml:space="preserve">EXO SHINY BLACK &amp; WHITE M </t>
  </si>
  <si>
    <t>31807</t>
  </si>
  <si>
    <t>054917347901</t>
  </si>
  <si>
    <t xml:space="preserve">EXO SHINY BLACK &amp; WHITE L </t>
  </si>
  <si>
    <t>31808</t>
  </si>
  <si>
    <t>054917347918</t>
  </si>
  <si>
    <t xml:space="preserve">EXO SHINY WHITE &amp; BLACK S </t>
  </si>
  <si>
    <t>31809</t>
  </si>
  <si>
    <t>054917347925</t>
  </si>
  <si>
    <t xml:space="preserve">EXO SHINY WHITE &amp; BLACK M </t>
  </si>
  <si>
    <t>31810</t>
  </si>
  <si>
    <t xml:space="preserve">EXO SHINY WHITE &amp; BLACK L </t>
  </si>
  <si>
    <t>31811</t>
  </si>
  <si>
    <t>054917347949</t>
  </si>
  <si>
    <t xml:space="preserve">EXO SHINY RED &amp; BLACK S </t>
  </si>
  <si>
    <t>31812</t>
  </si>
  <si>
    <t>054917347956</t>
  </si>
  <si>
    <t xml:space="preserve">EXO SHINY RED &amp; BLACK M </t>
  </si>
  <si>
    <t>31813</t>
  </si>
  <si>
    <t>054917347963</t>
  </si>
  <si>
    <t xml:space="preserve">EXO SHINY RED &amp; BLACK L </t>
  </si>
  <si>
    <t>31578</t>
  </si>
  <si>
    <t>054917338909</t>
  </si>
  <si>
    <t>THE ONE</t>
  </si>
  <si>
    <t>THE ONE ROAD PREMIUM Navy Red White  M</t>
  </si>
  <si>
    <t>54-58cm</t>
  </si>
  <si>
    <t>31577</t>
  </si>
  <si>
    <t>054917338893</t>
  </si>
  <si>
    <t>THE ONE ROAD PREMIUM Navy Red White S</t>
  </si>
  <si>
    <t>51-54cm</t>
  </si>
  <si>
    <t>31579</t>
  </si>
  <si>
    <t>054917338916</t>
  </si>
  <si>
    <t>THE ONE ROAD PREMIUM Navy Red White L</t>
  </si>
  <si>
    <t>58-62cm</t>
  </si>
  <si>
    <t>31580</t>
  </si>
  <si>
    <t>054917338923</t>
  </si>
  <si>
    <t>THE ONE ROAD PREMIUM White Black S</t>
  </si>
  <si>
    <t>31581</t>
  </si>
  <si>
    <t>054917338930</t>
  </si>
  <si>
    <t>THE ONE ROAD PREMIUM White Black M</t>
  </si>
  <si>
    <t>31582</t>
  </si>
  <si>
    <t>054917338947</t>
  </si>
  <si>
    <t>THE ONE ROAD PREMIUM White Black L</t>
  </si>
  <si>
    <t>31814</t>
  </si>
  <si>
    <t>054917347970</t>
  </si>
  <si>
    <t xml:space="preserve">THE ONE ROAD PREMIUM MATTE &amp; GLOSS BLACK S </t>
  </si>
  <si>
    <t>31815</t>
  </si>
  <si>
    <t>054917347987</t>
  </si>
  <si>
    <t xml:space="preserve">THE ONE ROAD PREMIUM MATTE &amp; GLOSS BLACK M </t>
  </si>
  <si>
    <t>31816</t>
  </si>
  <si>
    <t>054917347994</t>
  </si>
  <si>
    <t xml:space="preserve">THE ONE ROAD PREMIUM MATTE &amp; GLOSS BLACK L </t>
  </si>
  <si>
    <t>31589</t>
  </si>
  <si>
    <t>054917339012</t>
  </si>
  <si>
    <t>THE ONE BASE Black S</t>
  </si>
  <si>
    <t>31590</t>
  </si>
  <si>
    <t>054917339029</t>
  </si>
  <si>
    <t>THE ONE BASE Black M</t>
  </si>
  <si>
    <t>31591</t>
  </si>
  <si>
    <t>054917339036</t>
  </si>
  <si>
    <t>THE ONE BASE Black L</t>
  </si>
  <si>
    <t>31592</t>
  </si>
  <si>
    <t>054917339043</t>
  </si>
  <si>
    <t>THE ONE BASE Cyan Magenta S</t>
  </si>
  <si>
    <t>31593</t>
  </si>
  <si>
    <t>054917339050</t>
  </si>
  <si>
    <t>THE ONE BASE Cyan Magenta M</t>
  </si>
  <si>
    <t>31594</t>
  </si>
  <si>
    <t>054917339067</t>
  </si>
  <si>
    <t>THE ONE BASE Cyan Magenta L</t>
  </si>
  <si>
    <t>31586</t>
  </si>
  <si>
    <t>054917338985</t>
  </si>
  <si>
    <t>THE ONE BASE White &amp; Red S</t>
  </si>
  <si>
    <t>31587</t>
  </si>
  <si>
    <t>054917338992</t>
  </si>
  <si>
    <t>THE ONE BASE White &amp; Red M</t>
  </si>
  <si>
    <t>31588</t>
  </si>
  <si>
    <t>054917339005</t>
  </si>
  <si>
    <t>THE ONE BASE White &amp; Red L</t>
  </si>
  <si>
    <t>31621</t>
  </si>
  <si>
    <t>054917340728</t>
  </si>
  <si>
    <t>Trackdown</t>
  </si>
  <si>
    <t>Trackdown Mips Black Fire L</t>
  </si>
  <si>
    <t>31620</t>
  </si>
  <si>
    <t>054917340711</t>
  </si>
  <si>
    <t>Trackdown Mips Black Fire M</t>
  </si>
  <si>
    <t>31619</t>
  </si>
  <si>
    <t>054917340704</t>
  </si>
  <si>
    <t>Trackdown Mips Black Fire S</t>
  </si>
  <si>
    <t>31627</t>
  </si>
  <si>
    <t>054917340780</t>
  </si>
  <si>
    <t>Trackdown Mips Purple Gradient L</t>
  </si>
  <si>
    <t>31626</t>
  </si>
  <si>
    <t>054917340773</t>
  </si>
  <si>
    <t>Trackdown Mips Purple Gradient M</t>
  </si>
  <si>
    <t>31625</t>
  </si>
  <si>
    <t>054917340766</t>
  </si>
  <si>
    <t>Trackdown Mips Purple Gradient S</t>
  </si>
  <si>
    <t>31624</t>
  </si>
  <si>
    <t>054917340759</t>
  </si>
  <si>
    <t>Trackdown Mips White Fire L</t>
  </si>
  <si>
    <t>31623</t>
  </si>
  <si>
    <t>054917340742</t>
  </si>
  <si>
    <t>Trackdown Mips White Fire M</t>
  </si>
  <si>
    <t>31622</t>
  </si>
  <si>
    <t>054917340735</t>
  </si>
  <si>
    <t>Trackdown Mips White Fire S</t>
  </si>
  <si>
    <t>31609</t>
  </si>
  <si>
    <t>054917340605</t>
  </si>
  <si>
    <t>Trackdown Black L</t>
  </si>
  <si>
    <t>31608</t>
  </si>
  <si>
    <t>054917340599</t>
  </si>
  <si>
    <t>Trackdown Black M</t>
  </si>
  <si>
    <t>31607</t>
  </si>
  <si>
    <t>054917340582</t>
  </si>
  <si>
    <t>Trackdown Black S</t>
  </si>
  <si>
    <t>31618</t>
  </si>
  <si>
    <t>054917340698</t>
  </si>
  <si>
    <t>Trackdown Moss L</t>
  </si>
  <si>
    <t>31617</t>
  </si>
  <si>
    <t>054917340681</t>
  </si>
  <si>
    <t>Trackdown Moss M</t>
  </si>
  <si>
    <t>31616</t>
  </si>
  <si>
    <t>054917340674</t>
  </si>
  <si>
    <t>Trackdown Moss S</t>
  </si>
  <si>
    <t>31651</t>
  </si>
  <si>
    <t>054917340636</t>
  </si>
  <si>
    <t>Trackdown White L</t>
  </si>
  <si>
    <t>31611</t>
  </si>
  <si>
    <t>054917340629</t>
  </si>
  <si>
    <t>Trackdown White M</t>
  </si>
  <si>
    <t>31610</t>
  </si>
  <si>
    <t>054917340612</t>
  </si>
  <si>
    <t>Trackdown White S</t>
  </si>
  <si>
    <t>31598</t>
  </si>
  <si>
    <t>054917339104</t>
  </si>
  <si>
    <t>MESSENGER</t>
  </si>
  <si>
    <t>MESSENGER PREMIUM Hi-Vis Black S</t>
  </si>
  <si>
    <t>31599</t>
  </si>
  <si>
    <t>054917339111</t>
  </si>
  <si>
    <t>MESSENGER PREMIUM Hi-Vis Black M</t>
  </si>
  <si>
    <t>31600</t>
  </si>
  <si>
    <t>054917339128</t>
  </si>
  <si>
    <t>MESSENGER PREMIUM Hi-Vis Black L</t>
  </si>
  <si>
    <t>31637</t>
  </si>
  <si>
    <t>054917340889</t>
  </si>
  <si>
    <t>MESSENGER PREMIUM Hi-Vis White/Black S</t>
  </si>
  <si>
    <t>31283</t>
  </si>
  <si>
    <t>054917330965</t>
  </si>
  <si>
    <t>MESSENGER PREMIUM Hi-Vis White/Black M</t>
  </si>
  <si>
    <t>31285</t>
  </si>
  <si>
    <t>054917330989</t>
  </si>
  <si>
    <t>MESSENGER PREMIUM Hi-Vis White/Black L</t>
  </si>
  <si>
    <t>31601</t>
  </si>
  <si>
    <t>054917339135</t>
  </si>
  <si>
    <t>MESSENGER STANDARD Black Wash S</t>
  </si>
  <si>
    <t>31602</t>
  </si>
  <si>
    <t>054917339142</t>
  </si>
  <si>
    <t>MESSENGER STANDARD Black Wash M</t>
  </si>
  <si>
    <t>31603</t>
  </si>
  <si>
    <t>054917339159</t>
  </si>
  <si>
    <t>MESSENGER STANDARD Black Wash L</t>
  </si>
  <si>
    <t>31639</t>
  </si>
  <si>
    <t>054917340902</t>
  </si>
  <si>
    <t>MESSENGER STANDARD Khaki/Orange S</t>
  </si>
  <si>
    <t>31287</t>
  </si>
  <si>
    <t>054917331009</t>
  </si>
  <si>
    <t>MESSENGER STANDARD Khaki/Orange M</t>
  </si>
  <si>
    <t>31289</t>
  </si>
  <si>
    <t>054917331023</t>
  </si>
  <si>
    <t>MESSENGER STANDARD Khaki/Orange L</t>
  </si>
  <si>
    <t>31640</t>
  </si>
  <si>
    <t>054917340919</t>
  </si>
  <si>
    <t>MESSENGER STANDARD Petrol/Grey S</t>
  </si>
  <si>
    <t>31288</t>
  </si>
  <si>
    <t>054917331016</t>
  </si>
  <si>
    <t>MESSENGER STANDARD Petrol/Grey M</t>
  </si>
  <si>
    <t>31290</t>
  </si>
  <si>
    <t>054917331030</t>
  </si>
  <si>
    <t>MESSENGER STANDARD Petrol/Grey L</t>
  </si>
  <si>
    <t>SUNGLASS ASSORTMENT</t>
  </si>
  <si>
    <t>New</t>
  </si>
  <si>
    <t>12502</t>
  </si>
  <si>
    <t>054917346157</t>
  </si>
  <si>
    <t>PERFORMANCE</t>
  </si>
  <si>
    <t>SHIFTER</t>
  </si>
  <si>
    <t>MATTE PINK</t>
  </si>
  <si>
    <t>BROWN BLUE</t>
  </si>
  <si>
    <t>12503</t>
  </si>
  <si>
    <t>054917346164</t>
  </si>
  <si>
    <t>MATTE BLACK</t>
  </si>
  <si>
    <t>TNS</t>
  </si>
  <si>
    <t>12504</t>
  </si>
  <si>
    <t>054917346171</t>
  </si>
  <si>
    <t>PHANTOM CLEAR GREEN</t>
  </si>
  <si>
    <t>12505</t>
  </si>
  <si>
    <t>054917346188</t>
  </si>
  <si>
    <t>MATTE WHITE</t>
  </si>
  <si>
    <t>VERMILLON</t>
  </si>
  <si>
    <t>12506</t>
  </si>
  <si>
    <t>054917346195</t>
  </si>
  <si>
    <t>SHINY RED</t>
  </si>
  <si>
    <t>PHANTOM BROWN RED</t>
  </si>
  <si>
    <t>12507</t>
  </si>
  <si>
    <t>054917346201</t>
  </si>
  <si>
    <t>SHINY CLEAR BLUE</t>
  </si>
  <si>
    <t>PHANTOM VERMILLON GUN</t>
  </si>
  <si>
    <t>12508</t>
  </si>
  <si>
    <t>054917346218</t>
  </si>
  <si>
    <t>SHINY WHITE</t>
  </si>
  <si>
    <t>12517</t>
  </si>
  <si>
    <t>054917346300</t>
  </si>
  <si>
    <t>B-ROCK</t>
  </si>
  <si>
    <t>12518</t>
  </si>
  <si>
    <t>054917346317</t>
  </si>
  <si>
    <t>SHINY BLACK</t>
  </si>
  <si>
    <t>12519</t>
  </si>
  <si>
    <t>054917346324</t>
  </si>
  <si>
    <t>SHINY COOL GRAY</t>
  </si>
  <si>
    <t>BROWN FIRE</t>
  </si>
  <si>
    <t>12520</t>
  </si>
  <si>
    <t>054917346331</t>
  </si>
  <si>
    <t>BROWN GOLD</t>
  </si>
  <si>
    <t>12521</t>
  </si>
  <si>
    <t>054917346348</t>
  </si>
  <si>
    <t xml:space="preserve">MATTE WHITE </t>
  </si>
  <si>
    <t>12522</t>
  </si>
  <si>
    <t>054917346355</t>
  </si>
  <si>
    <t>B-ROCK PRO</t>
  </si>
  <si>
    <t>SHINY NAVY</t>
  </si>
  <si>
    <t>TNS ICE</t>
  </si>
  <si>
    <t>12268</t>
  </si>
  <si>
    <t>054917329853</t>
  </si>
  <si>
    <t>AEROMAX</t>
  </si>
  <si>
    <t xml:space="preserve">MATTE BLACK /TRANSLUCID  RED </t>
  </si>
  <si>
    <t>12498</t>
  </si>
  <si>
    <t>054917346119</t>
  </si>
  <si>
    <t>12499</t>
  </si>
  <si>
    <t>054917346126</t>
  </si>
  <si>
    <t>MATTE WHITE &amp; BLACK</t>
  </si>
  <si>
    <t>12500</t>
  </si>
  <si>
    <t>054917346133</t>
  </si>
  <si>
    <t>SHINY GREEN</t>
  </si>
  <si>
    <t>BROWN EMERALD</t>
  </si>
  <si>
    <t>12501</t>
  </si>
  <si>
    <t>054917346140</t>
  </si>
  <si>
    <t>SHINY BLUE</t>
  </si>
  <si>
    <t>TNS GUN</t>
  </si>
  <si>
    <t>11774</t>
  </si>
  <si>
    <t>054917295530</t>
  </si>
  <si>
    <t>BOLT</t>
  </si>
  <si>
    <t>PHANTOM BROWN GUN</t>
  </si>
  <si>
    <t>11867</t>
  </si>
  <si>
    <t>054917298890</t>
  </si>
  <si>
    <t>HD POLARIZED TNS</t>
  </si>
  <si>
    <t>11520</t>
  </si>
  <si>
    <t>054917279257</t>
  </si>
  <si>
    <t>12509</t>
  </si>
  <si>
    <t>054917346225</t>
  </si>
  <si>
    <t>MATTE NAVY</t>
  </si>
  <si>
    <t>12510</t>
  </si>
  <si>
    <t>054917346232</t>
  </si>
  <si>
    <t>MATTE COOL GRAY</t>
  </si>
  <si>
    <t>HD POLARIZED BROWN FIRE</t>
  </si>
  <si>
    <t>11781</t>
  </si>
  <si>
    <t>054917295608</t>
  </si>
  <si>
    <t>BOLT S</t>
  </si>
  <si>
    <t>11869</t>
  </si>
  <si>
    <t>054917298913</t>
  </si>
  <si>
    <t>12357</t>
  </si>
  <si>
    <t>054917339371</t>
  </si>
  <si>
    <t>MATTE WHITE/GREY RUBBER</t>
  </si>
  <si>
    <t>TNS FIRE</t>
  </si>
  <si>
    <t>12418</t>
  </si>
  <si>
    <t>054917339999</t>
  </si>
  <si>
    <t>MATTE BLACK/GREEN RUBBER</t>
  </si>
  <si>
    <t>12511</t>
  </si>
  <si>
    <t>054917346249</t>
  </si>
  <si>
    <t>11926</t>
  </si>
  <si>
    <t>054917307479</t>
  </si>
  <si>
    <t>OUTDOOR</t>
  </si>
  <si>
    <t>TIGERSNAKE</t>
  </si>
  <si>
    <t>12132</t>
  </si>
  <si>
    <t>054917318789</t>
  </si>
  <si>
    <t>MATTE SMOKE/GREEN</t>
  </si>
  <si>
    <t>12600</t>
  </si>
  <si>
    <t>054917347130</t>
  </si>
  <si>
    <t>12601</t>
  </si>
  <si>
    <t>054917347147</t>
  </si>
  <si>
    <t>12365</t>
  </si>
  <si>
    <t>054917339456</t>
  </si>
  <si>
    <t>KAYMAN</t>
  </si>
  <si>
    <t>HD POLARIZED TNS GUN</t>
  </si>
  <si>
    <t>12366</t>
  </si>
  <si>
    <t>054917339463</t>
  </si>
  <si>
    <t>12368</t>
  </si>
  <si>
    <t>054917339487</t>
  </si>
  <si>
    <t>MATTE BLACK BLUE</t>
  </si>
  <si>
    <t xml:space="preserve">HD POLARIZED OFFSHORE BLUE </t>
  </si>
  <si>
    <t>12369</t>
  </si>
  <si>
    <t>054917339491</t>
  </si>
  <si>
    <t>MATTE STORM BLUE</t>
  </si>
  <si>
    <t>12371</t>
  </si>
  <si>
    <t>054917339517</t>
  </si>
  <si>
    <t>MATTE GREY GREEN</t>
  </si>
  <si>
    <t xml:space="preserve">HD POLARIZED BROWN EMERALD </t>
  </si>
  <si>
    <t>12570</t>
  </si>
  <si>
    <t>054917346836</t>
  </si>
  <si>
    <t>BOLLE 100 GUN</t>
  </si>
  <si>
    <t>12571</t>
  </si>
  <si>
    <t>054917346843</t>
  </si>
  <si>
    <t>MATTE OLIVE</t>
  </si>
  <si>
    <t>12572</t>
  </si>
  <si>
    <t>054917346850</t>
  </si>
  <si>
    <t>MATTE BLACK RED</t>
  </si>
  <si>
    <t>12554</t>
  </si>
  <si>
    <t>054917346676</t>
  </si>
  <si>
    <t>LIFESTYLE</t>
  </si>
  <si>
    <t>FRANK</t>
  </si>
  <si>
    <t>12555</t>
  </si>
  <si>
    <t>054917346683</t>
  </si>
  <si>
    <t>MATTE GREY CRISTAL</t>
  </si>
  <si>
    <t>TNS VIOLET</t>
  </si>
  <si>
    <t>12556</t>
  </si>
  <si>
    <t>054917346690</t>
  </si>
  <si>
    <t>MATTE BLACK CARAMEL</t>
  </si>
  <si>
    <t>HD POLARIZED BROWN</t>
  </si>
  <si>
    <t>12557</t>
  </si>
  <si>
    <t>054917346706</t>
  </si>
  <si>
    <t>12558</t>
  </si>
  <si>
    <t>054917346713</t>
  </si>
  <si>
    <t>HD POLARIZED AXIS</t>
  </si>
  <si>
    <t>12546</t>
  </si>
  <si>
    <t>054917346591</t>
  </si>
  <si>
    <t>12424</t>
  </si>
  <si>
    <t>054917340056</t>
  </si>
  <si>
    <t>SLATE</t>
  </si>
  <si>
    <t xml:space="preserve">MATTE BLACK </t>
  </si>
  <si>
    <t>12425</t>
  </si>
  <si>
    <t>054917340063</t>
  </si>
  <si>
    <t>12427</t>
  </si>
  <si>
    <t>054917340087</t>
  </si>
  <si>
    <t>MATTE STORM LAGOON</t>
  </si>
  <si>
    <t>12599</t>
  </si>
  <si>
    <t>054917347123</t>
  </si>
  <si>
    <t>HD POLARIZED BROWN GOLD</t>
  </si>
  <si>
    <t>total</t>
  </si>
  <si>
    <t>Prix-Price</t>
  </si>
  <si>
    <t>TOTAL</t>
  </si>
  <si>
    <t>NAME:</t>
  </si>
  <si>
    <t>2019 Bollé Sunglass &amp; Cycling Helmet Price List</t>
  </si>
  <si>
    <t>DATE:</t>
  </si>
  <si>
    <t>EMAIL</t>
  </si>
  <si>
    <t>TEL:</t>
  </si>
  <si>
    <t>ADRESS: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</si>
</sst>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[$$-409]#,##0.00"/>
    <numFmt numFmtId="168" formatCode="#,##0.00\ &quot;$&quot;"/>
  </numFmts>
  <fonts count="44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24"/>
      <name val="Arial Unicode MS"/>
      <family val="2"/>
    </font>
    <font>
      <sz val="9"/>
      <name val="Arial Unicode MS"/>
      <family val="2"/>
    </font>
    <font>
      <sz val="12"/>
      <name val="Arial Unicode MS"/>
      <family val="2"/>
    </font>
    <font>
      <b/>
      <sz val="9"/>
      <name val="Arial Unicode MS"/>
      <family val="2"/>
    </font>
    <font>
      <b/>
      <sz val="14"/>
      <name val="Arial Unicode MS"/>
      <family val="2"/>
    </font>
    <font>
      <sz val="22"/>
      <name val="Arial Unicode MS"/>
      <family val="2"/>
    </font>
    <font>
      <b/>
      <sz val="22"/>
      <name val="Arial Unicode MS"/>
      <family val="2"/>
    </font>
    <font>
      <sz val="8"/>
      <name val="Geneva"/>
      <family val="2"/>
    </font>
    <font>
      <sz val="12"/>
      <color theme="1"/>
      <name val="Arial Unicode MS"/>
      <family val="2"/>
    </font>
    <font>
      <sz val="8"/>
      <color theme="1"/>
      <name val="Arial Unicode MS"/>
      <family val="2"/>
    </font>
    <font>
      <b/>
      <sz val="18"/>
      <name val="Arial Unicode MS"/>
      <family val="2"/>
    </font>
    <font>
      <sz val="20"/>
      <name val="Arial Unicode MS"/>
      <family val="2"/>
    </font>
    <font>
      <sz val="18"/>
      <name val="Arial Unicode MS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Arial Unicode MS"/>
      <family val="2"/>
    </font>
    <font>
      <b/>
      <sz val="14"/>
      <color theme="0"/>
      <name val="Arial Unicode MS"/>
      <family val="2"/>
    </font>
    <font>
      <b/>
      <sz val="14"/>
      <color indexed="9"/>
      <name val="Arial Unicode MS"/>
      <family val="2"/>
    </font>
    <font>
      <sz val="14"/>
      <name val="Arial Unicode MS"/>
      <family val="2"/>
    </font>
    <font>
      <b/>
      <sz val="11"/>
      <name val="Arial Unicode MS"/>
      <family val="2"/>
    </font>
    <font>
      <b/>
      <sz val="11"/>
      <color theme="0"/>
      <name val="Arial Unicode MS"/>
      <family val="2"/>
    </font>
    <font>
      <b/>
      <sz val="11"/>
      <color indexed="9"/>
      <name val="Arial Unicode MS"/>
      <family val="2"/>
    </font>
    <font>
      <sz val="11"/>
      <name val="Arial Unicode MS"/>
      <family val="2"/>
    </font>
    <font>
      <b/>
      <sz val="14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7">
    <xf numFmtId="0" fontId="0" fillId="0" borderId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8" fillId="0" borderId="0"/>
    <xf numFmtId="0" fontId="12" fillId="0" borderId="0"/>
    <xf numFmtId="0" fontId="9" fillId="0" borderId="0"/>
    <xf numFmtId="0" fontId="7" fillId="0" borderId="0"/>
    <xf numFmtId="0" fontId="13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4" fontId="14" fillId="3" borderId="3" applyNumberFormat="0" applyProtection="0">
      <alignment horizontal="left" vertical="center" indent="1"/>
    </xf>
    <xf numFmtId="9" fontId="10" fillId="0" borderId="0" applyFont="0" applyFill="0" applyBorder="0" applyAlignment="0" applyProtection="0"/>
    <xf numFmtId="0" fontId="10" fillId="0" borderId="0"/>
    <xf numFmtId="0" fontId="11" fillId="0" borderId="0"/>
    <xf numFmtId="0" fontId="15" fillId="0" borderId="0"/>
    <xf numFmtId="9" fontId="1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0" fillId="0" borderId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6" fillId="0" borderId="0"/>
    <xf numFmtId="165" fontId="10" fillId="0" borderId="0" applyFont="0" applyFill="0" applyBorder="0" applyAlignment="0" applyProtection="0"/>
    <xf numFmtId="0" fontId="1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17" fillId="0" borderId="0"/>
    <xf numFmtId="0" fontId="4" fillId="0" borderId="0"/>
    <xf numFmtId="0" fontId="4" fillId="0" borderId="0"/>
    <xf numFmtId="4" fontId="14" fillId="3" borderId="4" applyNumberFormat="0" applyProtection="0">
      <alignment horizontal="left" vertical="center" indent="1"/>
    </xf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/>
    <xf numFmtId="0" fontId="3" fillId="0" borderId="0"/>
    <xf numFmtId="4" fontId="14" fillId="3" borderId="7" applyNumberFormat="0" applyProtection="0">
      <alignment horizontal="left" vertical="center" indent="1"/>
    </xf>
    <xf numFmtId="4" fontId="14" fillId="3" borderId="8" applyNumberFormat="0" applyProtection="0">
      <alignment horizontal="left" vertical="center" indent="1"/>
    </xf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9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4" fillId="3" borderId="7" applyNumberFormat="0" applyProtection="0">
      <alignment horizontal="left" vertical="center" indent="1"/>
    </xf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" fontId="14" fillId="3" borderId="10" applyNumberFormat="0" applyProtection="0">
      <alignment horizontal="left" vertical="center" indent="1"/>
    </xf>
    <xf numFmtId="4" fontId="14" fillId="3" borderId="8" applyNumberFormat="0" applyProtection="0">
      <alignment horizontal="left" vertical="center" indent="1"/>
    </xf>
    <xf numFmtId="4" fontId="14" fillId="3" borderId="9" applyNumberFormat="0" applyProtection="0">
      <alignment horizontal="left" vertical="center" indent="1"/>
    </xf>
    <xf numFmtId="4" fontId="14" fillId="3" borderId="9" applyNumberFormat="0" applyProtection="0">
      <alignment horizontal="left" vertical="center" indent="1"/>
    </xf>
    <xf numFmtId="4" fontId="14" fillId="3" borderId="10" applyNumberFormat="0" applyProtection="0">
      <alignment horizontal="left" vertical="center" indent="1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" fontId="14" fillId="3" borderId="11" applyNumberFormat="0" applyProtection="0">
      <alignment horizontal="left" vertical="center" indent="1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" fontId="14" fillId="3" borderId="11" applyNumberFormat="0" applyProtection="0">
      <alignment horizontal="left" vertical="center" indent="1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4" fontId="14" fillId="3" borderId="13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14" fillId="3" borderId="13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14" fillId="3" borderId="13" applyNumberFormat="0" applyProtection="0">
      <alignment horizontal="left" vertical="center" indent="1"/>
    </xf>
    <xf numFmtId="4" fontId="14" fillId="3" borderId="13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14" fillId="3" borderId="13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14" fillId="3" borderId="13" applyNumberFormat="0" applyProtection="0">
      <alignment horizontal="left" vertical="center" indent="1"/>
    </xf>
    <xf numFmtId="4" fontId="14" fillId="3" borderId="13" applyNumberFormat="0" applyProtection="0">
      <alignment horizontal="left" vertical="center" indent="1"/>
    </xf>
    <xf numFmtId="4" fontId="14" fillId="3" borderId="13" applyNumberFormat="0" applyProtection="0">
      <alignment horizontal="left" vertical="center" indent="1"/>
    </xf>
    <xf numFmtId="4" fontId="14" fillId="3" borderId="13" applyNumberFormat="0" applyProtection="0">
      <alignment horizontal="left" vertical="center" indent="1"/>
    </xf>
    <xf numFmtId="4" fontId="14" fillId="3" borderId="13" applyNumberFormat="0" applyProtection="0">
      <alignment horizontal="left" vertical="center" indent="1"/>
    </xf>
    <xf numFmtId="4" fontId="14" fillId="3" borderId="13" applyNumberFormat="0" applyProtection="0">
      <alignment horizontal="left" vertical="center" indent="1"/>
    </xf>
    <xf numFmtId="4" fontId="14" fillId="3" borderId="13" applyNumberFormat="0" applyProtection="0">
      <alignment horizontal="left" vertical="center" indent="1"/>
    </xf>
    <xf numFmtId="0" fontId="1" fillId="0" borderId="0"/>
  </cellStyleXfs>
  <cellXfs count="53">
    <xf numFmtId="0" fontId="0" fillId="0" borderId="0" xfId="0"/>
    <xf numFmtId="0" fontId="20" fillId="0" borderId="0" xfId="0" applyFont="1"/>
    <xf numFmtId="166" fontId="20" fillId="0" borderId="0" xfId="0" applyNumberFormat="1" applyFont="1"/>
    <xf numFmtId="0" fontId="21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4" fillId="2" borderId="0" xfId="0" applyFont="1" applyFill="1" applyAlignment="1">
      <alignment horizontal="left"/>
    </xf>
    <xf numFmtId="0" fontId="25" fillId="0" borderId="0" xfId="0" applyFont="1"/>
    <xf numFmtId="0" fontId="22" fillId="0" borderId="0" xfId="0" applyFont="1" applyAlignment="1">
      <alignment horizontal="left"/>
    </xf>
    <xf numFmtId="0" fontId="26" fillId="0" borderId="2" xfId="0" applyFont="1" applyBorder="1" applyAlignment="1">
      <alignment horizontal="left" vertical="center" wrapText="1"/>
    </xf>
    <xf numFmtId="167" fontId="20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1" fillId="0" borderId="0" xfId="0" applyFont="1"/>
    <xf numFmtId="49" fontId="33" fillId="0" borderId="14" xfId="0" applyNumberFormat="1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49" fontId="34" fillId="0" borderId="14" xfId="0" applyNumberFormat="1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6" fillId="4" borderId="5" xfId="0" applyFont="1" applyFill="1" applyBorder="1" applyAlignment="1">
      <alignment horizontal="centerContinuous" vertical="justify" wrapText="1"/>
    </xf>
    <xf numFmtId="0" fontId="36" fillId="4" borderId="6" xfId="0" applyFont="1" applyFill="1" applyBorder="1" applyAlignment="1">
      <alignment horizontal="centerContinuous" vertical="justify" wrapText="1"/>
    </xf>
    <xf numFmtId="0" fontId="37" fillId="4" borderId="6" xfId="0" applyFont="1" applyFill="1" applyBorder="1" applyAlignment="1">
      <alignment horizontal="centerContinuous" vertical="justify" wrapText="1"/>
    </xf>
    <xf numFmtId="0" fontId="38" fillId="4" borderId="6" xfId="0" applyFont="1" applyFill="1" applyBorder="1" applyAlignment="1">
      <alignment horizontal="centerContinuous" vertical="justify" wrapText="1"/>
    </xf>
    <xf numFmtId="0" fontId="38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0" fontId="32" fillId="0" borderId="0" xfId="0" applyFont="1"/>
    <xf numFmtId="0" fontId="39" fillId="0" borderId="2" xfId="0" applyFont="1" applyBorder="1" applyAlignment="1">
      <alignment horizontal="left" vertical="center" wrapText="1"/>
    </xf>
    <xf numFmtId="0" fontId="40" fillId="4" borderId="5" xfId="0" applyFont="1" applyFill="1" applyBorder="1" applyAlignment="1">
      <alignment horizontal="centerContinuous" vertical="justify" wrapText="1"/>
    </xf>
    <xf numFmtId="0" fontId="40" fillId="4" borderId="6" xfId="0" applyFont="1" applyFill="1" applyBorder="1" applyAlignment="1">
      <alignment horizontal="centerContinuous" vertical="justify" wrapText="1"/>
    </xf>
    <xf numFmtId="0" fontId="41" fillId="4" borderId="6" xfId="0" applyFont="1" applyFill="1" applyBorder="1" applyAlignment="1">
      <alignment horizontal="centerContinuous" vertical="justify" wrapText="1"/>
    </xf>
    <xf numFmtId="0" fontId="42" fillId="4" borderId="6" xfId="0" applyFont="1" applyFill="1" applyBorder="1" applyAlignment="1">
      <alignment horizontal="centerContinuous" vertical="justify" wrapText="1"/>
    </xf>
    <xf numFmtId="0" fontId="42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4" fillId="0" borderId="15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1" fontId="35" fillId="0" borderId="14" xfId="0" applyNumberFormat="1" applyFont="1" applyBorder="1" applyAlignment="1">
      <alignment horizontal="center" vertical="center" wrapText="1"/>
    </xf>
    <xf numFmtId="168" fontId="35" fillId="0" borderId="14" xfId="0" applyNumberFormat="1" applyFont="1" applyBorder="1" applyAlignment="1">
      <alignment horizontal="center" vertical="center" wrapText="1"/>
    </xf>
    <xf numFmtId="168" fontId="38" fillId="4" borderId="6" xfId="0" applyNumberFormat="1" applyFont="1" applyFill="1" applyBorder="1" applyAlignment="1">
      <alignment horizontal="center" vertical="justify" wrapText="1"/>
    </xf>
    <xf numFmtId="168" fontId="35" fillId="0" borderId="14" xfId="1" applyNumberFormat="1" applyFont="1" applyBorder="1" applyAlignment="1">
      <alignment horizontal="center"/>
    </xf>
    <xf numFmtId="168" fontId="35" fillId="0" borderId="1" xfId="0" applyNumberFormat="1" applyFont="1" applyBorder="1" applyAlignment="1">
      <alignment horizontal="center" vertical="center" wrapText="1"/>
    </xf>
    <xf numFmtId="1" fontId="38" fillId="0" borderId="0" xfId="0" applyNumberFormat="1" applyFont="1"/>
    <xf numFmtId="168" fontId="38" fillId="0" borderId="0" xfId="0" applyNumberFormat="1" applyFont="1"/>
    <xf numFmtId="0" fontId="43" fillId="0" borderId="0" xfId="0" applyFont="1"/>
  </cellXfs>
  <cellStyles count="607">
    <cellStyle name="Comma 2" xfId="38" xr:uid="{00000000-0005-0000-0000-000000000000}"/>
    <cellStyle name="Currency 2" xfId="11" xr:uid="{00000000-0005-0000-0000-000002000000}"/>
    <cellStyle name="Currency 3" xfId="10" xr:uid="{00000000-0005-0000-0000-000003000000}"/>
    <cellStyle name="Currency 4" xfId="57" xr:uid="{00000000-0005-0000-0000-000004000000}"/>
    <cellStyle name="Currency 5" xfId="22" xr:uid="{00000000-0005-0000-0000-000005000000}"/>
    <cellStyle name="Currency 5 2" xfId="66" xr:uid="{00000000-0005-0000-0000-000006000000}"/>
    <cellStyle name="Currency 5 2 2" xfId="191" xr:uid="{00000000-0005-0000-0000-000007000000}"/>
    <cellStyle name="Currency 5 2 2 2" xfId="546" xr:uid="{00000000-0005-0000-0000-000008000000}"/>
    <cellStyle name="Currency 5 2 3" xfId="438" xr:uid="{00000000-0005-0000-0000-000009000000}"/>
    <cellStyle name="Currency 5 3" xfId="99" xr:uid="{00000000-0005-0000-0000-00000A000000}"/>
    <cellStyle name="Currency 5 3 2" xfId="221" xr:uid="{00000000-0005-0000-0000-00000B000000}"/>
    <cellStyle name="Currency 5 3 2 2" xfId="576" xr:uid="{00000000-0005-0000-0000-00000C000000}"/>
    <cellStyle name="Currency 5 3 3" xfId="468" xr:uid="{00000000-0005-0000-0000-00000D000000}"/>
    <cellStyle name="Currency 5 4" xfId="167" xr:uid="{00000000-0005-0000-0000-00000E000000}"/>
    <cellStyle name="Currency 5 4 2" xfId="522" xr:uid="{00000000-0005-0000-0000-00000F000000}"/>
    <cellStyle name="Currency 5 5" xfId="139" xr:uid="{00000000-0005-0000-0000-000010000000}"/>
    <cellStyle name="Currency 5 5 2" xfId="496" xr:uid="{00000000-0005-0000-0000-000011000000}"/>
    <cellStyle name="Currency 5 6" xfId="412" xr:uid="{00000000-0005-0000-0000-000012000000}"/>
    <cellStyle name="Lien hypertexte" xfId="273" builtinId="8" hidden="1"/>
    <cellStyle name="Lien hypertexte" xfId="267" builtinId="8" hidden="1"/>
    <cellStyle name="Lien hypertexte" xfId="254" builtinId="8" hidden="1"/>
    <cellStyle name="Lien hypertexte" xfId="315" builtinId="8" hidden="1"/>
    <cellStyle name="Lien hypertexte" xfId="305" builtinId="8" hidden="1"/>
    <cellStyle name="Lien hypertexte" xfId="296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405" builtinId="8" hidden="1"/>
    <cellStyle name="Lien hypertexte" xfId="403" builtinId="8" hidden="1"/>
    <cellStyle name="Lien hypertexte" xfId="397" builtinId="8" hidden="1"/>
    <cellStyle name="Lien hypertexte" xfId="128" builtinId="8" hidden="1"/>
    <cellStyle name="Lien hypertexte" xfId="327" builtinId="8" hidden="1"/>
    <cellStyle name="Lien hypertexte" xfId="329" builtinId="8" hidden="1"/>
    <cellStyle name="Lien hypertexte" xfId="290" builtinId="8" hidden="1"/>
    <cellStyle name="Lien hypertexte" xfId="250" builtinId="8" hidden="1"/>
    <cellStyle name="Lien hypertexte" xfId="252" builtinId="8" hidden="1"/>
    <cellStyle name="Lien hypertexte" xfId="263" builtinId="8" hidden="1"/>
    <cellStyle name="Lien hypertexte" xfId="265" builtinId="8" hidden="1"/>
    <cellStyle name="Lien hypertexte" xfId="271" builtinId="8" hidden="1"/>
    <cellStyle name="Lien hypertexte" xfId="311" builtinId="8" hidden="1"/>
    <cellStyle name="Lien hypertexte" xfId="313" builtinId="8" hidden="1"/>
    <cellStyle name="Lien hypertexte" xfId="317" builtinId="8" hidden="1"/>
    <cellStyle name="Lien hypertexte" xfId="321" builtinId="8" hidden="1"/>
    <cellStyle name="Lien hypertexte" xfId="303" builtinId="8" hidden="1"/>
    <cellStyle name="Lien hypertexte" xfId="309" builtinId="8" hidden="1"/>
    <cellStyle name="Lien hypertexte" xfId="299" builtinId="8" hidden="1"/>
    <cellStyle name="Lien hypertexte" xfId="301" builtinId="8" hidden="1"/>
    <cellStyle name="Lien hypertexte" xfId="319" builtinId="8" hidden="1"/>
    <cellStyle name="Lien hypertexte" xfId="269" builtinId="8" hidden="1"/>
    <cellStyle name="Lien hypertexte" xfId="261" builtinId="8" hidden="1"/>
    <cellStyle name="Lien hypertexte" xfId="323" builtinId="8" hidden="1"/>
    <cellStyle name="Lien hypertexte" xfId="325" builtinId="8" hidden="1"/>
    <cellStyle name="Lien hypertexte" xfId="399" builtinId="8" hidden="1"/>
    <cellStyle name="Lien hypertexte" xfId="385" builtinId="8" hidden="1"/>
    <cellStyle name="Lien hypertexte" xfId="307" builtinId="8" hidden="1"/>
    <cellStyle name="Lien hypertexte" xfId="246" builtinId="8" hidden="1"/>
    <cellStyle name="Lien hypertexte" xfId="383" builtinId="8" hidden="1"/>
    <cellStyle name="Lien hypertexte" xfId="343" builtinId="8" hidden="1"/>
    <cellStyle name="Lien hypertexte" xfId="345" builtinId="8" hidden="1"/>
    <cellStyle name="Lien hypertexte" xfId="349" builtinId="8" hidden="1"/>
    <cellStyle name="Lien hypertexte" xfId="353" builtinId="8" hidden="1"/>
    <cellStyle name="Lien hypertexte" xfId="337" builtinId="8" hidden="1"/>
    <cellStyle name="Lien hypertexte" xfId="333" builtinId="8" hidden="1"/>
    <cellStyle name="Lien hypertexte" xfId="335" builtinId="8" hidden="1"/>
    <cellStyle name="Lien hypertexte" xfId="351" builtinId="8" hidden="1"/>
    <cellStyle name="Lien hypertexte" xfId="381" builtinId="8" hidden="1"/>
    <cellStyle name="Lien hypertexte" xfId="373" builtinId="8" hidden="1"/>
    <cellStyle name="Lien hypertexte" xfId="361" builtinId="8" hidden="1"/>
    <cellStyle name="Lien hypertexte" xfId="355" builtinId="8" hidden="1"/>
    <cellStyle name="Lien hypertexte" xfId="277" builtinId="8" hidden="1"/>
    <cellStyle name="Lien hypertexte" xfId="363" builtinId="8" hidden="1"/>
    <cellStyle name="Lien hypertexte" xfId="395" builtinId="8" hidden="1"/>
    <cellStyle name="Lien hypertexte" xfId="275" builtinId="8" hidden="1"/>
    <cellStyle name="Lien hypertexte" xfId="130" builtinId="8" hidden="1"/>
    <cellStyle name="Lien hypertexte" xfId="132" builtinId="8" hidden="1"/>
    <cellStyle name="Lien hypertexte" xfId="244" builtinId="8" hidden="1"/>
    <cellStyle name="Lien hypertexte" xfId="126" builtinId="8" hidden="1"/>
    <cellStyle name="Lien hypertexte" xfId="122" builtinId="8" hidden="1"/>
    <cellStyle name="Lien hypertexte" xfId="124" builtinId="8" hidden="1"/>
    <cellStyle name="Lien hypertexte" xfId="248" builtinId="8" hidden="1"/>
    <cellStyle name="Lien hypertexte" xfId="288" builtinId="8" hidden="1"/>
    <cellStyle name="Lien hypertexte" xfId="341" builtinId="8" hidden="1"/>
    <cellStyle name="Lien hypertexte" xfId="292" builtinId="8" hidden="1"/>
    <cellStyle name="Lien hypertexte" xfId="294" builtinId="8" hidden="1"/>
    <cellStyle name="Lien hypertexte" xfId="286" builtinId="8" hidden="1"/>
    <cellStyle name="Lien hypertexte" xfId="401" builtinId="8" hidden="1"/>
    <cellStyle name="Lien hypertexte" xfId="357" builtinId="8" hidden="1"/>
    <cellStyle name="Lien hypertexte" xfId="359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7" builtinId="8" hidden="1"/>
    <cellStyle name="Lien hypertexte" xfId="375" builtinId="8" hidden="1"/>
    <cellStyle name="Lien hypertexte" xfId="339" builtinId="8" hidden="1"/>
    <cellStyle name="Lien hypertexte" xfId="331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371" builtinId="8" hidden="1"/>
    <cellStyle name="Lien hypertexte" xfId="347" builtinId="8" hidden="1"/>
    <cellStyle name="Lien hypertexte" xfId="379" builtinId="8" hidden="1"/>
    <cellStyle name="Lien hypertexte" xfId="387" builtinId="8" hidden="1"/>
    <cellStyle name="Lien hypertexte visité" xfId="380" builtinId="9" hidden="1"/>
    <cellStyle name="Lien hypertexte visité" xfId="364" builtinId="9" hidden="1"/>
    <cellStyle name="Lien hypertexte visité" xfId="348" builtinId="9" hidden="1"/>
    <cellStyle name="Lien hypertexte visité" xfId="272" builtinId="9" hidden="1"/>
    <cellStyle name="Lien hypertexte visité" xfId="274" builtinId="9" hidden="1"/>
    <cellStyle name="Lien hypertexte visité" xfId="372" builtinId="9" hidden="1"/>
    <cellStyle name="Lien hypertexte visité" xfId="322" builtinId="9" hidden="1"/>
    <cellStyle name="Lien hypertexte visité" xfId="247" builtinId="9" hidden="1"/>
    <cellStyle name="Lien hypertexte visité" xfId="123" builtinId="9" hidden="1"/>
    <cellStyle name="Lien hypertexte visité" xfId="270" builtinId="9" hidden="1"/>
    <cellStyle name="Lien hypertexte visité" xfId="253" builtinId="9" hidden="1"/>
    <cellStyle name="Lien hypertexte visité" xfId="129" builtinId="9" hidden="1"/>
    <cellStyle name="Lien hypertexte visité" xfId="125" builtinId="9" hidden="1"/>
    <cellStyle name="Lien hypertexte visité" xfId="334" builtinId="9" hidden="1"/>
    <cellStyle name="Lien hypertexte visité" xfId="320" builtinId="9" hidden="1"/>
    <cellStyle name="Lien hypertexte visité" xfId="324" builtinId="9" hidden="1"/>
    <cellStyle name="Lien hypertexte visité" xfId="318" builtinId="9" hidden="1"/>
    <cellStyle name="Lien hypertexte visité" xfId="330" builtinId="9" hidden="1"/>
    <cellStyle name="Lien hypertexte visité" xfId="304" builtinId="9" hidden="1"/>
    <cellStyle name="Lien hypertexte visité" xfId="336" builtinId="9" hidden="1"/>
    <cellStyle name="Lien hypertexte visité" xfId="268" builtinId="9" hidden="1"/>
    <cellStyle name="Lien hypertexte visité" xfId="133" builtinId="9" hidden="1"/>
    <cellStyle name="Lien hypertexte visité" xfId="264" builtinId="9" hidden="1"/>
    <cellStyle name="Lien hypertexte visité" xfId="249" builtinId="9" hidden="1"/>
    <cellStyle name="Lien hypertexte visité" xfId="287" builtinId="9" hidden="1"/>
    <cellStyle name="Lien hypertexte visité" xfId="262" builtinId="9" hidden="1"/>
    <cellStyle name="Lien hypertexte visité" xfId="328" builtinId="9" hidden="1"/>
    <cellStyle name="Lien hypertexte visité" xfId="396" builtinId="9" hidden="1"/>
    <cellStyle name="Lien hypertexte visité" xfId="352" builtinId="9" hidden="1"/>
    <cellStyle name="Lien hypertexte visité" xfId="280" builtinId="9" hidden="1"/>
    <cellStyle name="Lien hypertexte visité" xfId="340" builtinId="9" hidden="1"/>
    <cellStyle name="Lien hypertexte visité" xfId="356" builtinId="9" hidden="1"/>
    <cellStyle name="Lien hypertexte visité" xfId="368" builtinId="9" hidden="1"/>
    <cellStyle name="Lien hypertexte visité" xfId="384" builtinId="9" hidden="1"/>
    <cellStyle name="Lien hypertexte visité" xfId="350" builtinId="9" hidden="1"/>
    <cellStyle name="Lien hypertexte visité" xfId="366" builtinId="9" hidden="1"/>
    <cellStyle name="Lien hypertexte visité" xfId="358" builtinId="9" hidden="1"/>
    <cellStyle name="Lien hypertexte visité" xfId="398" builtinId="9" hidden="1"/>
    <cellStyle name="Lien hypertexte visité" xfId="386" builtinId="9" hidden="1"/>
    <cellStyle name="Lien hypertexte visité" xfId="378" builtinId="9" hidden="1"/>
    <cellStyle name="Lien hypertexte visité" xfId="392" builtinId="9" hidden="1"/>
    <cellStyle name="Lien hypertexte visité" xfId="360" builtinId="9" hidden="1"/>
    <cellStyle name="Lien hypertexte visité" xfId="276" builtinId="9" hidden="1"/>
    <cellStyle name="Lien hypertexte visité" xfId="314" builtinId="9" hidden="1"/>
    <cellStyle name="Lien hypertexte visité" xfId="306" builtinId="9" hidden="1"/>
    <cellStyle name="Lien hypertexte visité" xfId="297" builtinId="9" hidden="1"/>
    <cellStyle name="Lien hypertexte visité" xfId="282" builtinId="9" hidden="1"/>
    <cellStyle name="Lien hypertexte visité" xfId="127" builtinId="9" hidden="1"/>
    <cellStyle name="Lien hypertexte visité" xfId="245" builtinId="9" hidden="1"/>
    <cellStyle name="Lien hypertexte visité" xfId="266" builtinId="9" hidden="1"/>
    <cellStyle name="Lien hypertexte visité" xfId="255" builtinId="9" hidden="1"/>
    <cellStyle name="Lien hypertexte visité" xfId="251" builtinId="9" hidden="1"/>
    <cellStyle name="Lien hypertexte visité" xfId="295" builtinId="9" hidden="1"/>
    <cellStyle name="Lien hypertexte visité" xfId="312" builtinId="9" hidden="1"/>
    <cellStyle name="Lien hypertexte visité" xfId="338" builtinId="9" hidden="1"/>
    <cellStyle name="Lien hypertexte visité" xfId="326" builtinId="9" hidden="1"/>
    <cellStyle name="Lien hypertexte visité" xfId="316" builtinId="9" hidden="1"/>
    <cellStyle name="Lien hypertexte visité" xfId="404" builtinId="9" hidden="1"/>
    <cellStyle name="Lien hypertexte visité" xfId="388" builtinId="9" hidden="1"/>
    <cellStyle name="Lien hypertexte visité" xfId="400" builtinId="9" hidden="1"/>
    <cellStyle name="Lien hypertexte visité" xfId="332" builtinId="9" hidden="1"/>
    <cellStyle name="Lien hypertexte visité" xfId="278" builtinId="9" hidden="1"/>
    <cellStyle name="Lien hypertexte visité" xfId="131" builtinId="9" hidden="1"/>
    <cellStyle name="Lien hypertexte visité" xfId="291" builtinId="9" hidden="1"/>
    <cellStyle name="Lien hypertexte visité" xfId="300" builtinId="9" hidden="1"/>
    <cellStyle name="Lien hypertexte visité" xfId="370" builtinId="9" hidden="1"/>
    <cellStyle name="Lien hypertexte visité" xfId="390" builtinId="9" hidden="1"/>
    <cellStyle name="Lien hypertexte visité" xfId="342" builtinId="9" hidden="1"/>
    <cellStyle name="Lien hypertexte visité" xfId="376" builtinId="9" hidden="1"/>
    <cellStyle name="Lien hypertexte visité" xfId="406" builtinId="9" hidden="1"/>
    <cellStyle name="Lien hypertexte visité" xfId="374" builtinId="9" hidden="1"/>
    <cellStyle name="Lien hypertexte visité" xfId="382" builtinId="9" hidden="1"/>
    <cellStyle name="Lien hypertexte visité" xfId="394" builtinId="9" hidden="1"/>
    <cellStyle name="Lien hypertexte visité" xfId="354" builtinId="9" hidden="1"/>
    <cellStyle name="Lien hypertexte visité" xfId="362" builtinId="9" hidden="1"/>
    <cellStyle name="Lien hypertexte visité" xfId="346" builtinId="9" hidden="1"/>
    <cellStyle name="Lien hypertexte visité" xfId="402" builtinId="9" hidden="1"/>
    <cellStyle name="Lien hypertexte visité" xfId="308" builtinId="9" hidden="1"/>
    <cellStyle name="Lien hypertexte visité" xfId="310" builtinId="9" hidden="1"/>
    <cellStyle name="Lien hypertexte visité" xfId="289" builtinId="9" hidden="1"/>
    <cellStyle name="Lien hypertexte visité" xfId="344" builtinId="9" hidden="1"/>
    <cellStyle name="Lien hypertexte visité" xfId="293" builtinId="9" hidden="1"/>
    <cellStyle name="Lien hypertexte visité" xfId="302" builtinId="9" hidden="1"/>
    <cellStyle name="Lien hypertexte visité" xfId="284" builtinId="9" hidden="1"/>
    <cellStyle name="Monétaire" xfId="1" builtinId="4"/>
    <cellStyle name="Monétaire 2" xfId="28" xr:uid="{00000000-0005-0000-0000-0000BB000000}"/>
    <cellStyle name="Normal" xfId="0" builtinId="0"/>
    <cellStyle name="Normal 10" xfId="43" xr:uid="{00000000-0005-0000-0000-0000BD000000}"/>
    <cellStyle name="Normal 10 2" xfId="45" xr:uid="{00000000-0005-0000-0000-0000BE000000}"/>
    <cellStyle name="Normal 10 2 2" xfId="68" xr:uid="{00000000-0005-0000-0000-0000BF000000}"/>
    <cellStyle name="Normal 10 2 2 2" xfId="193" xr:uid="{00000000-0005-0000-0000-0000C0000000}"/>
    <cellStyle name="Normal 10 2 2 2 2" xfId="548" xr:uid="{00000000-0005-0000-0000-0000C1000000}"/>
    <cellStyle name="Normal 10 2 2 3" xfId="440" xr:uid="{00000000-0005-0000-0000-0000C2000000}"/>
    <cellStyle name="Normal 10 2 3" xfId="111" xr:uid="{00000000-0005-0000-0000-0000C3000000}"/>
    <cellStyle name="Normal 10 2 3 2" xfId="233" xr:uid="{00000000-0005-0000-0000-0000C4000000}"/>
    <cellStyle name="Normal 10 2 3 2 2" xfId="588" xr:uid="{00000000-0005-0000-0000-0000C5000000}"/>
    <cellStyle name="Normal 10 2 3 3" xfId="480" xr:uid="{00000000-0005-0000-0000-0000C6000000}"/>
    <cellStyle name="Normal 10 2 4" xfId="179" xr:uid="{00000000-0005-0000-0000-0000C7000000}"/>
    <cellStyle name="Normal 10 2 4 2" xfId="534" xr:uid="{00000000-0005-0000-0000-0000C8000000}"/>
    <cellStyle name="Normal 10 2 5" xfId="151" xr:uid="{00000000-0005-0000-0000-0000C9000000}"/>
    <cellStyle name="Normal 10 2 5 2" xfId="508" xr:uid="{00000000-0005-0000-0000-0000CA000000}"/>
    <cellStyle name="Normal 10 2 6" xfId="426" xr:uid="{00000000-0005-0000-0000-0000CB000000}"/>
    <cellStyle name="Normal 10 3" xfId="67" xr:uid="{00000000-0005-0000-0000-0000CC000000}"/>
    <cellStyle name="Normal 10 3 2" xfId="192" xr:uid="{00000000-0005-0000-0000-0000CD000000}"/>
    <cellStyle name="Normal 10 3 2 2" xfId="547" xr:uid="{00000000-0005-0000-0000-0000CE000000}"/>
    <cellStyle name="Normal 10 3 3" xfId="439" xr:uid="{00000000-0005-0000-0000-0000CF000000}"/>
    <cellStyle name="Normal 10 4" xfId="109" xr:uid="{00000000-0005-0000-0000-0000D0000000}"/>
    <cellStyle name="Normal 10 4 2" xfId="231" xr:uid="{00000000-0005-0000-0000-0000D1000000}"/>
    <cellStyle name="Normal 10 4 2 2" xfId="586" xr:uid="{00000000-0005-0000-0000-0000D2000000}"/>
    <cellStyle name="Normal 10 4 3" xfId="478" xr:uid="{00000000-0005-0000-0000-0000D3000000}"/>
    <cellStyle name="Normal 10 5" xfId="177" xr:uid="{00000000-0005-0000-0000-0000D4000000}"/>
    <cellStyle name="Normal 10 5 2" xfId="532" xr:uid="{00000000-0005-0000-0000-0000D5000000}"/>
    <cellStyle name="Normal 10 6" xfId="149" xr:uid="{00000000-0005-0000-0000-0000D6000000}"/>
    <cellStyle name="Normal 10 6 2" xfId="506" xr:uid="{00000000-0005-0000-0000-0000D7000000}"/>
    <cellStyle name="Normal 10 7" xfId="424" xr:uid="{00000000-0005-0000-0000-0000D8000000}"/>
    <cellStyle name="Normal 11" xfId="23" xr:uid="{00000000-0005-0000-0000-0000D9000000}"/>
    <cellStyle name="Normal 12" xfId="56" xr:uid="{00000000-0005-0000-0000-0000DA000000}"/>
    <cellStyle name="Normal 13" xfId="21" xr:uid="{00000000-0005-0000-0000-0000DB000000}"/>
    <cellStyle name="Normal 13 2" xfId="69" xr:uid="{00000000-0005-0000-0000-0000DC000000}"/>
    <cellStyle name="Normal 13 2 2" xfId="194" xr:uid="{00000000-0005-0000-0000-0000DD000000}"/>
    <cellStyle name="Normal 13 2 2 2" xfId="549" xr:uid="{00000000-0005-0000-0000-0000DE000000}"/>
    <cellStyle name="Normal 13 2 3" xfId="441" xr:uid="{00000000-0005-0000-0000-0000DF000000}"/>
    <cellStyle name="Normal 13 3" xfId="98" xr:uid="{00000000-0005-0000-0000-0000E0000000}"/>
    <cellStyle name="Normal 13 3 2" xfId="220" xr:uid="{00000000-0005-0000-0000-0000E1000000}"/>
    <cellStyle name="Normal 13 3 2 2" xfId="575" xr:uid="{00000000-0005-0000-0000-0000E2000000}"/>
    <cellStyle name="Normal 13 3 3" xfId="467" xr:uid="{00000000-0005-0000-0000-0000E3000000}"/>
    <cellStyle name="Normal 13 4" xfId="166" xr:uid="{00000000-0005-0000-0000-0000E4000000}"/>
    <cellStyle name="Normal 13 4 2" xfId="521" xr:uid="{00000000-0005-0000-0000-0000E5000000}"/>
    <cellStyle name="Normal 13 5" xfId="138" xr:uid="{00000000-0005-0000-0000-0000E6000000}"/>
    <cellStyle name="Normal 13 5 2" xfId="495" xr:uid="{00000000-0005-0000-0000-0000E7000000}"/>
    <cellStyle name="Normal 13 6" xfId="411" xr:uid="{00000000-0005-0000-0000-0000E8000000}"/>
    <cellStyle name="Normal 14" xfId="64" xr:uid="{00000000-0005-0000-0000-0000E9000000}"/>
    <cellStyle name="Normal 15" xfId="94" xr:uid="{00000000-0005-0000-0000-0000EA000000}"/>
    <cellStyle name="Normal 16" xfId="407" xr:uid="{00000000-0005-0000-0000-0000EB000000}"/>
    <cellStyle name="Normal 16 2" xfId="606" xr:uid="{00000000-0005-0000-0000-0000EC000000}"/>
    <cellStyle name="Normal 2" xfId="4" xr:uid="{00000000-0005-0000-0000-0000ED000000}"/>
    <cellStyle name="Normal 2 2" xfId="6" xr:uid="{00000000-0005-0000-0000-0000EE000000}"/>
    <cellStyle name="Normal 2 2 2" xfId="17" xr:uid="{00000000-0005-0000-0000-0000EF000000}"/>
    <cellStyle name="Normal 2 2 3" xfId="60" xr:uid="{00000000-0005-0000-0000-0000F0000000}"/>
    <cellStyle name="Normal 2 3" xfId="12" xr:uid="{00000000-0005-0000-0000-0000F1000000}"/>
    <cellStyle name="Normal 2 3 2" xfId="37" xr:uid="{00000000-0005-0000-0000-0000F2000000}"/>
    <cellStyle name="Normal 2 3 2 2" xfId="420" xr:uid="{00000000-0005-0000-0000-0000F3000000}"/>
    <cellStyle name="Normal 2 4" xfId="61" xr:uid="{00000000-0005-0000-0000-0000F4000000}"/>
    <cellStyle name="Normal 2 5" xfId="59" xr:uid="{00000000-0005-0000-0000-0000F5000000}"/>
    <cellStyle name="Normal 28" xfId="63" xr:uid="{00000000-0005-0000-0000-0000F6000000}"/>
    <cellStyle name="Normal 3" xfId="5" xr:uid="{00000000-0005-0000-0000-0000F7000000}"/>
    <cellStyle name="Normal 3 10" xfId="95" xr:uid="{00000000-0005-0000-0000-0000F8000000}"/>
    <cellStyle name="Normal 3 10 2" xfId="217" xr:uid="{00000000-0005-0000-0000-0000F9000000}"/>
    <cellStyle name="Normal 3 10 2 2" xfId="572" xr:uid="{00000000-0005-0000-0000-0000FA000000}"/>
    <cellStyle name="Normal 3 10 3" xfId="464" xr:uid="{00000000-0005-0000-0000-0000FB000000}"/>
    <cellStyle name="Normal 3 11" xfId="162" xr:uid="{00000000-0005-0000-0000-0000FC000000}"/>
    <cellStyle name="Normal 3 11 2" xfId="519" xr:uid="{00000000-0005-0000-0000-0000FD000000}"/>
    <cellStyle name="Normal 3 12" xfId="134" xr:uid="{00000000-0005-0000-0000-0000FE000000}"/>
    <cellStyle name="Normal 3 12 2" xfId="491" xr:uid="{00000000-0005-0000-0000-0000FF000000}"/>
    <cellStyle name="Normal 3 13" xfId="408" xr:uid="{00000000-0005-0000-0000-000000010000}"/>
    <cellStyle name="Normal 3 2" xfId="14" xr:uid="{00000000-0005-0000-0000-000001010000}"/>
    <cellStyle name="Normal 3 2 2" xfId="29" xr:uid="{00000000-0005-0000-0000-000002010000}"/>
    <cellStyle name="Normal 3 3" xfId="30" xr:uid="{00000000-0005-0000-0000-000003010000}"/>
    <cellStyle name="Normal 3 3 2" xfId="47" xr:uid="{00000000-0005-0000-0000-000004010000}"/>
    <cellStyle name="Normal 3 3 2 2" xfId="72" xr:uid="{00000000-0005-0000-0000-000005010000}"/>
    <cellStyle name="Normal 3 3 2 2 2" xfId="197" xr:uid="{00000000-0005-0000-0000-000006010000}"/>
    <cellStyle name="Normal 3 3 2 2 2 2" xfId="552" xr:uid="{00000000-0005-0000-0000-000007010000}"/>
    <cellStyle name="Normal 3 3 2 2 3" xfId="444" xr:uid="{00000000-0005-0000-0000-000008010000}"/>
    <cellStyle name="Normal 3 3 2 3" xfId="113" xr:uid="{00000000-0005-0000-0000-000009010000}"/>
    <cellStyle name="Normal 3 3 2 3 2" xfId="235" xr:uid="{00000000-0005-0000-0000-00000A010000}"/>
    <cellStyle name="Normal 3 3 2 3 2 2" xfId="590" xr:uid="{00000000-0005-0000-0000-00000B010000}"/>
    <cellStyle name="Normal 3 3 2 3 3" xfId="482" xr:uid="{00000000-0005-0000-0000-00000C010000}"/>
    <cellStyle name="Normal 3 3 2 4" xfId="181" xr:uid="{00000000-0005-0000-0000-00000D010000}"/>
    <cellStyle name="Normal 3 3 2 4 2" xfId="536" xr:uid="{00000000-0005-0000-0000-00000E010000}"/>
    <cellStyle name="Normal 3 3 2 5" xfId="153" xr:uid="{00000000-0005-0000-0000-00000F010000}"/>
    <cellStyle name="Normal 3 3 2 5 2" xfId="510" xr:uid="{00000000-0005-0000-0000-000010010000}"/>
    <cellStyle name="Normal 3 3 2 6" xfId="428" xr:uid="{00000000-0005-0000-0000-000011010000}"/>
    <cellStyle name="Normal 3 3 3" xfId="71" xr:uid="{00000000-0005-0000-0000-000012010000}"/>
    <cellStyle name="Normal 3 3 3 2" xfId="196" xr:uid="{00000000-0005-0000-0000-000013010000}"/>
    <cellStyle name="Normal 3 3 3 2 2" xfId="551" xr:uid="{00000000-0005-0000-0000-000014010000}"/>
    <cellStyle name="Normal 3 3 3 3" xfId="443" xr:uid="{00000000-0005-0000-0000-000015010000}"/>
    <cellStyle name="Normal 3 3 4" xfId="102" xr:uid="{00000000-0005-0000-0000-000016010000}"/>
    <cellStyle name="Normal 3 3 4 2" xfId="224" xr:uid="{00000000-0005-0000-0000-000017010000}"/>
    <cellStyle name="Normal 3 3 4 2 2" xfId="579" xr:uid="{00000000-0005-0000-0000-000018010000}"/>
    <cellStyle name="Normal 3 3 4 3" xfId="471" xr:uid="{00000000-0005-0000-0000-000019010000}"/>
    <cellStyle name="Normal 3 3 5" xfId="170" xr:uid="{00000000-0005-0000-0000-00001A010000}"/>
    <cellStyle name="Normal 3 3 5 2" xfId="525" xr:uid="{00000000-0005-0000-0000-00001B010000}"/>
    <cellStyle name="Normal 3 3 6" xfId="142" xr:uid="{00000000-0005-0000-0000-00001C010000}"/>
    <cellStyle name="Normal 3 3 6 2" xfId="499" xr:uid="{00000000-0005-0000-0000-00001D010000}"/>
    <cellStyle name="Normal 3 3 7" xfId="415" xr:uid="{00000000-0005-0000-0000-00001E010000}"/>
    <cellStyle name="Normal 3 4" xfId="36" xr:uid="{00000000-0005-0000-0000-00001F010000}"/>
    <cellStyle name="Normal 3 5" xfId="39" xr:uid="{00000000-0005-0000-0000-000020010000}"/>
    <cellStyle name="Normal 3 5 2" xfId="421" xr:uid="{00000000-0005-0000-0000-000021010000}"/>
    <cellStyle name="Normal 3 6" xfId="44" xr:uid="{00000000-0005-0000-0000-000022010000}"/>
    <cellStyle name="Normal 3 6 2" xfId="48" xr:uid="{00000000-0005-0000-0000-000023010000}"/>
    <cellStyle name="Normal 3 6 2 2" xfId="74" xr:uid="{00000000-0005-0000-0000-000024010000}"/>
    <cellStyle name="Normal 3 6 2 2 2" xfId="199" xr:uid="{00000000-0005-0000-0000-000025010000}"/>
    <cellStyle name="Normal 3 6 2 2 2 2" xfId="554" xr:uid="{00000000-0005-0000-0000-000026010000}"/>
    <cellStyle name="Normal 3 6 2 2 3" xfId="446" xr:uid="{00000000-0005-0000-0000-000027010000}"/>
    <cellStyle name="Normal 3 6 2 3" xfId="114" xr:uid="{00000000-0005-0000-0000-000028010000}"/>
    <cellStyle name="Normal 3 6 2 3 2" xfId="236" xr:uid="{00000000-0005-0000-0000-000029010000}"/>
    <cellStyle name="Normal 3 6 2 3 2 2" xfId="591" xr:uid="{00000000-0005-0000-0000-00002A010000}"/>
    <cellStyle name="Normal 3 6 2 3 3" xfId="483" xr:uid="{00000000-0005-0000-0000-00002B010000}"/>
    <cellStyle name="Normal 3 6 2 4" xfId="182" xr:uid="{00000000-0005-0000-0000-00002C010000}"/>
    <cellStyle name="Normal 3 6 2 4 2" xfId="537" xr:uid="{00000000-0005-0000-0000-00002D010000}"/>
    <cellStyle name="Normal 3 6 2 5" xfId="154" xr:uid="{00000000-0005-0000-0000-00002E010000}"/>
    <cellStyle name="Normal 3 6 2 5 2" xfId="511" xr:uid="{00000000-0005-0000-0000-00002F010000}"/>
    <cellStyle name="Normal 3 6 2 6" xfId="429" xr:uid="{00000000-0005-0000-0000-000030010000}"/>
    <cellStyle name="Normal 3 6 3" xfId="73" xr:uid="{00000000-0005-0000-0000-000031010000}"/>
    <cellStyle name="Normal 3 6 3 2" xfId="198" xr:uid="{00000000-0005-0000-0000-000032010000}"/>
    <cellStyle name="Normal 3 6 3 2 2" xfId="553" xr:uid="{00000000-0005-0000-0000-000033010000}"/>
    <cellStyle name="Normal 3 6 3 3" xfId="445" xr:uid="{00000000-0005-0000-0000-000034010000}"/>
    <cellStyle name="Normal 3 6 4" xfId="110" xr:uid="{00000000-0005-0000-0000-000035010000}"/>
    <cellStyle name="Normal 3 6 4 2" xfId="232" xr:uid="{00000000-0005-0000-0000-000036010000}"/>
    <cellStyle name="Normal 3 6 4 2 2" xfId="587" xr:uid="{00000000-0005-0000-0000-000037010000}"/>
    <cellStyle name="Normal 3 6 4 3" xfId="479" xr:uid="{00000000-0005-0000-0000-000038010000}"/>
    <cellStyle name="Normal 3 6 5" xfId="178" xr:uid="{00000000-0005-0000-0000-000039010000}"/>
    <cellStyle name="Normal 3 6 5 2" xfId="533" xr:uid="{00000000-0005-0000-0000-00003A010000}"/>
    <cellStyle name="Normal 3 6 6" xfId="150" xr:uid="{00000000-0005-0000-0000-00003B010000}"/>
    <cellStyle name="Normal 3 6 6 2" xfId="507" xr:uid="{00000000-0005-0000-0000-00003C010000}"/>
    <cellStyle name="Normal 3 6 7" xfId="425" xr:uid="{00000000-0005-0000-0000-00003D010000}"/>
    <cellStyle name="Normal 3 7" xfId="46" xr:uid="{00000000-0005-0000-0000-00003E010000}"/>
    <cellStyle name="Normal 3 7 2" xfId="75" xr:uid="{00000000-0005-0000-0000-00003F010000}"/>
    <cellStyle name="Normal 3 7 2 2" xfId="200" xr:uid="{00000000-0005-0000-0000-000040010000}"/>
    <cellStyle name="Normal 3 7 2 2 2" xfId="555" xr:uid="{00000000-0005-0000-0000-000041010000}"/>
    <cellStyle name="Normal 3 7 2 3" xfId="447" xr:uid="{00000000-0005-0000-0000-000042010000}"/>
    <cellStyle name="Normal 3 7 3" xfId="112" xr:uid="{00000000-0005-0000-0000-000043010000}"/>
    <cellStyle name="Normal 3 7 3 2" xfId="234" xr:uid="{00000000-0005-0000-0000-000044010000}"/>
    <cellStyle name="Normal 3 7 3 2 2" xfId="589" xr:uid="{00000000-0005-0000-0000-000045010000}"/>
    <cellStyle name="Normal 3 7 3 3" xfId="481" xr:uid="{00000000-0005-0000-0000-000046010000}"/>
    <cellStyle name="Normal 3 7 4" xfId="180" xr:uid="{00000000-0005-0000-0000-000047010000}"/>
    <cellStyle name="Normal 3 7 4 2" xfId="535" xr:uid="{00000000-0005-0000-0000-000048010000}"/>
    <cellStyle name="Normal 3 7 5" xfId="152" xr:uid="{00000000-0005-0000-0000-000049010000}"/>
    <cellStyle name="Normal 3 7 5 2" xfId="509" xr:uid="{00000000-0005-0000-0000-00004A010000}"/>
    <cellStyle name="Normal 3 7 6" xfId="427" xr:uid="{00000000-0005-0000-0000-00004B010000}"/>
    <cellStyle name="Normal 3 8" xfId="24" xr:uid="{00000000-0005-0000-0000-00004C010000}"/>
    <cellStyle name="Normal 3 8 2" xfId="76" xr:uid="{00000000-0005-0000-0000-00004D010000}"/>
    <cellStyle name="Normal 3 8 2 2" xfId="201" xr:uid="{00000000-0005-0000-0000-00004E010000}"/>
    <cellStyle name="Normal 3 8 2 2 2" xfId="556" xr:uid="{00000000-0005-0000-0000-00004F010000}"/>
    <cellStyle name="Normal 3 8 2 3" xfId="448" xr:uid="{00000000-0005-0000-0000-000050010000}"/>
    <cellStyle name="Normal 3 8 3" xfId="100" xr:uid="{00000000-0005-0000-0000-000051010000}"/>
    <cellStyle name="Normal 3 8 3 2" xfId="222" xr:uid="{00000000-0005-0000-0000-000052010000}"/>
    <cellStyle name="Normal 3 8 3 2 2" xfId="577" xr:uid="{00000000-0005-0000-0000-000053010000}"/>
    <cellStyle name="Normal 3 8 3 3" xfId="469" xr:uid="{00000000-0005-0000-0000-000054010000}"/>
    <cellStyle name="Normal 3 8 4" xfId="168" xr:uid="{00000000-0005-0000-0000-000055010000}"/>
    <cellStyle name="Normal 3 8 4 2" xfId="523" xr:uid="{00000000-0005-0000-0000-000056010000}"/>
    <cellStyle name="Normal 3 8 5" xfId="140" xr:uid="{00000000-0005-0000-0000-000057010000}"/>
    <cellStyle name="Normal 3 8 5 2" xfId="497" xr:uid="{00000000-0005-0000-0000-000058010000}"/>
    <cellStyle name="Normal 3 8 6" xfId="413" xr:uid="{00000000-0005-0000-0000-000059010000}"/>
    <cellStyle name="Normal 3 9" xfId="70" xr:uid="{00000000-0005-0000-0000-00005A010000}"/>
    <cellStyle name="Normal 3 9 2" xfId="195" xr:uid="{00000000-0005-0000-0000-00005B010000}"/>
    <cellStyle name="Normal 3 9 2 2" xfId="550" xr:uid="{00000000-0005-0000-0000-00005C010000}"/>
    <cellStyle name="Normal 3 9 3" xfId="442" xr:uid="{00000000-0005-0000-0000-00005D010000}"/>
    <cellStyle name="Normal 4" xfId="3" xr:uid="{00000000-0005-0000-0000-00005E010000}"/>
    <cellStyle name="Normal 4 2" xfId="31" xr:uid="{00000000-0005-0000-0000-00005F010000}"/>
    <cellStyle name="Normal 4 3" xfId="32" xr:uid="{00000000-0005-0000-0000-000060010000}"/>
    <cellStyle name="Normal 4 3 2" xfId="50" xr:uid="{00000000-0005-0000-0000-000061010000}"/>
    <cellStyle name="Normal 4 3 2 2" xfId="78" xr:uid="{00000000-0005-0000-0000-000062010000}"/>
    <cellStyle name="Normal 4 3 2 2 2" xfId="203" xr:uid="{00000000-0005-0000-0000-000063010000}"/>
    <cellStyle name="Normal 4 3 2 2 2 2" xfId="558" xr:uid="{00000000-0005-0000-0000-000064010000}"/>
    <cellStyle name="Normal 4 3 2 2 3" xfId="450" xr:uid="{00000000-0005-0000-0000-000065010000}"/>
    <cellStyle name="Normal 4 3 2 3" xfId="116" xr:uid="{00000000-0005-0000-0000-000066010000}"/>
    <cellStyle name="Normal 4 3 2 3 2" xfId="238" xr:uid="{00000000-0005-0000-0000-000067010000}"/>
    <cellStyle name="Normal 4 3 2 3 2 2" xfId="593" xr:uid="{00000000-0005-0000-0000-000068010000}"/>
    <cellStyle name="Normal 4 3 2 3 3" xfId="485" xr:uid="{00000000-0005-0000-0000-000069010000}"/>
    <cellStyle name="Normal 4 3 2 4" xfId="184" xr:uid="{00000000-0005-0000-0000-00006A010000}"/>
    <cellStyle name="Normal 4 3 2 4 2" xfId="539" xr:uid="{00000000-0005-0000-0000-00006B010000}"/>
    <cellStyle name="Normal 4 3 2 5" xfId="156" xr:uid="{00000000-0005-0000-0000-00006C010000}"/>
    <cellStyle name="Normal 4 3 2 5 2" xfId="513" xr:uid="{00000000-0005-0000-0000-00006D010000}"/>
    <cellStyle name="Normal 4 3 2 6" xfId="431" xr:uid="{00000000-0005-0000-0000-00006E010000}"/>
    <cellStyle name="Normal 4 3 3" xfId="77" xr:uid="{00000000-0005-0000-0000-00006F010000}"/>
    <cellStyle name="Normal 4 3 3 2" xfId="202" xr:uid="{00000000-0005-0000-0000-000070010000}"/>
    <cellStyle name="Normal 4 3 3 2 2" xfId="557" xr:uid="{00000000-0005-0000-0000-000071010000}"/>
    <cellStyle name="Normal 4 3 3 3" xfId="449" xr:uid="{00000000-0005-0000-0000-000072010000}"/>
    <cellStyle name="Normal 4 3 4" xfId="103" xr:uid="{00000000-0005-0000-0000-000073010000}"/>
    <cellStyle name="Normal 4 3 4 2" xfId="225" xr:uid="{00000000-0005-0000-0000-000074010000}"/>
    <cellStyle name="Normal 4 3 4 2 2" xfId="580" xr:uid="{00000000-0005-0000-0000-000075010000}"/>
    <cellStyle name="Normal 4 3 4 3" xfId="472" xr:uid="{00000000-0005-0000-0000-000076010000}"/>
    <cellStyle name="Normal 4 3 5" xfId="171" xr:uid="{00000000-0005-0000-0000-000077010000}"/>
    <cellStyle name="Normal 4 3 5 2" xfId="526" xr:uid="{00000000-0005-0000-0000-000078010000}"/>
    <cellStyle name="Normal 4 3 6" xfId="143" xr:uid="{00000000-0005-0000-0000-000079010000}"/>
    <cellStyle name="Normal 4 3 6 2" xfId="500" xr:uid="{00000000-0005-0000-0000-00007A010000}"/>
    <cellStyle name="Normal 4 3 7" xfId="416" xr:uid="{00000000-0005-0000-0000-00007B010000}"/>
    <cellStyle name="Normal 4 4" xfId="41" xr:uid="{00000000-0005-0000-0000-00007C010000}"/>
    <cellStyle name="Normal 4 4 2" xfId="51" xr:uid="{00000000-0005-0000-0000-00007D010000}"/>
    <cellStyle name="Normal 4 4 2 2" xfId="80" xr:uid="{00000000-0005-0000-0000-00007E010000}"/>
    <cellStyle name="Normal 4 4 2 2 2" xfId="205" xr:uid="{00000000-0005-0000-0000-00007F010000}"/>
    <cellStyle name="Normal 4 4 2 2 2 2" xfId="560" xr:uid="{00000000-0005-0000-0000-000080010000}"/>
    <cellStyle name="Normal 4 4 2 2 3" xfId="452" xr:uid="{00000000-0005-0000-0000-000081010000}"/>
    <cellStyle name="Normal 4 4 2 3" xfId="117" xr:uid="{00000000-0005-0000-0000-000082010000}"/>
    <cellStyle name="Normal 4 4 2 3 2" xfId="239" xr:uid="{00000000-0005-0000-0000-000083010000}"/>
    <cellStyle name="Normal 4 4 2 3 2 2" xfId="594" xr:uid="{00000000-0005-0000-0000-000084010000}"/>
    <cellStyle name="Normal 4 4 2 3 3" xfId="486" xr:uid="{00000000-0005-0000-0000-000085010000}"/>
    <cellStyle name="Normal 4 4 2 4" xfId="185" xr:uid="{00000000-0005-0000-0000-000086010000}"/>
    <cellStyle name="Normal 4 4 2 4 2" xfId="540" xr:uid="{00000000-0005-0000-0000-000087010000}"/>
    <cellStyle name="Normal 4 4 2 5" xfId="157" xr:uid="{00000000-0005-0000-0000-000088010000}"/>
    <cellStyle name="Normal 4 4 2 5 2" xfId="514" xr:uid="{00000000-0005-0000-0000-000089010000}"/>
    <cellStyle name="Normal 4 4 2 6" xfId="432" xr:uid="{00000000-0005-0000-0000-00008A010000}"/>
    <cellStyle name="Normal 4 4 3" xfId="79" xr:uid="{00000000-0005-0000-0000-00008B010000}"/>
    <cellStyle name="Normal 4 4 3 2" xfId="204" xr:uid="{00000000-0005-0000-0000-00008C010000}"/>
    <cellStyle name="Normal 4 4 3 2 2" xfId="559" xr:uid="{00000000-0005-0000-0000-00008D010000}"/>
    <cellStyle name="Normal 4 4 3 3" xfId="451" xr:uid="{00000000-0005-0000-0000-00008E010000}"/>
    <cellStyle name="Normal 4 4 4" xfId="107" xr:uid="{00000000-0005-0000-0000-00008F010000}"/>
    <cellStyle name="Normal 4 4 4 2" xfId="229" xr:uid="{00000000-0005-0000-0000-000090010000}"/>
    <cellStyle name="Normal 4 4 4 2 2" xfId="584" xr:uid="{00000000-0005-0000-0000-000091010000}"/>
    <cellStyle name="Normal 4 4 4 3" xfId="476" xr:uid="{00000000-0005-0000-0000-000092010000}"/>
    <cellStyle name="Normal 4 4 5" xfId="175" xr:uid="{00000000-0005-0000-0000-000093010000}"/>
    <cellStyle name="Normal 4 4 5 2" xfId="530" xr:uid="{00000000-0005-0000-0000-000094010000}"/>
    <cellStyle name="Normal 4 4 6" xfId="147" xr:uid="{00000000-0005-0000-0000-000095010000}"/>
    <cellStyle name="Normal 4 4 6 2" xfId="504" xr:uid="{00000000-0005-0000-0000-000096010000}"/>
    <cellStyle name="Normal 4 4 7" xfId="422" xr:uid="{00000000-0005-0000-0000-000097010000}"/>
    <cellStyle name="Normal 4 5" xfId="42" xr:uid="{00000000-0005-0000-0000-000098010000}"/>
    <cellStyle name="Normal 4 5 2" xfId="52" xr:uid="{00000000-0005-0000-0000-000099010000}"/>
    <cellStyle name="Normal 4 5 2 2" xfId="82" xr:uid="{00000000-0005-0000-0000-00009A010000}"/>
    <cellStyle name="Normal 4 5 2 2 2" xfId="207" xr:uid="{00000000-0005-0000-0000-00009B010000}"/>
    <cellStyle name="Normal 4 5 2 2 2 2" xfId="562" xr:uid="{00000000-0005-0000-0000-00009C010000}"/>
    <cellStyle name="Normal 4 5 2 2 3" xfId="454" xr:uid="{00000000-0005-0000-0000-00009D010000}"/>
    <cellStyle name="Normal 4 5 2 3" xfId="118" xr:uid="{00000000-0005-0000-0000-00009E010000}"/>
    <cellStyle name="Normal 4 5 2 3 2" xfId="240" xr:uid="{00000000-0005-0000-0000-00009F010000}"/>
    <cellStyle name="Normal 4 5 2 3 2 2" xfId="595" xr:uid="{00000000-0005-0000-0000-0000A0010000}"/>
    <cellStyle name="Normal 4 5 2 3 3" xfId="487" xr:uid="{00000000-0005-0000-0000-0000A1010000}"/>
    <cellStyle name="Normal 4 5 2 4" xfId="186" xr:uid="{00000000-0005-0000-0000-0000A2010000}"/>
    <cellStyle name="Normal 4 5 2 4 2" xfId="541" xr:uid="{00000000-0005-0000-0000-0000A3010000}"/>
    <cellStyle name="Normal 4 5 2 5" xfId="158" xr:uid="{00000000-0005-0000-0000-0000A4010000}"/>
    <cellStyle name="Normal 4 5 2 5 2" xfId="515" xr:uid="{00000000-0005-0000-0000-0000A5010000}"/>
    <cellStyle name="Normal 4 5 2 6" xfId="433" xr:uid="{00000000-0005-0000-0000-0000A6010000}"/>
    <cellStyle name="Normal 4 5 3" xfId="81" xr:uid="{00000000-0005-0000-0000-0000A7010000}"/>
    <cellStyle name="Normal 4 5 3 2" xfId="206" xr:uid="{00000000-0005-0000-0000-0000A8010000}"/>
    <cellStyle name="Normal 4 5 3 2 2" xfId="561" xr:uid="{00000000-0005-0000-0000-0000A9010000}"/>
    <cellStyle name="Normal 4 5 3 3" xfId="453" xr:uid="{00000000-0005-0000-0000-0000AA010000}"/>
    <cellStyle name="Normal 4 5 4" xfId="108" xr:uid="{00000000-0005-0000-0000-0000AB010000}"/>
    <cellStyle name="Normal 4 5 4 2" xfId="230" xr:uid="{00000000-0005-0000-0000-0000AC010000}"/>
    <cellStyle name="Normal 4 5 4 2 2" xfId="585" xr:uid="{00000000-0005-0000-0000-0000AD010000}"/>
    <cellStyle name="Normal 4 5 4 3" xfId="477" xr:uid="{00000000-0005-0000-0000-0000AE010000}"/>
    <cellStyle name="Normal 4 5 5" xfId="176" xr:uid="{00000000-0005-0000-0000-0000AF010000}"/>
    <cellStyle name="Normal 4 5 5 2" xfId="531" xr:uid="{00000000-0005-0000-0000-0000B0010000}"/>
    <cellStyle name="Normal 4 5 6" xfId="148" xr:uid="{00000000-0005-0000-0000-0000B1010000}"/>
    <cellStyle name="Normal 4 5 6 2" xfId="505" xr:uid="{00000000-0005-0000-0000-0000B2010000}"/>
    <cellStyle name="Normal 4 5 7" xfId="423" xr:uid="{00000000-0005-0000-0000-0000B3010000}"/>
    <cellStyle name="Normal 4 6" xfId="49" xr:uid="{00000000-0005-0000-0000-0000B4010000}"/>
    <cellStyle name="Normal 4 6 2" xfId="83" xr:uid="{00000000-0005-0000-0000-0000B5010000}"/>
    <cellStyle name="Normal 4 6 2 2" xfId="208" xr:uid="{00000000-0005-0000-0000-0000B6010000}"/>
    <cellStyle name="Normal 4 6 2 2 2" xfId="563" xr:uid="{00000000-0005-0000-0000-0000B7010000}"/>
    <cellStyle name="Normal 4 6 2 3" xfId="455" xr:uid="{00000000-0005-0000-0000-0000B8010000}"/>
    <cellStyle name="Normal 4 6 3" xfId="115" xr:uid="{00000000-0005-0000-0000-0000B9010000}"/>
    <cellStyle name="Normal 4 6 3 2" xfId="237" xr:uid="{00000000-0005-0000-0000-0000BA010000}"/>
    <cellStyle name="Normal 4 6 3 2 2" xfId="592" xr:uid="{00000000-0005-0000-0000-0000BB010000}"/>
    <cellStyle name="Normal 4 6 3 3" xfId="484" xr:uid="{00000000-0005-0000-0000-0000BC010000}"/>
    <cellStyle name="Normal 4 6 4" xfId="183" xr:uid="{00000000-0005-0000-0000-0000BD010000}"/>
    <cellStyle name="Normal 4 6 4 2" xfId="538" xr:uid="{00000000-0005-0000-0000-0000BE010000}"/>
    <cellStyle name="Normal 4 6 5" xfId="155" xr:uid="{00000000-0005-0000-0000-0000BF010000}"/>
    <cellStyle name="Normal 4 6 5 2" xfId="512" xr:uid="{00000000-0005-0000-0000-0000C0010000}"/>
    <cellStyle name="Normal 4 6 6" xfId="430" xr:uid="{00000000-0005-0000-0000-0000C1010000}"/>
    <cellStyle name="Normal 4 7" xfId="25" xr:uid="{00000000-0005-0000-0000-0000C2010000}"/>
    <cellStyle name="Normal 4 7 2" xfId="84" xr:uid="{00000000-0005-0000-0000-0000C3010000}"/>
    <cellStyle name="Normal 4 7 2 2" xfId="209" xr:uid="{00000000-0005-0000-0000-0000C4010000}"/>
    <cellStyle name="Normal 4 7 2 2 2" xfId="564" xr:uid="{00000000-0005-0000-0000-0000C5010000}"/>
    <cellStyle name="Normal 4 7 2 3" xfId="456" xr:uid="{00000000-0005-0000-0000-0000C6010000}"/>
    <cellStyle name="Normal 4 7 3" xfId="101" xr:uid="{00000000-0005-0000-0000-0000C7010000}"/>
    <cellStyle name="Normal 4 7 3 2" xfId="223" xr:uid="{00000000-0005-0000-0000-0000C8010000}"/>
    <cellStyle name="Normal 4 7 3 2 2" xfId="578" xr:uid="{00000000-0005-0000-0000-0000C9010000}"/>
    <cellStyle name="Normal 4 7 3 3" xfId="470" xr:uid="{00000000-0005-0000-0000-0000CA010000}"/>
    <cellStyle name="Normal 4 7 4" xfId="169" xr:uid="{00000000-0005-0000-0000-0000CB010000}"/>
    <cellStyle name="Normal 4 7 4 2" xfId="524" xr:uid="{00000000-0005-0000-0000-0000CC010000}"/>
    <cellStyle name="Normal 4 7 5" xfId="141" xr:uid="{00000000-0005-0000-0000-0000CD010000}"/>
    <cellStyle name="Normal 4 7 5 2" xfId="498" xr:uid="{00000000-0005-0000-0000-0000CE010000}"/>
    <cellStyle name="Normal 4 7 6" xfId="414" xr:uid="{00000000-0005-0000-0000-0000CF010000}"/>
    <cellStyle name="Normal 5" xfId="13" xr:uid="{00000000-0005-0000-0000-0000D0010000}"/>
    <cellStyle name="Normal 5 3" xfId="62" xr:uid="{00000000-0005-0000-0000-0000D1010000}"/>
    <cellStyle name="Normal 6" xfId="18" xr:uid="{00000000-0005-0000-0000-0000D2010000}"/>
    <cellStyle name="Normal 6 2" xfId="40" xr:uid="{00000000-0005-0000-0000-0000D3010000}"/>
    <cellStyle name="Normal 7" xfId="2" xr:uid="{00000000-0005-0000-0000-0000D4010000}"/>
    <cellStyle name="Normal 7 2" xfId="27" xr:uid="{00000000-0005-0000-0000-0000D5010000}"/>
    <cellStyle name="Normal 8" xfId="7" xr:uid="{00000000-0005-0000-0000-0000D6010000}"/>
    <cellStyle name="Normal 8 2" xfId="9" xr:uid="{00000000-0005-0000-0000-0000D7010000}"/>
    <cellStyle name="Normal 8 2 2" xfId="54" xr:uid="{00000000-0005-0000-0000-0000D8010000}"/>
    <cellStyle name="Normal 8 2 2 2" xfId="86" xr:uid="{00000000-0005-0000-0000-0000D9010000}"/>
    <cellStyle name="Normal 8 2 2 2 2" xfId="210" xr:uid="{00000000-0005-0000-0000-0000DA010000}"/>
    <cellStyle name="Normal 8 2 2 2 2 2" xfId="565" xr:uid="{00000000-0005-0000-0000-0000DB010000}"/>
    <cellStyle name="Normal 8 2 2 2 3" xfId="457" xr:uid="{00000000-0005-0000-0000-0000DC010000}"/>
    <cellStyle name="Normal 8 2 2 3" xfId="120" xr:uid="{00000000-0005-0000-0000-0000DD010000}"/>
    <cellStyle name="Normal 8 2 2 3 2" xfId="242" xr:uid="{00000000-0005-0000-0000-0000DE010000}"/>
    <cellStyle name="Normal 8 2 2 3 2 2" xfId="597" xr:uid="{00000000-0005-0000-0000-0000DF010000}"/>
    <cellStyle name="Normal 8 2 2 3 3" xfId="489" xr:uid="{00000000-0005-0000-0000-0000E0010000}"/>
    <cellStyle name="Normal 8 2 2 4" xfId="188" xr:uid="{00000000-0005-0000-0000-0000E1010000}"/>
    <cellStyle name="Normal 8 2 2 4 2" xfId="543" xr:uid="{00000000-0005-0000-0000-0000E2010000}"/>
    <cellStyle name="Normal 8 2 2 5" xfId="160" xr:uid="{00000000-0005-0000-0000-0000E3010000}"/>
    <cellStyle name="Normal 8 2 2 5 2" xfId="517" xr:uid="{00000000-0005-0000-0000-0000E4010000}"/>
    <cellStyle name="Normal 8 2 2 6" xfId="435" xr:uid="{00000000-0005-0000-0000-0000E5010000}"/>
    <cellStyle name="Normal 8 2 3" xfId="34" xr:uid="{00000000-0005-0000-0000-0000E6010000}"/>
    <cellStyle name="Normal 8 2 3 2" xfId="87" xr:uid="{00000000-0005-0000-0000-0000E7010000}"/>
    <cellStyle name="Normal 8 2 3 2 2" xfId="211" xr:uid="{00000000-0005-0000-0000-0000E8010000}"/>
    <cellStyle name="Normal 8 2 3 2 2 2" xfId="566" xr:uid="{00000000-0005-0000-0000-0000E9010000}"/>
    <cellStyle name="Normal 8 2 3 2 3" xfId="458" xr:uid="{00000000-0005-0000-0000-0000EA010000}"/>
    <cellStyle name="Normal 8 2 3 3" xfId="105" xr:uid="{00000000-0005-0000-0000-0000EB010000}"/>
    <cellStyle name="Normal 8 2 3 3 2" xfId="227" xr:uid="{00000000-0005-0000-0000-0000EC010000}"/>
    <cellStyle name="Normal 8 2 3 3 2 2" xfId="582" xr:uid="{00000000-0005-0000-0000-0000ED010000}"/>
    <cellStyle name="Normal 8 2 3 3 3" xfId="474" xr:uid="{00000000-0005-0000-0000-0000EE010000}"/>
    <cellStyle name="Normal 8 2 3 4" xfId="173" xr:uid="{00000000-0005-0000-0000-0000EF010000}"/>
    <cellStyle name="Normal 8 2 3 4 2" xfId="528" xr:uid="{00000000-0005-0000-0000-0000F0010000}"/>
    <cellStyle name="Normal 8 2 3 5" xfId="145" xr:uid="{00000000-0005-0000-0000-0000F1010000}"/>
    <cellStyle name="Normal 8 2 3 5 2" xfId="502" xr:uid="{00000000-0005-0000-0000-0000F2010000}"/>
    <cellStyle name="Normal 8 2 3 6" xfId="418" xr:uid="{00000000-0005-0000-0000-0000F3010000}"/>
    <cellStyle name="Normal 8 2 4" xfId="85" xr:uid="{00000000-0005-0000-0000-0000F4010000}"/>
    <cellStyle name="Normal 8 2 5" xfId="164" xr:uid="{00000000-0005-0000-0000-0000F5010000}"/>
    <cellStyle name="Normal 8 3" xfId="53" xr:uid="{00000000-0005-0000-0000-0000F6010000}"/>
    <cellStyle name="Normal 8 3 2" xfId="88" xr:uid="{00000000-0005-0000-0000-0000F7010000}"/>
    <cellStyle name="Normal 8 3 2 2" xfId="212" xr:uid="{00000000-0005-0000-0000-0000F8010000}"/>
    <cellStyle name="Normal 8 3 2 2 2" xfId="567" xr:uid="{00000000-0005-0000-0000-0000F9010000}"/>
    <cellStyle name="Normal 8 3 2 3" xfId="459" xr:uid="{00000000-0005-0000-0000-0000FA010000}"/>
    <cellStyle name="Normal 8 3 3" xfId="119" xr:uid="{00000000-0005-0000-0000-0000FB010000}"/>
    <cellStyle name="Normal 8 3 3 2" xfId="241" xr:uid="{00000000-0005-0000-0000-0000FC010000}"/>
    <cellStyle name="Normal 8 3 3 2 2" xfId="596" xr:uid="{00000000-0005-0000-0000-0000FD010000}"/>
    <cellStyle name="Normal 8 3 3 3" xfId="488" xr:uid="{00000000-0005-0000-0000-0000FE010000}"/>
    <cellStyle name="Normal 8 3 4" xfId="187" xr:uid="{00000000-0005-0000-0000-0000FF010000}"/>
    <cellStyle name="Normal 8 3 4 2" xfId="542" xr:uid="{00000000-0005-0000-0000-000000020000}"/>
    <cellStyle name="Normal 8 3 5" xfId="159" xr:uid="{00000000-0005-0000-0000-000001020000}"/>
    <cellStyle name="Normal 8 3 5 2" xfId="516" xr:uid="{00000000-0005-0000-0000-000002020000}"/>
    <cellStyle name="Normal 8 3 6" xfId="434" xr:uid="{00000000-0005-0000-0000-000003020000}"/>
    <cellStyle name="Normal 8 4" xfId="58" xr:uid="{00000000-0005-0000-0000-000004020000}"/>
    <cellStyle name="Normal 8 5" xfId="33" xr:uid="{00000000-0005-0000-0000-000005020000}"/>
    <cellStyle name="Normal 8 5 2" xfId="89" xr:uid="{00000000-0005-0000-0000-000006020000}"/>
    <cellStyle name="Normal 8 5 2 2" xfId="213" xr:uid="{00000000-0005-0000-0000-000007020000}"/>
    <cellStyle name="Normal 8 5 2 2 2" xfId="568" xr:uid="{00000000-0005-0000-0000-000008020000}"/>
    <cellStyle name="Normal 8 5 2 3" xfId="460" xr:uid="{00000000-0005-0000-0000-000009020000}"/>
    <cellStyle name="Normal 8 5 3" xfId="104" xr:uid="{00000000-0005-0000-0000-00000A020000}"/>
    <cellStyle name="Normal 8 5 3 2" xfId="226" xr:uid="{00000000-0005-0000-0000-00000B020000}"/>
    <cellStyle name="Normal 8 5 3 2 2" xfId="581" xr:uid="{00000000-0005-0000-0000-00000C020000}"/>
    <cellStyle name="Normal 8 5 3 3" xfId="473" xr:uid="{00000000-0005-0000-0000-00000D020000}"/>
    <cellStyle name="Normal 8 5 4" xfId="172" xr:uid="{00000000-0005-0000-0000-00000E020000}"/>
    <cellStyle name="Normal 8 5 4 2" xfId="527" xr:uid="{00000000-0005-0000-0000-00000F020000}"/>
    <cellStyle name="Normal 8 5 5" xfId="144" xr:uid="{00000000-0005-0000-0000-000010020000}"/>
    <cellStyle name="Normal 8 5 5 2" xfId="501" xr:uid="{00000000-0005-0000-0000-000011020000}"/>
    <cellStyle name="Normal 8 5 6" xfId="417" xr:uid="{00000000-0005-0000-0000-000012020000}"/>
    <cellStyle name="Normal 9" xfId="8" xr:uid="{00000000-0005-0000-0000-000013020000}"/>
    <cellStyle name="Normal 9 2" xfId="55" xr:uid="{00000000-0005-0000-0000-000014020000}"/>
    <cellStyle name="Normal 9 2 2" xfId="91" xr:uid="{00000000-0005-0000-0000-000015020000}"/>
    <cellStyle name="Normal 9 2 2 2" xfId="215" xr:uid="{00000000-0005-0000-0000-000016020000}"/>
    <cellStyle name="Normal 9 2 2 2 2" xfId="570" xr:uid="{00000000-0005-0000-0000-000017020000}"/>
    <cellStyle name="Normal 9 2 2 3" xfId="462" xr:uid="{00000000-0005-0000-0000-000018020000}"/>
    <cellStyle name="Normal 9 2 3" xfId="121" xr:uid="{00000000-0005-0000-0000-000019020000}"/>
    <cellStyle name="Normal 9 2 3 2" xfId="243" xr:uid="{00000000-0005-0000-0000-00001A020000}"/>
    <cellStyle name="Normal 9 2 3 2 2" xfId="598" xr:uid="{00000000-0005-0000-0000-00001B020000}"/>
    <cellStyle name="Normal 9 2 3 3" xfId="490" xr:uid="{00000000-0005-0000-0000-00001C020000}"/>
    <cellStyle name="Normal 9 2 4" xfId="189" xr:uid="{00000000-0005-0000-0000-00001D020000}"/>
    <cellStyle name="Normal 9 2 4 2" xfId="544" xr:uid="{00000000-0005-0000-0000-00001E020000}"/>
    <cellStyle name="Normal 9 2 5" xfId="161" xr:uid="{00000000-0005-0000-0000-00001F020000}"/>
    <cellStyle name="Normal 9 2 5 2" xfId="518" xr:uid="{00000000-0005-0000-0000-000020020000}"/>
    <cellStyle name="Normal 9 2 6" xfId="436" xr:uid="{00000000-0005-0000-0000-000021020000}"/>
    <cellStyle name="Normal 9 3" xfId="35" xr:uid="{00000000-0005-0000-0000-000022020000}"/>
    <cellStyle name="Normal 9 3 2" xfId="92" xr:uid="{00000000-0005-0000-0000-000023020000}"/>
    <cellStyle name="Normal 9 3 2 2" xfId="216" xr:uid="{00000000-0005-0000-0000-000024020000}"/>
    <cellStyle name="Normal 9 3 2 2 2" xfId="571" xr:uid="{00000000-0005-0000-0000-000025020000}"/>
    <cellStyle name="Normal 9 3 2 3" xfId="463" xr:uid="{00000000-0005-0000-0000-000026020000}"/>
    <cellStyle name="Normal 9 3 3" xfId="106" xr:uid="{00000000-0005-0000-0000-000027020000}"/>
    <cellStyle name="Normal 9 3 3 2" xfId="228" xr:uid="{00000000-0005-0000-0000-000028020000}"/>
    <cellStyle name="Normal 9 3 3 2 2" xfId="583" xr:uid="{00000000-0005-0000-0000-000029020000}"/>
    <cellStyle name="Normal 9 3 3 3" xfId="475" xr:uid="{00000000-0005-0000-0000-00002A020000}"/>
    <cellStyle name="Normal 9 3 4" xfId="174" xr:uid="{00000000-0005-0000-0000-00002B020000}"/>
    <cellStyle name="Normal 9 3 4 2" xfId="529" xr:uid="{00000000-0005-0000-0000-00002C020000}"/>
    <cellStyle name="Normal 9 3 5" xfId="146" xr:uid="{00000000-0005-0000-0000-00002D020000}"/>
    <cellStyle name="Normal 9 3 5 2" xfId="503" xr:uid="{00000000-0005-0000-0000-00002E020000}"/>
    <cellStyle name="Normal 9 3 6" xfId="419" xr:uid="{00000000-0005-0000-0000-00002F020000}"/>
    <cellStyle name="Normal 9 4" xfId="90" xr:uid="{00000000-0005-0000-0000-000030020000}"/>
    <cellStyle name="Normal 9 4 2" xfId="214" xr:uid="{00000000-0005-0000-0000-000031020000}"/>
    <cellStyle name="Normal 9 4 2 2" xfId="569" xr:uid="{00000000-0005-0000-0000-000032020000}"/>
    <cellStyle name="Normal 9 4 3" xfId="461" xr:uid="{00000000-0005-0000-0000-000033020000}"/>
    <cellStyle name="Normal 9 5" xfId="96" xr:uid="{00000000-0005-0000-0000-000034020000}"/>
    <cellStyle name="Normal 9 5 2" xfId="218" xr:uid="{00000000-0005-0000-0000-000035020000}"/>
    <cellStyle name="Normal 9 5 2 2" xfId="573" xr:uid="{00000000-0005-0000-0000-000036020000}"/>
    <cellStyle name="Normal 9 5 3" xfId="465" xr:uid="{00000000-0005-0000-0000-000037020000}"/>
    <cellStyle name="Normal 9 6" xfId="163" xr:uid="{00000000-0005-0000-0000-000038020000}"/>
    <cellStyle name="Normal 9 6 2" xfId="520" xr:uid="{00000000-0005-0000-0000-000039020000}"/>
    <cellStyle name="Normal 9 7" xfId="135" xr:uid="{00000000-0005-0000-0000-00003A020000}"/>
    <cellStyle name="Normal 9 7 2" xfId="492" xr:uid="{00000000-0005-0000-0000-00003B020000}"/>
    <cellStyle name="Normal 9 8" xfId="409" xr:uid="{00000000-0005-0000-0000-00003C020000}"/>
    <cellStyle name="Percent 2" xfId="16" xr:uid="{00000000-0005-0000-0000-00003D020000}"/>
    <cellStyle name="Percent 3" xfId="20" xr:uid="{00000000-0005-0000-0000-00003E020000}"/>
    <cellStyle name="Percent 3 2" xfId="93" xr:uid="{00000000-0005-0000-0000-00003F020000}"/>
    <cellStyle name="Percent 3 3" xfId="165" xr:uid="{00000000-0005-0000-0000-000040020000}"/>
    <cellStyle name="Percent 4" xfId="65" xr:uid="{00000000-0005-0000-0000-000041020000}"/>
    <cellStyle name="Percent 4 2" xfId="190" xr:uid="{00000000-0005-0000-0000-000042020000}"/>
    <cellStyle name="Percent 4 2 2" xfId="545" xr:uid="{00000000-0005-0000-0000-000043020000}"/>
    <cellStyle name="Percent 4 3" xfId="437" xr:uid="{00000000-0005-0000-0000-000044020000}"/>
    <cellStyle name="Pourcentage 2" xfId="26" xr:uid="{00000000-0005-0000-0000-000045020000}"/>
    <cellStyle name="SAPBEXstdItem" xfId="15" xr:uid="{00000000-0005-0000-0000-000046020000}"/>
    <cellStyle name="SAPBEXstdItem 2" xfId="97" xr:uid="{00000000-0005-0000-0000-000047020000}"/>
    <cellStyle name="SAPBEXstdItem 2 2" xfId="219" xr:uid="{00000000-0005-0000-0000-000048020000}"/>
    <cellStyle name="SAPBEXstdItem 2 2 2" xfId="574" xr:uid="{00000000-0005-0000-0000-000049020000}"/>
    <cellStyle name="SAPBEXstdItem 2 3" xfId="137" xr:uid="{00000000-0005-0000-0000-00004A020000}"/>
    <cellStyle name="SAPBEXstdItem 2 3 2" xfId="494" xr:uid="{00000000-0005-0000-0000-00004B020000}"/>
    <cellStyle name="SAPBEXstdItem 2 4" xfId="258" xr:uid="{00000000-0005-0000-0000-00004C020000}"/>
    <cellStyle name="SAPBEXstdItem 2 4 2" xfId="601" xr:uid="{00000000-0005-0000-0000-00004D020000}"/>
    <cellStyle name="SAPBEXstdItem 2 5" xfId="260" xr:uid="{00000000-0005-0000-0000-00004E020000}"/>
    <cellStyle name="SAPBEXstdItem 2 5 2" xfId="603" xr:uid="{00000000-0005-0000-0000-00004F020000}"/>
    <cellStyle name="SAPBEXstdItem 2 6" xfId="298" xr:uid="{00000000-0005-0000-0000-000050020000}"/>
    <cellStyle name="SAPBEXstdItem 2 6 2" xfId="605" xr:uid="{00000000-0005-0000-0000-000051020000}"/>
    <cellStyle name="SAPBEXstdItem 2 7" xfId="466" xr:uid="{00000000-0005-0000-0000-000052020000}"/>
    <cellStyle name="SAPBEXstdItem 3" xfId="136" xr:uid="{00000000-0005-0000-0000-000053020000}"/>
    <cellStyle name="SAPBEXstdItem 3 2" xfId="493" xr:uid="{00000000-0005-0000-0000-000054020000}"/>
    <cellStyle name="SAPBEXstdItem 4" xfId="257" xr:uid="{00000000-0005-0000-0000-000055020000}"/>
    <cellStyle name="SAPBEXstdItem 4 2" xfId="600" xr:uid="{00000000-0005-0000-0000-000056020000}"/>
    <cellStyle name="SAPBEXstdItem 5" xfId="259" xr:uid="{00000000-0005-0000-0000-000057020000}"/>
    <cellStyle name="SAPBEXstdItem 5 2" xfId="602" xr:uid="{00000000-0005-0000-0000-000058020000}"/>
    <cellStyle name="SAPBEXstdItem 6" xfId="256" xr:uid="{00000000-0005-0000-0000-000059020000}"/>
    <cellStyle name="SAPBEXstdItem 6 2" xfId="599" xr:uid="{00000000-0005-0000-0000-00005A020000}"/>
    <cellStyle name="SAPBEXstdItem 7" xfId="285" xr:uid="{00000000-0005-0000-0000-00005B020000}"/>
    <cellStyle name="SAPBEXstdItem 7 2" xfId="604" xr:uid="{00000000-0005-0000-0000-00005C020000}"/>
    <cellStyle name="SAPBEXstdItem 8" xfId="410" xr:uid="{00000000-0005-0000-0000-00005D020000}"/>
    <cellStyle name="一般_MJB0365 Elysee - Master Costing" xfId="19" xr:uid="{00000000-0005-0000-0000-00005E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266699</xdr:colOff>
      <xdr:row>1</xdr:row>
      <xdr:rowOff>152400</xdr:rowOff>
    </xdr:from>
    <xdr:to>
      <xdr:col>10</xdr:col>
      <xdr:colOff>143391</xdr:colOff>
      <xdr:row>2</xdr:row>
      <xdr:rowOff>285749</xdr:rowOff>
    </xdr:to>
    <xdr:sp macro="" textlink="">
      <xdr:nvSpPr>
        <xdr:cNvPr id="2" name="Text Box -10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449925" y="438150"/>
          <a:ext cx="1448316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r" rtl="0">
            <a:defRPr sz="1000"/>
          </a:pPr>
          <a:endParaRPr lang="en-US" sz="1400" b="0" i="0" strike="noStrike">
            <a:solidFill>
              <a:srgbClr val="000000"/>
            </a:solidFill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twoCellAnchor>
  <xdr:twoCellAnchor editAs="oneCell">
    <xdr:from>
      <xdr:col>0</xdr:col>
      <xdr:colOff>146414</xdr:colOff>
      <xdr:row>0</xdr:row>
      <xdr:rowOff>573563</xdr:rowOff>
    </xdr:from>
    <xdr:to>
      <xdr:col>1</xdr:col>
      <xdr:colOff>2101216</xdr:colOff>
      <xdr:row>3</xdr:row>
      <xdr:rowOff>196548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954ED325-F6FE-458B-A9CF-32E818B61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237" b="16533"/>
        <a:stretch/>
      </xdr:blipFill>
      <xdr:spPr>
        <a:xfrm>
          <a:off x="146414" y="573563"/>
          <a:ext cx="3130187" cy="105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6"/>
  <sheetViews>
    <sheetView showGridLines="0" tabSelected="1" view="pageBreakPreview" zoomScale="50" zoomScaleNormal="70" zoomScaleSheetLayoutView="50" workbookViewId="0">
      <selection activeCell="F3" sqref="F3"/>
    </sheetView>
  </sheetViews>
  <sheetFormatPr baseColWidth="10" defaultColWidth="25.3828125" defaultRowHeight="29.65"/>
  <cols>
    <col min="1" max="1" width="17.3828125" style="8" customWidth="1"/>
    <col min="2" max="2" width="34" style="11" customWidth="1"/>
    <col min="3" max="3" width="19.84375" style="11" customWidth="1"/>
    <col min="4" max="4" width="35.4609375" style="11" customWidth="1"/>
    <col min="5" max="5" width="68.15234375" style="1" customWidth="1"/>
    <col min="6" max="6" width="36.15234375" style="1" customWidth="1"/>
    <col min="7" max="7" width="39.15234375" style="12" customWidth="1"/>
    <col min="8" max="9" width="21.69140625" style="1" customWidth="1"/>
    <col min="10" max="10" width="25.3828125" style="1" customWidth="1"/>
    <col min="11" max="16384" width="25.3828125" style="1"/>
  </cols>
  <sheetData>
    <row r="1" spans="1:12" s="32" customFormat="1" ht="22.5">
      <c r="A1" s="39" t="s">
        <v>422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s="18" customFormat="1" ht="24.75">
      <c r="A2" s="40" t="s">
        <v>421</v>
      </c>
      <c r="B2" s="40"/>
      <c r="C2" s="40"/>
      <c r="D2" s="40"/>
      <c r="E2" s="40"/>
      <c r="F2" s="40"/>
      <c r="G2" s="40"/>
      <c r="H2" s="40"/>
      <c r="I2" s="40"/>
      <c r="J2" s="40"/>
    </row>
    <row r="3" spans="1:12" s="3" customFormat="1" ht="32.65" customHeight="1">
      <c r="A3" s="8"/>
      <c r="B3" s="4"/>
      <c r="C3" s="4"/>
      <c r="D3" s="4"/>
      <c r="E3" s="52" t="s">
        <v>426</v>
      </c>
      <c r="F3" s="5"/>
      <c r="G3" s="6"/>
      <c r="H3" s="5"/>
      <c r="I3" s="5"/>
      <c r="J3" s="5"/>
    </row>
    <row r="4" spans="1:12" s="15" customFormat="1" ht="31.9" customHeight="1">
      <c r="A4" s="13"/>
      <c r="B4" s="14"/>
      <c r="C4" s="14"/>
      <c r="D4" s="14"/>
      <c r="E4" s="15" t="s">
        <v>424</v>
      </c>
      <c r="G4" s="13"/>
      <c r="H4" s="15" t="s">
        <v>423</v>
      </c>
    </row>
    <row r="5" spans="1:12" s="15" customFormat="1" ht="31.5" customHeight="1">
      <c r="A5" s="13"/>
      <c r="B5" s="14"/>
      <c r="C5" s="14"/>
      <c r="D5" s="14"/>
      <c r="E5" s="15" t="s">
        <v>425</v>
      </c>
      <c r="G5" s="13"/>
    </row>
    <row r="6" spans="1:12" s="14" customFormat="1" ht="20.25" customHeight="1">
      <c r="A6" s="30"/>
      <c r="B6" s="31" t="s">
        <v>0</v>
      </c>
      <c r="C6" s="31" t="s">
        <v>1</v>
      </c>
      <c r="D6" s="31" t="s">
        <v>2</v>
      </c>
      <c r="E6" s="31" t="s">
        <v>3</v>
      </c>
      <c r="F6" s="31" t="s">
        <v>4</v>
      </c>
      <c r="G6" s="31" t="s">
        <v>5</v>
      </c>
      <c r="H6" s="31" t="s">
        <v>6</v>
      </c>
      <c r="I6" s="31" t="s">
        <v>419</v>
      </c>
      <c r="J6" s="31" t="s">
        <v>418</v>
      </c>
    </row>
    <row r="7" spans="1:12" s="38" customFormat="1" ht="30" customHeight="1">
      <c r="A7" s="33"/>
      <c r="B7" s="34" t="s">
        <v>7</v>
      </c>
      <c r="C7" s="35"/>
      <c r="D7" s="36"/>
      <c r="E7" s="36"/>
      <c r="F7" s="37"/>
      <c r="G7" s="37"/>
      <c r="H7" s="37"/>
      <c r="I7" s="37"/>
      <c r="J7" s="37"/>
    </row>
    <row r="8" spans="1:12">
      <c r="A8" s="17" t="s">
        <v>8</v>
      </c>
      <c r="B8" s="19" t="s">
        <v>9</v>
      </c>
      <c r="C8" s="20" t="s">
        <v>10</v>
      </c>
      <c r="D8" s="20" t="s">
        <v>11</v>
      </c>
      <c r="E8" s="43" t="s">
        <v>12</v>
      </c>
      <c r="F8" s="44"/>
      <c r="G8" s="20" t="s">
        <v>13</v>
      </c>
      <c r="H8" s="45">
        <v>0</v>
      </c>
      <c r="I8" s="46">
        <v>300</v>
      </c>
      <c r="J8" s="49">
        <f>(H8*I8)</f>
        <v>0</v>
      </c>
      <c r="K8" s="10"/>
      <c r="L8" s="2"/>
    </row>
    <row r="9" spans="1:12">
      <c r="A9" s="17" t="s">
        <v>8</v>
      </c>
      <c r="B9" s="19" t="s">
        <v>14</v>
      </c>
      <c r="C9" s="20" t="s">
        <v>15</v>
      </c>
      <c r="D9" s="20" t="s">
        <v>11</v>
      </c>
      <c r="E9" s="43" t="s">
        <v>16</v>
      </c>
      <c r="F9" s="44"/>
      <c r="G9" s="20" t="s">
        <v>17</v>
      </c>
      <c r="H9" s="45">
        <v>0</v>
      </c>
      <c r="I9" s="46">
        <v>300</v>
      </c>
      <c r="J9" s="49">
        <f t="shared" ref="J9:J72" si="0">(H9*I9)</f>
        <v>0</v>
      </c>
      <c r="K9" s="10"/>
      <c r="L9" s="2"/>
    </row>
    <row r="10" spans="1:12">
      <c r="A10" s="17" t="s">
        <v>8</v>
      </c>
      <c r="B10" s="19" t="s">
        <v>18</v>
      </c>
      <c r="C10" s="20" t="s">
        <v>19</v>
      </c>
      <c r="D10" s="20" t="s">
        <v>11</v>
      </c>
      <c r="E10" s="43" t="s">
        <v>20</v>
      </c>
      <c r="F10" s="44"/>
      <c r="G10" s="20" t="s">
        <v>21</v>
      </c>
      <c r="H10" s="45">
        <v>0</v>
      </c>
      <c r="I10" s="46">
        <v>300</v>
      </c>
      <c r="J10" s="49">
        <f t="shared" si="0"/>
        <v>0</v>
      </c>
      <c r="K10" s="10"/>
      <c r="L10" s="2"/>
    </row>
    <row r="11" spans="1:12">
      <c r="A11" s="17" t="s">
        <v>8</v>
      </c>
      <c r="B11" s="19" t="s">
        <v>22</v>
      </c>
      <c r="C11" s="20" t="s">
        <v>23</v>
      </c>
      <c r="D11" s="20" t="s">
        <v>11</v>
      </c>
      <c r="E11" s="43" t="s">
        <v>24</v>
      </c>
      <c r="F11" s="44"/>
      <c r="G11" s="20" t="s">
        <v>13</v>
      </c>
      <c r="H11" s="45">
        <v>0</v>
      </c>
      <c r="I11" s="46">
        <v>300</v>
      </c>
      <c r="J11" s="49">
        <f t="shared" si="0"/>
        <v>0</v>
      </c>
      <c r="K11" s="10"/>
      <c r="L11" s="2"/>
    </row>
    <row r="12" spans="1:12">
      <c r="A12" s="17" t="s">
        <v>8</v>
      </c>
      <c r="B12" s="19" t="s">
        <v>25</v>
      </c>
      <c r="C12" s="20" t="s">
        <v>26</v>
      </c>
      <c r="D12" s="20" t="s">
        <v>11</v>
      </c>
      <c r="E12" s="43" t="s">
        <v>27</v>
      </c>
      <c r="F12" s="44"/>
      <c r="G12" s="20" t="s">
        <v>17</v>
      </c>
      <c r="H12" s="45">
        <v>0</v>
      </c>
      <c r="I12" s="46">
        <v>300</v>
      </c>
      <c r="J12" s="49">
        <f t="shared" si="0"/>
        <v>0</v>
      </c>
      <c r="K12" s="10"/>
      <c r="L12" s="2"/>
    </row>
    <row r="13" spans="1:12">
      <c r="A13" s="17" t="s">
        <v>8</v>
      </c>
      <c r="B13" s="19" t="s">
        <v>28</v>
      </c>
      <c r="C13" s="20" t="s">
        <v>29</v>
      </c>
      <c r="D13" s="20" t="s">
        <v>11</v>
      </c>
      <c r="E13" s="43" t="s">
        <v>30</v>
      </c>
      <c r="F13" s="44"/>
      <c r="G13" s="20" t="s">
        <v>21</v>
      </c>
      <c r="H13" s="45">
        <v>0</v>
      </c>
      <c r="I13" s="46">
        <v>300</v>
      </c>
      <c r="J13" s="49">
        <f t="shared" si="0"/>
        <v>0</v>
      </c>
      <c r="K13" s="10"/>
      <c r="L13" s="2"/>
    </row>
    <row r="14" spans="1:12">
      <c r="A14" s="17" t="s">
        <v>8</v>
      </c>
      <c r="B14" s="19" t="s">
        <v>31</v>
      </c>
      <c r="C14" s="20" t="s">
        <v>32</v>
      </c>
      <c r="D14" s="20" t="s">
        <v>11</v>
      </c>
      <c r="E14" s="43" t="s">
        <v>33</v>
      </c>
      <c r="F14" s="44"/>
      <c r="G14" s="20" t="s">
        <v>13</v>
      </c>
      <c r="H14" s="45">
        <v>0</v>
      </c>
      <c r="I14" s="46">
        <v>300</v>
      </c>
      <c r="J14" s="49">
        <f t="shared" si="0"/>
        <v>0</v>
      </c>
      <c r="K14" s="10"/>
      <c r="L14" s="2"/>
    </row>
    <row r="15" spans="1:12">
      <c r="A15" s="17" t="s">
        <v>8</v>
      </c>
      <c r="B15" s="19" t="s">
        <v>34</v>
      </c>
      <c r="C15" s="20" t="s">
        <v>35</v>
      </c>
      <c r="D15" s="20" t="s">
        <v>11</v>
      </c>
      <c r="E15" s="43" t="s">
        <v>36</v>
      </c>
      <c r="F15" s="44"/>
      <c r="G15" s="20" t="s">
        <v>17</v>
      </c>
      <c r="H15" s="45">
        <v>0</v>
      </c>
      <c r="I15" s="46">
        <v>300</v>
      </c>
      <c r="J15" s="49">
        <f t="shared" si="0"/>
        <v>0</v>
      </c>
      <c r="K15" s="10"/>
      <c r="L15" s="2"/>
    </row>
    <row r="16" spans="1:12">
      <c r="A16" s="17" t="s">
        <v>8</v>
      </c>
      <c r="B16" s="19" t="s">
        <v>37</v>
      </c>
      <c r="C16" s="20" t="s">
        <v>38</v>
      </c>
      <c r="D16" s="20" t="s">
        <v>11</v>
      </c>
      <c r="E16" s="43" t="s">
        <v>39</v>
      </c>
      <c r="F16" s="44"/>
      <c r="G16" s="20" t="s">
        <v>21</v>
      </c>
      <c r="H16" s="45">
        <v>0</v>
      </c>
      <c r="I16" s="46">
        <v>300</v>
      </c>
      <c r="J16" s="49">
        <f t="shared" si="0"/>
        <v>0</v>
      </c>
      <c r="K16" s="10"/>
      <c r="L16" s="2"/>
    </row>
    <row r="17" spans="1:12">
      <c r="A17" s="17" t="s">
        <v>8</v>
      </c>
      <c r="B17" s="19" t="s">
        <v>40</v>
      </c>
      <c r="C17" s="20" t="s">
        <v>41</v>
      </c>
      <c r="D17" s="20" t="s">
        <v>42</v>
      </c>
      <c r="E17" s="43" t="s">
        <v>43</v>
      </c>
      <c r="F17" s="44"/>
      <c r="G17" s="20" t="s">
        <v>13</v>
      </c>
      <c r="H17" s="45">
        <v>0</v>
      </c>
      <c r="I17" s="46">
        <v>250</v>
      </c>
      <c r="J17" s="49">
        <f t="shared" si="0"/>
        <v>0</v>
      </c>
      <c r="K17" s="10"/>
      <c r="L17" s="2"/>
    </row>
    <row r="18" spans="1:12">
      <c r="A18" s="17" t="s">
        <v>8</v>
      </c>
      <c r="B18" s="19" t="s">
        <v>44</v>
      </c>
      <c r="C18" s="20" t="s">
        <v>45</v>
      </c>
      <c r="D18" s="20" t="s">
        <v>42</v>
      </c>
      <c r="E18" s="43" t="s">
        <v>46</v>
      </c>
      <c r="F18" s="44"/>
      <c r="G18" s="20" t="s">
        <v>17</v>
      </c>
      <c r="H18" s="45">
        <v>0</v>
      </c>
      <c r="I18" s="46">
        <v>250</v>
      </c>
      <c r="J18" s="49">
        <f t="shared" si="0"/>
        <v>0</v>
      </c>
      <c r="K18" s="10"/>
      <c r="L18" s="2"/>
    </row>
    <row r="19" spans="1:12">
      <c r="A19" s="17" t="s">
        <v>8</v>
      </c>
      <c r="B19" s="19" t="s">
        <v>47</v>
      </c>
      <c r="C19" s="20" t="s">
        <v>48</v>
      </c>
      <c r="D19" s="20" t="s">
        <v>42</v>
      </c>
      <c r="E19" s="43" t="s">
        <v>49</v>
      </c>
      <c r="F19" s="44"/>
      <c r="G19" s="20" t="s">
        <v>21</v>
      </c>
      <c r="H19" s="45">
        <v>0</v>
      </c>
      <c r="I19" s="46">
        <v>250</v>
      </c>
      <c r="J19" s="49">
        <f t="shared" si="0"/>
        <v>0</v>
      </c>
      <c r="K19" s="10"/>
      <c r="L19" s="2"/>
    </row>
    <row r="20" spans="1:12">
      <c r="A20" s="17" t="s">
        <v>8</v>
      </c>
      <c r="B20" s="19" t="s">
        <v>50</v>
      </c>
      <c r="C20" s="20" t="s">
        <v>51</v>
      </c>
      <c r="D20" s="20" t="s">
        <v>42</v>
      </c>
      <c r="E20" s="43" t="s">
        <v>52</v>
      </c>
      <c r="F20" s="44"/>
      <c r="G20" s="20" t="s">
        <v>13</v>
      </c>
      <c r="H20" s="45">
        <v>0</v>
      </c>
      <c r="I20" s="46">
        <v>250</v>
      </c>
      <c r="J20" s="49">
        <f t="shared" si="0"/>
        <v>0</v>
      </c>
      <c r="K20" s="10"/>
      <c r="L20" s="2"/>
    </row>
    <row r="21" spans="1:12">
      <c r="A21" s="17" t="s">
        <v>8</v>
      </c>
      <c r="B21" s="19" t="s">
        <v>53</v>
      </c>
      <c r="C21" s="20" t="s">
        <v>54</v>
      </c>
      <c r="D21" s="20" t="s">
        <v>42</v>
      </c>
      <c r="E21" s="43" t="s">
        <v>55</v>
      </c>
      <c r="F21" s="44"/>
      <c r="G21" s="20" t="s">
        <v>17</v>
      </c>
      <c r="H21" s="45">
        <v>0</v>
      </c>
      <c r="I21" s="46">
        <v>250</v>
      </c>
      <c r="J21" s="49">
        <f t="shared" si="0"/>
        <v>0</v>
      </c>
      <c r="K21" s="10"/>
      <c r="L21" s="2"/>
    </row>
    <row r="22" spans="1:12">
      <c r="A22" s="17" t="s">
        <v>8</v>
      </c>
      <c r="B22" s="19" t="s">
        <v>56</v>
      </c>
      <c r="C22" s="20" t="e">
        <v>#N/A</v>
      </c>
      <c r="D22" s="20" t="s">
        <v>42</v>
      </c>
      <c r="E22" s="43" t="s">
        <v>57</v>
      </c>
      <c r="F22" s="44"/>
      <c r="G22" s="20" t="s">
        <v>21</v>
      </c>
      <c r="H22" s="45">
        <v>0</v>
      </c>
      <c r="I22" s="46">
        <v>250</v>
      </c>
      <c r="J22" s="49">
        <f t="shared" si="0"/>
        <v>0</v>
      </c>
      <c r="K22" s="10"/>
      <c r="L22" s="2"/>
    </row>
    <row r="23" spans="1:12">
      <c r="A23" s="17" t="s">
        <v>8</v>
      </c>
      <c r="B23" s="19" t="s">
        <v>58</v>
      </c>
      <c r="C23" s="20" t="s">
        <v>59</v>
      </c>
      <c r="D23" s="20" t="s">
        <v>42</v>
      </c>
      <c r="E23" s="43" t="s">
        <v>60</v>
      </c>
      <c r="F23" s="44"/>
      <c r="G23" s="20" t="s">
        <v>13</v>
      </c>
      <c r="H23" s="45">
        <v>0</v>
      </c>
      <c r="I23" s="46">
        <v>250</v>
      </c>
      <c r="J23" s="49">
        <f t="shared" si="0"/>
        <v>0</v>
      </c>
      <c r="K23" s="10"/>
      <c r="L23" s="2"/>
    </row>
    <row r="24" spans="1:12">
      <c r="A24" s="17" t="s">
        <v>8</v>
      </c>
      <c r="B24" s="19" t="s">
        <v>61</v>
      </c>
      <c r="C24" s="20" t="s">
        <v>62</v>
      </c>
      <c r="D24" s="20" t="s">
        <v>42</v>
      </c>
      <c r="E24" s="43" t="s">
        <v>63</v>
      </c>
      <c r="F24" s="44"/>
      <c r="G24" s="20" t="s">
        <v>17</v>
      </c>
      <c r="H24" s="45">
        <v>0</v>
      </c>
      <c r="I24" s="46">
        <v>250</v>
      </c>
      <c r="J24" s="49">
        <f t="shared" si="0"/>
        <v>0</v>
      </c>
      <c r="K24" s="10"/>
      <c r="L24" s="2"/>
    </row>
    <row r="25" spans="1:12">
      <c r="A25" s="17" t="s">
        <v>8</v>
      </c>
      <c r="B25" s="19" t="s">
        <v>64</v>
      </c>
      <c r="C25" s="20" t="s">
        <v>65</v>
      </c>
      <c r="D25" s="20" t="s">
        <v>42</v>
      </c>
      <c r="E25" s="43" t="s">
        <v>66</v>
      </c>
      <c r="F25" s="44"/>
      <c r="G25" s="20" t="s">
        <v>21</v>
      </c>
      <c r="H25" s="45">
        <v>0</v>
      </c>
      <c r="I25" s="46">
        <v>250</v>
      </c>
      <c r="J25" s="49">
        <f t="shared" si="0"/>
        <v>0</v>
      </c>
      <c r="K25" s="10"/>
      <c r="L25" s="2"/>
    </row>
    <row r="26" spans="1:12">
      <c r="A26" s="17" t="s">
        <v>8</v>
      </c>
      <c r="B26" s="19" t="s">
        <v>67</v>
      </c>
      <c r="C26" s="20" t="e">
        <v>#N/A</v>
      </c>
      <c r="D26" s="20" t="s">
        <v>68</v>
      </c>
      <c r="E26" s="43" t="s">
        <v>69</v>
      </c>
      <c r="F26" s="44"/>
      <c r="G26" s="20" t="s">
        <v>13</v>
      </c>
      <c r="H26" s="45">
        <v>0</v>
      </c>
      <c r="I26" s="46">
        <v>200</v>
      </c>
      <c r="J26" s="49">
        <f t="shared" si="0"/>
        <v>0</v>
      </c>
      <c r="K26" s="10"/>
      <c r="L26" s="2"/>
    </row>
    <row r="27" spans="1:12">
      <c r="A27" s="17" t="s">
        <v>8</v>
      </c>
      <c r="B27" s="19" t="s">
        <v>70</v>
      </c>
      <c r="C27" s="20" t="s">
        <v>71</v>
      </c>
      <c r="D27" s="20" t="s">
        <v>68</v>
      </c>
      <c r="E27" s="43" t="s">
        <v>72</v>
      </c>
      <c r="F27" s="44"/>
      <c r="G27" s="20" t="s">
        <v>17</v>
      </c>
      <c r="H27" s="45">
        <v>0</v>
      </c>
      <c r="I27" s="46">
        <v>200</v>
      </c>
      <c r="J27" s="49">
        <f t="shared" si="0"/>
        <v>0</v>
      </c>
      <c r="K27" s="10"/>
      <c r="L27" s="2"/>
    </row>
    <row r="28" spans="1:12">
      <c r="A28" s="17" t="s">
        <v>8</v>
      </c>
      <c r="B28" s="19" t="s">
        <v>73</v>
      </c>
      <c r="C28" s="20" t="s">
        <v>74</v>
      </c>
      <c r="D28" s="20" t="s">
        <v>68</v>
      </c>
      <c r="E28" s="43" t="s">
        <v>75</v>
      </c>
      <c r="F28" s="44"/>
      <c r="G28" s="20" t="s">
        <v>21</v>
      </c>
      <c r="H28" s="45">
        <v>0</v>
      </c>
      <c r="I28" s="46">
        <v>200</v>
      </c>
      <c r="J28" s="49">
        <f t="shared" si="0"/>
        <v>0</v>
      </c>
      <c r="K28" s="10"/>
      <c r="L28" s="2"/>
    </row>
    <row r="29" spans="1:12">
      <c r="A29" s="17" t="s">
        <v>8</v>
      </c>
      <c r="B29" s="19" t="s">
        <v>76</v>
      </c>
      <c r="C29" s="20" t="s">
        <v>77</v>
      </c>
      <c r="D29" s="20" t="s">
        <v>68</v>
      </c>
      <c r="E29" s="43" t="s">
        <v>78</v>
      </c>
      <c r="F29" s="44"/>
      <c r="G29" s="20" t="s">
        <v>13</v>
      </c>
      <c r="H29" s="45">
        <v>0</v>
      </c>
      <c r="I29" s="46">
        <v>200</v>
      </c>
      <c r="J29" s="49">
        <f t="shared" si="0"/>
        <v>0</v>
      </c>
      <c r="K29" s="10"/>
      <c r="L29" s="2"/>
    </row>
    <row r="30" spans="1:12">
      <c r="A30" s="17" t="s">
        <v>8</v>
      </c>
      <c r="B30" s="19" t="s">
        <v>79</v>
      </c>
      <c r="C30" s="20" t="s">
        <v>80</v>
      </c>
      <c r="D30" s="20" t="s">
        <v>68</v>
      </c>
      <c r="E30" s="43" t="s">
        <v>81</v>
      </c>
      <c r="F30" s="44"/>
      <c r="G30" s="20" t="s">
        <v>17</v>
      </c>
      <c r="H30" s="45">
        <v>0</v>
      </c>
      <c r="I30" s="46">
        <v>200</v>
      </c>
      <c r="J30" s="49">
        <f t="shared" si="0"/>
        <v>0</v>
      </c>
      <c r="K30" s="10"/>
      <c r="L30" s="2"/>
    </row>
    <row r="31" spans="1:12">
      <c r="A31" s="17" t="s">
        <v>8</v>
      </c>
      <c r="B31" s="19" t="s">
        <v>82</v>
      </c>
      <c r="C31" s="20" t="e">
        <v>#N/A</v>
      </c>
      <c r="D31" s="20" t="s">
        <v>68</v>
      </c>
      <c r="E31" s="43" t="s">
        <v>83</v>
      </c>
      <c r="F31" s="44"/>
      <c r="G31" s="20" t="s">
        <v>21</v>
      </c>
      <c r="H31" s="45">
        <v>0</v>
      </c>
      <c r="I31" s="46">
        <v>200</v>
      </c>
      <c r="J31" s="49">
        <f t="shared" si="0"/>
        <v>0</v>
      </c>
      <c r="K31" s="10"/>
      <c r="L31" s="2"/>
    </row>
    <row r="32" spans="1:12">
      <c r="A32" s="17" t="s">
        <v>8</v>
      </c>
      <c r="B32" s="19" t="s">
        <v>84</v>
      </c>
      <c r="C32" s="20" t="s">
        <v>85</v>
      </c>
      <c r="D32" s="20" t="s">
        <v>68</v>
      </c>
      <c r="E32" s="43" t="s">
        <v>86</v>
      </c>
      <c r="F32" s="44"/>
      <c r="G32" s="20" t="s">
        <v>13</v>
      </c>
      <c r="H32" s="45">
        <v>0</v>
      </c>
      <c r="I32" s="46">
        <v>200</v>
      </c>
      <c r="J32" s="49">
        <f t="shared" si="0"/>
        <v>0</v>
      </c>
      <c r="K32" s="10"/>
      <c r="L32" s="2"/>
    </row>
    <row r="33" spans="1:12">
      <c r="A33" s="17" t="s">
        <v>8</v>
      </c>
      <c r="B33" s="19" t="s">
        <v>87</v>
      </c>
      <c r="C33" s="20" t="s">
        <v>88</v>
      </c>
      <c r="D33" s="20" t="s">
        <v>68</v>
      </c>
      <c r="E33" s="43" t="s">
        <v>89</v>
      </c>
      <c r="F33" s="44"/>
      <c r="G33" s="20" t="s">
        <v>17</v>
      </c>
      <c r="H33" s="45">
        <v>0</v>
      </c>
      <c r="I33" s="46">
        <v>200</v>
      </c>
      <c r="J33" s="49">
        <f t="shared" si="0"/>
        <v>0</v>
      </c>
      <c r="K33" s="10"/>
      <c r="L33" s="2"/>
    </row>
    <row r="34" spans="1:12">
      <c r="A34" s="17" t="s">
        <v>8</v>
      </c>
      <c r="B34" s="19" t="s">
        <v>90</v>
      </c>
      <c r="C34" s="20" t="s">
        <v>91</v>
      </c>
      <c r="D34" s="20" t="s">
        <v>68</v>
      </c>
      <c r="E34" s="43" t="s">
        <v>92</v>
      </c>
      <c r="F34" s="44"/>
      <c r="G34" s="20" t="s">
        <v>21</v>
      </c>
      <c r="H34" s="45">
        <v>0</v>
      </c>
      <c r="I34" s="46">
        <v>200</v>
      </c>
      <c r="J34" s="49">
        <f t="shared" si="0"/>
        <v>0</v>
      </c>
      <c r="K34" s="10"/>
      <c r="L34" s="2"/>
    </row>
    <row r="35" spans="1:12">
      <c r="A35" s="16"/>
      <c r="B35" s="19" t="s">
        <v>93</v>
      </c>
      <c r="C35" s="20" t="s">
        <v>94</v>
      </c>
      <c r="D35" s="20" t="s">
        <v>95</v>
      </c>
      <c r="E35" s="43" t="s">
        <v>96</v>
      </c>
      <c r="F35" s="44"/>
      <c r="G35" s="20" t="s">
        <v>97</v>
      </c>
      <c r="H35" s="45">
        <v>0</v>
      </c>
      <c r="I35" s="46">
        <v>220</v>
      </c>
      <c r="J35" s="49">
        <f t="shared" si="0"/>
        <v>0</v>
      </c>
      <c r="K35" s="10"/>
      <c r="L35" s="2"/>
    </row>
    <row r="36" spans="1:12">
      <c r="A36" s="16"/>
      <c r="B36" s="19" t="s">
        <v>98</v>
      </c>
      <c r="C36" s="20" t="s">
        <v>99</v>
      </c>
      <c r="D36" s="20" t="s">
        <v>95</v>
      </c>
      <c r="E36" s="43" t="s">
        <v>100</v>
      </c>
      <c r="F36" s="44"/>
      <c r="G36" s="20" t="s">
        <v>101</v>
      </c>
      <c r="H36" s="45">
        <v>0</v>
      </c>
      <c r="I36" s="46">
        <v>220</v>
      </c>
      <c r="J36" s="49">
        <f t="shared" si="0"/>
        <v>0</v>
      </c>
      <c r="K36" s="10"/>
      <c r="L36" s="2"/>
    </row>
    <row r="37" spans="1:12">
      <c r="A37" s="16"/>
      <c r="B37" s="19" t="s">
        <v>102</v>
      </c>
      <c r="C37" s="20" t="s">
        <v>103</v>
      </c>
      <c r="D37" s="20" t="s">
        <v>95</v>
      </c>
      <c r="E37" s="43" t="s">
        <v>104</v>
      </c>
      <c r="F37" s="44"/>
      <c r="G37" s="20" t="s">
        <v>105</v>
      </c>
      <c r="H37" s="45">
        <v>0</v>
      </c>
      <c r="I37" s="46">
        <v>220</v>
      </c>
      <c r="J37" s="49">
        <f t="shared" si="0"/>
        <v>0</v>
      </c>
      <c r="K37" s="10"/>
      <c r="L37" s="2"/>
    </row>
    <row r="38" spans="1:12">
      <c r="A38" s="16"/>
      <c r="B38" s="19" t="s">
        <v>106</v>
      </c>
      <c r="C38" s="20" t="s">
        <v>107</v>
      </c>
      <c r="D38" s="20" t="s">
        <v>95</v>
      </c>
      <c r="E38" s="43" t="s">
        <v>108</v>
      </c>
      <c r="F38" s="44"/>
      <c r="G38" s="20" t="s">
        <v>101</v>
      </c>
      <c r="H38" s="45">
        <v>0</v>
      </c>
      <c r="I38" s="46">
        <v>220</v>
      </c>
      <c r="J38" s="49">
        <f t="shared" si="0"/>
        <v>0</v>
      </c>
      <c r="K38" s="10"/>
      <c r="L38" s="2"/>
    </row>
    <row r="39" spans="1:12">
      <c r="A39" s="16"/>
      <c r="B39" s="19" t="s">
        <v>109</v>
      </c>
      <c r="C39" s="20" t="s">
        <v>110</v>
      </c>
      <c r="D39" s="20" t="s">
        <v>95</v>
      </c>
      <c r="E39" s="43" t="s">
        <v>111</v>
      </c>
      <c r="F39" s="44"/>
      <c r="G39" s="20" t="s">
        <v>97</v>
      </c>
      <c r="H39" s="45">
        <v>0</v>
      </c>
      <c r="I39" s="46">
        <v>220</v>
      </c>
      <c r="J39" s="49">
        <f t="shared" si="0"/>
        <v>0</v>
      </c>
      <c r="K39" s="10"/>
      <c r="L39" s="2"/>
    </row>
    <row r="40" spans="1:12">
      <c r="A40" s="16"/>
      <c r="B40" s="19" t="s">
        <v>112</v>
      </c>
      <c r="C40" s="20" t="s">
        <v>113</v>
      </c>
      <c r="D40" s="20" t="s">
        <v>95</v>
      </c>
      <c r="E40" s="43" t="s">
        <v>114</v>
      </c>
      <c r="F40" s="44"/>
      <c r="G40" s="20" t="s">
        <v>105</v>
      </c>
      <c r="H40" s="45">
        <v>0</v>
      </c>
      <c r="I40" s="46">
        <v>220</v>
      </c>
      <c r="J40" s="49">
        <f t="shared" si="0"/>
        <v>0</v>
      </c>
      <c r="K40" s="10"/>
      <c r="L40" s="2"/>
    </row>
    <row r="41" spans="1:12">
      <c r="A41" s="17" t="s">
        <v>8</v>
      </c>
      <c r="B41" s="19" t="s">
        <v>115</v>
      </c>
      <c r="C41" s="20" t="s">
        <v>116</v>
      </c>
      <c r="D41" s="20" t="s">
        <v>95</v>
      </c>
      <c r="E41" s="43" t="s">
        <v>117</v>
      </c>
      <c r="F41" s="44"/>
      <c r="G41" s="20" t="s">
        <v>101</v>
      </c>
      <c r="H41" s="45">
        <v>0</v>
      </c>
      <c r="I41" s="46">
        <v>220</v>
      </c>
      <c r="J41" s="49">
        <f t="shared" si="0"/>
        <v>0</v>
      </c>
      <c r="K41" s="10"/>
      <c r="L41" s="2"/>
    </row>
    <row r="42" spans="1:12">
      <c r="A42" s="17" t="s">
        <v>8</v>
      </c>
      <c r="B42" s="19" t="s">
        <v>118</v>
      </c>
      <c r="C42" s="20" t="s">
        <v>119</v>
      </c>
      <c r="D42" s="20" t="s">
        <v>95</v>
      </c>
      <c r="E42" s="43" t="s">
        <v>120</v>
      </c>
      <c r="F42" s="44"/>
      <c r="G42" s="20" t="s">
        <v>97</v>
      </c>
      <c r="H42" s="45">
        <v>0</v>
      </c>
      <c r="I42" s="46">
        <v>220</v>
      </c>
      <c r="J42" s="49">
        <f t="shared" si="0"/>
        <v>0</v>
      </c>
      <c r="K42" s="10"/>
      <c r="L42" s="2"/>
    </row>
    <row r="43" spans="1:12">
      <c r="A43" s="17" t="s">
        <v>8</v>
      </c>
      <c r="B43" s="19" t="s">
        <v>121</v>
      </c>
      <c r="C43" s="20" t="s">
        <v>122</v>
      </c>
      <c r="D43" s="20" t="s">
        <v>95</v>
      </c>
      <c r="E43" s="43" t="s">
        <v>123</v>
      </c>
      <c r="F43" s="44"/>
      <c r="G43" s="20" t="s">
        <v>105</v>
      </c>
      <c r="H43" s="45">
        <v>0</v>
      </c>
      <c r="I43" s="46">
        <v>220</v>
      </c>
      <c r="J43" s="49">
        <f t="shared" si="0"/>
        <v>0</v>
      </c>
      <c r="K43" s="10"/>
      <c r="L43" s="2"/>
    </row>
    <row r="44" spans="1:12">
      <c r="A44" s="16"/>
      <c r="B44" s="19" t="s">
        <v>124</v>
      </c>
      <c r="C44" s="20" t="s">
        <v>125</v>
      </c>
      <c r="D44" s="20" t="s">
        <v>95</v>
      </c>
      <c r="E44" s="43" t="s">
        <v>126</v>
      </c>
      <c r="F44" s="44"/>
      <c r="G44" s="20" t="s">
        <v>101</v>
      </c>
      <c r="H44" s="45">
        <v>0</v>
      </c>
      <c r="I44" s="46">
        <v>140</v>
      </c>
      <c r="J44" s="49">
        <f t="shared" si="0"/>
        <v>0</v>
      </c>
      <c r="K44" s="10"/>
      <c r="L44" s="2"/>
    </row>
    <row r="45" spans="1:12">
      <c r="A45" s="16"/>
      <c r="B45" s="19" t="s">
        <v>127</v>
      </c>
      <c r="C45" s="20" t="s">
        <v>128</v>
      </c>
      <c r="D45" s="20" t="s">
        <v>95</v>
      </c>
      <c r="E45" s="43" t="s">
        <v>129</v>
      </c>
      <c r="F45" s="44"/>
      <c r="G45" s="20" t="s">
        <v>97</v>
      </c>
      <c r="H45" s="45">
        <v>0</v>
      </c>
      <c r="I45" s="46">
        <v>140</v>
      </c>
      <c r="J45" s="49">
        <f t="shared" si="0"/>
        <v>0</v>
      </c>
      <c r="K45" s="10"/>
      <c r="L45" s="2"/>
    </row>
    <row r="46" spans="1:12">
      <c r="A46" s="16"/>
      <c r="B46" s="19" t="s">
        <v>130</v>
      </c>
      <c r="C46" s="20" t="s">
        <v>131</v>
      </c>
      <c r="D46" s="20" t="s">
        <v>95</v>
      </c>
      <c r="E46" s="43" t="s">
        <v>132</v>
      </c>
      <c r="F46" s="44"/>
      <c r="G46" s="20" t="s">
        <v>105</v>
      </c>
      <c r="H46" s="45">
        <v>0</v>
      </c>
      <c r="I46" s="46">
        <v>140</v>
      </c>
      <c r="J46" s="49">
        <f t="shared" si="0"/>
        <v>0</v>
      </c>
      <c r="K46" s="10"/>
      <c r="L46" s="2"/>
    </row>
    <row r="47" spans="1:12">
      <c r="A47" s="16"/>
      <c r="B47" s="19" t="s">
        <v>133</v>
      </c>
      <c r="C47" s="20" t="s">
        <v>134</v>
      </c>
      <c r="D47" s="20" t="s">
        <v>95</v>
      </c>
      <c r="E47" s="43" t="s">
        <v>135</v>
      </c>
      <c r="F47" s="44"/>
      <c r="G47" s="20" t="s">
        <v>101</v>
      </c>
      <c r="H47" s="45">
        <v>0</v>
      </c>
      <c r="I47" s="46">
        <v>140</v>
      </c>
      <c r="J47" s="49">
        <f t="shared" si="0"/>
        <v>0</v>
      </c>
      <c r="K47" s="10"/>
      <c r="L47" s="2"/>
    </row>
    <row r="48" spans="1:12">
      <c r="A48" s="16"/>
      <c r="B48" s="19" t="s">
        <v>136</v>
      </c>
      <c r="C48" s="20" t="s">
        <v>137</v>
      </c>
      <c r="D48" s="20" t="s">
        <v>95</v>
      </c>
      <c r="E48" s="43" t="s">
        <v>138</v>
      </c>
      <c r="F48" s="44"/>
      <c r="G48" s="20" t="s">
        <v>97</v>
      </c>
      <c r="H48" s="45">
        <v>0</v>
      </c>
      <c r="I48" s="46">
        <v>140</v>
      </c>
      <c r="J48" s="49">
        <f t="shared" si="0"/>
        <v>0</v>
      </c>
      <c r="K48" s="10"/>
      <c r="L48" s="2"/>
    </row>
    <row r="49" spans="1:12">
      <c r="A49" s="16"/>
      <c r="B49" s="19" t="s">
        <v>139</v>
      </c>
      <c r="C49" s="20" t="s">
        <v>140</v>
      </c>
      <c r="D49" s="20" t="s">
        <v>95</v>
      </c>
      <c r="E49" s="43" t="s">
        <v>141</v>
      </c>
      <c r="F49" s="44"/>
      <c r="G49" s="20" t="s">
        <v>105</v>
      </c>
      <c r="H49" s="45">
        <v>0</v>
      </c>
      <c r="I49" s="46">
        <v>140</v>
      </c>
      <c r="J49" s="49">
        <f t="shared" si="0"/>
        <v>0</v>
      </c>
      <c r="K49" s="10"/>
      <c r="L49" s="2"/>
    </row>
    <row r="50" spans="1:12">
      <c r="A50" s="16"/>
      <c r="B50" s="19" t="s">
        <v>142</v>
      </c>
      <c r="C50" s="20" t="s">
        <v>143</v>
      </c>
      <c r="D50" s="20" t="s">
        <v>95</v>
      </c>
      <c r="E50" s="43" t="s">
        <v>144</v>
      </c>
      <c r="F50" s="44"/>
      <c r="G50" s="20" t="s">
        <v>101</v>
      </c>
      <c r="H50" s="45">
        <v>0</v>
      </c>
      <c r="I50" s="46">
        <v>140</v>
      </c>
      <c r="J50" s="49">
        <f t="shared" si="0"/>
        <v>0</v>
      </c>
      <c r="K50" s="10"/>
      <c r="L50" s="2"/>
    </row>
    <row r="51" spans="1:12">
      <c r="A51" s="16"/>
      <c r="B51" s="19" t="s">
        <v>145</v>
      </c>
      <c r="C51" s="20" t="s">
        <v>146</v>
      </c>
      <c r="D51" s="20" t="s">
        <v>95</v>
      </c>
      <c r="E51" s="43" t="s">
        <v>147</v>
      </c>
      <c r="F51" s="44"/>
      <c r="G51" s="20" t="s">
        <v>97</v>
      </c>
      <c r="H51" s="45">
        <v>0</v>
      </c>
      <c r="I51" s="46">
        <v>140</v>
      </c>
      <c r="J51" s="49">
        <f t="shared" si="0"/>
        <v>0</v>
      </c>
      <c r="K51" s="10"/>
      <c r="L51" s="2"/>
    </row>
    <row r="52" spans="1:12">
      <c r="A52" s="16"/>
      <c r="B52" s="19" t="s">
        <v>148</v>
      </c>
      <c r="C52" s="20" t="s">
        <v>149</v>
      </c>
      <c r="D52" s="20" t="s">
        <v>95</v>
      </c>
      <c r="E52" s="43" t="s">
        <v>150</v>
      </c>
      <c r="F52" s="44"/>
      <c r="G52" s="20" t="s">
        <v>105</v>
      </c>
      <c r="H52" s="45">
        <v>0</v>
      </c>
      <c r="I52" s="46">
        <v>140</v>
      </c>
      <c r="J52" s="49">
        <f t="shared" si="0"/>
        <v>0</v>
      </c>
      <c r="K52" s="10"/>
      <c r="L52" s="2"/>
    </row>
    <row r="53" spans="1:12">
      <c r="A53" s="17"/>
      <c r="B53" s="19" t="s">
        <v>151</v>
      </c>
      <c r="C53" s="20" t="s">
        <v>152</v>
      </c>
      <c r="D53" s="20" t="s">
        <v>153</v>
      </c>
      <c r="E53" s="43" t="s">
        <v>154</v>
      </c>
      <c r="F53" s="44"/>
      <c r="G53" s="20" t="s">
        <v>105</v>
      </c>
      <c r="H53" s="45">
        <v>0</v>
      </c>
      <c r="I53" s="46">
        <v>230</v>
      </c>
      <c r="J53" s="49">
        <f t="shared" si="0"/>
        <v>0</v>
      </c>
      <c r="K53" s="10"/>
      <c r="L53" s="2"/>
    </row>
    <row r="54" spans="1:12">
      <c r="A54" s="17"/>
      <c r="B54" s="19" t="s">
        <v>155</v>
      </c>
      <c r="C54" s="20" t="s">
        <v>156</v>
      </c>
      <c r="D54" s="20" t="s">
        <v>153</v>
      </c>
      <c r="E54" s="43" t="s">
        <v>157</v>
      </c>
      <c r="F54" s="44"/>
      <c r="G54" s="20" t="s">
        <v>97</v>
      </c>
      <c r="H54" s="45">
        <v>0</v>
      </c>
      <c r="I54" s="46">
        <v>230</v>
      </c>
      <c r="J54" s="49">
        <f t="shared" si="0"/>
        <v>0</v>
      </c>
      <c r="K54" s="10"/>
      <c r="L54" s="2"/>
    </row>
    <row r="55" spans="1:12">
      <c r="A55" s="17"/>
      <c r="B55" s="19" t="s">
        <v>158</v>
      </c>
      <c r="C55" s="20" t="s">
        <v>159</v>
      </c>
      <c r="D55" s="20" t="s">
        <v>153</v>
      </c>
      <c r="E55" s="43" t="s">
        <v>160</v>
      </c>
      <c r="F55" s="44"/>
      <c r="G55" s="20" t="s">
        <v>101</v>
      </c>
      <c r="H55" s="45">
        <v>0</v>
      </c>
      <c r="I55" s="46">
        <v>230</v>
      </c>
      <c r="J55" s="49">
        <f t="shared" si="0"/>
        <v>0</v>
      </c>
      <c r="K55" s="10"/>
      <c r="L55" s="2"/>
    </row>
    <row r="56" spans="1:12">
      <c r="A56" s="17"/>
      <c r="B56" s="19" t="s">
        <v>161</v>
      </c>
      <c r="C56" s="20" t="s">
        <v>162</v>
      </c>
      <c r="D56" s="20" t="s">
        <v>153</v>
      </c>
      <c r="E56" s="43" t="s">
        <v>163</v>
      </c>
      <c r="F56" s="44"/>
      <c r="G56" s="20" t="s">
        <v>105</v>
      </c>
      <c r="H56" s="45">
        <v>0</v>
      </c>
      <c r="I56" s="46">
        <v>230</v>
      </c>
      <c r="J56" s="49">
        <f t="shared" si="0"/>
        <v>0</v>
      </c>
      <c r="K56" s="10"/>
      <c r="L56" s="2"/>
    </row>
    <row r="57" spans="1:12">
      <c r="A57" s="17"/>
      <c r="B57" s="19" t="s">
        <v>164</v>
      </c>
      <c r="C57" s="20" t="s">
        <v>165</v>
      </c>
      <c r="D57" s="20" t="s">
        <v>153</v>
      </c>
      <c r="E57" s="43" t="s">
        <v>166</v>
      </c>
      <c r="F57" s="44"/>
      <c r="G57" s="20" t="s">
        <v>97</v>
      </c>
      <c r="H57" s="45">
        <v>0</v>
      </c>
      <c r="I57" s="46">
        <v>230</v>
      </c>
      <c r="J57" s="49">
        <f t="shared" si="0"/>
        <v>0</v>
      </c>
      <c r="K57" s="10"/>
      <c r="L57" s="2"/>
    </row>
    <row r="58" spans="1:12">
      <c r="A58" s="17"/>
      <c r="B58" s="19" t="s">
        <v>167</v>
      </c>
      <c r="C58" s="20" t="s">
        <v>168</v>
      </c>
      <c r="D58" s="20" t="s">
        <v>153</v>
      </c>
      <c r="E58" s="43" t="s">
        <v>169</v>
      </c>
      <c r="F58" s="44"/>
      <c r="G58" s="20" t="s">
        <v>101</v>
      </c>
      <c r="H58" s="45">
        <v>0</v>
      </c>
      <c r="I58" s="46">
        <v>230</v>
      </c>
      <c r="J58" s="49">
        <f t="shared" si="0"/>
        <v>0</v>
      </c>
      <c r="K58" s="10"/>
      <c r="L58" s="2"/>
    </row>
    <row r="59" spans="1:12">
      <c r="A59" s="17"/>
      <c r="B59" s="19" t="s">
        <v>170</v>
      </c>
      <c r="C59" s="20" t="s">
        <v>171</v>
      </c>
      <c r="D59" s="20" t="s">
        <v>153</v>
      </c>
      <c r="E59" s="43" t="s">
        <v>172</v>
      </c>
      <c r="F59" s="44"/>
      <c r="G59" s="20" t="s">
        <v>105</v>
      </c>
      <c r="H59" s="45">
        <v>0</v>
      </c>
      <c r="I59" s="46">
        <v>230</v>
      </c>
      <c r="J59" s="49">
        <f t="shared" si="0"/>
        <v>0</v>
      </c>
      <c r="K59" s="10"/>
      <c r="L59" s="2"/>
    </row>
    <row r="60" spans="1:12">
      <c r="A60" s="17"/>
      <c r="B60" s="19" t="s">
        <v>173</v>
      </c>
      <c r="C60" s="20" t="s">
        <v>174</v>
      </c>
      <c r="D60" s="20" t="s">
        <v>153</v>
      </c>
      <c r="E60" s="43" t="s">
        <v>175</v>
      </c>
      <c r="F60" s="44"/>
      <c r="G60" s="20" t="s">
        <v>97</v>
      </c>
      <c r="H60" s="45">
        <v>0</v>
      </c>
      <c r="I60" s="46">
        <v>230</v>
      </c>
      <c r="J60" s="49">
        <f t="shared" si="0"/>
        <v>0</v>
      </c>
      <c r="K60" s="10"/>
      <c r="L60" s="2"/>
    </row>
    <row r="61" spans="1:12">
      <c r="A61" s="17"/>
      <c r="B61" s="19" t="s">
        <v>176</v>
      </c>
      <c r="C61" s="20" t="s">
        <v>177</v>
      </c>
      <c r="D61" s="20" t="s">
        <v>153</v>
      </c>
      <c r="E61" s="43" t="s">
        <v>178</v>
      </c>
      <c r="F61" s="44"/>
      <c r="G61" s="20" t="s">
        <v>101</v>
      </c>
      <c r="H61" s="45">
        <v>0</v>
      </c>
      <c r="I61" s="46">
        <v>230</v>
      </c>
      <c r="J61" s="49">
        <f t="shared" si="0"/>
        <v>0</v>
      </c>
      <c r="K61" s="10"/>
      <c r="L61" s="2"/>
    </row>
    <row r="62" spans="1:12">
      <c r="A62" s="17"/>
      <c r="B62" s="19" t="s">
        <v>179</v>
      </c>
      <c r="C62" s="20" t="s">
        <v>180</v>
      </c>
      <c r="D62" s="20" t="s">
        <v>153</v>
      </c>
      <c r="E62" s="43" t="s">
        <v>181</v>
      </c>
      <c r="F62" s="44"/>
      <c r="G62" s="20" t="s">
        <v>105</v>
      </c>
      <c r="H62" s="45">
        <v>0</v>
      </c>
      <c r="I62" s="46">
        <v>180</v>
      </c>
      <c r="J62" s="49">
        <f t="shared" si="0"/>
        <v>0</v>
      </c>
      <c r="K62" s="10"/>
      <c r="L62" s="2"/>
    </row>
    <row r="63" spans="1:12">
      <c r="A63" s="17"/>
      <c r="B63" s="19" t="s">
        <v>182</v>
      </c>
      <c r="C63" s="20" t="s">
        <v>183</v>
      </c>
      <c r="D63" s="20" t="s">
        <v>153</v>
      </c>
      <c r="E63" s="43" t="s">
        <v>184</v>
      </c>
      <c r="F63" s="44"/>
      <c r="G63" s="20" t="s">
        <v>97</v>
      </c>
      <c r="H63" s="45">
        <v>0</v>
      </c>
      <c r="I63" s="46">
        <v>180</v>
      </c>
      <c r="J63" s="49">
        <f t="shared" si="0"/>
        <v>0</v>
      </c>
      <c r="K63" s="10"/>
      <c r="L63" s="2"/>
    </row>
    <row r="64" spans="1:12">
      <c r="A64" s="17"/>
      <c r="B64" s="19" t="s">
        <v>185</v>
      </c>
      <c r="C64" s="20" t="s">
        <v>186</v>
      </c>
      <c r="D64" s="20" t="s">
        <v>153</v>
      </c>
      <c r="E64" s="43" t="s">
        <v>187</v>
      </c>
      <c r="F64" s="44"/>
      <c r="G64" s="20" t="s">
        <v>101</v>
      </c>
      <c r="H64" s="45">
        <v>0</v>
      </c>
      <c r="I64" s="46">
        <v>180</v>
      </c>
      <c r="J64" s="49">
        <f t="shared" si="0"/>
        <v>0</v>
      </c>
      <c r="K64" s="10"/>
      <c r="L64" s="2"/>
    </row>
    <row r="65" spans="1:12">
      <c r="A65" s="17"/>
      <c r="B65" s="19" t="s">
        <v>188</v>
      </c>
      <c r="C65" s="20" t="s">
        <v>189</v>
      </c>
      <c r="D65" s="20" t="s">
        <v>153</v>
      </c>
      <c r="E65" s="43" t="s">
        <v>190</v>
      </c>
      <c r="F65" s="44"/>
      <c r="G65" s="20" t="s">
        <v>105</v>
      </c>
      <c r="H65" s="45">
        <v>0</v>
      </c>
      <c r="I65" s="46">
        <v>180</v>
      </c>
      <c r="J65" s="49">
        <f t="shared" si="0"/>
        <v>0</v>
      </c>
      <c r="K65" s="10"/>
      <c r="L65" s="2"/>
    </row>
    <row r="66" spans="1:12">
      <c r="A66" s="17"/>
      <c r="B66" s="19" t="s">
        <v>191</v>
      </c>
      <c r="C66" s="20" t="s">
        <v>192</v>
      </c>
      <c r="D66" s="20" t="s">
        <v>153</v>
      </c>
      <c r="E66" s="43" t="s">
        <v>193</v>
      </c>
      <c r="F66" s="44"/>
      <c r="G66" s="20" t="s">
        <v>97</v>
      </c>
      <c r="H66" s="45">
        <v>0</v>
      </c>
      <c r="I66" s="46">
        <v>180</v>
      </c>
      <c r="J66" s="49">
        <f t="shared" si="0"/>
        <v>0</v>
      </c>
      <c r="K66" s="10"/>
      <c r="L66" s="2"/>
    </row>
    <row r="67" spans="1:12">
      <c r="A67" s="17"/>
      <c r="B67" s="19" t="s">
        <v>194</v>
      </c>
      <c r="C67" s="20" t="s">
        <v>195</v>
      </c>
      <c r="D67" s="20" t="s">
        <v>153</v>
      </c>
      <c r="E67" s="43" t="s">
        <v>196</v>
      </c>
      <c r="F67" s="44"/>
      <c r="G67" s="20" t="s">
        <v>101</v>
      </c>
      <c r="H67" s="45">
        <v>0</v>
      </c>
      <c r="I67" s="46">
        <v>180</v>
      </c>
      <c r="J67" s="49">
        <f t="shared" si="0"/>
        <v>0</v>
      </c>
      <c r="K67" s="10"/>
      <c r="L67" s="2"/>
    </row>
    <row r="68" spans="1:12">
      <c r="A68" s="17"/>
      <c r="B68" s="19" t="s">
        <v>197</v>
      </c>
      <c r="C68" s="20" t="s">
        <v>198</v>
      </c>
      <c r="D68" s="20" t="s">
        <v>153</v>
      </c>
      <c r="E68" s="43" t="s">
        <v>199</v>
      </c>
      <c r="F68" s="44"/>
      <c r="G68" s="20" t="s">
        <v>105</v>
      </c>
      <c r="H68" s="45">
        <v>0</v>
      </c>
      <c r="I68" s="46">
        <v>180</v>
      </c>
      <c r="J68" s="49">
        <f t="shared" si="0"/>
        <v>0</v>
      </c>
      <c r="K68" s="10"/>
      <c r="L68" s="2"/>
    </row>
    <row r="69" spans="1:12">
      <c r="A69" s="17"/>
      <c r="B69" s="19" t="s">
        <v>200</v>
      </c>
      <c r="C69" s="20" t="s">
        <v>201</v>
      </c>
      <c r="D69" s="20" t="s">
        <v>153</v>
      </c>
      <c r="E69" s="43" t="s">
        <v>202</v>
      </c>
      <c r="F69" s="44"/>
      <c r="G69" s="20" t="s">
        <v>97</v>
      </c>
      <c r="H69" s="45">
        <v>0</v>
      </c>
      <c r="I69" s="46">
        <v>180</v>
      </c>
      <c r="J69" s="49">
        <f t="shared" si="0"/>
        <v>0</v>
      </c>
      <c r="K69" s="10"/>
      <c r="L69" s="2"/>
    </row>
    <row r="70" spans="1:12">
      <c r="A70" s="17"/>
      <c r="B70" s="19" t="s">
        <v>203</v>
      </c>
      <c r="C70" s="20" t="s">
        <v>204</v>
      </c>
      <c r="D70" s="20" t="s">
        <v>153</v>
      </c>
      <c r="E70" s="43" t="s">
        <v>205</v>
      </c>
      <c r="F70" s="44"/>
      <c r="G70" s="20" t="s">
        <v>101</v>
      </c>
      <c r="H70" s="45">
        <v>0</v>
      </c>
      <c r="I70" s="46">
        <v>180</v>
      </c>
      <c r="J70" s="49">
        <f t="shared" si="0"/>
        <v>0</v>
      </c>
      <c r="K70" s="10"/>
      <c r="L70" s="2"/>
    </row>
    <row r="71" spans="1:12">
      <c r="B71" s="21" t="s">
        <v>206</v>
      </c>
      <c r="C71" s="22" t="s">
        <v>207</v>
      </c>
      <c r="D71" s="22" t="s">
        <v>208</v>
      </c>
      <c r="E71" s="41" t="s">
        <v>209</v>
      </c>
      <c r="F71" s="42"/>
      <c r="G71" s="22" t="s">
        <v>101</v>
      </c>
      <c r="H71" s="45">
        <v>0</v>
      </c>
      <c r="I71" s="46">
        <v>180</v>
      </c>
      <c r="J71" s="49">
        <f t="shared" si="0"/>
        <v>0</v>
      </c>
      <c r="K71" s="10"/>
      <c r="L71" s="2"/>
    </row>
    <row r="72" spans="1:12">
      <c r="B72" s="21" t="s">
        <v>210</v>
      </c>
      <c r="C72" s="22" t="s">
        <v>211</v>
      </c>
      <c r="D72" s="22" t="s">
        <v>208</v>
      </c>
      <c r="E72" s="41" t="s">
        <v>212</v>
      </c>
      <c r="F72" s="42"/>
      <c r="G72" s="22" t="s">
        <v>97</v>
      </c>
      <c r="H72" s="45">
        <v>0</v>
      </c>
      <c r="I72" s="46">
        <v>180</v>
      </c>
      <c r="J72" s="49">
        <f t="shared" si="0"/>
        <v>0</v>
      </c>
      <c r="K72" s="10"/>
      <c r="L72" s="2"/>
    </row>
    <row r="73" spans="1:12">
      <c r="B73" s="21" t="s">
        <v>213</v>
      </c>
      <c r="C73" s="22" t="s">
        <v>214</v>
      </c>
      <c r="D73" s="22" t="s">
        <v>208</v>
      </c>
      <c r="E73" s="41" t="s">
        <v>215</v>
      </c>
      <c r="F73" s="42"/>
      <c r="G73" s="22" t="s">
        <v>105</v>
      </c>
      <c r="H73" s="45">
        <v>0</v>
      </c>
      <c r="I73" s="46">
        <v>180</v>
      </c>
      <c r="J73" s="49">
        <f t="shared" ref="J73:J136" si="1">(H73*I73)</f>
        <v>0</v>
      </c>
      <c r="K73" s="10"/>
      <c r="L73" s="2"/>
    </row>
    <row r="74" spans="1:12">
      <c r="B74" s="21" t="s">
        <v>216</v>
      </c>
      <c r="C74" s="22" t="s">
        <v>217</v>
      </c>
      <c r="D74" s="22" t="s">
        <v>208</v>
      </c>
      <c r="E74" s="41" t="s">
        <v>218</v>
      </c>
      <c r="F74" s="42"/>
      <c r="G74" s="22" t="s">
        <v>101</v>
      </c>
      <c r="H74" s="45">
        <v>0</v>
      </c>
      <c r="I74" s="46">
        <v>180</v>
      </c>
      <c r="J74" s="49">
        <f t="shared" si="1"/>
        <v>0</v>
      </c>
      <c r="K74" s="10"/>
      <c r="L74" s="2"/>
    </row>
    <row r="75" spans="1:12">
      <c r="B75" s="21" t="s">
        <v>219</v>
      </c>
      <c r="C75" s="22" t="s">
        <v>220</v>
      </c>
      <c r="D75" s="22" t="s">
        <v>208</v>
      </c>
      <c r="E75" s="41" t="s">
        <v>221</v>
      </c>
      <c r="F75" s="42"/>
      <c r="G75" s="22" t="s">
        <v>97</v>
      </c>
      <c r="H75" s="45">
        <v>0</v>
      </c>
      <c r="I75" s="46">
        <v>180</v>
      </c>
      <c r="J75" s="49">
        <f t="shared" si="1"/>
        <v>0</v>
      </c>
      <c r="K75" s="10"/>
      <c r="L75" s="2"/>
    </row>
    <row r="76" spans="1:12">
      <c r="B76" s="21" t="s">
        <v>222</v>
      </c>
      <c r="C76" s="22" t="s">
        <v>223</v>
      </c>
      <c r="D76" s="22" t="s">
        <v>208</v>
      </c>
      <c r="E76" s="41" t="s">
        <v>224</v>
      </c>
      <c r="F76" s="42"/>
      <c r="G76" s="22" t="s">
        <v>105</v>
      </c>
      <c r="H76" s="45">
        <v>0</v>
      </c>
      <c r="I76" s="46">
        <v>180</v>
      </c>
      <c r="J76" s="49">
        <f t="shared" si="1"/>
        <v>0</v>
      </c>
      <c r="K76" s="10"/>
      <c r="L76" s="2"/>
    </row>
    <row r="77" spans="1:12">
      <c r="B77" s="21" t="s">
        <v>225</v>
      </c>
      <c r="C77" s="22" t="s">
        <v>226</v>
      </c>
      <c r="D77" s="22" t="s">
        <v>208</v>
      </c>
      <c r="E77" s="41" t="s">
        <v>227</v>
      </c>
      <c r="F77" s="42"/>
      <c r="G77" s="22" t="s">
        <v>101</v>
      </c>
      <c r="H77" s="45">
        <v>0</v>
      </c>
      <c r="I77" s="46">
        <v>150</v>
      </c>
      <c r="J77" s="49">
        <f t="shared" si="1"/>
        <v>0</v>
      </c>
      <c r="K77" s="10"/>
      <c r="L77" s="2"/>
    </row>
    <row r="78" spans="1:12">
      <c r="B78" s="21" t="s">
        <v>228</v>
      </c>
      <c r="C78" s="22" t="s">
        <v>229</v>
      </c>
      <c r="D78" s="22" t="s">
        <v>208</v>
      </c>
      <c r="E78" s="41" t="s">
        <v>230</v>
      </c>
      <c r="F78" s="42"/>
      <c r="G78" s="22" t="s">
        <v>97</v>
      </c>
      <c r="H78" s="45">
        <v>0</v>
      </c>
      <c r="I78" s="46">
        <v>150</v>
      </c>
      <c r="J78" s="49">
        <f t="shared" si="1"/>
        <v>0</v>
      </c>
      <c r="K78" s="10"/>
      <c r="L78" s="2"/>
    </row>
    <row r="79" spans="1:12">
      <c r="A79" s="16"/>
      <c r="B79" s="19" t="s">
        <v>231</v>
      </c>
      <c r="C79" s="20" t="s">
        <v>232</v>
      </c>
      <c r="D79" s="20" t="s">
        <v>208</v>
      </c>
      <c r="E79" s="43" t="s">
        <v>233</v>
      </c>
      <c r="F79" s="44"/>
      <c r="G79" s="20" t="s">
        <v>105</v>
      </c>
      <c r="H79" s="45">
        <v>0</v>
      </c>
      <c r="I79" s="46">
        <v>150</v>
      </c>
      <c r="J79" s="49">
        <f t="shared" si="1"/>
        <v>0</v>
      </c>
      <c r="K79" s="10"/>
      <c r="L79" s="2"/>
    </row>
    <row r="80" spans="1:12">
      <c r="A80" s="16"/>
      <c r="B80" s="19" t="s">
        <v>234</v>
      </c>
      <c r="C80" s="20" t="s">
        <v>235</v>
      </c>
      <c r="D80" s="20" t="s">
        <v>208</v>
      </c>
      <c r="E80" s="43" t="s">
        <v>236</v>
      </c>
      <c r="F80" s="44"/>
      <c r="G80" s="20" t="s">
        <v>101</v>
      </c>
      <c r="H80" s="45">
        <v>0</v>
      </c>
      <c r="I80" s="46">
        <v>150</v>
      </c>
      <c r="J80" s="49">
        <f t="shared" si="1"/>
        <v>0</v>
      </c>
      <c r="K80" s="10"/>
      <c r="L80" s="2"/>
    </row>
    <row r="81" spans="1:12">
      <c r="A81" s="16"/>
      <c r="B81" s="19" t="s">
        <v>237</v>
      </c>
      <c r="C81" s="20" t="s">
        <v>238</v>
      </c>
      <c r="D81" s="20" t="s">
        <v>208</v>
      </c>
      <c r="E81" s="43" t="s">
        <v>239</v>
      </c>
      <c r="F81" s="44"/>
      <c r="G81" s="20" t="s">
        <v>97</v>
      </c>
      <c r="H81" s="45">
        <v>0</v>
      </c>
      <c r="I81" s="46">
        <v>150</v>
      </c>
      <c r="J81" s="49">
        <f t="shared" si="1"/>
        <v>0</v>
      </c>
      <c r="K81" s="10"/>
      <c r="L81" s="2"/>
    </row>
    <row r="82" spans="1:12">
      <c r="A82" s="16"/>
      <c r="B82" s="19" t="s">
        <v>240</v>
      </c>
      <c r="C82" s="20" t="s">
        <v>241</v>
      </c>
      <c r="D82" s="20" t="s">
        <v>208</v>
      </c>
      <c r="E82" s="43" t="s">
        <v>242</v>
      </c>
      <c r="F82" s="44"/>
      <c r="G82" s="20" t="s">
        <v>105</v>
      </c>
      <c r="H82" s="45">
        <v>0</v>
      </c>
      <c r="I82" s="46">
        <v>150</v>
      </c>
      <c r="J82" s="49">
        <f t="shared" si="1"/>
        <v>0</v>
      </c>
      <c r="K82" s="10"/>
      <c r="L82" s="2"/>
    </row>
    <row r="83" spans="1:12">
      <c r="A83" s="16"/>
      <c r="B83" s="19" t="s">
        <v>243</v>
      </c>
      <c r="C83" s="20" t="s">
        <v>244</v>
      </c>
      <c r="D83" s="20" t="s">
        <v>208</v>
      </c>
      <c r="E83" s="43" t="s">
        <v>245</v>
      </c>
      <c r="F83" s="44"/>
      <c r="G83" s="20" t="s">
        <v>101</v>
      </c>
      <c r="H83" s="45">
        <v>0</v>
      </c>
      <c r="I83" s="46">
        <v>150</v>
      </c>
      <c r="J83" s="49">
        <f t="shared" si="1"/>
        <v>0</v>
      </c>
      <c r="K83" s="10"/>
      <c r="L83" s="2"/>
    </row>
    <row r="84" spans="1:12">
      <c r="A84" s="16"/>
      <c r="B84" s="19" t="s">
        <v>246</v>
      </c>
      <c r="C84" s="20" t="s">
        <v>247</v>
      </c>
      <c r="D84" s="20" t="s">
        <v>208</v>
      </c>
      <c r="E84" s="43" t="s">
        <v>248</v>
      </c>
      <c r="F84" s="44"/>
      <c r="G84" s="20" t="s">
        <v>97</v>
      </c>
      <c r="H84" s="45">
        <v>0</v>
      </c>
      <c r="I84" s="46">
        <v>150</v>
      </c>
      <c r="J84" s="49">
        <f t="shared" si="1"/>
        <v>0</v>
      </c>
      <c r="K84" s="10"/>
      <c r="L84" s="2"/>
    </row>
    <row r="85" spans="1:12" ht="30" thickBot="1">
      <c r="A85" s="16"/>
      <c r="B85" s="19" t="s">
        <v>249</v>
      </c>
      <c r="C85" s="20" t="s">
        <v>250</v>
      </c>
      <c r="D85" s="20" t="s">
        <v>208</v>
      </c>
      <c r="E85" s="43" t="s">
        <v>251</v>
      </c>
      <c r="F85" s="44"/>
      <c r="G85" s="20" t="s">
        <v>105</v>
      </c>
      <c r="H85" s="45">
        <v>0</v>
      </c>
      <c r="I85" s="46">
        <v>150</v>
      </c>
      <c r="J85" s="49">
        <f t="shared" si="1"/>
        <v>0</v>
      </c>
      <c r="K85" s="10"/>
      <c r="L85" s="2"/>
    </row>
    <row r="86" spans="1:12" s="7" customFormat="1" ht="27.75">
      <c r="A86" s="9"/>
      <c r="B86" s="23" t="s">
        <v>252</v>
      </c>
      <c r="C86" s="24"/>
      <c r="D86" s="25"/>
      <c r="E86" s="25"/>
      <c r="F86" s="26"/>
      <c r="G86" s="26"/>
      <c r="H86" s="47"/>
      <c r="I86" s="47"/>
      <c r="J86" s="47"/>
    </row>
    <row r="87" spans="1:12">
      <c r="A87" s="8" t="s">
        <v>253</v>
      </c>
      <c r="B87" s="21" t="s">
        <v>254</v>
      </c>
      <c r="C87" s="22" t="s">
        <v>255</v>
      </c>
      <c r="D87" s="22" t="s">
        <v>256</v>
      </c>
      <c r="E87" s="22" t="s">
        <v>257</v>
      </c>
      <c r="F87" s="22" t="s">
        <v>258</v>
      </c>
      <c r="G87" s="22" t="s">
        <v>259</v>
      </c>
      <c r="H87" s="45">
        <v>0</v>
      </c>
      <c r="I87" s="48">
        <v>200</v>
      </c>
      <c r="J87" s="49">
        <f t="shared" si="1"/>
        <v>0</v>
      </c>
      <c r="K87" s="10"/>
      <c r="L87" s="2"/>
    </row>
    <row r="88" spans="1:12">
      <c r="A88" s="8" t="s">
        <v>253</v>
      </c>
      <c r="B88" s="21" t="s">
        <v>260</v>
      </c>
      <c r="C88" s="22" t="s">
        <v>261</v>
      </c>
      <c r="D88" s="22" t="s">
        <v>256</v>
      </c>
      <c r="E88" s="22" t="s">
        <v>257</v>
      </c>
      <c r="F88" s="22" t="s">
        <v>262</v>
      </c>
      <c r="G88" s="22" t="s">
        <v>263</v>
      </c>
      <c r="H88" s="45">
        <v>0</v>
      </c>
      <c r="I88" s="48">
        <v>160</v>
      </c>
      <c r="J88" s="49">
        <f t="shared" si="1"/>
        <v>0</v>
      </c>
      <c r="K88" s="10"/>
      <c r="L88" s="2"/>
    </row>
    <row r="89" spans="1:12">
      <c r="A89" s="8" t="s">
        <v>253</v>
      </c>
      <c r="B89" s="21" t="s">
        <v>264</v>
      </c>
      <c r="C89" s="22" t="s">
        <v>265</v>
      </c>
      <c r="D89" s="22" t="s">
        <v>256</v>
      </c>
      <c r="E89" s="22" t="s">
        <v>257</v>
      </c>
      <c r="F89" s="22" t="s">
        <v>262</v>
      </c>
      <c r="G89" s="22" t="s">
        <v>266</v>
      </c>
      <c r="H89" s="45">
        <v>0</v>
      </c>
      <c r="I89" s="48">
        <v>300</v>
      </c>
      <c r="J89" s="49">
        <f t="shared" si="1"/>
        <v>0</v>
      </c>
      <c r="K89" s="10"/>
      <c r="L89" s="2"/>
    </row>
    <row r="90" spans="1:12">
      <c r="A90" s="8" t="s">
        <v>253</v>
      </c>
      <c r="B90" s="21" t="s">
        <v>267</v>
      </c>
      <c r="C90" s="22" t="s">
        <v>268</v>
      </c>
      <c r="D90" s="22" t="s">
        <v>256</v>
      </c>
      <c r="E90" s="22" t="s">
        <v>257</v>
      </c>
      <c r="F90" s="22" t="s">
        <v>269</v>
      </c>
      <c r="G90" s="22" t="s">
        <v>270</v>
      </c>
      <c r="H90" s="45">
        <v>0</v>
      </c>
      <c r="I90" s="48">
        <v>160</v>
      </c>
      <c r="J90" s="49">
        <f t="shared" si="1"/>
        <v>0</v>
      </c>
      <c r="K90" s="10"/>
      <c r="L90" s="2"/>
    </row>
    <row r="91" spans="1:12">
      <c r="A91" s="8" t="s">
        <v>253</v>
      </c>
      <c r="B91" s="21" t="s">
        <v>271</v>
      </c>
      <c r="C91" s="22" t="s">
        <v>272</v>
      </c>
      <c r="D91" s="22" t="s">
        <v>256</v>
      </c>
      <c r="E91" s="22" t="s">
        <v>257</v>
      </c>
      <c r="F91" s="22" t="s">
        <v>273</v>
      </c>
      <c r="G91" s="22" t="s">
        <v>274</v>
      </c>
      <c r="H91" s="45">
        <v>0</v>
      </c>
      <c r="I91" s="48">
        <v>300</v>
      </c>
      <c r="J91" s="49">
        <f t="shared" si="1"/>
        <v>0</v>
      </c>
      <c r="K91" s="10"/>
      <c r="L91" s="2"/>
    </row>
    <row r="92" spans="1:12">
      <c r="A92" s="8" t="s">
        <v>253</v>
      </c>
      <c r="B92" s="21" t="s">
        <v>275</v>
      </c>
      <c r="C92" s="22" t="s">
        <v>276</v>
      </c>
      <c r="D92" s="22" t="s">
        <v>256</v>
      </c>
      <c r="E92" s="22" t="s">
        <v>257</v>
      </c>
      <c r="F92" s="22" t="s">
        <v>277</v>
      </c>
      <c r="G92" s="22" t="s">
        <v>278</v>
      </c>
      <c r="H92" s="45">
        <v>0</v>
      </c>
      <c r="I92" s="48">
        <v>300</v>
      </c>
      <c r="J92" s="49">
        <f t="shared" si="1"/>
        <v>0</v>
      </c>
      <c r="K92" s="10"/>
      <c r="L92" s="2"/>
    </row>
    <row r="93" spans="1:12">
      <c r="A93" s="8" t="s">
        <v>253</v>
      </c>
      <c r="B93" s="21" t="s">
        <v>279</v>
      </c>
      <c r="C93" s="22" t="s">
        <v>280</v>
      </c>
      <c r="D93" s="22" t="s">
        <v>256</v>
      </c>
      <c r="E93" s="22" t="s">
        <v>257</v>
      </c>
      <c r="F93" s="22" t="s">
        <v>281</v>
      </c>
      <c r="G93" s="22" t="s">
        <v>259</v>
      </c>
      <c r="H93" s="45">
        <v>0</v>
      </c>
      <c r="I93" s="48">
        <v>200</v>
      </c>
      <c r="J93" s="49">
        <f t="shared" si="1"/>
        <v>0</v>
      </c>
      <c r="K93" s="10"/>
      <c r="L93" s="2"/>
    </row>
    <row r="94" spans="1:12">
      <c r="A94" s="8" t="s">
        <v>253</v>
      </c>
      <c r="B94" s="21" t="s">
        <v>282</v>
      </c>
      <c r="C94" s="22" t="s">
        <v>283</v>
      </c>
      <c r="D94" s="22" t="s">
        <v>256</v>
      </c>
      <c r="E94" s="22" t="s">
        <v>284</v>
      </c>
      <c r="F94" s="22" t="s">
        <v>262</v>
      </c>
      <c r="G94" s="22" t="s">
        <v>278</v>
      </c>
      <c r="H94" s="45">
        <v>0</v>
      </c>
      <c r="I94" s="48">
        <v>300</v>
      </c>
      <c r="J94" s="49">
        <f t="shared" si="1"/>
        <v>0</v>
      </c>
      <c r="K94" s="10"/>
      <c r="L94" s="2"/>
    </row>
    <row r="95" spans="1:12">
      <c r="A95" s="8" t="s">
        <v>253</v>
      </c>
      <c r="B95" s="21" t="s">
        <v>285</v>
      </c>
      <c r="C95" s="22" t="s">
        <v>286</v>
      </c>
      <c r="D95" s="22" t="s">
        <v>256</v>
      </c>
      <c r="E95" s="22" t="s">
        <v>284</v>
      </c>
      <c r="F95" s="22" t="s">
        <v>287</v>
      </c>
      <c r="G95" s="22" t="s">
        <v>274</v>
      </c>
      <c r="H95" s="45">
        <v>0</v>
      </c>
      <c r="I95" s="48">
        <v>300</v>
      </c>
      <c r="J95" s="49">
        <f t="shared" si="1"/>
        <v>0</v>
      </c>
      <c r="K95" s="10"/>
      <c r="L95" s="2"/>
    </row>
    <row r="96" spans="1:12">
      <c r="A96" s="8" t="s">
        <v>253</v>
      </c>
      <c r="B96" s="21" t="s">
        <v>288</v>
      </c>
      <c r="C96" s="22" t="s">
        <v>289</v>
      </c>
      <c r="D96" s="22" t="s">
        <v>256</v>
      </c>
      <c r="E96" s="22" t="s">
        <v>284</v>
      </c>
      <c r="F96" s="22" t="s">
        <v>290</v>
      </c>
      <c r="G96" s="22" t="s">
        <v>291</v>
      </c>
      <c r="H96" s="45">
        <v>0</v>
      </c>
      <c r="I96" s="48">
        <v>240</v>
      </c>
      <c r="J96" s="49">
        <f t="shared" si="1"/>
        <v>0</v>
      </c>
      <c r="K96" s="10"/>
      <c r="L96" s="2"/>
    </row>
    <row r="97" spans="1:12">
      <c r="A97" s="8" t="s">
        <v>253</v>
      </c>
      <c r="B97" s="21" t="s">
        <v>292</v>
      </c>
      <c r="C97" s="22" t="s">
        <v>293</v>
      </c>
      <c r="D97" s="22" t="s">
        <v>256</v>
      </c>
      <c r="E97" s="22" t="s">
        <v>284</v>
      </c>
      <c r="F97" s="22" t="s">
        <v>287</v>
      </c>
      <c r="G97" s="22" t="s">
        <v>294</v>
      </c>
      <c r="H97" s="45">
        <v>0</v>
      </c>
      <c r="I97" s="48">
        <v>240</v>
      </c>
      <c r="J97" s="49">
        <f t="shared" si="1"/>
        <v>0</v>
      </c>
      <c r="K97" s="10"/>
      <c r="L97" s="2"/>
    </row>
    <row r="98" spans="1:12">
      <c r="A98" s="8" t="s">
        <v>253</v>
      </c>
      <c r="B98" s="21" t="s">
        <v>295</v>
      </c>
      <c r="C98" s="22" t="s">
        <v>296</v>
      </c>
      <c r="D98" s="22" t="s">
        <v>256</v>
      </c>
      <c r="E98" s="22" t="s">
        <v>284</v>
      </c>
      <c r="F98" s="22" t="s">
        <v>297</v>
      </c>
      <c r="G98" s="22" t="s">
        <v>266</v>
      </c>
      <c r="H98" s="45">
        <v>0</v>
      </c>
      <c r="I98" s="48">
        <v>300</v>
      </c>
      <c r="J98" s="49">
        <f t="shared" si="1"/>
        <v>0</v>
      </c>
      <c r="K98" s="10"/>
      <c r="L98" s="2"/>
    </row>
    <row r="99" spans="1:12">
      <c r="A99" s="8" t="s">
        <v>253</v>
      </c>
      <c r="B99" s="21" t="s">
        <v>298</v>
      </c>
      <c r="C99" s="22" t="s">
        <v>299</v>
      </c>
      <c r="D99" s="22" t="s">
        <v>256</v>
      </c>
      <c r="E99" s="22" t="s">
        <v>300</v>
      </c>
      <c r="F99" s="22" t="s">
        <v>301</v>
      </c>
      <c r="G99" s="22" t="s">
        <v>302</v>
      </c>
      <c r="H99" s="45">
        <v>0</v>
      </c>
      <c r="I99" s="48">
        <v>240</v>
      </c>
      <c r="J99" s="49">
        <f t="shared" si="1"/>
        <v>0</v>
      </c>
      <c r="K99" s="10"/>
      <c r="L99" s="2"/>
    </row>
    <row r="100" spans="1:12">
      <c r="B100" s="21" t="s">
        <v>303</v>
      </c>
      <c r="C100" s="22" t="s">
        <v>304</v>
      </c>
      <c r="D100" s="22" t="s">
        <v>256</v>
      </c>
      <c r="E100" s="22" t="s">
        <v>305</v>
      </c>
      <c r="F100" s="22" t="s">
        <v>306</v>
      </c>
      <c r="G100" s="22" t="s">
        <v>278</v>
      </c>
      <c r="H100" s="45">
        <v>0</v>
      </c>
      <c r="I100" s="48">
        <v>300</v>
      </c>
      <c r="J100" s="49">
        <f t="shared" si="1"/>
        <v>0</v>
      </c>
      <c r="K100" s="10"/>
      <c r="L100" s="2"/>
    </row>
    <row r="101" spans="1:12">
      <c r="A101" s="8" t="s">
        <v>253</v>
      </c>
      <c r="B101" s="21" t="s">
        <v>307</v>
      </c>
      <c r="C101" s="22" t="s">
        <v>308</v>
      </c>
      <c r="D101" s="22" t="s">
        <v>256</v>
      </c>
      <c r="E101" s="22" t="s">
        <v>305</v>
      </c>
      <c r="F101" s="22" t="s">
        <v>273</v>
      </c>
      <c r="G101" s="22" t="s">
        <v>291</v>
      </c>
      <c r="H101" s="45">
        <v>0</v>
      </c>
      <c r="I101" s="48">
        <v>200</v>
      </c>
      <c r="J101" s="49">
        <f t="shared" si="1"/>
        <v>0</v>
      </c>
      <c r="K101" s="10"/>
      <c r="L101" s="2"/>
    </row>
    <row r="102" spans="1:12">
      <c r="A102" s="8" t="s">
        <v>253</v>
      </c>
      <c r="B102" s="21" t="s">
        <v>309</v>
      </c>
      <c r="C102" s="22" t="s">
        <v>310</v>
      </c>
      <c r="D102" s="22" t="s">
        <v>256</v>
      </c>
      <c r="E102" s="22" t="s">
        <v>305</v>
      </c>
      <c r="F102" s="22" t="s">
        <v>311</v>
      </c>
      <c r="G102" s="22" t="s">
        <v>270</v>
      </c>
      <c r="H102" s="45">
        <v>0</v>
      </c>
      <c r="I102" s="48">
        <v>160</v>
      </c>
      <c r="J102" s="49">
        <f t="shared" si="1"/>
        <v>0</v>
      </c>
      <c r="K102" s="10"/>
      <c r="L102" s="2"/>
    </row>
    <row r="103" spans="1:12">
      <c r="A103" s="8" t="s">
        <v>253</v>
      </c>
      <c r="B103" s="21" t="s">
        <v>312</v>
      </c>
      <c r="C103" s="22" t="s">
        <v>313</v>
      </c>
      <c r="D103" s="22" t="s">
        <v>256</v>
      </c>
      <c r="E103" s="22" t="s">
        <v>305</v>
      </c>
      <c r="F103" s="22" t="s">
        <v>314</v>
      </c>
      <c r="G103" s="22" t="s">
        <v>315</v>
      </c>
      <c r="H103" s="45">
        <v>0</v>
      </c>
      <c r="I103" s="48">
        <v>200</v>
      </c>
      <c r="J103" s="49">
        <f t="shared" si="1"/>
        <v>0</v>
      </c>
      <c r="K103" s="10"/>
      <c r="L103" s="2"/>
    </row>
    <row r="104" spans="1:12">
      <c r="A104" s="8" t="s">
        <v>253</v>
      </c>
      <c r="B104" s="21" t="s">
        <v>316</v>
      </c>
      <c r="C104" s="22" t="s">
        <v>317</v>
      </c>
      <c r="D104" s="22" t="s">
        <v>256</v>
      </c>
      <c r="E104" s="22" t="s">
        <v>305</v>
      </c>
      <c r="F104" s="22" t="s">
        <v>318</v>
      </c>
      <c r="G104" s="22" t="s">
        <v>319</v>
      </c>
      <c r="H104" s="45">
        <v>0</v>
      </c>
      <c r="I104" s="48">
        <v>200</v>
      </c>
      <c r="J104" s="49">
        <f t="shared" si="1"/>
        <v>0</v>
      </c>
      <c r="K104" s="10"/>
      <c r="L104" s="2"/>
    </row>
    <row r="105" spans="1:12">
      <c r="B105" s="21" t="s">
        <v>320</v>
      </c>
      <c r="C105" s="22" t="s">
        <v>321</v>
      </c>
      <c r="D105" s="22" t="s">
        <v>256</v>
      </c>
      <c r="E105" s="22" t="s">
        <v>322</v>
      </c>
      <c r="F105" s="22" t="s">
        <v>281</v>
      </c>
      <c r="G105" s="22" t="s">
        <v>323</v>
      </c>
      <c r="H105" s="45">
        <v>0</v>
      </c>
      <c r="I105" s="48">
        <v>260</v>
      </c>
      <c r="J105" s="49">
        <f t="shared" si="1"/>
        <v>0</v>
      </c>
      <c r="K105" s="10"/>
      <c r="L105" s="2"/>
    </row>
    <row r="106" spans="1:12">
      <c r="B106" s="21" t="s">
        <v>324</v>
      </c>
      <c r="C106" s="22" t="s">
        <v>325</v>
      </c>
      <c r="D106" s="22" t="s">
        <v>256</v>
      </c>
      <c r="E106" s="22" t="s">
        <v>322</v>
      </c>
      <c r="F106" s="22" t="s">
        <v>287</v>
      </c>
      <c r="G106" s="22" t="s">
        <v>326</v>
      </c>
      <c r="H106" s="45">
        <v>0</v>
      </c>
      <c r="I106" s="48">
        <v>200</v>
      </c>
      <c r="J106" s="49">
        <f t="shared" si="1"/>
        <v>0</v>
      </c>
      <c r="K106" s="10"/>
      <c r="L106" s="2"/>
    </row>
    <row r="107" spans="1:12">
      <c r="B107" s="21" t="s">
        <v>327</v>
      </c>
      <c r="C107" s="22" t="s">
        <v>328</v>
      </c>
      <c r="D107" s="22" t="s">
        <v>256</v>
      </c>
      <c r="E107" s="22" t="s">
        <v>322</v>
      </c>
      <c r="F107" s="22" t="s">
        <v>287</v>
      </c>
      <c r="G107" s="22" t="s">
        <v>323</v>
      </c>
      <c r="H107" s="45">
        <v>0</v>
      </c>
      <c r="I107" s="48">
        <v>260</v>
      </c>
      <c r="J107" s="49">
        <f t="shared" si="1"/>
        <v>0</v>
      </c>
      <c r="K107" s="10"/>
      <c r="L107" s="2"/>
    </row>
    <row r="108" spans="1:12">
      <c r="A108" s="8" t="s">
        <v>253</v>
      </c>
      <c r="B108" s="21" t="s">
        <v>329</v>
      </c>
      <c r="C108" s="22" t="s">
        <v>330</v>
      </c>
      <c r="D108" s="22" t="s">
        <v>256</v>
      </c>
      <c r="E108" s="22" t="s">
        <v>322</v>
      </c>
      <c r="F108" s="22" t="s">
        <v>331</v>
      </c>
      <c r="G108" s="22" t="s">
        <v>302</v>
      </c>
      <c r="H108" s="45">
        <v>0</v>
      </c>
      <c r="I108" s="48">
        <v>160</v>
      </c>
      <c r="J108" s="49">
        <f t="shared" si="1"/>
        <v>0</v>
      </c>
      <c r="K108" s="10"/>
      <c r="L108" s="2"/>
    </row>
    <row r="109" spans="1:12">
      <c r="A109" s="8" t="s">
        <v>253</v>
      </c>
      <c r="B109" s="21" t="s">
        <v>332</v>
      </c>
      <c r="C109" s="22" t="s">
        <v>333</v>
      </c>
      <c r="D109" s="22" t="s">
        <v>256</v>
      </c>
      <c r="E109" s="22" t="s">
        <v>322</v>
      </c>
      <c r="F109" s="22" t="s">
        <v>334</v>
      </c>
      <c r="G109" s="22" t="s">
        <v>335</v>
      </c>
      <c r="H109" s="45">
        <v>0</v>
      </c>
      <c r="I109" s="48">
        <v>200</v>
      </c>
      <c r="J109" s="49">
        <f t="shared" si="1"/>
        <v>0</v>
      </c>
      <c r="K109" s="10"/>
      <c r="L109" s="2"/>
    </row>
    <row r="110" spans="1:12">
      <c r="B110" s="21" t="s">
        <v>336</v>
      </c>
      <c r="C110" s="22" t="s">
        <v>337</v>
      </c>
      <c r="D110" s="22" t="s">
        <v>256</v>
      </c>
      <c r="E110" s="22" t="s">
        <v>338</v>
      </c>
      <c r="F110" s="22" t="s">
        <v>287</v>
      </c>
      <c r="G110" s="22" t="s">
        <v>323</v>
      </c>
      <c r="H110" s="45">
        <v>0</v>
      </c>
      <c r="I110" s="48">
        <v>260</v>
      </c>
      <c r="J110" s="49">
        <f t="shared" si="1"/>
        <v>0</v>
      </c>
      <c r="K110" s="10"/>
      <c r="L110" s="2"/>
    </row>
    <row r="111" spans="1:12">
      <c r="B111" s="21" t="s">
        <v>339</v>
      </c>
      <c r="C111" s="22" t="s">
        <v>340</v>
      </c>
      <c r="D111" s="22" t="s">
        <v>256</v>
      </c>
      <c r="E111" s="22" t="s">
        <v>338</v>
      </c>
      <c r="F111" s="22" t="s">
        <v>287</v>
      </c>
      <c r="G111" s="22" t="s">
        <v>326</v>
      </c>
      <c r="H111" s="45">
        <v>0</v>
      </c>
      <c r="I111" s="48">
        <v>200</v>
      </c>
      <c r="J111" s="49">
        <f t="shared" si="1"/>
        <v>0</v>
      </c>
      <c r="K111" s="10"/>
      <c r="L111" s="2"/>
    </row>
    <row r="112" spans="1:12">
      <c r="B112" s="21" t="s">
        <v>341</v>
      </c>
      <c r="C112" s="22" t="s">
        <v>342</v>
      </c>
      <c r="D112" s="22" t="s">
        <v>256</v>
      </c>
      <c r="E112" s="22" t="s">
        <v>338</v>
      </c>
      <c r="F112" s="22" t="s">
        <v>343</v>
      </c>
      <c r="G112" s="22" t="s">
        <v>344</v>
      </c>
      <c r="H112" s="45">
        <v>0</v>
      </c>
      <c r="I112" s="48">
        <v>160</v>
      </c>
      <c r="J112" s="49">
        <f t="shared" si="1"/>
        <v>0</v>
      </c>
      <c r="K112" s="10"/>
      <c r="L112" s="2"/>
    </row>
    <row r="113" spans="1:12">
      <c r="B113" s="21" t="s">
        <v>345</v>
      </c>
      <c r="C113" s="22" t="s">
        <v>346</v>
      </c>
      <c r="D113" s="22" t="s">
        <v>256</v>
      </c>
      <c r="E113" s="22" t="s">
        <v>338</v>
      </c>
      <c r="F113" s="22" t="s">
        <v>347</v>
      </c>
      <c r="G113" s="22" t="s">
        <v>315</v>
      </c>
      <c r="H113" s="45">
        <v>0</v>
      </c>
      <c r="I113" s="48">
        <v>160</v>
      </c>
      <c r="J113" s="49">
        <f t="shared" si="1"/>
        <v>0</v>
      </c>
      <c r="K113" s="10"/>
      <c r="L113" s="2"/>
    </row>
    <row r="114" spans="1:12">
      <c r="A114" s="8" t="s">
        <v>253</v>
      </c>
      <c r="B114" s="21" t="s">
        <v>348</v>
      </c>
      <c r="C114" s="22" t="s">
        <v>349</v>
      </c>
      <c r="D114" s="22" t="s">
        <v>256</v>
      </c>
      <c r="E114" s="22" t="s">
        <v>338</v>
      </c>
      <c r="F114" s="22" t="s">
        <v>258</v>
      </c>
      <c r="G114" s="22" t="s">
        <v>259</v>
      </c>
      <c r="H114" s="45">
        <v>0</v>
      </c>
      <c r="I114" s="48">
        <v>160</v>
      </c>
      <c r="J114" s="49">
        <f t="shared" si="1"/>
        <v>0</v>
      </c>
      <c r="K114" s="10"/>
      <c r="L114" s="2"/>
    </row>
    <row r="115" spans="1:12">
      <c r="B115" s="21" t="s">
        <v>350</v>
      </c>
      <c r="C115" s="22" t="s">
        <v>351</v>
      </c>
      <c r="D115" s="22" t="s">
        <v>352</v>
      </c>
      <c r="E115" s="22" t="s">
        <v>353</v>
      </c>
      <c r="F115" s="22" t="s">
        <v>287</v>
      </c>
      <c r="G115" s="22" t="s">
        <v>263</v>
      </c>
      <c r="H115" s="45">
        <v>0</v>
      </c>
      <c r="I115" s="48">
        <v>100</v>
      </c>
      <c r="J115" s="49">
        <f t="shared" si="1"/>
        <v>0</v>
      </c>
      <c r="K115" s="10"/>
      <c r="L115" s="2"/>
    </row>
    <row r="116" spans="1:12">
      <c r="B116" s="21" t="s">
        <v>354</v>
      </c>
      <c r="C116" s="22" t="s">
        <v>355</v>
      </c>
      <c r="D116" s="22" t="s">
        <v>352</v>
      </c>
      <c r="E116" s="22" t="s">
        <v>353</v>
      </c>
      <c r="F116" s="22" t="s">
        <v>356</v>
      </c>
      <c r="G116" s="22" t="s">
        <v>315</v>
      </c>
      <c r="H116" s="45">
        <v>0</v>
      </c>
      <c r="I116" s="48">
        <v>140</v>
      </c>
      <c r="J116" s="49">
        <f t="shared" si="1"/>
        <v>0</v>
      </c>
      <c r="K116" s="10"/>
      <c r="L116" s="2"/>
    </row>
    <row r="117" spans="1:12">
      <c r="A117" s="8" t="s">
        <v>253</v>
      </c>
      <c r="B117" s="21" t="s">
        <v>357</v>
      </c>
      <c r="C117" s="22" t="s">
        <v>358</v>
      </c>
      <c r="D117" s="22" t="s">
        <v>352</v>
      </c>
      <c r="E117" s="22" t="s">
        <v>353</v>
      </c>
      <c r="F117" s="22" t="s">
        <v>262</v>
      </c>
      <c r="G117" s="22" t="s">
        <v>326</v>
      </c>
      <c r="H117" s="45">
        <v>0</v>
      </c>
      <c r="I117" s="48">
        <v>160</v>
      </c>
      <c r="J117" s="49">
        <f t="shared" si="1"/>
        <v>0</v>
      </c>
      <c r="K117" s="10"/>
      <c r="L117" s="2"/>
    </row>
    <row r="118" spans="1:12">
      <c r="A118" s="8" t="s">
        <v>253</v>
      </c>
      <c r="B118" s="21" t="s">
        <v>359</v>
      </c>
      <c r="C118" s="22" t="s">
        <v>360</v>
      </c>
      <c r="D118" s="22" t="s">
        <v>352</v>
      </c>
      <c r="E118" s="22" t="s">
        <v>353</v>
      </c>
      <c r="F118" s="22" t="s">
        <v>334</v>
      </c>
      <c r="G118" s="22" t="s">
        <v>335</v>
      </c>
      <c r="H118" s="45">
        <v>0</v>
      </c>
      <c r="I118" s="48">
        <v>180</v>
      </c>
      <c r="J118" s="49">
        <f t="shared" si="1"/>
        <v>0</v>
      </c>
      <c r="K118" s="10"/>
      <c r="L118" s="2"/>
    </row>
    <row r="119" spans="1:12">
      <c r="B119" s="21" t="s">
        <v>361</v>
      </c>
      <c r="C119" s="22" t="s">
        <v>362</v>
      </c>
      <c r="D119" s="22" t="s">
        <v>352</v>
      </c>
      <c r="E119" s="22" t="s">
        <v>363</v>
      </c>
      <c r="F119" s="22" t="s">
        <v>262</v>
      </c>
      <c r="G119" s="22" t="s">
        <v>364</v>
      </c>
      <c r="H119" s="45">
        <v>0</v>
      </c>
      <c r="I119" s="48">
        <v>160</v>
      </c>
      <c r="J119" s="49">
        <f t="shared" si="1"/>
        <v>0</v>
      </c>
      <c r="K119" s="10"/>
      <c r="L119" s="2"/>
    </row>
    <row r="120" spans="1:12">
      <c r="B120" s="21" t="s">
        <v>365</v>
      </c>
      <c r="C120" s="22" t="s">
        <v>366</v>
      </c>
      <c r="D120" s="22" t="s">
        <v>352</v>
      </c>
      <c r="E120" s="22" t="s">
        <v>363</v>
      </c>
      <c r="F120" s="22" t="s">
        <v>262</v>
      </c>
      <c r="G120" s="22" t="s">
        <v>263</v>
      </c>
      <c r="H120" s="45">
        <v>0</v>
      </c>
      <c r="I120" s="48">
        <v>100</v>
      </c>
      <c r="J120" s="49">
        <f t="shared" si="1"/>
        <v>0</v>
      </c>
      <c r="K120" s="10"/>
      <c r="L120" s="2"/>
    </row>
    <row r="121" spans="1:12">
      <c r="B121" s="21" t="s">
        <v>367</v>
      </c>
      <c r="C121" s="22" t="s">
        <v>368</v>
      </c>
      <c r="D121" s="22" t="s">
        <v>352</v>
      </c>
      <c r="E121" s="22" t="s">
        <v>363</v>
      </c>
      <c r="F121" s="22" t="s">
        <v>369</v>
      </c>
      <c r="G121" s="22" t="s">
        <v>370</v>
      </c>
      <c r="H121" s="45">
        <v>0</v>
      </c>
      <c r="I121" s="48">
        <v>180</v>
      </c>
      <c r="J121" s="49">
        <f t="shared" si="1"/>
        <v>0</v>
      </c>
      <c r="K121" s="10"/>
      <c r="L121" s="2"/>
    </row>
    <row r="122" spans="1:12">
      <c r="B122" s="21" t="s">
        <v>371</v>
      </c>
      <c r="C122" s="22" t="s">
        <v>372</v>
      </c>
      <c r="D122" s="22" t="s">
        <v>352</v>
      </c>
      <c r="E122" s="22" t="s">
        <v>363</v>
      </c>
      <c r="F122" s="22" t="s">
        <v>373</v>
      </c>
      <c r="G122" s="22" t="s">
        <v>364</v>
      </c>
      <c r="H122" s="45">
        <v>0</v>
      </c>
      <c r="I122" s="48">
        <v>160</v>
      </c>
      <c r="J122" s="49">
        <f t="shared" si="1"/>
        <v>0</v>
      </c>
      <c r="K122" s="10"/>
      <c r="L122" s="2"/>
    </row>
    <row r="123" spans="1:12">
      <c r="B123" s="21" t="s">
        <v>374</v>
      </c>
      <c r="C123" s="22" t="s">
        <v>375</v>
      </c>
      <c r="D123" s="22" t="s">
        <v>352</v>
      </c>
      <c r="E123" s="22" t="s">
        <v>363</v>
      </c>
      <c r="F123" s="22" t="s">
        <v>376</v>
      </c>
      <c r="G123" s="22" t="s">
        <v>377</v>
      </c>
      <c r="H123" s="45">
        <v>0</v>
      </c>
      <c r="I123" s="48">
        <v>160</v>
      </c>
      <c r="J123" s="49">
        <f t="shared" si="1"/>
        <v>0</v>
      </c>
      <c r="K123" s="10"/>
      <c r="L123" s="2"/>
    </row>
    <row r="124" spans="1:12">
      <c r="A124" s="8" t="s">
        <v>253</v>
      </c>
      <c r="B124" s="21" t="s">
        <v>378</v>
      </c>
      <c r="C124" s="22" t="s">
        <v>379</v>
      </c>
      <c r="D124" s="22" t="s">
        <v>352</v>
      </c>
      <c r="E124" s="22" t="s">
        <v>363</v>
      </c>
      <c r="F124" s="22" t="s">
        <v>262</v>
      </c>
      <c r="G124" s="22" t="s">
        <v>380</v>
      </c>
      <c r="H124" s="45">
        <v>0</v>
      </c>
      <c r="I124" s="48">
        <v>100</v>
      </c>
      <c r="J124" s="49">
        <f t="shared" si="1"/>
        <v>0</v>
      </c>
      <c r="K124" s="10"/>
      <c r="L124" s="2"/>
    </row>
    <row r="125" spans="1:12">
      <c r="A125" s="8" t="s">
        <v>253</v>
      </c>
      <c r="B125" s="21" t="s">
        <v>381</v>
      </c>
      <c r="C125" s="22" t="s">
        <v>382</v>
      </c>
      <c r="D125" s="22" t="s">
        <v>352</v>
      </c>
      <c r="E125" s="22" t="s">
        <v>363</v>
      </c>
      <c r="F125" s="22" t="s">
        <v>383</v>
      </c>
      <c r="G125" s="22" t="s">
        <v>291</v>
      </c>
      <c r="H125" s="45">
        <v>0</v>
      </c>
      <c r="I125" s="48">
        <v>100</v>
      </c>
      <c r="J125" s="49">
        <f t="shared" si="1"/>
        <v>0</v>
      </c>
      <c r="K125" s="10"/>
      <c r="L125" s="2"/>
    </row>
    <row r="126" spans="1:12">
      <c r="A126" s="8" t="s">
        <v>253</v>
      </c>
      <c r="B126" s="21" t="s">
        <v>384</v>
      </c>
      <c r="C126" s="22" t="s">
        <v>385</v>
      </c>
      <c r="D126" s="22" t="s">
        <v>352</v>
      </c>
      <c r="E126" s="22" t="s">
        <v>363</v>
      </c>
      <c r="F126" s="22" t="s">
        <v>386</v>
      </c>
      <c r="G126" s="22" t="s">
        <v>274</v>
      </c>
      <c r="H126" s="45">
        <v>0</v>
      </c>
      <c r="I126" s="48">
        <v>200</v>
      </c>
      <c r="J126" s="49">
        <f t="shared" si="1"/>
        <v>0</v>
      </c>
      <c r="K126" s="10"/>
      <c r="L126" s="2"/>
    </row>
    <row r="127" spans="1:12">
      <c r="A127" s="8" t="s">
        <v>253</v>
      </c>
      <c r="B127" s="21" t="s">
        <v>387</v>
      </c>
      <c r="C127" s="22" t="s">
        <v>388</v>
      </c>
      <c r="D127" s="22" t="s">
        <v>389</v>
      </c>
      <c r="E127" s="22" t="s">
        <v>390</v>
      </c>
      <c r="F127" s="22" t="s">
        <v>262</v>
      </c>
      <c r="G127" s="22" t="s">
        <v>315</v>
      </c>
      <c r="H127" s="45">
        <v>0</v>
      </c>
      <c r="I127" s="48">
        <v>100</v>
      </c>
      <c r="J127" s="49">
        <f t="shared" si="1"/>
        <v>0</v>
      </c>
      <c r="K127" s="10"/>
      <c r="L127" s="2"/>
    </row>
    <row r="128" spans="1:12">
      <c r="A128" s="8" t="s">
        <v>253</v>
      </c>
      <c r="B128" s="21" t="s">
        <v>391</v>
      </c>
      <c r="C128" s="22" t="s">
        <v>392</v>
      </c>
      <c r="D128" s="22" t="s">
        <v>389</v>
      </c>
      <c r="E128" s="22" t="s">
        <v>390</v>
      </c>
      <c r="F128" s="22" t="s">
        <v>393</v>
      </c>
      <c r="G128" s="22" t="s">
        <v>394</v>
      </c>
      <c r="H128" s="45">
        <v>0</v>
      </c>
      <c r="I128" s="48">
        <v>100</v>
      </c>
      <c r="J128" s="49">
        <f t="shared" si="1"/>
        <v>0</v>
      </c>
      <c r="K128" s="10"/>
      <c r="L128" s="2"/>
    </row>
    <row r="129" spans="1:12">
      <c r="A129" s="8" t="s">
        <v>253</v>
      </c>
      <c r="B129" s="21" t="s">
        <v>395</v>
      </c>
      <c r="C129" s="22" t="s">
        <v>396</v>
      </c>
      <c r="D129" s="22" t="s">
        <v>389</v>
      </c>
      <c r="E129" s="22" t="s">
        <v>390</v>
      </c>
      <c r="F129" s="22" t="s">
        <v>397</v>
      </c>
      <c r="G129" s="22" t="s">
        <v>398</v>
      </c>
      <c r="H129" s="45">
        <v>0</v>
      </c>
      <c r="I129" s="48">
        <v>150</v>
      </c>
      <c r="J129" s="49">
        <f t="shared" si="1"/>
        <v>0</v>
      </c>
      <c r="K129" s="10"/>
      <c r="L129" s="2"/>
    </row>
    <row r="130" spans="1:12">
      <c r="A130" s="8" t="s">
        <v>253</v>
      </c>
      <c r="B130" s="21" t="s">
        <v>399</v>
      </c>
      <c r="C130" s="22" t="s">
        <v>400</v>
      </c>
      <c r="D130" s="22" t="s">
        <v>389</v>
      </c>
      <c r="E130" s="22" t="s">
        <v>390</v>
      </c>
      <c r="F130" s="22" t="s">
        <v>331</v>
      </c>
      <c r="G130" s="22" t="s">
        <v>364</v>
      </c>
      <c r="H130" s="45">
        <v>0</v>
      </c>
      <c r="I130" s="48">
        <v>150</v>
      </c>
      <c r="J130" s="49">
        <f t="shared" si="1"/>
        <v>0</v>
      </c>
      <c r="K130" s="10"/>
      <c r="L130" s="2"/>
    </row>
    <row r="131" spans="1:12">
      <c r="A131" s="8" t="s">
        <v>253</v>
      </c>
      <c r="B131" s="21" t="s">
        <v>401</v>
      </c>
      <c r="C131" s="22" t="s">
        <v>402</v>
      </c>
      <c r="D131" s="22" t="s">
        <v>389</v>
      </c>
      <c r="E131" s="22" t="s">
        <v>390</v>
      </c>
      <c r="F131" s="22" t="s">
        <v>262</v>
      </c>
      <c r="G131" s="22" t="s">
        <v>403</v>
      </c>
      <c r="H131" s="45">
        <v>0</v>
      </c>
      <c r="I131" s="48">
        <v>150</v>
      </c>
      <c r="J131" s="49">
        <f t="shared" si="1"/>
        <v>0</v>
      </c>
      <c r="K131" s="10"/>
      <c r="L131" s="2"/>
    </row>
    <row r="132" spans="1:12">
      <c r="A132" s="8" t="s">
        <v>253</v>
      </c>
      <c r="B132" s="21" t="s">
        <v>404</v>
      </c>
      <c r="C132" s="22" t="s">
        <v>405</v>
      </c>
      <c r="D132" s="22" t="s">
        <v>389</v>
      </c>
      <c r="E132" s="22" t="s">
        <v>390</v>
      </c>
      <c r="F132" s="22" t="s">
        <v>262</v>
      </c>
      <c r="G132" s="22" t="s">
        <v>370</v>
      </c>
      <c r="H132" s="45">
        <v>0</v>
      </c>
      <c r="I132" s="48">
        <v>150</v>
      </c>
      <c r="J132" s="49">
        <f t="shared" si="1"/>
        <v>0</v>
      </c>
      <c r="K132" s="10"/>
      <c r="L132" s="2"/>
    </row>
    <row r="133" spans="1:12">
      <c r="B133" s="21" t="s">
        <v>406</v>
      </c>
      <c r="C133" s="22" t="s">
        <v>407</v>
      </c>
      <c r="D133" s="22" t="s">
        <v>389</v>
      </c>
      <c r="E133" s="22" t="s">
        <v>408</v>
      </c>
      <c r="F133" s="22" t="s">
        <v>409</v>
      </c>
      <c r="G133" s="22" t="s">
        <v>263</v>
      </c>
      <c r="H133" s="45">
        <v>0</v>
      </c>
      <c r="I133" s="48">
        <v>100</v>
      </c>
      <c r="J133" s="49">
        <f t="shared" si="1"/>
        <v>0</v>
      </c>
      <c r="K133" s="10"/>
      <c r="L133" s="2"/>
    </row>
    <row r="134" spans="1:12">
      <c r="B134" s="21" t="s">
        <v>410</v>
      </c>
      <c r="C134" s="22" t="s">
        <v>411</v>
      </c>
      <c r="D134" s="22" t="s">
        <v>389</v>
      </c>
      <c r="E134" s="22" t="s">
        <v>408</v>
      </c>
      <c r="F134" s="22" t="s">
        <v>369</v>
      </c>
      <c r="G134" s="22" t="s">
        <v>370</v>
      </c>
      <c r="H134" s="45">
        <v>0</v>
      </c>
      <c r="I134" s="48">
        <v>160</v>
      </c>
      <c r="J134" s="49">
        <f t="shared" si="1"/>
        <v>0</v>
      </c>
      <c r="K134" s="10"/>
      <c r="L134" s="2"/>
    </row>
    <row r="135" spans="1:12">
      <c r="B135" s="21" t="s">
        <v>412</v>
      </c>
      <c r="C135" s="22" t="s">
        <v>413</v>
      </c>
      <c r="D135" s="22" t="s">
        <v>389</v>
      </c>
      <c r="E135" s="22" t="s">
        <v>408</v>
      </c>
      <c r="F135" s="22" t="s">
        <v>414</v>
      </c>
      <c r="G135" s="22" t="s">
        <v>302</v>
      </c>
      <c r="H135" s="45">
        <v>0</v>
      </c>
      <c r="I135" s="48">
        <v>120</v>
      </c>
      <c r="J135" s="49">
        <f t="shared" si="1"/>
        <v>0</v>
      </c>
      <c r="K135" s="10"/>
      <c r="L135" s="2"/>
    </row>
    <row r="136" spans="1:12">
      <c r="A136" s="8" t="s">
        <v>253</v>
      </c>
      <c r="B136" s="21" t="s">
        <v>415</v>
      </c>
      <c r="C136" s="22" t="s">
        <v>416</v>
      </c>
      <c r="D136" s="22" t="s">
        <v>352</v>
      </c>
      <c r="E136" s="22" t="s">
        <v>408</v>
      </c>
      <c r="F136" s="22" t="s">
        <v>269</v>
      </c>
      <c r="G136" s="22" t="s">
        <v>417</v>
      </c>
      <c r="H136" s="45">
        <v>0</v>
      </c>
      <c r="I136" s="48">
        <v>160</v>
      </c>
      <c r="J136" s="49">
        <f t="shared" si="1"/>
        <v>0</v>
      </c>
      <c r="K136" s="10"/>
      <c r="L136" s="2"/>
    </row>
    <row r="137" spans="1:12">
      <c r="B137" s="27"/>
      <c r="C137" s="27"/>
      <c r="D137" s="27"/>
      <c r="E137" s="28"/>
      <c r="F137" s="28"/>
      <c r="G137" s="29" t="s">
        <v>420</v>
      </c>
      <c r="H137" s="50">
        <f>SUM(H8:H136)</f>
        <v>0</v>
      </c>
      <c r="I137" s="28"/>
      <c r="J137" s="51">
        <f>SUM(J8:J136)</f>
        <v>0</v>
      </c>
    </row>
    <row r="138" spans="1:12">
      <c r="B138" s="27"/>
      <c r="C138" s="27"/>
      <c r="D138" s="27"/>
      <c r="E138" s="28"/>
      <c r="F138" s="28"/>
      <c r="G138" s="29"/>
      <c r="H138" s="28"/>
      <c r="I138" s="28"/>
      <c r="J138" s="28"/>
    </row>
    <row r="139" spans="1:12">
      <c r="B139" s="27"/>
      <c r="C139" s="27"/>
      <c r="D139" s="27"/>
      <c r="E139" s="28"/>
      <c r="F139" s="28"/>
      <c r="G139" s="29"/>
      <c r="H139" s="28"/>
      <c r="I139" s="28"/>
      <c r="J139" s="28"/>
    </row>
    <row r="140" spans="1:12">
      <c r="B140" s="27"/>
      <c r="C140" s="27"/>
      <c r="D140" s="27"/>
      <c r="E140" s="28"/>
      <c r="F140" s="28"/>
      <c r="G140" s="29"/>
      <c r="H140" s="28"/>
      <c r="I140" s="28"/>
      <c r="J140" s="28"/>
    </row>
    <row r="141" spans="1:12">
      <c r="B141" s="27"/>
      <c r="C141" s="27"/>
      <c r="D141" s="27"/>
      <c r="E141" s="28"/>
      <c r="F141" s="28"/>
      <c r="G141" s="29"/>
      <c r="H141" s="28"/>
      <c r="I141" s="28"/>
      <c r="J141" s="28"/>
    </row>
    <row r="142" spans="1:12">
      <c r="B142" s="27"/>
      <c r="C142" s="27"/>
      <c r="D142" s="27"/>
      <c r="E142" s="28"/>
      <c r="F142" s="28"/>
      <c r="G142" s="29"/>
      <c r="H142" s="28"/>
      <c r="I142" s="28"/>
      <c r="J142" s="28"/>
    </row>
    <row r="143" spans="1:12">
      <c r="B143" s="27"/>
      <c r="C143" s="27"/>
      <c r="D143" s="27"/>
      <c r="E143" s="28"/>
      <c r="F143" s="28"/>
      <c r="G143" s="29"/>
      <c r="H143" s="28"/>
      <c r="I143" s="28"/>
      <c r="J143" s="28"/>
    </row>
    <row r="144" spans="1:12">
      <c r="B144" s="27"/>
      <c r="C144" s="27"/>
      <c r="D144" s="27"/>
      <c r="E144" s="28"/>
      <c r="F144" s="28"/>
      <c r="G144" s="29"/>
      <c r="H144" s="28"/>
      <c r="I144" s="28"/>
      <c r="J144" s="28"/>
    </row>
    <row r="145" spans="2:10">
      <c r="B145" s="27"/>
      <c r="C145" s="27"/>
      <c r="D145" s="27"/>
      <c r="E145" s="28"/>
      <c r="F145" s="28"/>
      <c r="G145" s="29"/>
      <c r="H145" s="28"/>
      <c r="I145" s="28"/>
      <c r="J145" s="28"/>
    </row>
    <row r="146" spans="2:10">
      <c r="B146" s="27"/>
      <c r="C146" s="27"/>
      <c r="D146" s="27"/>
      <c r="E146" s="28"/>
      <c r="F146" s="28"/>
      <c r="G146" s="29"/>
      <c r="H146" s="28"/>
      <c r="I146" s="28"/>
      <c r="J146" s="28"/>
    </row>
  </sheetData>
  <sortState xmlns:xlrd2="http://schemas.microsoft.com/office/spreadsheetml/2017/richdata2" ref="A10:L239">
    <sortCondition ref="E10:E239"/>
    <sortCondition descending="1" ref="B10:B239"/>
  </sortState>
  <mergeCells count="80">
    <mergeCell ref="E32:F32"/>
    <mergeCell ref="E33:F33"/>
    <mergeCell ref="E34:F34"/>
    <mergeCell ref="E26:F26"/>
    <mergeCell ref="E27:F27"/>
    <mergeCell ref="E28:F28"/>
    <mergeCell ref="E29:F29"/>
    <mergeCell ref="E30:F30"/>
    <mergeCell ref="E69:F69"/>
    <mergeCell ref="E70:F70"/>
    <mergeCell ref="E8:F8"/>
    <mergeCell ref="E9:F9"/>
    <mergeCell ref="E10:F10"/>
    <mergeCell ref="E21:F21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E31:F31"/>
    <mergeCell ref="E11:F11"/>
    <mergeCell ref="E12:F12"/>
    <mergeCell ref="E13:F13"/>
    <mergeCell ref="E14:F14"/>
    <mergeCell ref="E15:F15"/>
    <mergeCell ref="E65:F65"/>
    <mergeCell ref="E66:F66"/>
    <mergeCell ref="E67:F67"/>
    <mergeCell ref="E68:F68"/>
    <mergeCell ref="E56:F56"/>
    <mergeCell ref="E57:F57"/>
    <mergeCell ref="E58:F58"/>
    <mergeCell ref="E59:F59"/>
    <mergeCell ref="E60:F60"/>
    <mergeCell ref="E41:F41"/>
    <mergeCell ref="E42:F42"/>
    <mergeCell ref="E43:F43"/>
    <mergeCell ref="E62:F62"/>
    <mergeCell ref="E61:F61"/>
    <mergeCell ref="E79:F79"/>
    <mergeCell ref="E85:F85"/>
    <mergeCell ref="E44:F44"/>
    <mergeCell ref="E45:F45"/>
    <mergeCell ref="E46:F46"/>
    <mergeCell ref="E47:F47"/>
    <mergeCell ref="E80:F80"/>
    <mergeCell ref="E81:F81"/>
    <mergeCell ref="E82:F82"/>
    <mergeCell ref="E83:F83"/>
    <mergeCell ref="E84:F84"/>
    <mergeCell ref="E48:F48"/>
    <mergeCell ref="E49:F49"/>
    <mergeCell ref="E50:F50"/>
    <mergeCell ref="E51:F51"/>
    <mergeCell ref="E52:F52"/>
    <mergeCell ref="E74:F74"/>
    <mergeCell ref="E75:F75"/>
    <mergeCell ref="E76:F76"/>
    <mergeCell ref="E77:F77"/>
    <mergeCell ref="E78:F78"/>
    <mergeCell ref="A1:J1"/>
    <mergeCell ref="A2:J2"/>
    <mergeCell ref="E71:F71"/>
    <mergeCell ref="E72:F72"/>
    <mergeCell ref="E73:F73"/>
    <mergeCell ref="E35:F35"/>
    <mergeCell ref="E36:F36"/>
    <mergeCell ref="E37:F37"/>
    <mergeCell ref="E38:F38"/>
    <mergeCell ref="E39:F39"/>
    <mergeCell ref="E63:F63"/>
    <mergeCell ref="E64:F64"/>
    <mergeCell ref="E53:F53"/>
    <mergeCell ref="E54:F54"/>
    <mergeCell ref="E55:F55"/>
    <mergeCell ref="E40:F40"/>
  </mergeCells>
  <phoneticPr fontId="27" type="noConversion"/>
  <printOptions horizontalCentered="1"/>
  <pageMargins left="0.25" right="0.25" top="0.75" bottom="0.75" header="0.3" footer="0.3"/>
  <pageSetup scale="35" fitToHeight="0" orientation="portrait" cellComments="asDisplayed" r:id="rId1"/>
  <headerFooter alignWithMargins="0">
    <oddFooter>&amp;L&amp;"Charcoal,Regular"&amp;8© Copyright 2017 B.O.P.&amp;C&amp;"Charcoal,Regular"&amp;8Bold indicates product shown in 2017 catalog&amp;R&amp;"Charcoal,Regular"&amp;10  Lit# 60810 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2017</vt:lpstr>
      <vt:lpstr>'2017'!Impression_des_titres</vt:lpstr>
      <vt:lpstr>'2017'!Zone_d_impression</vt:lpstr>
    </vt:vector>
  </TitlesOfParts>
  <Manager/>
  <Company>Factory Design Labs,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Byers</dc:creator>
  <cp:keywords/>
  <dc:description/>
  <cp:lastModifiedBy>Gilles Daoust</cp:lastModifiedBy>
  <cp:revision/>
  <dcterms:created xsi:type="dcterms:W3CDTF">2000-10-05T20:37:35Z</dcterms:created>
  <dcterms:modified xsi:type="dcterms:W3CDTF">2019-06-07T13:09:43Z</dcterms:modified>
  <cp:category/>
  <cp:contentStatus/>
</cp:coreProperties>
</file>