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415" tabRatio="684" activeTab="0"/>
  </bookViews>
  <sheets>
    <sheet name="Email Order Form" sheetId="1" r:id="rId1"/>
  </sheets>
  <definedNames>
    <definedName name="_xlnm.Print_Area" localSheetId="0">'Email Order Form'!$A$1:$K$16</definedName>
  </definedNames>
  <calcPr fullCalcOnLoad="1"/>
</workbook>
</file>

<file path=xl/sharedStrings.xml><?xml version="1.0" encoding="utf-8"?>
<sst xmlns="http://schemas.openxmlformats.org/spreadsheetml/2006/main" count="66" uniqueCount="48">
  <si>
    <t>INFO:</t>
  </si>
  <si>
    <t>ORDERS:</t>
  </si>
  <si>
    <t>Date:</t>
  </si>
  <si>
    <t>Account Name:</t>
  </si>
  <si>
    <t xml:space="preserve">Account # </t>
  </si>
  <si>
    <t>P.O #</t>
  </si>
  <si>
    <t>Ship To:</t>
  </si>
  <si>
    <t xml:space="preserve">Sales Person: </t>
  </si>
  <si>
    <t>Buyer :</t>
  </si>
  <si>
    <t>Ship Date:</t>
  </si>
  <si>
    <t>info@thebackrivergroup.com</t>
  </si>
  <si>
    <t>orders@thebackrivergroup.com</t>
  </si>
  <si>
    <t>CC Payment by Paypal</t>
  </si>
  <si>
    <t>pay@thebackrivergroup.com</t>
  </si>
  <si>
    <t>www.paypal.com</t>
  </si>
  <si>
    <t xml:space="preserve">                       Emerald BLUE</t>
  </si>
  <si>
    <t>Model</t>
  </si>
  <si>
    <t>Size</t>
  </si>
  <si>
    <t>SRP</t>
  </si>
  <si>
    <t>UPC</t>
  </si>
  <si>
    <t>Unit Price</t>
  </si>
  <si>
    <t>Pieces</t>
  </si>
  <si>
    <t>Total</t>
  </si>
  <si>
    <t>S45BLUS</t>
  </si>
  <si>
    <t>XS/S</t>
  </si>
  <si>
    <t>860164001202</t>
  </si>
  <si>
    <t>S45BLUL</t>
  </si>
  <si>
    <t>M/L/XL</t>
  </si>
  <si>
    <t>860164001219</t>
  </si>
  <si>
    <t xml:space="preserve">                     Classy BLACK</t>
  </si>
  <si>
    <t>S45BLAS</t>
  </si>
  <si>
    <t>860164001226</t>
  </si>
  <si>
    <t>S45BLAL</t>
  </si>
  <si>
    <t>860164001233</t>
  </si>
  <si>
    <t xml:space="preserve">                       Mojito GREEN</t>
  </si>
  <si>
    <t>S45GREL</t>
  </si>
  <si>
    <t>860164001257</t>
  </si>
  <si>
    <t>2019 ORDER FORM</t>
  </si>
  <si>
    <t>Bill to: Fill if not the same as ship to</t>
  </si>
  <si>
    <t>TOTAL:</t>
  </si>
  <si>
    <t>SIZE GUIDE</t>
  </si>
  <si>
    <t>XS-SM : 26-31 INCHES</t>
  </si>
  <si>
    <t>MED-LG-XL: 31-40+ INCHES</t>
  </si>
  <si>
    <t>Size guide below</t>
  </si>
  <si>
    <t>black\blue</t>
  </si>
  <si>
    <t>Black</t>
  </si>
  <si>
    <t>Black/green</t>
  </si>
  <si>
    <t>color</t>
  </si>
</sst>
</file>

<file path=xl/styles.xml><?xml version="1.0" encoding="utf-8"?>
<styleSheet xmlns="http://schemas.openxmlformats.org/spreadsheetml/2006/main">
  <numFmts count="4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₩&quot;#,##0;\-&quot;₩&quot;#,##0"/>
    <numFmt numFmtId="181" formatCode="&quot;₩&quot;#,##0;[Red]#,##0"/>
    <numFmt numFmtId="182" formatCode="&quot;₩&quot;#,##0.00;#,##0.00"/>
    <numFmt numFmtId="183" formatCode="&quot;₩&quot;#,##0.00;[Red]#,##0.00"/>
    <numFmt numFmtId="184" formatCode="_-&quot;₩&quot;* #,##0_-;_-&quot;₩&quot;* \-#,##0_-;_-&quot;₩&quot;* &quot;-&quot;_-;_-* @_-"/>
    <numFmt numFmtId="185" formatCode="_-* #,##0_-;_-* \-#,##0_-;_-* &quot;-&quot;_-;_-* @_-"/>
    <numFmt numFmtId="186" formatCode="_-&quot;₩&quot;* #,##0.00_-;_-&quot;₩&quot;* \-#,##0.00_-;_-&quot;₩&quot;* &quot;-&quot;_-;_-* @_-"/>
    <numFmt numFmtId="187" formatCode="_-* #,##0.00_-;_-* \-#,##0.00_-;_-* &quot;-&quot;_-;_-* 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$&quot;#,##0.00"/>
    <numFmt numFmtId="193" formatCode="[$-409]dddd\,\ mmmm\ dd\,\ yyyy"/>
    <numFmt numFmtId="194" formatCode="[$-409]h:mm:ss\ AM/P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1009]mmmm\ d\,\ yyyy"/>
    <numFmt numFmtId="200" formatCode="&quot;$&quot;#,##0.0;[Red]\-&quot;$&quot;#,##0.0"/>
    <numFmt numFmtId="201" formatCode="&quot;$&quot;#,##0.0"/>
    <numFmt numFmtId="202" formatCode="0.0"/>
    <numFmt numFmtId="203" formatCode="&quot;$&quot;#,##0"/>
  </numFmts>
  <fonts count="6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color indexed="3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Titillium Web"/>
      <family val="0"/>
    </font>
    <font>
      <sz val="12"/>
      <name val="Arial"/>
      <family val="2"/>
    </font>
    <font>
      <b/>
      <u val="single"/>
      <sz val="18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Titillium Web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0"/>
      <name val="Titillium Web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C1A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4" borderId="3" applyNumberFormat="0" applyFont="0" applyAlignment="0" applyProtection="0"/>
    <xf numFmtId="0" fontId="7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7" borderId="9" applyNumberFormat="0" applyAlignment="0" applyProtection="0"/>
  </cellStyleXfs>
  <cellXfs count="72">
    <xf numFmtId="0" fontId="0" fillId="0" borderId="0" xfId="0" applyAlignment="1">
      <alignment/>
    </xf>
    <xf numFmtId="19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192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10" fontId="44" fillId="0" borderId="0" xfId="44" applyNumberFormat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192" fontId="0" fillId="0" borderId="0" xfId="0" applyNumberFormat="1" applyAlignment="1">
      <alignment horizontal="right"/>
    </xf>
    <xf numFmtId="192" fontId="0" fillId="0" borderId="11" xfId="0" applyNumberFormat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192" fontId="0" fillId="38" borderId="0" xfId="0" applyNumberFormat="1" applyFont="1" applyFill="1" applyAlignment="1">
      <alignment horizontal="center"/>
    </xf>
    <xf numFmtId="10" fontId="0" fillId="38" borderId="10" xfId="0" applyNumberFormat="1" applyFont="1" applyFill="1" applyBorder="1" applyAlignment="1">
      <alignment/>
    </xf>
    <xf numFmtId="192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44" fillId="38" borderId="0" xfId="44" applyFill="1" applyBorder="1" applyAlignment="1" applyProtection="1">
      <alignment/>
      <protection/>
    </xf>
    <xf numFmtId="192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9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8" fillId="39" borderId="13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8" fillId="0" borderId="14" xfId="0" applyNumberFormat="1" applyFont="1" applyBorder="1" applyAlignment="1" quotePrefix="1">
      <alignment horizontal="center" vertical="center"/>
    </xf>
    <xf numFmtId="0" fontId="8" fillId="4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8" fillId="0" borderId="15" xfId="0" applyNumberFormat="1" applyFont="1" applyBorder="1" applyAlignment="1" quotePrefix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167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92" fontId="8" fillId="39" borderId="14" xfId="0" applyNumberFormat="1" applyFont="1" applyFill="1" applyBorder="1" applyAlignment="1">
      <alignment horizontal="center" vertical="center"/>
    </xf>
    <xf numFmtId="192" fontId="8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9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2" fillId="41" borderId="0" xfId="0" applyFont="1" applyFill="1" applyBorder="1" applyAlignment="1">
      <alignment horizontal="left" vertical="center"/>
    </xf>
    <xf numFmtId="0" fontId="62" fillId="42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11 2 2 2 2 2" xfId="51"/>
    <cellStyle name="Normal 2" xfId="52"/>
    <cellStyle name="Normal 2 10 2 2 2 2 2" xfId="53"/>
    <cellStyle name="Normal 20 2" xfId="54"/>
    <cellStyle name="Normal 20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95250</xdr:rowOff>
    </xdr:from>
    <xdr:to>
      <xdr:col>8</xdr:col>
      <xdr:colOff>523875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0"/>
          <a:ext cx="2724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1304925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1181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18</xdr:row>
      <xdr:rowOff>38100</xdr:rowOff>
    </xdr:from>
    <xdr:to>
      <xdr:col>0</xdr:col>
      <xdr:colOff>1714500</xdr:colOff>
      <xdr:row>21</xdr:row>
      <xdr:rowOff>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362902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19050</xdr:rowOff>
    </xdr:from>
    <xdr:to>
      <xdr:col>0</xdr:col>
      <xdr:colOff>1695450</xdr:colOff>
      <xdr:row>24</xdr:row>
      <xdr:rowOff>352425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467677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26</xdr:row>
      <xdr:rowOff>57150</xdr:rowOff>
    </xdr:from>
    <xdr:to>
      <xdr:col>0</xdr:col>
      <xdr:colOff>1704975</xdr:colOff>
      <xdr:row>30</xdr:row>
      <xdr:rowOff>47625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578167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30</xdr:row>
      <xdr:rowOff>19050</xdr:rowOff>
    </xdr:from>
    <xdr:to>
      <xdr:col>5</xdr:col>
      <xdr:colOff>571500</xdr:colOff>
      <xdr:row>58</xdr:row>
      <xdr:rowOff>57150</xdr:rowOff>
    </xdr:to>
    <xdr:pic>
      <xdr:nvPicPr>
        <xdr:cNvPr id="6" name="Picture 28" descr="https://cdn.shopify.com/s/files/1/2682/3002/files/sizes5_large.jpg?v=15179203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201930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hebackrivergroup.com" TargetMode="External" /><Relationship Id="rId2" Type="http://schemas.openxmlformats.org/officeDocument/2006/relationships/hyperlink" Target="http://www.paypal.com/" TargetMode="External" /><Relationship Id="rId3" Type="http://schemas.openxmlformats.org/officeDocument/2006/relationships/hyperlink" Target="mailto:orders@thebackrivergroup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workbookViewId="0" topLeftCell="A1">
      <selection activeCell="I21" sqref="I21"/>
    </sheetView>
  </sheetViews>
  <sheetFormatPr defaultColWidth="11.421875" defaultRowHeight="12.75"/>
  <cols>
    <col min="1" max="1" width="25.7109375" style="21" customWidth="1"/>
    <col min="2" max="2" width="11.28125" style="0" customWidth="1"/>
    <col min="3" max="4" width="10.8515625" style="6" customWidth="1"/>
    <col min="5" max="5" width="14.8515625" style="0" customWidth="1"/>
    <col min="6" max="6" width="15.7109375" style="0" customWidth="1"/>
    <col min="7" max="7" width="15.28125" style="0" customWidth="1"/>
    <col min="8" max="8" width="9.28125" style="0" customWidth="1"/>
    <col min="9" max="9" width="9.28125" style="3" customWidth="1"/>
    <col min="10" max="10" width="10.57421875" style="16" customWidth="1"/>
    <col min="11" max="11" width="4.28125" style="26" customWidth="1"/>
    <col min="12" max="12" width="17.140625" style="0" customWidth="1"/>
    <col min="13" max="15" width="9.00390625" style="0" customWidth="1"/>
    <col min="16" max="16" width="9.140625" style="27" customWidth="1"/>
    <col min="17" max="16384" width="9.00390625" style="0" customWidth="1"/>
  </cols>
  <sheetData>
    <row r="1" spans="5:8" ht="12.75">
      <c r="E1" s="1"/>
      <c r="F1" s="1"/>
      <c r="G1" s="2"/>
      <c r="H1" s="1"/>
    </row>
    <row r="2" spans="1:8" ht="20.25">
      <c r="A2" s="22"/>
      <c r="B2" s="4"/>
      <c r="E2" s="1"/>
      <c r="F2" s="1"/>
      <c r="G2" s="2"/>
      <c r="H2" s="1"/>
    </row>
    <row r="3" spans="3:16" ht="23.25">
      <c r="C3" s="57" t="s">
        <v>37</v>
      </c>
      <c r="E3" s="1"/>
      <c r="F3" s="1"/>
      <c r="G3" s="2"/>
      <c r="H3" s="5"/>
      <c r="M3" s="27"/>
      <c r="P3"/>
    </row>
    <row r="4" spans="5:16" ht="17.25" customHeight="1">
      <c r="E4" s="1"/>
      <c r="F4" s="1"/>
      <c r="G4" s="2"/>
      <c r="H4" s="9"/>
      <c r="M4" s="27"/>
      <c r="P4"/>
    </row>
    <row r="5" spans="2:16" ht="15">
      <c r="B5" s="8"/>
      <c r="C5"/>
      <c r="D5"/>
      <c r="E5" s="1"/>
      <c r="F5" s="30" t="s">
        <v>0</v>
      </c>
      <c r="G5" s="25" t="s">
        <v>10</v>
      </c>
      <c r="H5" s="1"/>
      <c r="M5" s="27"/>
      <c r="P5"/>
    </row>
    <row r="6" spans="2:16" ht="15">
      <c r="B6" s="8"/>
      <c r="E6" s="1"/>
      <c r="F6" s="30" t="s">
        <v>1</v>
      </c>
      <c r="G6" s="25" t="s">
        <v>11</v>
      </c>
      <c r="H6" s="1"/>
      <c r="M6" s="27"/>
      <c r="P6"/>
    </row>
    <row r="7" spans="5:16" ht="12.75">
      <c r="E7" s="1"/>
      <c r="G7" s="10" t="s">
        <v>2</v>
      </c>
      <c r="H7" s="17"/>
      <c r="M7" s="27"/>
      <c r="P7"/>
    </row>
    <row r="8" spans="1:16" ht="15">
      <c r="A8" s="43" t="s">
        <v>3</v>
      </c>
      <c r="B8" s="11"/>
      <c r="C8" s="44"/>
      <c r="D8" s="19"/>
      <c r="E8" s="1"/>
      <c r="G8" s="12" t="s">
        <v>4</v>
      </c>
      <c r="H8" s="11"/>
      <c r="I8" s="13"/>
      <c r="M8" s="27"/>
      <c r="P8"/>
    </row>
    <row r="9" spans="1:16" ht="15">
      <c r="A9" s="23"/>
      <c r="E9" s="1"/>
      <c r="G9" s="10" t="s">
        <v>5</v>
      </c>
      <c r="H9" s="12"/>
      <c r="I9" s="7"/>
      <c r="M9" s="27"/>
      <c r="P9"/>
    </row>
    <row r="10" spans="1:16" ht="15">
      <c r="A10" s="23" t="s">
        <v>6</v>
      </c>
      <c r="C10" s="45" t="s">
        <v>38</v>
      </c>
      <c r="E10" s="1"/>
      <c r="G10" s="14" t="s">
        <v>7</v>
      </c>
      <c r="H10" s="10"/>
      <c r="I10" s="13"/>
      <c r="M10" s="27"/>
      <c r="P10"/>
    </row>
    <row r="11" spans="1:16" ht="15">
      <c r="A11" s="71"/>
      <c r="B11" s="71"/>
      <c r="C11" s="29"/>
      <c r="D11" s="28"/>
      <c r="E11" s="18"/>
      <c r="G11" s="20" t="s">
        <v>8</v>
      </c>
      <c r="H11" s="12"/>
      <c r="I11" s="15"/>
      <c r="M11" s="27"/>
      <c r="P11"/>
    </row>
    <row r="12" spans="1:16" ht="15">
      <c r="A12" s="70"/>
      <c r="B12" s="70"/>
      <c r="C12" s="29"/>
      <c r="D12" s="28"/>
      <c r="E12" s="31"/>
      <c r="G12" s="14" t="s">
        <v>9</v>
      </c>
      <c r="H12" s="12"/>
      <c r="I12" s="13"/>
      <c r="M12" s="27"/>
      <c r="P12"/>
    </row>
    <row r="13" spans="1:16" ht="15">
      <c r="A13" s="70"/>
      <c r="B13" s="70"/>
      <c r="C13" s="29"/>
      <c r="D13" s="28"/>
      <c r="E13" s="31"/>
      <c r="F13" s="32"/>
      <c r="G13" s="32"/>
      <c r="H13" s="32"/>
      <c r="I13" s="33"/>
      <c r="M13" s="27"/>
      <c r="P13"/>
    </row>
    <row r="14" spans="1:16" ht="15">
      <c r="A14" s="70"/>
      <c r="B14" s="70"/>
      <c r="C14" s="29"/>
      <c r="D14" s="28"/>
      <c r="E14" s="31"/>
      <c r="F14" s="34"/>
      <c r="G14" s="35" t="s">
        <v>12</v>
      </c>
      <c r="H14" s="36"/>
      <c r="I14" s="37"/>
      <c r="M14" s="27"/>
      <c r="P14"/>
    </row>
    <row r="15" spans="1:16" ht="18" customHeight="1">
      <c r="A15" s="24"/>
      <c r="F15" s="38"/>
      <c r="G15" s="39" t="s">
        <v>14</v>
      </c>
      <c r="H15" s="40"/>
      <c r="I15" s="41"/>
      <c r="M15" s="27"/>
      <c r="P15"/>
    </row>
    <row r="16" spans="1:16" ht="18" customHeight="1">
      <c r="A16" s="47" t="s">
        <v>43</v>
      </c>
      <c r="B16" s="46"/>
      <c r="F16" s="42"/>
      <c r="G16" s="32" t="s">
        <v>13</v>
      </c>
      <c r="H16" s="32"/>
      <c r="I16" s="41"/>
      <c r="M16" s="27"/>
      <c r="P16"/>
    </row>
    <row r="18" spans="1:10" s="48" customFormat="1" ht="12.75">
      <c r="A18" s="69" t="s">
        <v>15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0" s="48" customFormat="1" ht="12.75">
      <c r="A19" s="67"/>
      <c r="B19" s="67"/>
      <c r="C19" s="67"/>
      <c r="D19" s="49" t="s">
        <v>16</v>
      </c>
      <c r="E19" s="49" t="s">
        <v>17</v>
      </c>
      <c r="F19" s="49" t="s">
        <v>47</v>
      </c>
      <c r="G19" s="49" t="s">
        <v>19</v>
      </c>
      <c r="H19" s="50" t="s">
        <v>20</v>
      </c>
      <c r="I19" s="50" t="s">
        <v>21</v>
      </c>
      <c r="J19" s="60" t="s">
        <v>22</v>
      </c>
    </row>
    <row r="20" spans="1:10" s="48" customFormat="1" ht="29.25" customHeight="1">
      <c r="A20" s="67"/>
      <c r="B20" s="67"/>
      <c r="C20" s="67"/>
      <c r="D20" s="51" t="s">
        <v>23</v>
      </c>
      <c r="E20" s="51" t="s">
        <v>24</v>
      </c>
      <c r="F20" s="58" t="s">
        <v>44</v>
      </c>
      <c r="G20" s="52" t="s">
        <v>25</v>
      </c>
      <c r="H20" s="59">
        <v>100</v>
      </c>
      <c r="I20" s="53"/>
      <c r="J20" s="61">
        <f>H20*I20</f>
        <v>0</v>
      </c>
    </row>
    <row r="21" spans="1:10" s="48" customFormat="1" ht="29.25" customHeight="1">
      <c r="A21" s="67"/>
      <c r="B21" s="67"/>
      <c r="C21" s="67"/>
      <c r="D21" s="54" t="s">
        <v>26</v>
      </c>
      <c r="E21" s="54" t="s">
        <v>27</v>
      </c>
      <c r="F21" s="58" t="s">
        <v>44</v>
      </c>
      <c r="G21" s="55" t="s">
        <v>28</v>
      </c>
      <c r="H21" s="59">
        <v>100</v>
      </c>
      <c r="I21" s="53"/>
      <c r="J21" s="61">
        <f>H21*I21</f>
        <v>0</v>
      </c>
    </row>
    <row r="22" spans="1:10" s="48" customFormat="1" ht="12.75">
      <c r="A22" s="68" t="s">
        <v>29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s="48" customFormat="1" ht="12.75">
      <c r="A23" s="67"/>
      <c r="B23" s="67"/>
      <c r="C23" s="67"/>
      <c r="D23" s="49" t="s">
        <v>16</v>
      </c>
      <c r="E23" s="49" t="s">
        <v>17</v>
      </c>
      <c r="F23" s="49" t="s">
        <v>47</v>
      </c>
      <c r="G23" s="49" t="s">
        <v>19</v>
      </c>
      <c r="H23" s="50" t="s">
        <v>20</v>
      </c>
      <c r="I23" s="50" t="s">
        <v>21</v>
      </c>
      <c r="J23" s="60" t="s">
        <v>22</v>
      </c>
    </row>
    <row r="24" spans="1:10" s="48" customFormat="1" ht="29.25" customHeight="1">
      <c r="A24" s="67"/>
      <c r="B24" s="67"/>
      <c r="C24" s="67"/>
      <c r="D24" s="51" t="s">
        <v>30</v>
      </c>
      <c r="E24" s="51" t="s">
        <v>24</v>
      </c>
      <c r="F24" s="58" t="s">
        <v>45</v>
      </c>
      <c r="G24" s="52" t="s">
        <v>31</v>
      </c>
      <c r="H24" s="59">
        <v>100</v>
      </c>
      <c r="I24" s="53"/>
      <c r="J24" s="61">
        <f>H24*I24</f>
        <v>0</v>
      </c>
    </row>
    <row r="25" spans="1:10" s="48" customFormat="1" ht="29.25" customHeight="1">
      <c r="A25" s="67"/>
      <c r="B25" s="67"/>
      <c r="C25" s="67"/>
      <c r="D25" s="54" t="s">
        <v>32</v>
      </c>
      <c r="E25" s="54" t="s">
        <v>27</v>
      </c>
      <c r="F25" s="58" t="s">
        <v>45</v>
      </c>
      <c r="G25" s="55" t="s">
        <v>33</v>
      </c>
      <c r="H25" s="59">
        <v>100</v>
      </c>
      <c r="I25" s="53"/>
      <c r="J25" s="61">
        <f>H25*I25</f>
        <v>0</v>
      </c>
    </row>
    <row r="26" spans="1:10" s="48" customFormat="1" ht="12.75">
      <c r="A26" s="69" t="s">
        <v>34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0" s="48" customFormat="1" ht="12.75">
      <c r="A27" s="67"/>
      <c r="B27" s="67"/>
      <c r="C27" s="67"/>
      <c r="D27" s="49" t="s">
        <v>16</v>
      </c>
      <c r="E27" s="49" t="s">
        <v>17</v>
      </c>
      <c r="F27" s="49" t="s">
        <v>18</v>
      </c>
      <c r="G27" s="49" t="s">
        <v>19</v>
      </c>
      <c r="H27" s="50" t="s">
        <v>20</v>
      </c>
      <c r="I27" s="50" t="s">
        <v>21</v>
      </c>
      <c r="J27" s="60" t="s">
        <v>22</v>
      </c>
    </row>
    <row r="28" spans="1:10" s="48" customFormat="1" ht="29.25" customHeight="1">
      <c r="A28" s="67"/>
      <c r="B28" s="67"/>
      <c r="C28" s="67"/>
      <c r="D28" s="51" t="s">
        <v>35</v>
      </c>
      <c r="E28" s="56" t="s">
        <v>27</v>
      </c>
      <c r="F28" s="58" t="s">
        <v>46</v>
      </c>
      <c r="G28" s="52" t="s">
        <v>36</v>
      </c>
      <c r="H28" s="59">
        <v>100</v>
      </c>
      <c r="I28" s="53"/>
      <c r="J28" s="61">
        <f>H28*I28</f>
        <v>0</v>
      </c>
    </row>
    <row r="29" spans="8:10" ht="15.75">
      <c r="H29" s="64" t="s">
        <v>39</v>
      </c>
      <c r="I29" s="62">
        <f>SUM(I28+I25+I24+I21+I20)</f>
        <v>0</v>
      </c>
      <c r="J29" s="63">
        <f>SUM(J28+J25+J24+J21+J20)</f>
        <v>0</v>
      </c>
    </row>
    <row r="30" ht="12.75"/>
    <row r="31" ht="12.75"/>
    <row r="32" ht="12.75"/>
    <row r="33" ht="12.75"/>
    <row r="34" ht="15">
      <c r="A34" s="66" t="s">
        <v>40</v>
      </c>
    </row>
    <row r="35" ht="15">
      <c r="A35" s="65" t="s">
        <v>41</v>
      </c>
    </row>
    <row r="36" ht="15">
      <c r="A36" s="65" t="s">
        <v>42</v>
      </c>
    </row>
    <row r="37" ht="12.75">
      <c r="D37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/>
  <mergeCells count="10">
    <mergeCell ref="A11:B11"/>
    <mergeCell ref="A12:B12"/>
    <mergeCell ref="A13:B13"/>
    <mergeCell ref="A18:J18"/>
    <mergeCell ref="A19:C21"/>
    <mergeCell ref="A22:J22"/>
    <mergeCell ref="A23:C25"/>
    <mergeCell ref="A26:J26"/>
    <mergeCell ref="A27:C28"/>
    <mergeCell ref="A14:B14"/>
  </mergeCells>
  <hyperlinks>
    <hyperlink ref="G5" r:id="rId1" display="info@thebackrivergroup.com"/>
    <hyperlink ref="G15" r:id="rId2" display="www.paypal.com"/>
    <hyperlink ref="G6" r:id="rId3" display="orders@thebackrivergroup.com"/>
  </hyperlinks>
  <printOptions/>
  <pageMargins left="0.64" right="0.25" top="0.66" bottom="0.21" header="0.3" footer="0.19"/>
  <pageSetup horizontalDpi="300" verticalDpi="300" orientation="portrait" scale="51" r:id="rId5"/>
  <headerFooter alignWithMargins="0">
    <oddHeader>&amp;R&amp;D&amp;T</oddHeader>
    <oddFooter>&amp;R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Gilles Daoust</cp:lastModifiedBy>
  <cp:lastPrinted>2018-01-02T14:55:44Z</cp:lastPrinted>
  <dcterms:created xsi:type="dcterms:W3CDTF">2012-03-08T15:17:56Z</dcterms:created>
  <dcterms:modified xsi:type="dcterms:W3CDTF">2020-05-13T18:02:21Z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