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autoCompressPictures="0"/>
  <mc:AlternateContent xmlns:mc="http://schemas.openxmlformats.org/markup-compatibility/2006">
    <mc:Choice Requires="x15">
      <x15ac:absPath xmlns:x15ac="http://schemas.microsoft.com/office/spreadsheetml/2010/11/ac" url="https://d.docs.live.net/902b9287cae1fa6f/"/>
    </mc:Choice>
  </mc:AlternateContent>
  <xr:revisionPtr revIDLastSave="0" documentId="8_{094B779F-D3AE-40C9-940F-AF1BE3FCF896}" xr6:coauthVersionLast="47" xr6:coauthVersionMax="47" xr10:uidLastSave="{00000000-0000-0000-0000-000000000000}"/>
  <bookViews>
    <workbookView xWindow="-110" yWindow="-110" windowWidth="22780" windowHeight="14540" xr2:uid="{00000000-000D-0000-FFFF-FFFF00000000}"/>
  </bookViews>
  <sheets>
    <sheet name="Personal monthly budget" sheetId="1" r:id="rId1"/>
  </sheet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 i="1" l="1"/>
  <c r="H35" i="1"/>
  <c r="D29" i="1"/>
  <c r="C29" i="1"/>
  <c r="E29" i="1" l="1"/>
</calcChain>
</file>

<file path=xl/sharedStrings.xml><?xml version="1.0" encoding="utf-8"?>
<sst xmlns="http://schemas.openxmlformats.org/spreadsheetml/2006/main" count="64" uniqueCount="59">
  <si>
    <t xml:space="preserve"> </t>
  </si>
  <si>
    <t>Total</t>
  </si>
  <si>
    <t>25,000 @ $15 guest check average</t>
  </si>
  <si>
    <t>Sales Revenue</t>
  </si>
  <si>
    <t>Donations (From  One Truck) Would You Like To Round Up</t>
  </si>
  <si>
    <t>480 customer a week @ $15</t>
  </si>
  <si>
    <t xml:space="preserve"> student labor</t>
  </si>
  <si>
    <t xml:space="preserve">4@40 160hr  @52 weeks </t>
  </si>
  <si>
    <t>Operation Cost 50%</t>
  </si>
  <si>
    <t>Food/Propane/Gas</t>
  </si>
  <si>
    <t>Maintaince/Insurance Cost 10%</t>
  </si>
  <si>
    <t xml:space="preserve">Per Truck </t>
  </si>
  <si>
    <t>Church/School Real Estate 20%</t>
  </si>
  <si>
    <t>Per Truck Solely</t>
  </si>
  <si>
    <t>x100 trucks</t>
  </si>
  <si>
    <t>Anticipated Net Profit</t>
  </si>
  <si>
    <t>Adjusted Net Profit</t>
  </si>
  <si>
    <t>Merch Sales</t>
  </si>
  <si>
    <t>Condiment Distribution</t>
  </si>
  <si>
    <t>Beverage Distrubution</t>
  </si>
  <si>
    <t>Baked Goods</t>
  </si>
  <si>
    <t>YR1</t>
  </si>
  <si>
    <t>YR2</t>
  </si>
  <si>
    <t>YR3</t>
  </si>
  <si>
    <t>Projected Cost 50,000,000</t>
  </si>
  <si>
    <t>Ask 20,000,000</t>
  </si>
  <si>
    <t>Trailer/Equipment</t>
  </si>
  <si>
    <t>Insurance</t>
  </si>
  <si>
    <t>Storage Cost</t>
  </si>
  <si>
    <t>Marketing/Promotion/Fundraising</t>
  </si>
  <si>
    <t>Total Operational Cost</t>
  </si>
  <si>
    <t>Food Truck@100</t>
  </si>
  <si>
    <t xml:space="preserve">Donations </t>
  </si>
  <si>
    <t>Trucks</t>
  </si>
  <si>
    <t>Real Estate(Production Kitchens)</t>
  </si>
  <si>
    <t>Revenue From Resturant</t>
  </si>
  <si>
    <t>10 Increase per</t>
  </si>
  <si>
    <t>Subscription (Cost) 50K@12.50</t>
  </si>
  <si>
    <t>Subscription (Meals)50Kx2</t>
  </si>
  <si>
    <t>Partnership Contribution</t>
  </si>
  <si>
    <t>Ril Chef Initiave Forecast</t>
  </si>
  <si>
    <t>Labor(Executive Board)10@125K</t>
  </si>
  <si>
    <t>Real Estate (Office Space)@10</t>
  </si>
  <si>
    <t>Labor(Staff)@150</t>
  </si>
  <si>
    <t>Franchise Partner Buy In $10K@100</t>
  </si>
  <si>
    <t>YR1 2026</t>
  </si>
  <si>
    <t>YR 22027</t>
  </si>
  <si>
    <t>YR3 2028</t>
  </si>
  <si>
    <t>Outstanding financed 30,000,000</t>
  </si>
  <si>
    <t>YR</t>
  </si>
  <si>
    <t>Student Housing Cost 6 months</t>
  </si>
  <si>
    <t>Franchise Partner Food Sales YR 3</t>
  </si>
  <si>
    <t>Franchise Partner Truck Resale YR 3</t>
  </si>
  <si>
    <t>Year 2 Student Occupied Rental</t>
  </si>
  <si>
    <t>400x12@$800</t>
  </si>
  <si>
    <t>Budget</t>
  </si>
  <si>
    <t xml:space="preserve">Revenue </t>
  </si>
  <si>
    <t>NA</t>
  </si>
  <si>
    <t>$46,090,000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</si>
</sst>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43" formatCode="_(* #,##0.00_);_(* \(#,##0.00\);_(* &quot;-&quot;??_);_(@_)"/>
    <numFmt numFmtId="164" formatCode="&quot;£&quot;#,##0;\-&quot;£&quot;#,##0"/>
    <numFmt numFmtId="165" formatCode="_-&quot;£&quot;* #,##0_-;\-&quot;£&quot;* #,##0_-;_-&quot;£&quot;* &quot;-&quot;_-;_-@_-"/>
    <numFmt numFmtId="166" formatCode="&quot;$&quot;#,##0"/>
  </numFmts>
  <fonts count="33" x14ac:knownFonts="1">
    <font>
      <sz val="10"/>
      <color theme="1"/>
      <name val="Segoe UI"/>
      <family val="2"/>
      <scheme val="minor"/>
    </font>
    <font>
      <sz val="11"/>
      <color theme="1"/>
      <name val="Segoe UI"/>
      <family val="2"/>
      <scheme val="minor"/>
    </font>
    <font>
      <sz val="8"/>
      <color theme="1"/>
      <name val="Arial"/>
      <family val="2"/>
    </font>
    <font>
      <sz val="10"/>
      <color theme="1"/>
      <name val="Segoe UI"/>
      <family val="2"/>
      <scheme val="minor"/>
    </font>
    <font>
      <sz val="18"/>
      <color theme="3"/>
      <name val="Segoe UI Semibold"/>
      <family val="2"/>
      <scheme val="major"/>
    </font>
    <font>
      <b/>
      <sz val="15"/>
      <color theme="3"/>
      <name val="Segoe UI"/>
      <family val="2"/>
      <scheme val="minor"/>
    </font>
    <font>
      <b/>
      <sz val="13"/>
      <color theme="3"/>
      <name val="Segoe UI"/>
      <family val="2"/>
      <scheme val="minor"/>
    </font>
    <font>
      <b/>
      <sz val="11"/>
      <color theme="3"/>
      <name val="Segoe UI"/>
      <family val="2"/>
      <scheme val="minor"/>
    </font>
    <font>
      <sz val="11"/>
      <color rgb="FF006100"/>
      <name val="Segoe UI"/>
      <family val="2"/>
      <scheme val="minor"/>
    </font>
    <font>
      <sz val="11"/>
      <color rgb="FF9C0006"/>
      <name val="Segoe UI"/>
      <family val="2"/>
      <scheme val="minor"/>
    </font>
    <font>
      <sz val="11"/>
      <color rgb="FF9C5700"/>
      <name val="Segoe UI"/>
      <family val="2"/>
      <scheme val="minor"/>
    </font>
    <font>
      <sz val="11"/>
      <color rgb="FF3F3F76"/>
      <name val="Segoe UI"/>
      <family val="2"/>
      <scheme val="minor"/>
    </font>
    <font>
      <b/>
      <sz val="11"/>
      <color rgb="FF3F3F3F"/>
      <name val="Segoe UI"/>
      <family val="2"/>
      <scheme val="minor"/>
    </font>
    <font>
      <b/>
      <sz val="11"/>
      <color rgb="FFFA7D00"/>
      <name val="Segoe UI"/>
      <family val="2"/>
      <scheme val="minor"/>
    </font>
    <font>
      <sz val="11"/>
      <color rgb="FFFA7D00"/>
      <name val="Segoe UI"/>
      <family val="2"/>
      <scheme val="minor"/>
    </font>
    <font>
      <b/>
      <sz val="11"/>
      <color theme="0"/>
      <name val="Segoe UI"/>
      <family val="2"/>
      <scheme val="minor"/>
    </font>
    <font>
      <sz val="11"/>
      <color rgb="FFFF0000"/>
      <name val="Segoe UI"/>
      <family val="2"/>
      <scheme val="minor"/>
    </font>
    <font>
      <i/>
      <sz val="11"/>
      <color rgb="FF7F7F7F"/>
      <name val="Segoe UI"/>
      <family val="2"/>
      <scheme val="minor"/>
    </font>
    <font>
      <b/>
      <sz val="11"/>
      <color theme="1"/>
      <name val="Segoe UI"/>
      <family val="2"/>
      <scheme val="minor"/>
    </font>
    <font>
      <sz val="11"/>
      <color theme="0"/>
      <name val="Segoe UI"/>
      <family val="2"/>
      <scheme val="minor"/>
    </font>
    <font>
      <sz val="10"/>
      <color indexed="63"/>
      <name val="Segoe UI"/>
      <family val="2"/>
      <scheme val="minor"/>
    </font>
    <font>
      <b/>
      <sz val="12"/>
      <color indexed="63"/>
      <name val="Segoe UI"/>
      <family val="2"/>
      <scheme val="minor"/>
    </font>
    <font>
      <sz val="12"/>
      <color theme="1"/>
      <name val="Segoe UI"/>
      <family val="2"/>
      <scheme val="minor"/>
    </font>
    <font>
      <sz val="12"/>
      <color indexed="63"/>
      <name val="Segoe UI"/>
      <family val="2"/>
      <scheme val="minor"/>
    </font>
    <font>
      <b/>
      <sz val="12"/>
      <color theme="0"/>
      <name val="Segoe UI"/>
      <family val="2"/>
      <scheme val="minor"/>
    </font>
    <font>
      <sz val="12"/>
      <name val="Segoe UI"/>
      <family val="2"/>
      <scheme val="minor"/>
    </font>
    <font>
      <i/>
      <sz val="56"/>
      <color theme="0"/>
      <name val="Segoe UI Semibold"/>
      <family val="2"/>
      <scheme val="major"/>
    </font>
    <font>
      <i/>
      <sz val="36"/>
      <color theme="0"/>
      <name val="Segoe UI Semibold"/>
      <family val="2"/>
      <scheme val="major"/>
    </font>
    <font>
      <b/>
      <sz val="12"/>
      <name val="Segoe UI"/>
      <family val="2"/>
      <scheme val="minor"/>
    </font>
    <font>
      <sz val="12"/>
      <name val="Segoe UI Semibold"/>
      <family val="2"/>
      <scheme val="major"/>
    </font>
    <font>
      <sz val="12"/>
      <color theme="0"/>
      <name val="Segoe UI Semibold"/>
      <family val="2"/>
      <scheme val="major"/>
    </font>
    <font>
      <sz val="12"/>
      <color theme="3"/>
      <name val="Segoe UI Semibold"/>
      <family val="2"/>
      <scheme val="major"/>
    </font>
    <font>
      <u/>
      <sz val="10"/>
      <color theme="10"/>
      <name val="Segoe UI"/>
      <family val="2"/>
      <scheme val="minor"/>
    </font>
  </fonts>
  <fills count="41">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5" tint="0.7999816888943144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8">
    <xf numFmtId="0" fontId="0" fillId="0" borderId="0"/>
    <xf numFmtId="164" fontId="3" fillId="0" borderId="0" applyFont="0" applyFill="0" applyBorder="0" applyProtection="0">
      <alignment horizontal="left" vertical="center" indent="1"/>
    </xf>
    <xf numFmtId="43" fontId="3" fillId="0" borderId="0" applyFont="0" applyFill="0" applyBorder="0" applyAlignment="0" applyProtection="0"/>
    <xf numFmtId="41" fontId="3" fillId="0" borderId="0" applyFont="0" applyFill="0" applyBorder="0" applyAlignment="0" applyProtection="0"/>
    <xf numFmtId="165"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4" applyNumberFormat="0" applyAlignment="0" applyProtection="0"/>
    <xf numFmtId="0" fontId="12" fillId="8" borderId="5" applyNumberFormat="0" applyAlignment="0" applyProtection="0"/>
    <xf numFmtId="0" fontId="13" fillId="8" borderId="4" applyNumberFormat="0" applyAlignment="0" applyProtection="0"/>
    <xf numFmtId="0" fontId="14" fillId="0" borderId="6" applyNumberFormat="0" applyFill="0" applyAlignment="0" applyProtection="0"/>
    <xf numFmtId="0" fontId="15" fillId="9" borderId="7" applyNumberFormat="0" applyAlignment="0" applyProtection="0"/>
    <xf numFmtId="0" fontId="16" fillId="0" borderId="0" applyNumberFormat="0" applyFill="0" applyBorder="0" applyAlignment="0" applyProtection="0"/>
    <xf numFmtId="0" fontId="3" fillId="10"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2" fillId="0" borderId="0" applyNumberFormat="0" applyFill="0" applyBorder="0" applyAlignment="0" applyProtection="0"/>
  </cellStyleXfs>
  <cellXfs count="73">
    <xf numFmtId="0" fontId="0" fillId="0" borderId="0" xfId="0"/>
    <xf numFmtId="0" fontId="0" fillId="35" borderId="0" xfId="0" applyFill="1"/>
    <xf numFmtId="0" fontId="20" fillId="35" borderId="0" xfId="0" applyFont="1" applyFill="1" applyAlignment="1">
      <alignment horizontal="left"/>
    </xf>
    <xf numFmtId="0" fontId="20" fillId="35" borderId="0" xfId="0" applyFont="1" applyFill="1" applyAlignment="1">
      <alignment horizontal="left" vertical="center"/>
    </xf>
    <xf numFmtId="0" fontId="22" fillId="35" borderId="0" xfId="0" applyFont="1" applyFill="1"/>
    <xf numFmtId="0" fontId="25" fillId="35" borderId="0" xfId="0" applyFont="1" applyFill="1" applyAlignment="1">
      <alignment horizontal="left" vertical="center"/>
    </xf>
    <xf numFmtId="0" fontId="25" fillId="35" borderId="0" xfId="0" applyFont="1" applyFill="1" applyAlignment="1">
      <alignment horizontal="right" vertical="center" indent="1"/>
    </xf>
    <xf numFmtId="0" fontId="23" fillId="35" borderId="0" xfId="0" applyFont="1" applyFill="1" applyAlignment="1">
      <alignment horizontal="left" vertical="center"/>
    </xf>
    <xf numFmtId="0" fontId="23" fillId="35" borderId="0" xfId="0" applyFont="1" applyFill="1" applyAlignment="1">
      <alignment vertical="center"/>
    </xf>
    <xf numFmtId="0" fontId="22" fillId="0" borderId="0" xfId="0" applyFont="1" applyAlignment="1">
      <alignment horizontal="left" vertical="center" indent="1"/>
    </xf>
    <xf numFmtId="0" fontId="22" fillId="0" borderId="0" xfId="0" applyFont="1" applyAlignment="1">
      <alignment horizontal="right" vertical="center" indent="1"/>
    </xf>
    <xf numFmtId="0" fontId="22" fillId="0" borderId="0" xfId="0" applyFont="1" applyAlignment="1">
      <alignment horizontal="left" vertical="center" indent="1" shrinkToFit="1"/>
    </xf>
    <xf numFmtId="166" fontId="22" fillId="0" borderId="0" xfId="0" applyNumberFormat="1" applyFont="1" applyAlignment="1">
      <alignment horizontal="right" vertical="center" indent="1"/>
    </xf>
    <xf numFmtId="0" fontId="20" fillId="35" borderId="10" xfId="0" applyFont="1" applyFill="1" applyBorder="1" applyAlignment="1">
      <alignment horizontal="center" vertical="center" wrapText="1"/>
    </xf>
    <xf numFmtId="166" fontId="25" fillId="2" borderId="10" xfId="1" applyNumberFormat="1" applyFont="1" applyFill="1" applyBorder="1" applyAlignment="1">
      <alignment horizontal="right" vertical="center" indent="1"/>
    </xf>
    <xf numFmtId="0" fontId="21" fillId="35" borderId="10" xfId="0" applyFont="1" applyFill="1" applyBorder="1" applyAlignment="1">
      <alignment horizontal="left" vertical="center" wrapText="1" indent="1"/>
    </xf>
    <xf numFmtId="0" fontId="22" fillId="35" borderId="10" xfId="0" applyFont="1" applyFill="1" applyBorder="1"/>
    <xf numFmtId="166" fontId="28" fillId="36" borderId="10" xfId="1" applyNumberFormat="1" applyFont="1" applyFill="1" applyBorder="1" applyAlignment="1">
      <alignment horizontal="right" vertical="center" indent="1"/>
    </xf>
    <xf numFmtId="166" fontId="25" fillId="40" borderId="10" xfId="1" applyNumberFormat="1" applyFont="1" applyFill="1" applyBorder="1" applyAlignment="1">
      <alignment horizontal="right" vertical="center" indent="1"/>
    </xf>
    <xf numFmtId="0" fontId="23" fillId="35" borderId="10" xfId="0" applyFont="1" applyFill="1" applyBorder="1" applyAlignment="1">
      <alignment horizontal="center" vertical="center" wrapText="1"/>
    </xf>
    <xf numFmtId="0" fontId="28" fillId="36" borderId="10" xfId="0" applyFont="1" applyFill="1" applyBorder="1" applyAlignment="1">
      <alignment vertical="center" shrinkToFit="1"/>
    </xf>
    <xf numFmtId="166" fontId="25" fillId="36" borderId="10" xfId="1" applyNumberFormat="1" applyFont="1" applyFill="1" applyBorder="1" applyAlignment="1">
      <alignment horizontal="right" vertical="center" indent="1"/>
    </xf>
    <xf numFmtId="0" fontId="25" fillId="2" borderId="10" xfId="0" applyFont="1" applyFill="1" applyBorder="1" applyAlignment="1">
      <alignment horizontal="left" vertical="center" indent="1" shrinkToFit="1"/>
    </xf>
    <xf numFmtId="0" fontId="25" fillId="36" borderId="10" xfId="0" applyFont="1" applyFill="1" applyBorder="1" applyAlignment="1">
      <alignment vertical="center" shrinkToFit="1"/>
    </xf>
    <xf numFmtId="0" fontId="21" fillId="35" borderId="10" xfId="0" applyFont="1" applyFill="1" applyBorder="1" applyAlignment="1">
      <alignment vertical="center" wrapText="1"/>
    </xf>
    <xf numFmtId="0" fontId="22" fillId="0" borderId="10" xfId="0" applyFont="1" applyBorder="1" applyAlignment="1">
      <alignment horizontal="left" vertical="center" indent="1"/>
    </xf>
    <xf numFmtId="0" fontId="22" fillId="0" borderId="10" xfId="0" applyFont="1" applyBorder="1" applyAlignment="1">
      <alignment horizontal="right" vertical="center" indent="1"/>
    </xf>
    <xf numFmtId="0" fontId="32" fillId="0" borderId="10" xfId="47" applyBorder="1" applyAlignment="1">
      <alignment horizontal="right" vertical="center" indent="1"/>
    </xf>
    <xf numFmtId="0" fontId="24" fillId="35" borderId="10" xfId="0" applyFont="1" applyFill="1" applyBorder="1" applyAlignment="1">
      <alignment horizontal="left" vertical="center" wrapText="1"/>
    </xf>
    <xf numFmtId="0" fontId="22" fillId="0" borderId="10" xfId="0" applyFont="1" applyBorder="1" applyAlignment="1">
      <alignment horizontal="left" vertical="center" indent="1" shrinkToFit="1"/>
    </xf>
    <xf numFmtId="166" fontId="22" fillId="0" borderId="10" xfId="0" applyNumberFormat="1" applyFont="1" applyBorder="1" applyAlignment="1">
      <alignment horizontal="right" vertical="center" indent="1"/>
    </xf>
    <xf numFmtId="0" fontId="25" fillId="35" borderId="10" xfId="0" applyFont="1" applyFill="1" applyBorder="1" applyAlignment="1">
      <alignment horizontal="left" vertical="center"/>
    </xf>
    <xf numFmtId="3" fontId="22" fillId="0" borderId="10" xfId="0" applyNumberFormat="1" applyFont="1" applyBorder="1" applyAlignment="1">
      <alignment horizontal="left" vertical="center" indent="1" shrinkToFit="1"/>
    </xf>
    <xf numFmtId="166" fontId="32" fillId="0" borderId="10" xfId="47" applyNumberFormat="1" applyBorder="1" applyAlignment="1">
      <alignment horizontal="right" vertical="center" indent="1"/>
    </xf>
    <xf numFmtId="0" fontId="25" fillId="35" borderId="10" xfId="0" applyFont="1" applyFill="1" applyBorder="1" applyAlignment="1">
      <alignment horizontal="right" vertical="center" indent="1"/>
    </xf>
    <xf numFmtId="0" fontId="20" fillId="35" borderId="14" xfId="0" applyFont="1" applyFill="1" applyBorder="1" applyAlignment="1">
      <alignment horizontal="center" vertical="center" wrapText="1"/>
    </xf>
    <xf numFmtId="0" fontId="20" fillId="35" borderId="15" xfId="0" applyFont="1" applyFill="1" applyBorder="1" applyAlignment="1">
      <alignment horizontal="center" vertical="center" wrapText="1"/>
    </xf>
    <xf numFmtId="0" fontId="22" fillId="35" borderId="15" xfId="0" applyFont="1" applyFill="1" applyBorder="1"/>
    <xf numFmtId="0" fontId="23" fillId="35" borderId="14" xfId="0" applyFont="1" applyFill="1" applyBorder="1" applyAlignment="1">
      <alignment horizontal="center" vertical="center" wrapText="1"/>
    </xf>
    <xf numFmtId="0" fontId="23" fillId="35" borderId="15" xfId="0" applyFont="1" applyFill="1" applyBorder="1" applyAlignment="1">
      <alignment horizontal="center" vertical="center" wrapText="1"/>
    </xf>
    <xf numFmtId="0" fontId="30" fillId="38" borderId="14" xfId="0" applyFont="1" applyFill="1" applyBorder="1" applyAlignment="1">
      <alignment horizontal="left" vertical="center" indent="1"/>
    </xf>
    <xf numFmtId="0" fontId="31" fillId="39" borderId="14" xfId="0" applyFont="1" applyFill="1" applyBorder="1" applyAlignment="1">
      <alignment horizontal="left" vertical="center" indent="1"/>
    </xf>
    <xf numFmtId="0" fontId="29" fillId="36" borderId="14" xfId="0" applyFont="1" applyFill="1" applyBorder="1" applyAlignment="1">
      <alignment horizontal="left" vertical="center" indent="1" shrinkToFit="1"/>
    </xf>
    <xf numFmtId="0" fontId="29" fillId="37" borderId="14" xfId="0" applyFont="1" applyFill="1" applyBorder="1" applyAlignment="1">
      <alignment horizontal="left" vertical="center" indent="1"/>
    </xf>
    <xf numFmtId="0" fontId="29" fillId="36" borderId="14" xfId="0" applyFont="1" applyFill="1" applyBorder="1" applyAlignment="1">
      <alignment horizontal="left" vertical="center" indent="1"/>
    </xf>
    <xf numFmtId="0" fontId="22" fillId="35" borderId="14" xfId="0" applyFont="1" applyFill="1" applyBorder="1"/>
    <xf numFmtId="0" fontId="21" fillId="35" borderId="15" xfId="0" applyFont="1" applyFill="1" applyBorder="1" applyAlignment="1">
      <alignment vertical="center" wrapText="1"/>
    </xf>
    <xf numFmtId="0" fontId="22" fillId="0" borderId="14" xfId="0" applyFont="1" applyBorder="1" applyAlignment="1">
      <alignment horizontal="left" vertical="center" indent="1"/>
    </xf>
    <xf numFmtId="0" fontId="22" fillId="0" borderId="15" xfId="0" applyFont="1" applyBorder="1" applyAlignment="1">
      <alignment horizontal="right" vertical="center" indent="1"/>
    </xf>
    <xf numFmtId="0" fontId="22" fillId="0" borderId="14" xfId="0" applyFont="1" applyBorder="1" applyAlignment="1">
      <alignment horizontal="left" vertical="center" indent="1" shrinkToFit="1"/>
    </xf>
    <xf numFmtId="166" fontId="22" fillId="0" borderId="15" xfId="0" applyNumberFormat="1" applyFont="1" applyBorder="1" applyAlignment="1">
      <alignment horizontal="right" vertical="center" indent="1"/>
    </xf>
    <xf numFmtId="0" fontId="25" fillId="35" borderId="14" xfId="0" applyFont="1" applyFill="1" applyBorder="1" applyAlignment="1">
      <alignment horizontal="left" vertical="center"/>
    </xf>
    <xf numFmtId="0" fontId="22" fillId="0" borderId="16" xfId="0" applyFont="1" applyBorder="1" applyAlignment="1">
      <alignment horizontal="left" vertical="center" indent="1" shrinkToFit="1"/>
    </xf>
    <xf numFmtId="166" fontId="22" fillId="0" borderId="17" xfId="0" applyNumberFormat="1" applyFont="1" applyBorder="1" applyAlignment="1">
      <alignment horizontal="right" vertical="center" indent="1"/>
    </xf>
    <xf numFmtId="0" fontId="25" fillId="35" borderId="17" xfId="0" applyFont="1" applyFill="1" applyBorder="1" applyAlignment="1">
      <alignment horizontal="left" vertical="center"/>
    </xf>
    <xf numFmtId="0" fontId="22" fillId="0" borderId="17" xfId="0" applyFont="1" applyBorder="1" applyAlignment="1">
      <alignment horizontal="left" vertical="center" indent="1"/>
    </xf>
    <xf numFmtId="166" fontId="22" fillId="0" borderId="18" xfId="0" applyNumberFormat="1" applyFont="1" applyBorder="1" applyAlignment="1">
      <alignment horizontal="right" vertical="center" indent="1"/>
    </xf>
    <xf numFmtId="0" fontId="22" fillId="0" borderId="19" xfId="0" applyFont="1" applyBorder="1" applyAlignment="1">
      <alignment horizontal="left" vertical="center" indent="1" shrinkToFit="1"/>
    </xf>
    <xf numFmtId="166" fontId="22" fillId="0" borderId="20" xfId="0" applyNumberFormat="1" applyFont="1" applyBorder="1" applyAlignment="1">
      <alignment horizontal="right" vertical="center" indent="1"/>
    </xf>
    <xf numFmtId="0" fontId="22" fillId="0" borderId="21" xfId="0" applyFont="1" applyBorder="1" applyAlignment="1">
      <alignment horizontal="left" vertical="center" indent="1" shrinkToFit="1"/>
    </xf>
    <xf numFmtId="166" fontId="22" fillId="0" borderId="21" xfId="0" applyNumberFormat="1" applyFont="1" applyBorder="1" applyAlignment="1">
      <alignment horizontal="right" vertical="center" indent="1"/>
    </xf>
    <xf numFmtId="166" fontId="22" fillId="0" borderId="22" xfId="0" applyNumberFormat="1" applyFont="1" applyBorder="1" applyAlignment="1">
      <alignment horizontal="right" vertical="center" indent="1"/>
    </xf>
    <xf numFmtId="166" fontId="32" fillId="0" borderId="21" xfId="47" applyNumberFormat="1" applyBorder="1" applyAlignment="1">
      <alignment horizontal="right" vertical="center" indent="1"/>
    </xf>
    <xf numFmtId="0" fontId="25" fillId="2" borderId="10" xfId="0" applyFont="1" applyFill="1" applyBorder="1" applyAlignment="1">
      <alignment horizontal="left" vertical="center" indent="1" shrinkToFit="1"/>
    </xf>
    <xf numFmtId="0" fontId="25" fillId="40" borderId="10" xfId="0" applyFont="1" applyFill="1" applyBorder="1" applyAlignment="1">
      <alignment horizontal="left" vertical="center" indent="1" shrinkToFit="1"/>
    </xf>
    <xf numFmtId="0" fontId="26" fillId="3" borderId="11" xfId="0" applyFont="1" applyFill="1" applyBorder="1" applyAlignment="1">
      <alignment horizontal="center" vertical="center"/>
    </xf>
    <xf numFmtId="0" fontId="27" fillId="3" borderId="12" xfId="0" applyFont="1" applyFill="1" applyBorder="1" applyAlignment="1">
      <alignment horizontal="center" vertical="center"/>
    </xf>
    <xf numFmtId="0" fontId="27" fillId="3" borderId="13" xfId="0" applyFont="1" applyFill="1" applyBorder="1" applyAlignment="1">
      <alignment horizontal="center" vertical="center"/>
    </xf>
    <xf numFmtId="0" fontId="28" fillId="36" borderId="10" xfId="0" applyFont="1" applyFill="1" applyBorder="1" applyAlignment="1">
      <alignment horizontal="left" vertical="center" wrapText="1" indent="1"/>
    </xf>
    <xf numFmtId="0" fontId="25" fillId="2" borderId="10" xfId="0" applyFont="1" applyFill="1" applyBorder="1" applyAlignment="1">
      <alignment horizontal="left" vertical="center" wrapText="1" indent="1"/>
    </xf>
    <xf numFmtId="0" fontId="25" fillId="40" borderId="10" xfId="0" applyFont="1" applyFill="1" applyBorder="1" applyAlignment="1">
      <alignment horizontal="left" vertical="center" wrapText="1" indent="1"/>
    </xf>
    <xf numFmtId="0" fontId="31" fillId="39" borderId="14" xfId="0" applyFont="1" applyFill="1" applyBorder="1" applyAlignment="1">
      <alignment horizontal="left" vertical="center" indent="1"/>
    </xf>
    <xf numFmtId="0" fontId="30" fillId="38" borderId="14" xfId="0" applyFont="1" applyFill="1" applyBorder="1" applyAlignment="1">
      <alignment horizontal="left" vertical="center" indent="1"/>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2" builtinId="3" customBuiltin="1"/>
    <cellStyle name="Comma [0]" xfId="3" builtinId="6" customBuiltin="1"/>
    <cellStyle name="Currency" xfId="1" builtinId="4" customBuiltin="1"/>
    <cellStyle name="Currency [0]" xfId="4" builtinId="7" customBuiltin="1"/>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47" builtinId="8"/>
    <cellStyle name="Input" xfId="14" builtinId="20" customBuiltin="1"/>
    <cellStyle name="Linked Cell" xfId="17" builtinId="24" customBuiltin="1"/>
    <cellStyle name="Neutral" xfId="13" builtinId="28" customBuiltin="1"/>
    <cellStyle name="Normal" xfId="0" builtinId="0" customBuiltin="1"/>
    <cellStyle name="Note" xfId="20" builtinId="10" customBuiltin="1"/>
    <cellStyle name="Output" xfId="15" builtinId="21" customBuiltin="1"/>
    <cellStyle name="Percent" xfId="5" builtinId="5" customBuiltin="1"/>
    <cellStyle name="Title" xfId="6" builtinId="15" customBuiltin="1"/>
    <cellStyle name="Total" xfId="22" builtinId="25" customBuiltin="1"/>
    <cellStyle name="Warning Text" xfId="19" builtinId="11" customBuiltin="1"/>
  </cellStyles>
  <dxfs count="38">
    <dxf>
      <font>
        <b val="0"/>
        <i val="0"/>
        <strike val="0"/>
        <condense val="0"/>
        <extend val="0"/>
        <outline val="0"/>
        <shadow val="0"/>
        <u val="none"/>
        <vertAlign val="baseline"/>
        <sz val="12"/>
        <color theme="1"/>
        <name val="Segoe UI"/>
        <family val="2"/>
        <scheme val="minor"/>
      </font>
      <numFmt numFmtId="166" formatCode="&quot;$&quot;#,##0"/>
      <alignment horizontal="righ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minor"/>
      </font>
      <numFmt numFmtId="166" formatCode="&quot;$&quot;#,##0"/>
      <alignment horizontal="righ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minor"/>
      </font>
      <numFmt numFmtId="166" formatCode="&quot;$&quot;#,##0"/>
      <alignment horizontal="right" vertical="center" textRotation="0" wrapText="0"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minor"/>
      </font>
      <alignment horizontal="left" vertical="center" textRotation="0" wrapText="0" indent="1"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minor"/>
      </font>
      <numFmt numFmtId="166" formatCode="&quot;$&quot;#,##0"/>
      <alignment horizontal="right" vertical="center" textRotation="0" wrapText="0" indent="1" justifyLastLine="0" shrinkToFit="0" readingOrder="0"/>
      <border diagonalUp="0" diagonalDown="0" outline="0">
        <left style="thin">
          <color indexed="64"/>
        </left>
        <right style="medium">
          <color indexed="64"/>
        </right>
        <top style="thin">
          <color indexed="64"/>
        </top>
        <bottom style="medium">
          <color indexed="64"/>
        </bottom>
      </border>
    </dxf>
    <dxf>
      <font>
        <b val="0"/>
        <i val="0"/>
        <strike val="0"/>
        <condense val="0"/>
        <extend val="0"/>
        <outline val="0"/>
        <shadow val="0"/>
        <u val="none"/>
        <vertAlign val="baseline"/>
        <sz val="12"/>
        <color theme="1"/>
        <name val="Segoe UI"/>
        <family val="2"/>
        <scheme val="minor"/>
      </font>
      <numFmt numFmtId="166" formatCode="&quot;$&quot;#,##0"/>
      <alignment horizontal="right" vertical="center" textRotation="0" wrapText="0" indent="1"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2"/>
        <color theme="1"/>
        <name val="Segoe UI"/>
        <family val="2"/>
        <scheme val="minor"/>
      </font>
      <numFmt numFmtId="166" formatCode="&quot;$&quot;#,##0"/>
      <alignment horizontal="right" vertical="center" textRotation="0" wrapText="0" indent="1" justifyLastLine="0" shrinkToFit="0" readingOrder="0"/>
      <border diagonalUp="0" diagonalDown="0" outline="0">
        <left style="thin">
          <color indexed="64"/>
        </left>
        <right style="thin">
          <color indexed="64"/>
        </right>
        <top style="thin">
          <color indexed="64"/>
        </top>
        <bottom style="medium">
          <color indexed="64"/>
        </bottom>
      </border>
    </dxf>
    <dxf>
      <font>
        <b val="0"/>
        <i val="0"/>
        <strike val="0"/>
        <condense val="0"/>
        <extend val="0"/>
        <outline val="0"/>
        <shadow val="0"/>
        <u val="none"/>
        <vertAlign val="baseline"/>
        <sz val="12"/>
        <color theme="1"/>
        <name val="Segoe UI"/>
        <family val="2"/>
        <scheme val="minor"/>
      </font>
      <alignment horizontal="left" vertical="center" textRotation="0" wrapText="0" indent="1" justifyLastLine="0" shrinkToFit="0" readingOrder="0"/>
      <border diagonalUp="0" diagonalDown="0" outline="0">
        <left style="thin">
          <color indexed="64"/>
        </left>
        <right style="thin">
          <color indexed="64"/>
        </right>
        <top style="thin">
          <color indexed="64"/>
        </top>
        <bottom style="medium">
          <color indexed="64"/>
        </bottom>
      </border>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Segoe U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Segoe U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Segoe UI"/>
        <family val="2"/>
        <scheme val="minor"/>
      </font>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Segoe UI"/>
        <family val="2"/>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color theme="1"/>
        <name val="Segoe UI"/>
        <family val="2"/>
        <scheme val="minor"/>
      </font>
    </dxf>
    <dxf>
      <font>
        <strike val="0"/>
        <outline val="0"/>
        <shadow val="0"/>
        <u val="none"/>
        <vertAlign val="baseline"/>
        <sz val="12"/>
        <color theme="1"/>
        <name val="Segoe UI"/>
        <family val="2"/>
        <scheme val="minor"/>
      </font>
      <border diagonalUp="0" diagonalDown="0">
        <left style="thin">
          <color indexed="64"/>
        </left>
        <right style="thin">
          <color indexed="64"/>
        </right>
        <top/>
        <bottom/>
        <vertical style="thin">
          <color indexed="64"/>
        </vertical>
        <horizontal style="thin">
          <color indexed="64"/>
        </horizontal>
      </border>
    </dxf>
    <dxf>
      <font>
        <b val="0"/>
        <i val="0"/>
      </font>
    </dxf>
    <dxf>
      <font>
        <b/>
        <i val="0"/>
      </font>
    </dxf>
    <dxf>
      <font>
        <b/>
        <i val="0"/>
        <color theme="3"/>
      </font>
      <fill>
        <patternFill>
          <bgColor theme="4"/>
        </patternFill>
      </fill>
    </dxf>
    <dxf>
      <font>
        <b val="0"/>
        <i val="0"/>
      </font>
      <fill>
        <patternFill>
          <bgColor theme="6" tint="0.79998168889431442"/>
        </patternFill>
      </fill>
    </dxf>
    <dxf>
      <font>
        <b val="0"/>
        <i val="0"/>
      </font>
    </dxf>
    <dxf>
      <font>
        <b val="0"/>
        <i val="0"/>
      </font>
      <fill>
        <patternFill>
          <bgColor theme="6" tint="0.59996337778862885"/>
        </patternFill>
      </fill>
    </dxf>
    <dxf>
      <font>
        <b/>
        <i val="0"/>
        <color theme="0"/>
      </font>
      <fill>
        <patternFill>
          <fgColor auto="1"/>
          <bgColor theme="7" tint="-0.24994659260841701"/>
        </patternFill>
      </fill>
    </dxf>
    <dxf>
      <font>
        <b val="0"/>
        <i val="0"/>
      </font>
    </dxf>
    <dxf>
      <font>
        <b/>
        <i val="0"/>
      </font>
    </dxf>
    <dxf>
      <font>
        <b/>
        <i val="0"/>
      </font>
    </dxf>
    <dxf>
      <fill>
        <patternFill>
          <bgColor theme="4" tint="0.79998168889431442"/>
        </patternFill>
      </fill>
    </dxf>
    <dxf>
      <font>
        <b/>
        <i val="0"/>
      </font>
      <fill>
        <patternFill>
          <bgColor theme="4" tint="0.59996337778862885"/>
        </patternFill>
      </fill>
    </dxf>
    <dxf>
      <font>
        <b/>
        <i val="0"/>
        <color theme="0"/>
      </font>
      <fill>
        <patternFill>
          <bgColor theme="4"/>
        </patternFill>
      </fill>
    </dxf>
    <dxf>
      <fill>
        <patternFill>
          <bgColor theme="4" tint="0.79998168889431442"/>
        </patternFill>
      </fill>
    </dxf>
    <dxf>
      <fill>
        <patternFill>
          <bgColor theme="4" tint="0.59996337778862885"/>
        </patternFill>
      </fill>
    </dxf>
    <dxf>
      <font>
        <b/>
        <i val="0"/>
        <color theme="0"/>
      </font>
      <fill>
        <patternFill>
          <bgColor theme="4"/>
        </patternFill>
      </fill>
    </dxf>
  </dxfs>
  <tableStyles count="5" defaultTableStyle="TableStyleMedium9">
    <tableStyle name="Blue table" pivot="0" count="3" xr9:uid="{327A2072-7384-7643-ACA5-979081BAF447}">
      <tableStyleElement type="headerRow" dxfId="37"/>
      <tableStyleElement type="totalRow" dxfId="36"/>
      <tableStyleElement type="secondRowStripe" dxfId="35"/>
    </tableStyle>
    <tableStyle name="Blue with font difference" pivot="0" count="3" xr9:uid="{0C47AEDC-FC2D-0D45-80F6-CBD6577F9047}">
      <tableStyleElement type="headerRow" dxfId="34"/>
      <tableStyleElement type="totalRow" dxfId="33"/>
      <tableStyleElement type="secondRowStripe" dxfId="32"/>
    </tableStyle>
    <tableStyle name="Budget" pivot="0" count="3" xr9:uid="{00000000-0011-0000-FFFF-FFFF00000000}">
      <tableStyleElement type="headerRow" dxfId="31"/>
      <tableStyleElement type="totalRow" dxfId="30"/>
      <tableStyleElement type="firstColumn" dxfId="29"/>
    </tableStyle>
    <tableStyle name="Table Style 1" pivot="0" count="4" xr9:uid="{E09A2B07-CFA1-D14C-B0BE-9D42AD30DFF1}">
      <tableStyleElement type="headerRow" dxfId="28"/>
      <tableStyleElement type="totalRow" dxfId="27"/>
      <tableStyleElement type="firstRowStripe" dxfId="26"/>
      <tableStyleElement type="secondRowStripe" dxfId="25"/>
    </tableStyle>
    <tableStyle name="Transport" pivot="0" count="3" xr9:uid="{00000000-0011-0000-FFFF-FFFF01000000}">
      <tableStyleElement type="headerRow" dxfId="24"/>
      <tableStyleElement type="totalRow" dxfId="23"/>
      <tableStyleElement type="firstColumn" dxfId="22"/>
    </tableStyle>
  </tableStyles>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1679575</xdr:colOff>
      <xdr:row>1</xdr:row>
      <xdr:rowOff>1266825</xdr:rowOff>
    </xdr:from>
    <xdr:to>
      <xdr:col>9</xdr:col>
      <xdr:colOff>1241425</xdr:colOff>
      <xdr:row>14</xdr:row>
      <xdr:rowOff>323850</xdr:rowOff>
    </xdr:to>
    <xdr:pic>
      <xdr:nvPicPr>
        <xdr:cNvPr id="2" name="Picture 1">
          <a:extLst>
            <a:ext uri="{FF2B5EF4-FFF2-40B4-BE49-F238E27FC236}">
              <a16:creationId xmlns:a16="http://schemas.microsoft.com/office/drawing/2014/main" id="{6738E57D-556F-F217-165E-D6E2DF7DDF35}"/>
            </a:ext>
            <a:ext uri="{147F2762-F138-4A5C-976F-8EAC2B608ADB}">
              <a16:predDERef xmlns:a16="http://schemas.microsoft.com/office/drawing/2014/main" pred="{95F0C686-B8D4-4067-B47F-09D8F724CC81}"/>
            </a:ext>
          </a:extLst>
        </xdr:cNvPr>
        <xdr:cNvPicPr>
          <a:picLocks noChangeAspect="1"/>
        </xdr:cNvPicPr>
      </xdr:nvPicPr>
      <xdr:blipFill>
        <a:blip xmlns:r="http://schemas.openxmlformats.org/officeDocument/2006/relationships" r:embed="rId1"/>
        <a:stretch>
          <a:fillRect/>
        </a:stretch>
      </xdr:blipFill>
      <xdr:spPr>
        <a:xfrm>
          <a:off x="8899525" y="1647825"/>
          <a:ext cx="4813300" cy="45942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ousing" displayName="Housing" ref="B18:E29" totalsRowCount="1" headerRowDxfId="21" dataDxfId="20" totalsRowDxfId="19">
  <autoFilter ref="B18:E28" xr:uid="{00000000-0009-0000-0100-000001000000}">
    <filterColumn colId="0" hiddenButton="1"/>
    <filterColumn colId="1" hiddenButton="1"/>
    <filterColumn colId="2" hiddenButton="1"/>
    <filterColumn colId="3" hiddenButton="1"/>
  </autoFilter>
  <tableColumns count="4">
    <tableColumn id="1" xr3:uid="{00000000-0010-0000-0000-000001000000}" name="Budget" totalsRowLabel="Total Operational Cost" dataDxfId="18" totalsRowDxfId="3"/>
    <tableColumn id="2" xr3:uid="{00000000-0010-0000-0000-000002000000}" name="YR1" totalsRowFunction="sum" dataDxfId="17" totalsRowDxfId="2"/>
    <tableColumn id="3" xr3:uid="{00000000-0010-0000-0000-000003000000}" name="YR2" totalsRowFunction="sum" dataDxfId="16" totalsRowDxfId="1"/>
    <tableColumn id="4" xr3:uid="{00000000-0010-0000-0000-000004000000}" name="YR3" totalsRowFunction="sum" dataDxfId="15" totalsRowDxfId="0">
      <calculatedColumnFormula>Housing[[#This Row],[YR1]]-Housing[[#This Row],[YR2]]</calculatedColumnFormula>
    </tableColumn>
  </tableColumns>
  <tableStyleInfo name="Blue table" showFirstColumn="1" showLastColumn="0" showRowStripes="1" showColumnStripes="0"/>
  <extLst>
    <ext xmlns:x14="http://schemas.microsoft.com/office/spreadsheetml/2009/9/main" uri="{504A1905-F514-4f6f-8877-14C23A59335A}">
      <x14:table altTextSummary="Enter Projected and Actual Housing Costs in this table. Difference is auto-calculated, and icons are upd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Entertainment" displayName="Entertainment" ref="G18:J35" totalsRowCount="1" headerRowDxfId="14" dataDxfId="13" totalsRowDxfId="12">
  <autoFilter ref="G18:J34" xr:uid="{00000000-0009-0000-0100-000002000000}">
    <filterColumn colId="0" hiddenButton="1"/>
    <filterColumn colId="1" hiddenButton="1"/>
    <filterColumn colId="2" hiddenButton="1"/>
    <filterColumn colId="3" hiddenButton="1"/>
  </autoFilter>
  <tableColumns count="4">
    <tableColumn id="1" xr3:uid="{00000000-0010-0000-0B00-000001000000}" name="Revenue " totalsRowLabel="Total" dataDxfId="11" totalsRowDxfId="7"/>
    <tableColumn id="2" xr3:uid="{00000000-0010-0000-0B00-000002000000}" name="YR1 2026" totalsRowFunction="sum" dataDxfId="10" totalsRowDxfId="6"/>
    <tableColumn id="3" xr3:uid="{00000000-0010-0000-0B00-000003000000}" name="YR 22027" totalsRowFunction="sum" dataDxfId="9" totalsRowDxfId="5"/>
    <tableColumn id="4" xr3:uid="{00000000-0010-0000-0B00-000004000000}" name="YR3 2028" totalsRowLabel="$46,090,000" dataDxfId="8" totalsRowDxfId="4">
      <calculatedColumnFormula>Entertainment[[#This Row],[YR1 2026]]-Entertainment[[#This Row],[YR 22027]]</calculatedColumnFormula>
    </tableColumn>
  </tableColumns>
  <tableStyleInfo name="Blue table" showFirstColumn="1" showLastColumn="0" showRowStripes="1" showColumnStripes="0"/>
  <extLst>
    <ext xmlns:x14="http://schemas.microsoft.com/office/spreadsheetml/2009/9/main" uri="{504A1905-F514-4f6f-8877-14C23A59335A}">
      <x14:table altTextSummary="Enter Projected and Actual Entertainment Costs in this table. Difference is auto-calculated, and icons are updated"/>
    </ext>
  </extLst>
</table>
</file>

<file path=xl/theme/theme1.xml><?xml version="1.0" encoding="utf-8"?>
<a:theme xmlns:a="http://schemas.openxmlformats.org/drawingml/2006/main" name="Office Theme">
  <a:themeElements>
    <a:clrScheme name="Custom 40">
      <a:dk1>
        <a:srgbClr val="000000"/>
      </a:dk1>
      <a:lt1>
        <a:srgbClr val="FFFFFF"/>
      </a:lt1>
      <a:dk2>
        <a:srgbClr val="E7ECF4"/>
      </a:dk2>
      <a:lt2>
        <a:srgbClr val="E7E6E6"/>
      </a:lt2>
      <a:accent1>
        <a:srgbClr val="2C484F"/>
      </a:accent1>
      <a:accent2>
        <a:srgbClr val="699194"/>
      </a:accent2>
      <a:accent3>
        <a:srgbClr val="FA9797"/>
      </a:accent3>
      <a:accent4>
        <a:srgbClr val="D24B47"/>
      </a:accent4>
      <a:accent5>
        <a:srgbClr val="183944"/>
      </a:accent5>
      <a:accent6>
        <a:srgbClr val="032C36"/>
      </a:accent6>
      <a:hlink>
        <a:srgbClr val="0563C1"/>
      </a:hlink>
      <a:folHlink>
        <a:srgbClr val="954F72"/>
      </a:folHlink>
    </a:clrScheme>
    <a:fontScheme name="Custom 16">
      <a:majorFont>
        <a:latin typeface="Segoe UI Semibold"/>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400x12@$800" TargetMode="External"/><Relationship Id="rId1" Type="http://schemas.openxmlformats.org/officeDocument/2006/relationships/hyperlink" Target="mailto:YR@"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K78"/>
  <sheetViews>
    <sheetView showGridLines="0" tabSelected="1" topLeftCell="A18" zoomScaleNormal="100" workbookViewId="0">
      <selection activeCell="B23" sqref="B23"/>
    </sheetView>
  </sheetViews>
  <sheetFormatPr defaultColWidth="8.81640625" defaultRowHeight="16" x14ac:dyDescent="0.45"/>
  <cols>
    <col min="1" max="1" width="5" style="1" customWidth="1"/>
    <col min="2" max="2" width="38.81640625" style="1" customWidth="1"/>
    <col min="3" max="5" width="18.1796875" style="1" customWidth="1"/>
    <col min="6" max="6" width="5" style="1" customWidth="1"/>
    <col min="7" max="7" width="38.81640625" style="1" customWidth="1"/>
    <col min="8" max="10" width="18.1796875" style="1" customWidth="1"/>
    <col min="11" max="11" width="5" style="1" customWidth="1"/>
  </cols>
  <sheetData>
    <row r="1" spans="1:11" ht="30" customHeight="1" thickBot="1" x14ac:dyDescent="0.5">
      <c r="K1" s="1" t="s">
        <v>0</v>
      </c>
    </row>
    <row r="2" spans="1:11" ht="100" customHeight="1" x14ac:dyDescent="0.45">
      <c r="A2" s="2"/>
      <c r="B2" s="65" t="s">
        <v>40</v>
      </c>
      <c r="C2" s="66"/>
      <c r="D2" s="66"/>
      <c r="E2" s="66"/>
      <c r="F2" s="66"/>
      <c r="G2" s="66"/>
      <c r="H2" s="66"/>
      <c r="I2" s="66"/>
      <c r="J2" s="67"/>
    </row>
    <row r="3" spans="1:11" ht="28" customHeight="1" x14ac:dyDescent="0.45">
      <c r="A3" s="3"/>
      <c r="B3" s="35"/>
      <c r="C3" s="13"/>
      <c r="D3" s="13"/>
      <c r="E3" s="13"/>
      <c r="F3" s="13"/>
      <c r="G3" s="13"/>
      <c r="H3" s="13"/>
      <c r="I3" s="13"/>
      <c r="J3" s="36"/>
    </row>
    <row r="4" spans="1:11" ht="28" customHeight="1" x14ac:dyDescent="0.45">
      <c r="A4" s="3"/>
      <c r="B4" s="72" t="s">
        <v>2</v>
      </c>
      <c r="C4" s="69" t="s">
        <v>3</v>
      </c>
      <c r="D4" s="69"/>
      <c r="E4" s="14">
        <v>375000</v>
      </c>
      <c r="F4" s="15"/>
      <c r="G4" s="16"/>
      <c r="H4" s="16"/>
      <c r="I4" s="16"/>
      <c r="J4" s="37"/>
    </row>
    <row r="5" spans="1:11" ht="28" customHeight="1" x14ac:dyDescent="0.45">
      <c r="A5" s="3"/>
      <c r="B5" s="72"/>
      <c r="C5" s="68" t="s">
        <v>4</v>
      </c>
      <c r="D5" s="68"/>
      <c r="E5" s="17" t="s">
        <v>49</v>
      </c>
      <c r="F5" s="15"/>
      <c r="G5" s="16"/>
      <c r="H5" s="16"/>
      <c r="I5" s="16"/>
      <c r="J5" s="37"/>
    </row>
    <row r="6" spans="1:11" ht="28" customHeight="1" x14ac:dyDescent="0.45">
      <c r="A6" s="3"/>
      <c r="B6" s="71" t="s">
        <v>5</v>
      </c>
      <c r="C6" s="69" t="s">
        <v>6</v>
      </c>
      <c r="D6" s="69"/>
      <c r="E6" s="14"/>
      <c r="F6" s="15"/>
      <c r="G6" s="16"/>
      <c r="H6" s="16"/>
      <c r="I6" s="16"/>
      <c r="J6" s="37"/>
    </row>
    <row r="7" spans="1:11" ht="28" customHeight="1" x14ac:dyDescent="0.45">
      <c r="A7" s="3"/>
      <c r="B7" s="71"/>
      <c r="C7" s="70" t="s">
        <v>7</v>
      </c>
      <c r="D7" s="70"/>
      <c r="E7" s="18">
        <v>153600</v>
      </c>
      <c r="F7" s="15"/>
      <c r="G7" s="16"/>
      <c r="H7" s="16"/>
      <c r="I7" s="16"/>
      <c r="J7" s="37"/>
    </row>
    <row r="8" spans="1:11" ht="28" customHeight="1" x14ac:dyDescent="0.45">
      <c r="A8" s="3"/>
      <c r="B8" s="71"/>
      <c r="C8" s="68"/>
      <c r="D8" s="68"/>
      <c r="E8" s="17">
        <v>221400</v>
      </c>
      <c r="F8" s="15"/>
      <c r="G8" s="16"/>
      <c r="H8" s="16"/>
      <c r="I8" s="16"/>
      <c r="J8" s="37"/>
    </row>
    <row r="9" spans="1:11" ht="28" customHeight="1" x14ac:dyDescent="0.45">
      <c r="A9" s="3"/>
      <c r="B9" s="38"/>
      <c r="C9" s="19"/>
      <c r="D9" s="19"/>
      <c r="E9" s="19"/>
      <c r="F9" s="19"/>
      <c r="G9" s="19"/>
      <c r="H9" s="19"/>
      <c r="I9" s="19"/>
      <c r="J9" s="39"/>
    </row>
    <row r="10" spans="1:11" ht="28" customHeight="1" x14ac:dyDescent="0.45">
      <c r="A10" s="3"/>
      <c r="B10" s="40" t="s">
        <v>8</v>
      </c>
      <c r="C10" s="63" t="s">
        <v>9</v>
      </c>
      <c r="D10" s="63"/>
      <c r="E10" s="14">
        <v>110700</v>
      </c>
      <c r="F10" s="19"/>
      <c r="G10" s="19"/>
      <c r="H10" s="19"/>
      <c r="I10" s="19"/>
      <c r="J10" s="39"/>
    </row>
    <row r="11" spans="1:11" ht="28" customHeight="1" x14ac:dyDescent="0.45">
      <c r="A11" s="3"/>
      <c r="B11" s="41"/>
      <c r="C11" s="64"/>
      <c r="D11" s="64"/>
      <c r="E11" s="18"/>
      <c r="F11" s="19"/>
      <c r="G11" s="19"/>
      <c r="H11" s="19"/>
      <c r="I11" s="19"/>
      <c r="J11" s="39"/>
    </row>
    <row r="12" spans="1:11" ht="28" customHeight="1" x14ac:dyDescent="0.45">
      <c r="A12" s="3"/>
      <c r="B12" s="42"/>
      <c r="C12" s="20"/>
      <c r="D12" s="20"/>
      <c r="E12" s="21">
        <v>110700</v>
      </c>
      <c r="F12" s="19"/>
      <c r="G12" s="19"/>
      <c r="H12" s="19"/>
      <c r="I12" s="19"/>
      <c r="J12" s="39"/>
    </row>
    <row r="13" spans="1:11" ht="28" customHeight="1" x14ac:dyDescent="0.45">
      <c r="A13" s="3"/>
      <c r="B13" s="43" t="s">
        <v>10</v>
      </c>
      <c r="C13" s="63" t="s">
        <v>11</v>
      </c>
      <c r="D13" s="63"/>
      <c r="E13" s="14">
        <v>11070</v>
      </c>
      <c r="F13" s="19"/>
      <c r="G13" s="19"/>
      <c r="H13" s="19"/>
      <c r="I13" s="19"/>
      <c r="J13" s="39"/>
    </row>
    <row r="14" spans="1:11" ht="28" customHeight="1" x14ac:dyDescent="0.45">
      <c r="A14" s="3"/>
      <c r="B14" s="43" t="s">
        <v>15</v>
      </c>
      <c r="C14" s="22"/>
      <c r="D14" s="22"/>
      <c r="E14" s="14">
        <v>99630</v>
      </c>
      <c r="F14" s="19"/>
      <c r="G14" s="19"/>
      <c r="H14" s="19"/>
      <c r="I14" s="19"/>
      <c r="J14" s="39"/>
    </row>
    <row r="15" spans="1:11" ht="28" customHeight="1" x14ac:dyDescent="0.45">
      <c r="A15" s="3"/>
      <c r="B15" s="41" t="s">
        <v>12</v>
      </c>
      <c r="C15" s="64" t="s">
        <v>39</v>
      </c>
      <c r="D15" s="64"/>
      <c r="E15" s="18">
        <v>-19926</v>
      </c>
      <c r="F15" s="19"/>
      <c r="G15" s="19"/>
      <c r="H15" s="19"/>
      <c r="I15" s="19"/>
      <c r="J15" s="39"/>
    </row>
    <row r="16" spans="1:11" ht="28" customHeight="1" x14ac:dyDescent="0.45">
      <c r="A16" s="3"/>
      <c r="B16" s="44" t="s">
        <v>16</v>
      </c>
      <c r="C16" s="23" t="s">
        <v>13</v>
      </c>
      <c r="D16" s="23" t="s">
        <v>14</v>
      </c>
      <c r="E16" s="21">
        <v>79704</v>
      </c>
      <c r="F16" s="19"/>
      <c r="G16" s="19"/>
      <c r="H16" s="19"/>
      <c r="I16" s="19"/>
      <c r="J16" s="39"/>
    </row>
    <row r="17" spans="1:10" ht="28" customHeight="1" x14ac:dyDescent="0.45">
      <c r="A17" s="3"/>
      <c r="B17" s="45"/>
      <c r="C17" s="16"/>
      <c r="D17" s="16"/>
      <c r="E17" s="16"/>
      <c r="F17" s="15"/>
      <c r="G17" s="24"/>
      <c r="H17" s="24"/>
      <c r="I17" s="24"/>
      <c r="J17" s="46"/>
    </row>
    <row r="18" spans="1:10" ht="28" customHeight="1" x14ac:dyDescent="0.45">
      <c r="A18" s="3"/>
      <c r="B18" s="47" t="s">
        <v>55</v>
      </c>
      <c r="C18" s="26" t="s">
        <v>21</v>
      </c>
      <c r="D18" s="27" t="s">
        <v>22</v>
      </c>
      <c r="E18" s="26" t="s">
        <v>23</v>
      </c>
      <c r="F18" s="28"/>
      <c r="G18" s="25" t="s">
        <v>56</v>
      </c>
      <c r="H18" s="26" t="s">
        <v>45</v>
      </c>
      <c r="I18" s="26" t="s">
        <v>46</v>
      </c>
      <c r="J18" s="48" t="s">
        <v>47</v>
      </c>
    </row>
    <row r="19" spans="1:10" ht="28" customHeight="1" x14ac:dyDescent="0.45">
      <c r="A19" s="3"/>
      <c r="B19" s="49" t="s">
        <v>33</v>
      </c>
      <c r="C19" s="30">
        <v>1000000</v>
      </c>
      <c r="D19" s="30">
        <v>0</v>
      </c>
      <c r="E19" s="30">
        <v>0</v>
      </c>
      <c r="F19" s="31"/>
      <c r="G19" s="32" t="s">
        <v>24</v>
      </c>
      <c r="H19" s="30"/>
      <c r="I19" s="30"/>
      <c r="J19" s="50"/>
    </row>
    <row r="20" spans="1:10" ht="28" customHeight="1" x14ac:dyDescent="0.45">
      <c r="A20" s="3"/>
      <c r="B20" s="49" t="s">
        <v>26</v>
      </c>
      <c r="C20" s="30">
        <v>5000000</v>
      </c>
      <c r="D20" s="30">
        <v>0</v>
      </c>
      <c r="E20" s="30">
        <v>0</v>
      </c>
      <c r="F20" s="31"/>
      <c r="G20" s="29" t="s">
        <v>25</v>
      </c>
      <c r="H20" s="30"/>
      <c r="I20" s="30"/>
      <c r="J20" s="50"/>
    </row>
    <row r="21" spans="1:10" ht="28" customHeight="1" x14ac:dyDescent="0.45">
      <c r="A21" s="3"/>
      <c r="B21" s="49" t="s">
        <v>43</v>
      </c>
      <c r="C21" s="30">
        <v>5760000</v>
      </c>
      <c r="D21" s="30">
        <v>6000000</v>
      </c>
      <c r="E21" s="30">
        <v>6250000</v>
      </c>
      <c r="F21" s="31"/>
      <c r="G21" s="29" t="s">
        <v>48</v>
      </c>
      <c r="H21" s="30"/>
      <c r="I21" s="30"/>
      <c r="J21" s="50"/>
    </row>
    <row r="22" spans="1:10" ht="28" customHeight="1" x14ac:dyDescent="0.45">
      <c r="A22" s="3"/>
      <c r="B22" s="49" t="s">
        <v>41</v>
      </c>
      <c r="C22" s="33">
        <v>1500000</v>
      </c>
      <c r="D22" s="30">
        <v>1500000</v>
      </c>
      <c r="E22" s="30">
        <v>1500000</v>
      </c>
      <c r="F22" s="31"/>
      <c r="G22" s="29" t="s">
        <v>38</v>
      </c>
      <c r="H22" s="30">
        <v>1250000</v>
      </c>
      <c r="I22" s="30">
        <v>1500000</v>
      </c>
      <c r="J22" s="50">
        <v>1750000</v>
      </c>
    </row>
    <row r="23" spans="1:10" ht="28" customHeight="1" x14ac:dyDescent="0.45">
      <c r="A23" s="3"/>
      <c r="B23" s="49" t="s">
        <v>27</v>
      </c>
      <c r="C23" s="30">
        <v>500000</v>
      </c>
      <c r="D23" s="30">
        <v>650000</v>
      </c>
      <c r="E23" s="30">
        <v>750000</v>
      </c>
      <c r="F23" s="31"/>
      <c r="G23" s="29" t="s">
        <v>37</v>
      </c>
      <c r="H23" s="30">
        <v>625000</v>
      </c>
      <c r="I23" s="30">
        <v>850000</v>
      </c>
      <c r="J23" s="50">
        <v>1000000</v>
      </c>
    </row>
    <row r="24" spans="1:10" ht="28" customHeight="1" x14ac:dyDescent="0.45">
      <c r="A24" s="3"/>
      <c r="B24" s="49" t="s">
        <v>42</v>
      </c>
      <c r="C24" s="30">
        <v>500000</v>
      </c>
      <c r="D24" s="30">
        <v>500000</v>
      </c>
      <c r="E24" s="30">
        <v>500000</v>
      </c>
      <c r="F24" s="31"/>
      <c r="G24" s="29" t="s">
        <v>32</v>
      </c>
      <c r="H24" s="30">
        <v>35000000</v>
      </c>
      <c r="I24" s="30">
        <v>15000000</v>
      </c>
      <c r="J24" s="50">
        <v>15000000</v>
      </c>
    </row>
    <row r="25" spans="1:10" ht="28" customHeight="1" x14ac:dyDescent="0.45">
      <c r="A25" s="3"/>
      <c r="B25" s="49" t="s">
        <v>34</v>
      </c>
      <c r="C25" s="30">
        <v>1000000</v>
      </c>
      <c r="D25" s="30">
        <v>1250000</v>
      </c>
      <c r="E25" s="30">
        <v>1500000</v>
      </c>
      <c r="F25" s="31"/>
      <c r="G25" s="29" t="s">
        <v>17</v>
      </c>
      <c r="H25" s="30">
        <v>1500000</v>
      </c>
      <c r="I25" s="30">
        <v>1500000</v>
      </c>
      <c r="J25" s="50">
        <v>1500000</v>
      </c>
    </row>
    <row r="26" spans="1:10" ht="28" customHeight="1" x14ac:dyDescent="0.45">
      <c r="A26" s="3"/>
      <c r="B26" s="49" t="s">
        <v>28</v>
      </c>
      <c r="C26" s="30">
        <v>50000</v>
      </c>
      <c r="D26" s="30">
        <v>50000</v>
      </c>
      <c r="E26" s="30">
        <v>50000</v>
      </c>
      <c r="F26" s="31"/>
      <c r="G26" s="29" t="s">
        <v>20</v>
      </c>
      <c r="H26" s="30">
        <v>250000</v>
      </c>
      <c r="I26" s="30">
        <v>1000000</v>
      </c>
      <c r="J26" s="50">
        <v>1250000</v>
      </c>
    </row>
    <row r="27" spans="1:10" ht="28" customHeight="1" x14ac:dyDescent="0.45">
      <c r="A27" s="3"/>
      <c r="B27" s="49" t="s">
        <v>29</v>
      </c>
      <c r="C27" s="30">
        <v>1000000</v>
      </c>
      <c r="D27" s="30">
        <v>1000000</v>
      </c>
      <c r="E27" s="30">
        <v>1000000</v>
      </c>
      <c r="F27" s="31"/>
      <c r="G27" s="29" t="s">
        <v>18</v>
      </c>
      <c r="H27" s="30">
        <v>250000</v>
      </c>
      <c r="I27" s="30">
        <v>1000000</v>
      </c>
      <c r="J27" s="50">
        <v>1250000</v>
      </c>
    </row>
    <row r="28" spans="1:10" ht="28" customHeight="1" x14ac:dyDescent="0.45">
      <c r="A28" s="3"/>
      <c r="B28" s="57" t="s">
        <v>50</v>
      </c>
      <c r="C28" s="30">
        <v>1000000</v>
      </c>
      <c r="D28" s="30">
        <v>0</v>
      </c>
      <c r="E28" s="58">
        <v>0</v>
      </c>
      <c r="F28" s="31"/>
      <c r="G28" s="29" t="s">
        <v>19</v>
      </c>
      <c r="H28" s="30">
        <v>250000</v>
      </c>
      <c r="I28" s="30">
        <v>1000000</v>
      </c>
      <c r="J28" s="50">
        <v>1750000</v>
      </c>
    </row>
    <row r="29" spans="1:10" ht="28" customHeight="1" x14ac:dyDescent="0.45">
      <c r="A29" s="3"/>
      <c r="B29" s="47" t="s">
        <v>30</v>
      </c>
      <c r="C29" s="30">
        <f>SUBTOTAL(109,Housing[YR1])</f>
        <v>17310000</v>
      </c>
      <c r="D29" s="30">
        <f>SUBTOTAL(109,Housing[YR2])</f>
        <v>10950000</v>
      </c>
      <c r="E29" s="30">
        <f>SUBTOTAL(109,Housing[YR3])</f>
        <v>11550000</v>
      </c>
      <c r="F29" s="31"/>
      <c r="G29" s="29" t="s">
        <v>31</v>
      </c>
      <c r="H29" s="30">
        <v>7970400</v>
      </c>
      <c r="I29" s="30" t="s">
        <v>36</v>
      </c>
      <c r="J29" s="50">
        <v>9000000</v>
      </c>
    </row>
    <row r="30" spans="1:10" ht="28" customHeight="1" x14ac:dyDescent="0.45">
      <c r="A30" s="3"/>
      <c r="B30" s="51"/>
      <c r="C30" s="34"/>
      <c r="D30" s="34"/>
      <c r="E30" s="34"/>
      <c r="F30" s="31"/>
      <c r="G30" s="29" t="s">
        <v>35</v>
      </c>
      <c r="H30" s="30">
        <v>2000000</v>
      </c>
      <c r="I30" s="30">
        <v>5000000</v>
      </c>
      <c r="J30" s="50">
        <v>7000000</v>
      </c>
    </row>
    <row r="31" spans="1:10" ht="28" customHeight="1" x14ac:dyDescent="0.45">
      <c r="A31" s="3"/>
      <c r="B31" s="47"/>
      <c r="C31" s="26"/>
      <c r="D31" s="26"/>
      <c r="E31" s="26"/>
      <c r="F31" s="31"/>
      <c r="G31" s="29" t="s">
        <v>44</v>
      </c>
      <c r="H31" s="30" t="s">
        <v>57</v>
      </c>
      <c r="I31" s="30" t="s">
        <v>57</v>
      </c>
      <c r="J31" s="50">
        <v>1000000</v>
      </c>
    </row>
    <row r="32" spans="1:10" ht="28" customHeight="1" thickBot="1" x14ac:dyDescent="0.5">
      <c r="A32" s="3"/>
      <c r="B32" s="52"/>
      <c r="C32" s="53"/>
      <c r="D32" s="53"/>
      <c r="E32" s="53"/>
      <c r="F32" s="54"/>
      <c r="G32" s="59" t="s">
        <v>52</v>
      </c>
      <c r="H32" s="60" t="s">
        <v>57</v>
      </c>
      <c r="I32" s="60" t="s">
        <v>57</v>
      </c>
      <c r="J32" s="61">
        <v>250000</v>
      </c>
    </row>
    <row r="33" spans="1:10" ht="28" customHeight="1" x14ac:dyDescent="0.45">
      <c r="A33" s="3"/>
      <c r="B33" s="11"/>
      <c r="C33" s="12"/>
      <c r="D33" s="12"/>
      <c r="E33" s="12"/>
      <c r="F33" s="5"/>
      <c r="G33" s="59" t="s">
        <v>51</v>
      </c>
      <c r="H33" s="60" t="s">
        <v>57</v>
      </c>
      <c r="I33" s="60" t="s">
        <v>57</v>
      </c>
      <c r="J33" s="61">
        <v>1500000</v>
      </c>
    </row>
    <row r="34" spans="1:10" ht="28" customHeight="1" x14ac:dyDescent="0.45">
      <c r="A34" s="3"/>
      <c r="B34" s="11"/>
      <c r="C34" s="12"/>
      <c r="D34" s="12"/>
      <c r="E34" s="12"/>
      <c r="F34" s="5"/>
      <c r="G34" s="59" t="s">
        <v>53</v>
      </c>
      <c r="H34" s="62" t="s">
        <v>54</v>
      </c>
      <c r="I34" s="60">
        <v>3840000</v>
      </c>
      <c r="J34" s="61">
        <v>3840000</v>
      </c>
    </row>
    <row r="35" spans="1:10" ht="28" customHeight="1" thickBot="1" x14ac:dyDescent="0.5">
      <c r="A35" s="3"/>
      <c r="B35" s="11"/>
      <c r="C35" s="12"/>
      <c r="D35" s="12"/>
      <c r="E35" s="12"/>
      <c r="F35" s="5"/>
      <c r="G35" s="55" t="s">
        <v>1</v>
      </c>
      <c r="H35" s="53">
        <f>SUBTOTAL(109,Entertainment[YR1 2026])</f>
        <v>49095400</v>
      </c>
      <c r="I35" s="53">
        <f>SUBTOTAL(109,Entertainment[YR 22027])</f>
        <v>30690000</v>
      </c>
      <c r="J35" s="56" t="s">
        <v>58</v>
      </c>
    </row>
    <row r="36" spans="1:10" ht="28" customHeight="1" x14ac:dyDescent="0.45">
      <c r="A36" s="3"/>
      <c r="B36" s="11"/>
      <c r="C36" s="12"/>
      <c r="D36" s="12"/>
      <c r="E36" s="12"/>
      <c r="F36" s="5"/>
      <c r="G36" s="5"/>
      <c r="H36" s="6"/>
      <c r="I36" s="6"/>
      <c r="J36" s="6"/>
    </row>
    <row r="37" spans="1:10" ht="28" customHeight="1" x14ac:dyDescent="0.45">
      <c r="A37" s="3"/>
      <c r="B37" s="11"/>
      <c r="C37" s="12"/>
      <c r="D37" s="12"/>
      <c r="E37" s="12"/>
      <c r="F37" s="5"/>
      <c r="G37" s="9"/>
      <c r="H37" s="10"/>
      <c r="I37" s="10"/>
      <c r="J37" s="10"/>
    </row>
    <row r="38" spans="1:10" ht="28" customHeight="1" x14ac:dyDescent="0.45">
      <c r="A38" s="3"/>
      <c r="B38" s="11"/>
      <c r="C38" s="12"/>
      <c r="D38" s="12"/>
      <c r="E38" s="12"/>
      <c r="F38" s="5"/>
      <c r="G38" s="11"/>
      <c r="H38" s="12"/>
      <c r="I38" s="12"/>
      <c r="J38" s="12"/>
    </row>
    <row r="39" spans="1:10" ht="28" customHeight="1" x14ac:dyDescent="0.45">
      <c r="A39" s="3"/>
      <c r="B39" s="9"/>
      <c r="C39" s="12"/>
      <c r="D39" s="12"/>
      <c r="E39" s="12"/>
      <c r="F39" s="5"/>
      <c r="G39" s="11"/>
      <c r="H39" s="12"/>
      <c r="I39" s="12"/>
      <c r="J39" s="12"/>
    </row>
    <row r="40" spans="1:10" ht="28" customHeight="1" x14ac:dyDescent="0.45">
      <c r="A40" s="3"/>
      <c r="B40" s="5"/>
      <c r="C40" s="6"/>
      <c r="D40" s="6"/>
      <c r="E40" s="6"/>
      <c r="F40" s="5"/>
      <c r="G40" s="11"/>
      <c r="H40" s="12"/>
      <c r="I40" s="12"/>
      <c r="J40" s="12"/>
    </row>
    <row r="41" spans="1:10" ht="28" customHeight="1" x14ac:dyDescent="0.45">
      <c r="A41" s="3"/>
      <c r="B41" s="9"/>
      <c r="C41" s="10"/>
      <c r="D41" s="10"/>
      <c r="E41" s="10"/>
      <c r="F41" s="5"/>
      <c r="G41" s="11"/>
      <c r="H41" s="12"/>
      <c r="I41" s="12"/>
      <c r="J41" s="12"/>
    </row>
    <row r="42" spans="1:10" ht="28" customHeight="1" x14ac:dyDescent="0.45">
      <c r="A42" s="3"/>
      <c r="B42" s="11"/>
      <c r="C42" s="12"/>
      <c r="D42" s="12"/>
      <c r="E42" s="12"/>
      <c r="F42" s="5"/>
      <c r="G42" s="11"/>
      <c r="H42" s="12"/>
      <c r="I42" s="12"/>
      <c r="J42" s="12"/>
    </row>
    <row r="43" spans="1:10" ht="28" customHeight="1" x14ac:dyDescent="0.45">
      <c r="A43" s="3"/>
      <c r="B43" s="11"/>
      <c r="C43" s="12"/>
      <c r="D43" s="12"/>
      <c r="E43" s="12"/>
      <c r="F43" s="5"/>
      <c r="G43" s="11"/>
      <c r="H43" s="12"/>
      <c r="I43" s="12"/>
      <c r="J43" s="12"/>
    </row>
    <row r="44" spans="1:10" ht="28" customHeight="1" x14ac:dyDescent="0.45">
      <c r="A44" s="3"/>
      <c r="B44" s="11"/>
      <c r="C44" s="12"/>
      <c r="D44" s="12"/>
      <c r="E44" s="12"/>
      <c r="F44" s="5"/>
      <c r="G44" s="9"/>
      <c r="H44" s="12"/>
      <c r="I44" s="12"/>
      <c r="J44" s="12"/>
    </row>
    <row r="45" spans="1:10" ht="28" customHeight="1" x14ac:dyDescent="0.45">
      <c r="A45" s="3"/>
      <c r="B45" s="11"/>
      <c r="C45" s="12"/>
      <c r="D45" s="12"/>
      <c r="E45" s="12"/>
      <c r="F45" s="5"/>
      <c r="G45" s="5"/>
      <c r="H45" s="6"/>
      <c r="I45" s="6"/>
      <c r="J45" s="6"/>
    </row>
    <row r="46" spans="1:10" ht="28" customHeight="1" x14ac:dyDescent="0.45">
      <c r="A46" s="3"/>
      <c r="B46" s="9"/>
      <c r="C46" s="12"/>
      <c r="D46" s="12"/>
      <c r="E46" s="12"/>
      <c r="F46" s="5"/>
      <c r="G46" s="9"/>
      <c r="H46" s="10"/>
      <c r="I46" s="10"/>
      <c r="J46" s="10"/>
    </row>
    <row r="47" spans="1:10" ht="28" customHeight="1" x14ac:dyDescent="0.45">
      <c r="A47" s="3"/>
      <c r="B47" s="5"/>
      <c r="C47" s="6"/>
      <c r="D47" s="6"/>
      <c r="E47" s="6"/>
      <c r="F47" s="5"/>
      <c r="G47" s="11"/>
      <c r="H47" s="12"/>
      <c r="I47" s="12"/>
      <c r="J47" s="12"/>
    </row>
    <row r="48" spans="1:10" ht="28" customHeight="1" x14ac:dyDescent="0.45">
      <c r="A48" s="3"/>
      <c r="B48" s="9"/>
      <c r="C48" s="10"/>
      <c r="D48" s="10"/>
      <c r="E48" s="10"/>
      <c r="F48" s="5"/>
      <c r="G48" s="11"/>
      <c r="H48" s="12"/>
      <c r="I48" s="12"/>
      <c r="J48" s="12"/>
    </row>
    <row r="49" spans="1:10" ht="28" customHeight="1" x14ac:dyDescent="0.45">
      <c r="A49" s="3"/>
      <c r="B49" s="11"/>
      <c r="C49" s="12"/>
      <c r="D49" s="12"/>
      <c r="E49" s="12"/>
      <c r="F49" s="5"/>
      <c r="G49" s="11"/>
      <c r="H49" s="12"/>
      <c r="I49" s="12"/>
      <c r="J49" s="12"/>
    </row>
    <row r="50" spans="1:10" ht="28" customHeight="1" x14ac:dyDescent="0.45">
      <c r="A50" s="3"/>
      <c r="B50" s="11"/>
      <c r="C50" s="12"/>
      <c r="D50" s="12"/>
      <c r="E50" s="12"/>
      <c r="F50" s="5"/>
      <c r="G50" s="11"/>
      <c r="H50" s="12"/>
      <c r="I50" s="12"/>
      <c r="J50" s="12"/>
    </row>
    <row r="51" spans="1:10" ht="28" customHeight="1" x14ac:dyDescent="0.45">
      <c r="A51" s="3"/>
      <c r="B51" s="11"/>
      <c r="C51" s="12"/>
      <c r="D51" s="12"/>
      <c r="E51" s="12"/>
      <c r="F51" s="5"/>
      <c r="G51" s="9"/>
      <c r="H51" s="12"/>
      <c r="I51" s="12"/>
      <c r="J51" s="12"/>
    </row>
    <row r="52" spans="1:10" ht="28" customHeight="1" x14ac:dyDescent="0.45">
      <c r="A52" s="3"/>
      <c r="B52" s="9"/>
      <c r="C52" s="12"/>
      <c r="D52" s="12"/>
      <c r="E52" s="12"/>
      <c r="F52" s="5"/>
      <c r="G52" s="5"/>
      <c r="H52" s="6"/>
      <c r="I52" s="6"/>
      <c r="J52" s="6"/>
    </row>
    <row r="53" spans="1:10" ht="28" customHeight="1" x14ac:dyDescent="0.45">
      <c r="A53" s="3"/>
      <c r="B53" s="5"/>
      <c r="C53" s="6"/>
      <c r="D53" s="6"/>
      <c r="E53" s="6"/>
      <c r="F53" s="5"/>
      <c r="G53" s="9"/>
      <c r="H53" s="10"/>
      <c r="I53" s="10"/>
      <c r="J53" s="10"/>
    </row>
    <row r="54" spans="1:10" ht="28" customHeight="1" x14ac:dyDescent="0.45">
      <c r="A54" s="3"/>
      <c r="B54" s="9"/>
      <c r="C54" s="10"/>
      <c r="D54" s="10"/>
      <c r="E54" s="10"/>
      <c r="F54" s="5"/>
      <c r="G54" s="11"/>
      <c r="H54" s="12"/>
      <c r="I54" s="12"/>
      <c r="J54" s="12"/>
    </row>
    <row r="55" spans="1:10" ht="28" customHeight="1" x14ac:dyDescent="0.45">
      <c r="A55" s="3"/>
      <c r="B55" s="11"/>
      <c r="C55" s="12"/>
      <c r="D55" s="12"/>
      <c r="E55" s="12"/>
      <c r="F55" s="5"/>
      <c r="G55" s="11"/>
      <c r="H55" s="12"/>
      <c r="I55" s="12"/>
      <c r="J55" s="12"/>
    </row>
    <row r="56" spans="1:10" ht="28" customHeight="1" x14ac:dyDescent="0.45">
      <c r="A56" s="3"/>
      <c r="B56" s="11"/>
      <c r="C56" s="12"/>
      <c r="D56" s="12"/>
      <c r="E56" s="12"/>
      <c r="F56" s="5"/>
      <c r="G56" s="11"/>
      <c r="H56" s="12"/>
      <c r="I56" s="12"/>
      <c r="J56" s="12"/>
    </row>
    <row r="57" spans="1:10" ht="28" customHeight="1" x14ac:dyDescent="0.45">
      <c r="A57" s="3"/>
      <c r="B57" s="11"/>
      <c r="C57" s="12"/>
      <c r="D57" s="12"/>
      <c r="E57" s="12"/>
      <c r="F57" s="5"/>
      <c r="G57" s="9"/>
      <c r="H57" s="12"/>
      <c r="I57" s="12"/>
      <c r="J57" s="12"/>
    </row>
    <row r="58" spans="1:10" ht="28" customHeight="1" x14ac:dyDescent="0.45">
      <c r="A58" s="3"/>
      <c r="B58" s="11"/>
      <c r="C58" s="12"/>
      <c r="D58" s="12"/>
      <c r="E58" s="12"/>
      <c r="F58" s="5"/>
      <c r="G58" s="5"/>
      <c r="H58" s="6"/>
      <c r="I58" s="6"/>
      <c r="J58" s="6"/>
    </row>
    <row r="59" spans="1:10" ht="28" customHeight="1" x14ac:dyDescent="0.45">
      <c r="A59" s="3"/>
      <c r="B59" s="11"/>
      <c r="C59" s="12"/>
      <c r="D59" s="12"/>
      <c r="E59" s="12"/>
      <c r="F59" s="5"/>
      <c r="G59" s="9"/>
      <c r="H59" s="10"/>
      <c r="I59" s="10"/>
      <c r="J59" s="10"/>
    </row>
    <row r="60" spans="1:10" ht="28" customHeight="1" x14ac:dyDescent="0.45">
      <c r="A60" s="3"/>
      <c r="B60" s="9"/>
      <c r="C60" s="12"/>
      <c r="D60" s="12"/>
      <c r="E60" s="12"/>
      <c r="F60" s="5"/>
      <c r="G60" s="11"/>
      <c r="H60" s="12"/>
      <c r="I60" s="12"/>
      <c r="J60" s="12"/>
    </row>
    <row r="61" spans="1:10" ht="28" customHeight="1" x14ac:dyDescent="0.45">
      <c r="A61" s="3"/>
      <c r="B61" s="5"/>
      <c r="C61" s="6"/>
      <c r="D61" s="6"/>
      <c r="E61" s="6"/>
      <c r="F61" s="5"/>
      <c r="G61" s="11"/>
      <c r="H61" s="12"/>
      <c r="I61" s="12"/>
      <c r="J61" s="12"/>
    </row>
    <row r="62" spans="1:10" ht="28" customHeight="1" x14ac:dyDescent="0.45">
      <c r="A62" s="3"/>
      <c r="B62" s="9"/>
      <c r="C62" s="10"/>
      <c r="D62" s="10"/>
      <c r="E62" s="10"/>
      <c r="F62" s="5"/>
      <c r="G62" s="11"/>
      <c r="H62" s="12"/>
      <c r="I62" s="12"/>
      <c r="J62" s="12"/>
    </row>
    <row r="63" spans="1:10" ht="28" customHeight="1" x14ac:dyDescent="0.45">
      <c r="A63" s="3"/>
      <c r="B63" s="11"/>
      <c r="C63" s="12"/>
      <c r="D63" s="12"/>
      <c r="E63" s="12"/>
      <c r="F63" s="5"/>
      <c r="G63" s="9"/>
      <c r="H63" s="12"/>
      <c r="I63" s="12"/>
      <c r="J63" s="12"/>
    </row>
    <row r="64" spans="1:10" ht="28" customHeight="1" x14ac:dyDescent="0.45">
      <c r="A64" s="3"/>
      <c r="B64" s="11"/>
      <c r="C64" s="12"/>
      <c r="D64" s="12"/>
      <c r="E64" s="12"/>
      <c r="F64" s="7"/>
      <c r="G64" s="5"/>
      <c r="H64" s="6"/>
      <c r="I64" s="6"/>
      <c r="J64" s="6"/>
    </row>
    <row r="65" spans="1:10" ht="28" customHeight="1" x14ac:dyDescent="0.45">
      <c r="A65" s="3"/>
      <c r="B65" s="11"/>
      <c r="C65" s="12"/>
      <c r="D65" s="12"/>
      <c r="E65" s="12"/>
      <c r="F65" s="7"/>
      <c r="G65" s="9"/>
      <c r="H65" s="10"/>
      <c r="I65" s="10"/>
      <c r="J65" s="10"/>
    </row>
    <row r="66" spans="1:10" ht="28" customHeight="1" x14ac:dyDescent="0.45">
      <c r="A66" s="3"/>
      <c r="B66" s="11"/>
      <c r="C66" s="12"/>
      <c r="D66" s="12"/>
      <c r="E66" s="12"/>
      <c r="F66" s="7"/>
      <c r="G66" s="11"/>
      <c r="H66" s="12"/>
      <c r="I66" s="12"/>
      <c r="J66" s="12"/>
    </row>
    <row r="67" spans="1:10" ht="28" customHeight="1" x14ac:dyDescent="0.45">
      <c r="A67" s="3"/>
      <c r="B67" s="11"/>
      <c r="C67" s="12"/>
      <c r="D67" s="12"/>
      <c r="E67" s="12"/>
      <c r="F67" s="7"/>
      <c r="G67" s="11"/>
      <c r="H67" s="12"/>
      <c r="I67" s="12"/>
      <c r="J67" s="12"/>
    </row>
    <row r="68" spans="1:10" ht="28" customHeight="1" x14ac:dyDescent="0.45">
      <c r="A68" s="3"/>
      <c r="B68" s="11"/>
      <c r="C68" s="12"/>
      <c r="D68" s="12"/>
      <c r="E68" s="12"/>
      <c r="F68" s="7"/>
      <c r="G68" s="11"/>
      <c r="H68" s="12"/>
      <c r="I68" s="12"/>
      <c r="J68" s="12"/>
    </row>
    <row r="69" spans="1:10" ht="28" customHeight="1" x14ac:dyDescent="0.45">
      <c r="A69" s="3"/>
      <c r="B69" s="11"/>
      <c r="C69" s="12"/>
      <c r="D69" s="12"/>
      <c r="E69" s="12"/>
      <c r="F69" s="7"/>
      <c r="G69" s="11"/>
      <c r="H69" s="12"/>
      <c r="I69" s="12"/>
      <c r="J69" s="12"/>
    </row>
    <row r="70" spans="1:10" ht="28" customHeight="1" x14ac:dyDescent="0.45">
      <c r="A70" s="3"/>
      <c r="B70" s="9"/>
      <c r="C70" s="12"/>
      <c r="D70" s="12"/>
      <c r="E70" s="12"/>
      <c r="F70" s="7"/>
      <c r="G70" s="9"/>
      <c r="H70" s="12"/>
      <c r="I70" s="12"/>
      <c r="J70" s="12"/>
    </row>
    <row r="71" spans="1:10" ht="28" customHeight="1" x14ac:dyDescent="0.45">
      <c r="B71" s="4"/>
      <c r="C71" s="4"/>
      <c r="D71" s="4"/>
      <c r="E71" s="4"/>
      <c r="F71" s="4"/>
      <c r="G71" s="8"/>
      <c r="H71" s="8"/>
      <c r="I71" s="8"/>
      <c r="J71" s="8"/>
    </row>
    <row r="72" spans="1:10" ht="17.5" x14ac:dyDescent="0.45">
      <c r="G72" s="4"/>
      <c r="H72" s="4"/>
      <c r="I72" s="4"/>
      <c r="J72" s="4"/>
    </row>
    <row r="73" spans="1:10" ht="17.5" x14ac:dyDescent="0.45">
      <c r="G73" s="4"/>
      <c r="H73" s="4"/>
      <c r="I73" s="4"/>
      <c r="J73" s="4"/>
    </row>
    <row r="74" spans="1:10" ht="17.5" x14ac:dyDescent="0.45">
      <c r="G74" s="4"/>
      <c r="H74" s="4"/>
      <c r="I74" s="4"/>
      <c r="J74" s="4"/>
    </row>
    <row r="75" spans="1:10" ht="17.5" x14ac:dyDescent="0.45">
      <c r="G75" s="4"/>
      <c r="H75" s="4"/>
      <c r="I75" s="4"/>
      <c r="J75" s="4"/>
    </row>
    <row r="76" spans="1:10" ht="17.5" x14ac:dyDescent="0.45">
      <c r="G76" s="4"/>
      <c r="H76" s="4"/>
      <c r="I76" s="4"/>
      <c r="J76" s="4"/>
    </row>
    <row r="77" spans="1:10" ht="17.5" x14ac:dyDescent="0.45">
      <c r="G77" s="4"/>
      <c r="H77" s="4"/>
      <c r="I77" s="4"/>
      <c r="J77" s="4"/>
    </row>
    <row r="78" spans="1:10" ht="17.5" x14ac:dyDescent="0.45">
      <c r="G78" s="4"/>
      <c r="H78" s="4"/>
      <c r="I78" s="4"/>
      <c r="J78" s="4"/>
    </row>
  </sheetData>
  <mergeCells count="12">
    <mergeCell ref="C10:D10"/>
    <mergeCell ref="C11:D11"/>
    <mergeCell ref="C13:D13"/>
    <mergeCell ref="C15:D15"/>
    <mergeCell ref="B2:J2"/>
    <mergeCell ref="C5:D5"/>
    <mergeCell ref="C6:D6"/>
    <mergeCell ref="C7:D7"/>
    <mergeCell ref="C8:D8"/>
    <mergeCell ref="B6:B8"/>
    <mergeCell ref="B4:B5"/>
    <mergeCell ref="C4:D4"/>
  </mergeCells>
  <phoneticPr fontId="2" type="noConversion"/>
  <dataValidations count="36">
    <dataValidation allowBlank="1" showInputMessage="1" showErrorMessage="1" prompt="Title of this worksheet is in this cell. Continue to cell B4 to enter projected and actual income. Expense and balance summary are auto-calculated starting in cell E11." sqref="B2:J2" xr:uid="{00000000-0002-0000-0000-000001000000}"/>
    <dataValidation allowBlank="1" showInputMessage="1" showErrorMessage="1" prompt="Enter actual income 1 in this cell" sqref="E6" xr:uid="{039C41A5-478A-4B41-AE74-F3B468388942}"/>
    <dataValidation allowBlank="1" showInputMessage="1" showErrorMessage="1" prompt="Enter actual extra income in this cell" sqref="E7" xr:uid="{446A7FF6-D771-4E7B-B1A8-B39639FBC681}"/>
    <dataValidation allowBlank="1" showInputMessage="1" showErrorMessage="1" prompt="Total projected monthly income is auto calculated in this cell" sqref="E5" xr:uid="{B1800989-3A8B-4733-9FEA-202F16B2642C}"/>
    <dataValidation allowBlank="1" showInputMessage="1" showErrorMessage="1" prompt="Enter actual Income in cell E7 and Extra actual income in cell E8. Total actual monthly income is auto-calculated in cell E9. Income summary is auto-calculated starting in cell E11." sqref="B6:B8" xr:uid="{D3D967C6-3BAA-42FA-B0D3-6A84F2DA2215}"/>
    <dataValidation allowBlank="1" showInputMessage="1" showErrorMessage="1" prompt="Total actual monthly income is auto calculated in this cell" sqref="E8" xr:uid="{8D586665-E650-4BB3-B8C9-CCA1A083FFE5}"/>
    <dataValidation allowBlank="1" showInputMessage="1" showErrorMessage="1" prompt="Projected Balance is auto-calculated in cell E14" sqref="B13:B14" xr:uid="{556F6A38-673F-4918-A084-7A09D9AFDD64}"/>
    <dataValidation allowBlank="1" showInputMessage="1" showErrorMessage="1" prompt="Sample Housing expenses are in this column under this heading" sqref="B18" xr:uid="{00000000-0002-0000-0000-00000C000000}"/>
    <dataValidation allowBlank="1" showInputMessage="1" showErrorMessage="1" prompt="Enter Projected Cost in this column under this heading" sqref="C18 H65 C62 H18 H37 H46 H53 H59 C31 C41 C48 C54" xr:uid="{00000000-0002-0000-0000-00000D000000}"/>
    <dataValidation allowBlank="1" showInputMessage="1" showErrorMessage="1" prompt="Enter Actual Cost in this column under this heading" sqref="D18 D31 D62 I18 I37 I46 I53 I59 I65 D41 D48 D54" xr:uid="{00000000-0002-0000-0000-00000E000000}"/>
    <dataValidation allowBlank="1" showInputMessage="1" showErrorMessage="1" prompt="Sample Transport expenses are in this column under this heading" sqref="B31" xr:uid="{00000000-0002-0000-0000-00000F000000}"/>
    <dataValidation allowBlank="1" showInputMessage="1" showErrorMessage="1" prompt="Sample Personal Care expenses are in this column under this heading" sqref="B62" xr:uid="{00000000-0002-0000-0000-000012000000}"/>
    <dataValidation allowBlank="1" showInputMessage="1" showErrorMessage="1" prompt="Sample Entertainment expenses are in this column under this heading" sqref="G18" xr:uid="{00000000-0002-0000-0000-000013000000}"/>
    <dataValidation allowBlank="1" showInputMessage="1" showErrorMessage="1" prompt="Sample Loan expenses are in this column under this heading" sqref="G37" xr:uid="{00000000-0002-0000-0000-000015000000}"/>
    <dataValidation allowBlank="1" showInputMessage="1" showErrorMessage="1" prompt="Sample Tax Expenses are in this column under this heading" sqref="G46" xr:uid="{00000000-0002-0000-0000-000017000000}"/>
    <dataValidation allowBlank="1" showInputMessage="1" showErrorMessage="1" prompt="Sample Savings or Investment Expenses are in this column under this heading" sqref="G53" xr:uid="{00000000-0002-0000-0000-000019000000}"/>
    <dataValidation allowBlank="1" showInputMessage="1" showErrorMessage="1" prompt="Sample Presents and Donation expenses are in this column under this heading" sqref="G59" xr:uid="{00000000-0002-0000-0000-00001B000000}"/>
    <dataValidation allowBlank="1" showInputMessage="1" showErrorMessage="1" prompt="Sample Legal Expenses are in this column under this heading" sqref="G65" xr:uid="{00000000-0002-0000-0000-00001D000000}"/>
    <dataValidation allowBlank="1" showInputMessage="1" showErrorMessage="1" prompt="Sample Insurance expenses are in this column under this heading" sqref="B41" xr:uid="{00000000-0002-0000-0000-00001F000000}"/>
    <dataValidation allowBlank="1" showInputMessage="1" showErrorMessage="1" prompt="Sample Food expenses are in this column under this heading" sqref="B48" xr:uid="{00000000-0002-0000-0000-000020000000}"/>
    <dataValidation allowBlank="1" showInputMessage="1" showErrorMessage="1" prompt="Modify or enter Pets items in this column under this heading" sqref="B54" xr:uid="{00000000-0002-0000-0000-000021000000}"/>
    <dataValidation allowBlank="1" showInputMessage="1" showErrorMessage="1" prompt="Enter projected income 1 in this cell" sqref="E4" xr:uid="{C69B83E0-D895-4A31-81FE-7E37EE84428C}"/>
    <dataValidation allowBlank="1" showInputMessage="1" showErrorMessage="1" prompt="Actual Balance is auto-calculated in cell E15" sqref="B15" xr:uid="{99648873-68C4-4D00-8E0A-F9509871BC5A}"/>
    <dataValidation allowBlank="1" showInputMessage="1" showErrorMessage="1" prompt="Total projected expense is auto calculated in this cell" sqref="E10" xr:uid="{92E0BEE9-6C07-47A2-81B7-9F83B0BAD6C0}"/>
    <dataValidation allowBlank="1" showInputMessage="1" showErrorMessage="1" prompt="Total actual expense is auto calculated in this cell" sqref="E11" xr:uid="{28A7C2E4-45D3-4DF5-95FC-0AD0B4CFA690}"/>
    <dataValidation allowBlank="1" showInputMessage="1" showErrorMessage="1" prompt="Total expense difference is auto calculated in this cell" sqref="E12" xr:uid="{2B83ACA6-6156-4AAF-9BEC-4371711FCC7D}"/>
    <dataValidation allowBlank="1" showInputMessage="1" showErrorMessage="1" prompt="Total Projected Expense is auto-calculated in cell E11" sqref="B10" xr:uid="{6FF92ACB-F778-44D3-9158-5C1BC2E36EA4}"/>
    <dataValidation allowBlank="1" showInputMessage="1" showErrorMessage="1" prompt="Total Actual Expense is auto-calculated in cell E12" sqref="B11" xr:uid="{55824ED1-7A13-4F06-A7A1-493F61F00C29}"/>
    <dataValidation allowBlank="1" showInputMessage="1" showErrorMessage="1" prompt="Projected balance is auto calculated in this cell" sqref="E13:E14" xr:uid="{2D521607-172D-43DD-B758-8386A9D76BD6}"/>
    <dataValidation allowBlank="1" showInputMessage="1" showErrorMessage="1" prompt="Actual balance is auto calculated in this cell" sqref="E15" xr:uid="{93AE3B3F-D954-49DF-9D8E-808EE07A5224}"/>
    <dataValidation allowBlank="1" showInputMessage="1" showErrorMessage="1" prompt="Balance difference is auto calculated in this cell" sqref="E16" xr:uid="{5C3DF8B3-15DA-4555-9B35-66A6149C87CD}"/>
    <dataValidation allowBlank="1" showInputMessage="1" showErrorMessage="1" prompt="Create Personal Monthly Budget in this worksheet. Projected and Actual income starts in cell B4. Sample tables for expense categories are in two columns starting in cells B18 and G18." sqref="A1" xr:uid="{97EEB7C7-B66C-4C3A-83F7-9AB368D645D5}"/>
    <dataValidation allowBlank="1" showInputMessage="1" showErrorMessage="1" prompt="Total Expense Difference is auto calculated in cell E13" sqref="B12" xr:uid="{8E9575B5-3EBC-45D9-AD6C-7C8CD9E1F0A9}"/>
    <dataValidation allowBlank="1" showInputMessage="1" showErrorMessage="1" prompt="Difference in the projected versus actual balance is auto calculated in cell E16" sqref="B16" xr:uid="{4105D340-2676-454C-B75E-22760E9CBA31}"/>
    <dataValidation allowBlank="1" showInputMessage="1" showErrorMessage="1" prompt="Difference is auto calculated in this column under this heading" sqref="E18 J18 E31 J37 E41 J46 E48 J53 E54 J59 E62 J65" xr:uid="{19D84C59-7D7F-49C9-89EC-B0DFDEF9F784}"/>
    <dataValidation allowBlank="1" showInputMessage="1" showErrorMessage="1" prompt="Enter projected Income in cell E4 and Extra projected income in cell E5. Total projected monthly income is auto-calculated in cell E6. Actual Monthly Income label is in cell below." sqref="B4:B5" xr:uid="{2AF4EB94-C453-4E62-BB19-EA5EB0C9FA43}"/>
  </dataValidations>
  <hyperlinks>
    <hyperlink ref="D18" r:id="rId1" display="YR@" xr:uid="{83C76B06-B8B2-47F4-9AAA-993376A2937D}"/>
    <hyperlink ref="H34" r:id="rId2" xr:uid="{3CDF06D5-E3D9-4890-9CA0-EC44A7E529B6}"/>
  </hyperlinks>
  <printOptions horizontalCentered="1"/>
  <pageMargins left="0.25" right="0.25" top="0.75" bottom="0.75" header="0.3" footer="0.3"/>
  <pageSetup paperSize="9" scale="51" fitToHeight="0" orientation="portrait" horizontalDpi="4294967292" r:id="rId3"/>
  <headerFooter differentFirst="1" alignWithMargins="0">
    <oddFooter>Page &amp;P of &amp;N</oddFooter>
  </headerFooter>
  <drawing r:id="rId4"/>
  <tableParts count="2">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33B325-07A8-4CDB-B4B1-FD149C1A51AB}">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5377CBBE-FE5A-411F-9EE5-8AF1F5037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3EB6FA-1B72-499C-8123-21D334165664}">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TM16410113</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Personal monthly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Aaron Mccray</dc:creator>
  <cp:keywords/>
  <dc:description/>
  <cp:lastModifiedBy>Aaron Mccray</cp:lastModifiedBy>
  <cp:revision/>
  <dcterms:created xsi:type="dcterms:W3CDTF">2024-08-21T08:46:59Z</dcterms:created>
  <dcterms:modified xsi:type="dcterms:W3CDTF">2024-08-22T22:41:18Z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