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Greg/Desktop/Radio Classics Web Schedules /"/>
    </mc:Choice>
  </mc:AlternateContent>
  <xr:revisionPtr revIDLastSave="0" documentId="8_{A73D90E5-1BB4-E445-9699-A28804A02756}" xr6:coauthVersionLast="36" xr6:coauthVersionMax="36" xr10:uidLastSave="{00000000-0000-0000-0000-000000000000}"/>
  <bookViews>
    <workbookView xWindow="260" yWindow="700" windowWidth="23120" windowHeight="15180" xr2:uid="{00000000-000D-0000-FFFF-FFFF00000000}"/>
  </bookViews>
  <sheets>
    <sheet name="Grid-Legend" sheetId="1" r:id="rId1"/>
  </sheets>
  <definedNames>
    <definedName name="_xlnm.Print_Area" localSheetId="0">'Grid-Legend'!$A$1:$K$63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2" i="1" l="1"/>
  <c r="I51" i="1"/>
  <c r="H27" i="1"/>
  <c r="H26" i="1"/>
  <c r="G37" i="1"/>
  <c r="G36" i="1"/>
  <c r="F37" i="1"/>
  <c r="F36" i="1"/>
  <c r="I27" i="1"/>
  <c r="I26" i="1"/>
  <c r="I25" i="1"/>
  <c r="I24" i="1"/>
  <c r="I23" i="1"/>
  <c r="H37" i="1"/>
  <c r="H36" i="1"/>
  <c r="H35" i="1"/>
  <c r="H34" i="1"/>
  <c r="H33" i="1"/>
  <c r="H18" i="1"/>
  <c r="H19" i="1"/>
  <c r="H20" i="1"/>
  <c r="H21" i="1"/>
  <c r="H22" i="1"/>
  <c r="H62" i="1"/>
  <c r="H61" i="1"/>
  <c r="H60" i="1"/>
  <c r="H59" i="1"/>
  <c r="H58" i="1"/>
  <c r="F22" i="1"/>
  <c r="F21" i="1"/>
  <c r="F20" i="1"/>
  <c r="F19" i="1"/>
  <c r="F18" i="1"/>
  <c r="F32" i="1"/>
  <c r="F31" i="1"/>
  <c r="F30" i="1"/>
  <c r="F29" i="1"/>
  <c r="F28" i="1"/>
  <c r="H17" i="1"/>
  <c r="H16" i="1"/>
  <c r="H15" i="1"/>
  <c r="H14" i="1"/>
  <c r="H13" i="1"/>
  <c r="E32" i="1"/>
  <c r="E31" i="1"/>
  <c r="E30" i="1"/>
  <c r="E29" i="1"/>
  <c r="E28" i="1"/>
  <c r="F27" i="1"/>
  <c r="F62" i="1"/>
  <c r="F57" i="1"/>
  <c r="F42" i="1"/>
  <c r="H47" i="1"/>
  <c r="H42" i="1"/>
  <c r="H32" i="1"/>
  <c r="I12" i="1"/>
  <c r="I11" i="1"/>
  <c r="I10" i="1"/>
  <c r="I9" i="1"/>
  <c r="I8" i="1"/>
  <c r="G27" i="1"/>
  <c r="G26" i="1"/>
  <c r="G25" i="1"/>
  <c r="G24" i="1"/>
  <c r="G23" i="1"/>
  <c r="G32" i="1"/>
  <c r="G31" i="1"/>
  <c r="G30" i="1"/>
  <c r="G29" i="1"/>
  <c r="G28" i="1"/>
  <c r="I62" i="1"/>
  <c r="I61" i="1"/>
  <c r="I60" i="1"/>
  <c r="I59" i="1"/>
  <c r="I58" i="1"/>
  <c r="G12" i="1"/>
  <c r="G11" i="1"/>
  <c r="G10" i="1"/>
  <c r="G9" i="1"/>
  <c r="G8" i="1"/>
  <c r="E57" i="1"/>
  <c r="E56" i="1"/>
  <c r="E55" i="1"/>
  <c r="E54" i="1"/>
  <c r="E53" i="1"/>
  <c r="I32" i="1"/>
  <c r="I31" i="1"/>
  <c r="I30" i="1"/>
  <c r="I29" i="1"/>
  <c r="I28" i="1"/>
  <c r="G7" i="1"/>
  <c r="G6" i="1"/>
  <c r="G5" i="1"/>
  <c r="G4" i="1"/>
  <c r="G3" i="1"/>
  <c r="I17" i="1"/>
  <c r="I16" i="1"/>
  <c r="I15" i="1"/>
  <c r="I14" i="1"/>
  <c r="I13" i="1"/>
  <c r="G42" i="1"/>
  <c r="G41" i="1"/>
  <c r="G40" i="1"/>
  <c r="G39" i="1"/>
  <c r="G38" i="1"/>
  <c r="G52" i="1"/>
  <c r="G51" i="1"/>
  <c r="G50" i="1"/>
  <c r="G49" i="1"/>
  <c r="G48" i="1"/>
  <c r="F41" i="1"/>
  <c r="F40" i="1"/>
  <c r="F39" i="1"/>
  <c r="F38" i="1"/>
  <c r="G16" i="1"/>
  <c r="G15" i="1"/>
  <c r="G14" i="1"/>
  <c r="G13" i="1"/>
  <c r="G22" i="1"/>
  <c r="G21" i="1"/>
  <c r="G20" i="1"/>
  <c r="G19" i="1"/>
  <c r="G18" i="1"/>
  <c r="F12" i="1"/>
  <c r="F11" i="1"/>
  <c r="F10" i="1"/>
  <c r="F9" i="1"/>
  <c r="F8" i="1"/>
  <c r="I42" i="1"/>
  <c r="I41" i="1"/>
  <c r="I40" i="1"/>
  <c r="I39" i="1"/>
  <c r="I38" i="1"/>
  <c r="G62" i="1"/>
  <c r="G61" i="1"/>
  <c r="G60" i="1"/>
  <c r="G59" i="1"/>
  <c r="G58" i="1"/>
  <c r="H51" i="1"/>
  <c r="H50" i="1"/>
  <c r="H49" i="1"/>
  <c r="H48" i="1"/>
  <c r="F6" i="1"/>
  <c r="F5" i="1"/>
  <c r="F4" i="1"/>
  <c r="F3" i="1"/>
  <c r="H41" i="1"/>
  <c r="H40" i="1"/>
  <c r="H39" i="1"/>
  <c r="H38" i="1"/>
  <c r="F61" i="1"/>
  <c r="F60" i="1"/>
  <c r="F59" i="1"/>
  <c r="F58" i="1"/>
  <c r="I21" i="1"/>
  <c r="I20" i="1"/>
  <c r="I19" i="1"/>
  <c r="I18" i="1"/>
  <c r="F51" i="1"/>
  <c r="F50" i="1"/>
  <c r="F49" i="1"/>
  <c r="F48" i="1"/>
  <c r="H31" i="1"/>
  <c r="H30" i="1"/>
  <c r="H29" i="1"/>
  <c r="H28" i="1"/>
  <c r="F56" i="1"/>
  <c r="F55" i="1"/>
  <c r="F54" i="1"/>
  <c r="F53" i="1"/>
  <c r="I47" i="1"/>
  <c r="I46" i="1"/>
  <c r="I45" i="1"/>
  <c r="I44" i="1"/>
  <c r="I43" i="1"/>
  <c r="G47" i="1"/>
  <c r="G46" i="1"/>
  <c r="G45" i="1"/>
  <c r="G44" i="1"/>
  <c r="G43" i="1"/>
  <c r="E17" i="1"/>
  <c r="E16" i="1"/>
  <c r="E15" i="1"/>
  <c r="E14" i="1"/>
  <c r="E13" i="1"/>
  <c r="H57" i="1"/>
  <c r="H56" i="1"/>
  <c r="H55" i="1"/>
  <c r="H54" i="1"/>
  <c r="H53" i="1"/>
  <c r="E27" i="1"/>
  <c r="E26" i="1"/>
  <c r="E25" i="1"/>
  <c r="E24" i="1"/>
  <c r="E23" i="1"/>
  <c r="I57" i="1"/>
  <c r="I56" i="1"/>
  <c r="I55" i="1"/>
  <c r="I54" i="1"/>
  <c r="I53" i="1"/>
  <c r="F17" i="1"/>
  <c r="F16" i="1"/>
  <c r="F15" i="1"/>
  <c r="F14" i="1"/>
  <c r="F13" i="1"/>
  <c r="H6" i="1"/>
  <c r="H5" i="1"/>
  <c r="H4" i="1"/>
  <c r="H3" i="1"/>
  <c r="E51" i="1"/>
  <c r="E50" i="1"/>
  <c r="E49" i="1"/>
  <c r="E48" i="1"/>
  <c r="H12" i="1"/>
  <c r="H11" i="1"/>
  <c r="H10" i="1"/>
  <c r="H9" i="1"/>
  <c r="H8" i="1"/>
  <c r="E62" i="1"/>
  <c r="E61" i="1"/>
  <c r="E60" i="1"/>
  <c r="E59" i="1"/>
  <c r="E58" i="1"/>
  <c r="I7" i="1"/>
  <c r="I6" i="1"/>
  <c r="I5" i="1"/>
  <c r="I4" i="1"/>
  <c r="I3" i="1"/>
  <c r="G57" i="1"/>
  <c r="G56" i="1"/>
  <c r="G55" i="1"/>
  <c r="G54" i="1"/>
  <c r="G53" i="1"/>
  <c r="H46" i="1"/>
  <c r="H45" i="1"/>
  <c r="H44" i="1"/>
  <c r="H43" i="1"/>
  <c r="F26" i="1"/>
  <c r="F25" i="1"/>
  <c r="F24" i="1"/>
  <c r="F23" i="1"/>
  <c r="I37" i="1"/>
  <c r="I36" i="1"/>
  <c r="I35" i="1"/>
  <c r="I34" i="1"/>
  <c r="I33" i="1"/>
  <c r="F47" i="1"/>
  <c r="F46" i="1"/>
  <c r="F45" i="1"/>
  <c r="F44" i="1"/>
  <c r="F43" i="1"/>
</calcChain>
</file>

<file path=xl/sharedStrings.xml><?xml version="1.0" encoding="utf-8"?>
<sst xmlns="http://schemas.openxmlformats.org/spreadsheetml/2006/main" count="232" uniqueCount="188">
  <si>
    <t>SHOW TIME</t>
  </si>
  <si>
    <t>MONDAY</t>
  </si>
  <si>
    <t>TUESDAY</t>
  </si>
  <si>
    <t>WEDNESDAY</t>
  </si>
  <si>
    <t>THURSDAY</t>
  </si>
  <si>
    <t>FRIDAY</t>
  </si>
  <si>
    <t>SATURDAY</t>
  </si>
  <si>
    <t>SUNDAY</t>
  </si>
  <si>
    <t>12mid</t>
  </si>
  <si>
    <t>10pm</t>
  </si>
  <si>
    <t>1am</t>
  </si>
  <si>
    <t>2am</t>
  </si>
  <si>
    <t>3am</t>
  </si>
  <si>
    <t>4am</t>
  </si>
  <si>
    <t>5am</t>
  </si>
  <si>
    <t>6am</t>
  </si>
  <si>
    <t>7am</t>
  </si>
  <si>
    <t>8am</t>
  </si>
  <si>
    <t>9am</t>
  </si>
  <si>
    <t>10am</t>
  </si>
  <si>
    <t>11am</t>
  </si>
  <si>
    <t>1pm</t>
  </si>
  <si>
    <t>2pm</t>
  </si>
  <si>
    <t>3pm</t>
  </si>
  <si>
    <t>4pm</t>
  </si>
  <si>
    <t>5pm</t>
  </si>
  <si>
    <t>6pm</t>
  </si>
  <si>
    <t>7pm</t>
  </si>
  <si>
    <t>8pm</t>
  </si>
  <si>
    <t>9pm Prev Night</t>
  </si>
  <si>
    <t>11pm Prev Night</t>
  </si>
  <si>
    <t>12    Noon</t>
  </si>
  <si>
    <t>PT</t>
  </si>
  <si>
    <t>ET</t>
  </si>
  <si>
    <t>When Radio Was</t>
  </si>
  <si>
    <t>RadioClassics (SiriusXM Ch. 148)            gregbellmedia.com</t>
  </si>
  <si>
    <t>Aug 11th - Aug 17th, 2025</t>
  </si>
  <si>
    <t>Suspense (Hour)</t>
  </si>
  <si>
    <t>Deadline At Dawn 5/15/48</t>
  </si>
  <si>
    <t>John Beal &amp; Helen Walker</t>
  </si>
  <si>
    <t>The Whistler 1/23/49</t>
  </si>
  <si>
    <t>Blackstone, Magic…1/30/49</t>
  </si>
  <si>
    <t xml:space="preserve">Two from The War Comes </t>
  </si>
  <si>
    <t>To Harry Nile - Larry Albert</t>
  </si>
  <si>
    <t>2/21 2010 &amp; 1/30/2011</t>
  </si>
  <si>
    <t>Sherlock Holmes 5/17 2009</t>
  </si>
  <si>
    <t>Peter Chambers 7/20/54</t>
  </si>
  <si>
    <t>The Big Story 3/9/49</t>
  </si>
  <si>
    <t>Gangbusters 4/10/48</t>
  </si>
  <si>
    <t>Dragnet - Big Pill 10/19/52</t>
  </si>
  <si>
    <t>Dragnet - Big Informant</t>
  </si>
  <si>
    <t>From March 22nd, 1953</t>
  </si>
  <si>
    <t>Two From The Jack</t>
  </si>
  <si>
    <t>Benny Program</t>
  </si>
  <si>
    <t>11/23/47 &amp; 2/27/44</t>
  </si>
  <si>
    <t>My Favorite Husband 8/6/48</t>
  </si>
  <si>
    <t>Mr. &amp; Mrs. North 7/14/53</t>
  </si>
  <si>
    <t xml:space="preserve">Stars Over Hollywood With </t>
  </si>
  <si>
    <t>Gene Raymond 4/16/49</t>
  </si>
  <si>
    <t>Harry Nile 7/30/2000</t>
  </si>
  <si>
    <t>Jeff Regan 7/24/48</t>
  </si>
  <si>
    <t>Night Beat 5/29/52</t>
  </si>
  <si>
    <t>Bob Hope Show 4/8/47</t>
  </si>
  <si>
    <t>Abbott &amp; Costello 2/1/45</t>
  </si>
  <si>
    <t>Sherlock Holmes 4/11/48</t>
  </si>
  <si>
    <t>Mr. &amp; Mrs North 12/9/47</t>
  </si>
  <si>
    <t>Maureen O'Hara Birthday</t>
  </si>
  <si>
    <t>Birthday - Suspense 7/6/43</t>
  </si>
  <si>
    <t>Gangbusters 10/22/49</t>
  </si>
  <si>
    <t>Escape 4/5/53</t>
  </si>
  <si>
    <t>Lights Out 11/10/42</t>
  </si>
  <si>
    <t>Eddie Green Birthday</t>
  </si>
  <si>
    <t>Duffy's Tavern 11/9/45</t>
  </si>
  <si>
    <t>Duffy's Tavern 2/16/49</t>
  </si>
  <si>
    <t>Molle Mystery Thtr 5/14/48</t>
  </si>
  <si>
    <t>Box Thirteen (4/24/49)</t>
  </si>
  <si>
    <t>The Saint 6/3/51</t>
  </si>
  <si>
    <t>Philip Marlowe 10/24/48</t>
  </si>
  <si>
    <t>Screen Director's Playhouse</t>
  </si>
  <si>
    <t>"Yellow Sky" 7/15/49</t>
  </si>
  <si>
    <t>Frontier Fighters 1935</t>
  </si>
  <si>
    <t xml:space="preserve">Lloyd Nolan Birthday </t>
  </si>
  <si>
    <t>Suspense 11/22/45</t>
  </si>
  <si>
    <t>Suspense 4/17/47</t>
  </si>
  <si>
    <t>Murder At Midnight 12/30/46</t>
  </si>
  <si>
    <t>The Hermit's Cave 2/6/44</t>
  </si>
  <si>
    <t>Gunsmoke 10/10/52</t>
  </si>
  <si>
    <t>Fort Laramie 2/26/56</t>
  </si>
  <si>
    <t>Gunsmoke 7/26/52</t>
  </si>
  <si>
    <t xml:space="preserve">Stan Freberg Skit - </t>
  </si>
  <si>
    <t>"Bang Gunleigh, U.S…..</t>
  </si>
  <si>
    <t>Chase &amp; Sanborn Hour</t>
  </si>
  <si>
    <t>"Garden of Eden" Sketch</t>
  </si>
  <si>
    <t>with Mae West 12/12/37</t>
  </si>
  <si>
    <t>It's Higgins Sir 9/25/51</t>
  </si>
  <si>
    <t>Abbott &amp; Costello 11/18/48</t>
  </si>
  <si>
    <t>The Falcon 11/19/50</t>
  </si>
  <si>
    <t>The Falcon 6/6/51</t>
  </si>
  <si>
    <t>Boston Blackie 1/28/47</t>
  </si>
  <si>
    <t>Crime &amp; Peter Chambers</t>
  </si>
  <si>
    <t>From June 1st, 1954</t>
  </si>
  <si>
    <t>Inner Sanctum 10/27/47</t>
  </si>
  <si>
    <t>Suspense 1/20/47</t>
  </si>
  <si>
    <t>The Whistler 11/12/45</t>
  </si>
  <si>
    <t>Rocky Jordan 11/21/48</t>
  </si>
  <si>
    <t xml:space="preserve">Yours Truly, Johnny </t>
  </si>
  <si>
    <t>Dollar Marathon March '56</t>
  </si>
  <si>
    <t xml:space="preserve">The Jolly Roger Fraud </t>
  </si>
  <si>
    <t>Matter with Bob Bailey</t>
  </si>
  <si>
    <t>Suspense 10/26/43</t>
  </si>
  <si>
    <t>Our Miss Brooks 5/29/49</t>
  </si>
  <si>
    <t>Counterspy 4/11/50</t>
  </si>
  <si>
    <t>The Green Hornet 8/3/46</t>
  </si>
  <si>
    <t>Fibber McGee/Molly 11/18/41</t>
  </si>
  <si>
    <t>Rose Marie Birthday</t>
  </si>
  <si>
    <t>Harris &amp; Faye Show 5/13/51</t>
  </si>
  <si>
    <t>Jimmy Durante 3/31/48</t>
  </si>
  <si>
    <t>The Lineup 5/29/51</t>
  </si>
  <si>
    <t>Dragnet Big Betty 11/23/50</t>
  </si>
  <si>
    <t>Cecil B. DeMille Birthday</t>
  </si>
  <si>
    <t>American Gallery (Bio)</t>
  </si>
  <si>
    <t>Lux Radio's (2/24/41)</t>
  </si>
  <si>
    <t>Whole Town's Talking</t>
  </si>
  <si>
    <t>Fibber McGee/Molly 11/25/53</t>
  </si>
  <si>
    <t>Burns &amp; Allen 4/11/46</t>
  </si>
  <si>
    <t>Red Skelton 12/1/42</t>
  </si>
  <si>
    <t>Sam Spade 10/3/48</t>
  </si>
  <si>
    <t>Casey, Crime Photographer</t>
  </si>
  <si>
    <t>From Jan. 22nd, 1948</t>
  </si>
  <si>
    <t>Hopalong Cassidy 11/17/51</t>
  </si>
  <si>
    <t>Frontier Gentleman 4/6/58</t>
  </si>
  <si>
    <t>Let George Do It 4/19/48</t>
  </si>
  <si>
    <t>Philip Marlowe 7/7/51</t>
  </si>
  <si>
    <t>Jane Wyatt In Dark Fantasy</t>
  </si>
  <si>
    <t>Debt From The Past 1/16/42</t>
  </si>
  <si>
    <t>Lights Out Until Dead 5/26/37</t>
  </si>
  <si>
    <t>Father Knows Best 10/22/53</t>
  </si>
  <si>
    <t>The Life Of Riley 11/15/47</t>
  </si>
  <si>
    <t>Ethel Barrymore Birthday</t>
  </si>
  <si>
    <t>Cavalcade America 2/20/40</t>
  </si>
  <si>
    <t>Family Theatre 8/7/47</t>
  </si>
  <si>
    <t>Story Of Dr. Kildare 9/28/50</t>
  </si>
  <si>
    <t>Suspense C Laughton 9/17/51</t>
  </si>
  <si>
    <t xml:space="preserve">Phil Harris &amp; Alice Faye </t>
  </si>
  <si>
    <t xml:space="preserve"> Selling RCA TV Sets 4/8/51</t>
  </si>
  <si>
    <t>Where To Vacation? 3/16/52</t>
  </si>
  <si>
    <t>Great Gildersleeve 11/26/52</t>
  </si>
  <si>
    <t>Duffy's Tavern 3/1/46</t>
  </si>
  <si>
    <t xml:space="preserve">Jack Benny Program </t>
  </si>
  <si>
    <t>Gst: Orson Welles 4/11/43</t>
  </si>
  <si>
    <t>Fibber McGee/Molly 6/22/43</t>
  </si>
  <si>
    <t>Frank Race 12/4/49</t>
  </si>
  <si>
    <t>Mystery Is My Hobby 1945</t>
  </si>
  <si>
    <t>X-Minus One (10/24/56)</t>
  </si>
  <si>
    <t>"Pictures Don't Lie"</t>
  </si>
  <si>
    <t>Jeff Regan Invest…5/26/50</t>
  </si>
  <si>
    <t>Jack Carson Show 4/9/47</t>
  </si>
  <si>
    <t>Lum and Abner 7/20/42</t>
  </si>
  <si>
    <t>Alfred Hitchcock B-Day</t>
  </si>
  <si>
    <t>Lux's Strangers On A Train</t>
  </si>
  <si>
    <t>12/2/51 &amp; Mystery In The</t>
  </si>
  <si>
    <t>Air - The Lodger 8/14/47 &amp;</t>
  </si>
  <si>
    <t>Shadow Of A Doubt 9/11/46</t>
  </si>
  <si>
    <t xml:space="preserve">Bert Lahr Birthday </t>
  </si>
  <si>
    <t>Charlie McCarthy 1/31/43</t>
  </si>
  <si>
    <t>Fred Allen Show 4/28/46</t>
  </si>
  <si>
    <t>Ray Bolger Show 8/24/45</t>
  </si>
  <si>
    <t>Jack Benny Program 1/18/53</t>
  </si>
  <si>
    <t>Mysterious Traveler 3/16/48</t>
  </si>
  <si>
    <t>Arch Oboler's Plays 1/6/40</t>
  </si>
  <si>
    <t>Barrie Craig 1/2/52</t>
  </si>
  <si>
    <t>Dimension X 6/3/50</t>
  </si>
  <si>
    <t>Crime Classics 8/31/53</t>
  </si>
  <si>
    <t>The Saint 9/10/50</t>
  </si>
  <si>
    <t>Jack Benny Program 2/16/41</t>
  </si>
  <si>
    <t>Couple Next Door 11/13/58</t>
  </si>
  <si>
    <t>Jeff Regan 11/27/48</t>
  </si>
  <si>
    <t>Mary Foster, Editor's…1940s</t>
  </si>
  <si>
    <t>"Heavenly Days" 2/10/47</t>
  </si>
  <si>
    <t>Superman 5/21/47 Part 6</t>
  </si>
  <si>
    <t>Burns &amp; Allen 11/21/46</t>
  </si>
  <si>
    <t>Chandu, The Magician 7/19/48</t>
  </si>
  <si>
    <t>Suspense 10/4/45</t>
  </si>
  <si>
    <t>Johnny Dollar 1/31/56 Pt 2</t>
  </si>
  <si>
    <t>Charlie McCarthy 6/28/42</t>
  </si>
  <si>
    <t>Baby Snooks Show 10/1/42</t>
  </si>
  <si>
    <t>Suspense 3/10/49</t>
  </si>
  <si>
    <t>Night Editor 1945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</si>
</sst>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</font>
    <font>
      <b/>
      <sz val="10"/>
      <name val="Metal Lord"/>
    </font>
    <font>
      <b/>
      <sz val="12"/>
      <name val="Arial"/>
      <family val="2"/>
    </font>
    <font>
      <b/>
      <sz val="12"/>
      <name val="Metal Lord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i/>
      <sz val="1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8" fillId="0" borderId="0"/>
  </cellStyleXfs>
  <cellXfs count="127">
    <xf numFmtId="0" fontId="0" fillId="0" borderId="0" xfId="0"/>
    <xf numFmtId="0" fontId="0" fillId="0" borderId="0" xfId="0" applyFill="1"/>
    <xf numFmtId="0" fontId="4" fillId="0" borderId="0" xfId="0" applyFont="1" applyFill="1"/>
    <xf numFmtId="0" fontId="1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justify"/>
    </xf>
    <xf numFmtId="0" fontId="3" fillId="0" borderId="1" xfId="0" applyFont="1" applyBorder="1" applyAlignment="1">
      <alignment horizontal="center" vertical="justify"/>
    </xf>
    <xf numFmtId="0" fontId="7" fillId="3" borderId="3" xfId="0" applyFont="1" applyFill="1" applyBorder="1" applyAlignment="1">
      <alignment horizontal="centerContinuous" vertical="center"/>
    </xf>
    <xf numFmtId="0" fontId="7" fillId="3" borderId="4" xfId="0" applyFont="1" applyFill="1" applyBorder="1" applyAlignment="1">
      <alignment horizontal="centerContinuous"/>
    </xf>
    <xf numFmtId="0" fontId="7" fillId="3" borderId="4" xfId="0" applyFont="1" applyFill="1" applyBorder="1" applyAlignment="1">
      <alignment horizontal="centerContinuous" vertical="center"/>
    </xf>
    <xf numFmtId="0" fontId="7" fillId="3" borderId="5" xfId="0" applyFont="1" applyFill="1" applyBorder="1" applyAlignment="1">
      <alignment horizontal="centerContinuous"/>
    </xf>
    <xf numFmtId="0" fontId="1" fillId="4" borderId="6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0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1" xfId="2" applyFont="1" applyFill="1" applyBorder="1" applyAlignment="1">
      <alignment horizontal="center"/>
    </xf>
    <xf numFmtId="0" fontId="5" fillId="0" borderId="20" xfId="2" applyFont="1" applyFill="1" applyBorder="1" applyAlignment="1">
      <alignment horizontal="center"/>
    </xf>
    <xf numFmtId="0" fontId="5" fillId="0" borderId="10" xfId="2" applyFont="1" applyBorder="1" applyAlignment="1">
      <alignment horizontal="center"/>
    </xf>
    <xf numFmtId="0" fontId="6" fillId="0" borderId="14" xfId="2" applyFont="1" applyBorder="1" applyAlignment="1">
      <alignment horizontal="center"/>
    </xf>
    <xf numFmtId="0" fontId="5" fillId="6" borderId="20" xfId="2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6" fillId="0" borderId="25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14" fontId="6" fillId="0" borderId="13" xfId="0" applyNumberFormat="1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0" fontId="6" fillId="0" borderId="12" xfId="2" applyFont="1" applyBorder="1" applyAlignment="1">
      <alignment horizontal="center"/>
    </xf>
    <xf numFmtId="0" fontId="6" fillId="0" borderId="13" xfId="2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2" applyFont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20" xfId="2" applyFont="1" applyBorder="1" applyAlignment="1">
      <alignment horizontal="center"/>
    </xf>
    <xf numFmtId="0" fontId="5" fillId="0" borderId="21" xfId="2" applyFont="1" applyBorder="1" applyAlignment="1">
      <alignment horizontal="center"/>
    </xf>
    <xf numFmtId="0" fontId="6" fillId="0" borderId="22" xfId="2" applyFont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5" fillId="0" borderId="13" xfId="1" applyFont="1" applyFill="1" applyBorder="1" applyAlignment="1">
      <alignment horizontal="center"/>
    </xf>
    <xf numFmtId="0" fontId="5" fillId="0" borderId="11" xfId="1" applyFont="1" applyFill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21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0" fontId="6" fillId="0" borderId="23" xfId="1" applyFont="1" applyBorder="1" applyAlignment="1">
      <alignment horizontal="center"/>
    </xf>
    <xf numFmtId="0" fontId="5" fillId="0" borderId="19" xfId="2" applyFont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18" xfId="1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14" fontId="5" fillId="0" borderId="13" xfId="1" applyNumberFormat="1" applyFont="1" applyBorder="1" applyAlignment="1">
      <alignment horizontal="center"/>
    </xf>
    <xf numFmtId="0" fontId="6" fillId="0" borderId="12" xfId="1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9" fillId="0" borderId="10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9" fillId="0" borderId="13" xfId="1" applyFont="1" applyBorder="1" applyAlignment="1">
      <alignment horizontal="center"/>
    </xf>
    <xf numFmtId="0" fontId="9" fillId="0" borderId="18" xfId="1" applyFont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5" fillId="4" borderId="21" xfId="0" applyFont="1" applyFill="1" applyBorder="1" applyAlignment="1">
      <alignment vertical="top"/>
    </xf>
    <xf numFmtId="0" fontId="5" fillId="4" borderId="33" xfId="0" applyFont="1" applyFill="1" applyBorder="1" applyAlignment="1">
      <alignment vertical="top"/>
    </xf>
    <xf numFmtId="0" fontId="5" fillId="4" borderId="35" xfId="0" applyFont="1" applyFill="1" applyBorder="1" applyAlignment="1">
      <alignment vertical="top"/>
    </xf>
    <xf numFmtId="0" fontId="5" fillId="2" borderId="19" xfId="0" applyFont="1" applyFill="1" applyBorder="1" applyAlignment="1">
      <alignment vertical="top"/>
    </xf>
    <xf numFmtId="0" fontId="5" fillId="2" borderId="25" xfId="0" applyFont="1" applyFill="1" applyBorder="1" applyAlignment="1">
      <alignment vertical="top"/>
    </xf>
    <xf numFmtId="0" fontId="5" fillId="2" borderId="18" xfId="0" applyFont="1" applyFill="1" applyBorder="1" applyAlignment="1">
      <alignment vertical="top"/>
    </xf>
    <xf numFmtId="0" fontId="5" fillId="4" borderId="29" xfId="0" applyFont="1" applyFill="1" applyBorder="1" applyAlignment="1">
      <alignment vertical="top"/>
    </xf>
    <xf numFmtId="0" fontId="5" fillId="4" borderId="30" xfId="0" applyFont="1" applyFill="1" applyBorder="1" applyAlignment="1">
      <alignment vertical="top"/>
    </xf>
    <xf numFmtId="0" fontId="5" fillId="4" borderId="31" xfId="0" applyFont="1" applyFill="1" applyBorder="1" applyAlignment="1">
      <alignment vertical="top"/>
    </xf>
    <xf numFmtId="0" fontId="5" fillId="2" borderId="37" xfId="0" applyFont="1" applyFill="1" applyBorder="1" applyAlignment="1">
      <alignment vertical="top"/>
    </xf>
    <xf numFmtId="0" fontId="5" fillId="2" borderId="38" xfId="0" applyFont="1" applyFill="1" applyBorder="1" applyAlignment="1">
      <alignment vertical="top"/>
    </xf>
    <xf numFmtId="0" fontId="5" fillId="2" borderId="15" xfId="0" applyFont="1" applyFill="1" applyBorder="1" applyAlignment="1">
      <alignment vertical="top"/>
    </xf>
    <xf numFmtId="0" fontId="5" fillId="2" borderId="19" xfId="0" applyFont="1" applyFill="1" applyBorder="1" applyAlignment="1">
      <alignment horizontal="justify" vertical="top"/>
    </xf>
    <xf numFmtId="0" fontId="5" fillId="2" borderId="25" xfId="0" applyFont="1" applyFill="1" applyBorder="1" applyAlignment="1">
      <alignment horizontal="justify" vertical="top"/>
    </xf>
    <xf numFmtId="0" fontId="5" fillId="2" borderId="18" xfId="0" applyFont="1" applyFill="1" applyBorder="1" applyAlignment="1">
      <alignment horizontal="justify" vertical="top"/>
    </xf>
    <xf numFmtId="0" fontId="2" fillId="5" borderId="36" xfId="0" applyFont="1" applyFill="1" applyBorder="1" applyAlignment="1">
      <alignment horizontal="center"/>
    </xf>
    <xf numFmtId="0" fontId="2" fillId="5" borderId="5" xfId="0" applyFont="1" applyFill="1" applyBorder="1" applyAlignment="1"/>
    <xf numFmtId="0" fontId="2" fillId="4" borderId="29" xfId="0" applyFont="1" applyFill="1" applyBorder="1" applyAlignment="1">
      <alignment horizontal="justify" vertical="top"/>
    </xf>
    <xf numFmtId="0" fontId="0" fillId="0" borderId="30" xfId="0" applyBorder="1"/>
    <xf numFmtId="0" fontId="0" fillId="0" borderId="31" xfId="0" applyBorder="1"/>
    <xf numFmtId="0" fontId="2" fillId="4" borderId="30" xfId="0" applyFont="1" applyFill="1" applyBorder="1" applyAlignment="1">
      <alignment horizontal="justify" vertical="top"/>
    </xf>
    <xf numFmtId="0" fontId="2" fillId="4" borderId="31" xfId="0" applyFont="1" applyFill="1" applyBorder="1" applyAlignment="1">
      <alignment horizontal="justify" vertical="top"/>
    </xf>
    <xf numFmtId="0" fontId="5" fillId="2" borderId="32" xfId="0" applyFont="1" applyFill="1" applyBorder="1" applyAlignment="1">
      <alignment vertical="top"/>
    </xf>
    <xf numFmtId="0" fontId="5" fillId="2" borderId="33" xfId="0" applyFont="1" applyFill="1" applyBorder="1" applyAlignment="1">
      <alignment vertical="top"/>
    </xf>
    <xf numFmtId="0" fontId="5" fillId="2" borderId="34" xfId="0" applyFont="1" applyFill="1" applyBorder="1" applyAlignment="1">
      <alignment vertical="top"/>
    </xf>
    <xf numFmtId="0" fontId="5" fillId="2" borderId="26" xfId="0" applyFont="1" applyFill="1" applyBorder="1" applyAlignment="1">
      <alignment vertical="top"/>
    </xf>
    <xf numFmtId="0" fontId="5" fillId="2" borderId="27" xfId="0" applyFont="1" applyFill="1" applyBorder="1" applyAlignment="1">
      <alignment vertical="top"/>
    </xf>
    <xf numFmtId="0" fontId="5" fillId="2" borderId="28" xfId="0" applyFont="1" applyFill="1" applyBorder="1" applyAlignment="1">
      <alignment vertical="top"/>
    </xf>
    <xf numFmtId="0" fontId="5" fillId="2" borderId="32" xfId="0" applyFont="1" applyFill="1" applyBorder="1" applyAlignment="1">
      <alignment horizontal="justify" vertical="top"/>
    </xf>
    <xf numFmtId="0" fontId="5" fillId="2" borderId="33" xfId="0" applyFont="1" applyFill="1" applyBorder="1" applyAlignment="1">
      <alignment horizontal="justify" vertical="top"/>
    </xf>
    <xf numFmtId="0" fontId="5" fillId="2" borderId="34" xfId="0" applyFont="1" applyFill="1" applyBorder="1" applyAlignment="1">
      <alignment horizontal="justify" vertical="top"/>
    </xf>
    <xf numFmtId="0" fontId="2" fillId="5" borderId="4" xfId="0" applyFont="1" applyFill="1" applyBorder="1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9"/>
  <sheetViews>
    <sheetView tabSelected="1" zoomScale="75" zoomScaleNormal="75" workbookViewId="0">
      <selection activeCell="A3" sqref="A3:A7"/>
    </sheetView>
  </sheetViews>
  <sheetFormatPr baseColWidth="10" defaultColWidth="11.5" defaultRowHeight="13"/>
  <cols>
    <col min="1" max="1" width="7.5" customWidth="1"/>
    <col min="2" max="2" width="8.5" customWidth="1"/>
    <col min="3" max="9" width="35.6640625" customWidth="1"/>
    <col min="10" max="10" width="7.5" customWidth="1"/>
    <col min="11" max="11" width="8.5" customWidth="1"/>
  </cols>
  <sheetData>
    <row r="1" spans="1:11" ht="20.25" customHeight="1">
      <c r="A1" s="110" t="s">
        <v>0</v>
      </c>
      <c r="B1" s="126"/>
      <c r="C1" s="9" t="s">
        <v>35</v>
      </c>
      <c r="D1" s="6"/>
      <c r="E1" s="7"/>
      <c r="F1" s="7"/>
      <c r="G1" s="7"/>
      <c r="H1" s="7" t="s">
        <v>36</v>
      </c>
      <c r="I1" s="8"/>
      <c r="J1" s="110" t="s">
        <v>0</v>
      </c>
      <c r="K1" s="111"/>
    </row>
    <row r="2" spans="1:11" ht="15" customHeight="1" thickBot="1">
      <c r="A2" s="10" t="s">
        <v>32</v>
      </c>
      <c r="B2" s="3" t="s">
        <v>33</v>
      </c>
      <c r="C2" s="4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10" t="s">
        <v>32</v>
      </c>
      <c r="K2" s="18" t="s">
        <v>33</v>
      </c>
    </row>
    <row r="3" spans="1:11" ht="18.75" customHeight="1">
      <c r="A3" s="112" t="s">
        <v>29</v>
      </c>
      <c r="B3" s="120" t="s">
        <v>8</v>
      </c>
      <c r="C3" s="36" t="s">
        <v>37</v>
      </c>
      <c r="D3" s="78" t="s">
        <v>91</v>
      </c>
      <c r="E3" s="74" t="s">
        <v>143</v>
      </c>
      <c r="F3" s="13" t="str">
        <f>D23</f>
        <v>Our Miss Brooks 5/29/49</v>
      </c>
      <c r="G3" s="23" t="str">
        <f>E18</f>
        <v>X-Minus One (10/24/56)</v>
      </c>
      <c r="H3" s="23" t="str">
        <f>C28</f>
        <v>Bob Hope Show 4/8/47</v>
      </c>
      <c r="I3" s="32" t="str">
        <f>C18</f>
        <v>Two From The Jack</v>
      </c>
      <c r="J3" s="112" t="s">
        <v>29</v>
      </c>
      <c r="K3" s="104" t="s">
        <v>8</v>
      </c>
    </row>
    <row r="4" spans="1:11" ht="18.75" customHeight="1">
      <c r="A4" s="113"/>
      <c r="B4" s="121"/>
      <c r="C4" s="53" t="s">
        <v>38</v>
      </c>
      <c r="D4" s="79" t="s">
        <v>92</v>
      </c>
      <c r="E4" s="50" t="s">
        <v>144</v>
      </c>
      <c r="F4" s="14" t="str">
        <f>D24</f>
        <v>Fibber McGee/Molly 11/18/41</v>
      </c>
      <c r="G4" s="60" t="str">
        <f>E19</f>
        <v>"Pictures Don't Lie"</v>
      </c>
      <c r="H4" s="14" t="str">
        <f>C29</f>
        <v>Abbott &amp; Costello 2/1/45</v>
      </c>
      <c r="I4" s="65" t="str">
        <f>C19</f>
        <v>Benny Program</v>
      </c>
      <c r="J4" s="113"/>
      <c r="K4" s="105"/>
    </row>
    <row r="5" spans="1:11" ht="18.75" customHeight="1">
      <c r="A5" s="113"/>
      <c r="B5" s="121"/>
      <c r="C5" s="54" t="s">
        <v>39</v>
      </c>
      <c r="D5" s="80" t="s">
        <v>93</v>
      </c>
      <c r="E5" s="50" t="s">
        <v>145</v>
      </c>
      <c r="F5" s="17" t="str">
        <f>D25</f>
        <v>Counterspy 4/11/50</v>
      </c>
      <c r="G5" s="14" t="str">
        <f>E20</f>
        <v>Jeff Regan Invest…5/26/50</v>
      </c>
      <c r="H5" s="14" t="str">
        <f>C30</f>
        <v>Sherlock Holmes 4/11/48</v>
      </c>
      <c r="I5" s="66" t="str">
        <f>C20</f>
        <v>11/23/47 &amp; 2/27/44</v>
      </c>
      <c r="J5" s="113"/>
      <c r="K5" s="105"/>
    </row>
    <row r="6" spans="1:11" ht="18.75" customHeight="1">
      <c r="A6" s="113"/>
      <c r="B6" s="121"/>
      <c r="C6" s="55" t="s">
        <v>40</v>
      </c>
      <c r="D6" s="81" t="s">
        <v>94</v>
      </c>
      <c r="E6" s="46" t="s">
        <v>146</v>
      </c>
      <c r="F6" s="17" t="str">
        <f>D26</f>
        <v>The Green Hornet 8/3/46</v>
      </c>
      <c r="G6" s="17" t="str">
        <f>E21</f>
        <v>Jack Carson Show 4/9/47</v>
      </c>
      <c r="H6" s="14" t="str">
        <f>C31</f>
        <v>Mr. &amp; Mrs North 12/9/47</v>
      </c>
      <c r="I6" s="33" t="str">
        <f>C21</f>
        <v>My Favorite Husband 8/6/48</v>
      </c>
      <c r="J6" s="113"/>
      <c r="K6" s="105"/>
    </row>
    <row r="7" spans="1:11" ht="18.75" customHeight="1" thickBot="1">
      <c r="A7" s="114"/>
      <c r="B7" s="122"/>
      <c r="C7" s="56" t="s">
        <v>41</v>
      </c>
      <c r="D7" s="82" t="s">
        <v>95</v>
      </c>
      <c r="E7" s="46" t="s">
        <v>147</v>
      </c>
      <c r="F7" s="15"/>
      <c r="G7" s="14" t="str">
        <f>E22</f>
        <v>Lum and Abner 7/20/42</v>
      </c>
      <c r="H7" s="22"/>
      <c r="I7" s="44" t="str">
        <f>C22</f>
        <v>Mr. &amp; Mrs. North 7/14/53</v>
      </c>
      <c r="J7" s="114"/>
      <c r="K7" s="106"/>
    </row>
    <row r="8" spans="1:11" s="1" customFormat="1" ht="18.75" customHeight="1">
      <c r="A8" s="112" t="s">
        <v>30</v>
      </c>
      <c r="B8" s="120" t="s">
        <v>11</v>
      </c>
      <c r="C8" s="39" t="s">
        <v>42</v>
      </c>
      <c r="D8" s="83" t="s">
        <v>96</v>
      </c>
      <c r="E8" s="87" t="s">
        <v>148</v>
      </c>
      <c r="F8" s="13" t="str">
        <f t="shared" ref="F8:G12" si="0">D38</f>
        <v>Cecil B. DeMille Birthday</v>
      </c>
      <c r="G8" s="92" t="str">
        <f t="shared" si="0"/>
        <v>Alfred Hitchcock B-Day</v>
      </c>
      <c r="H8" s="13" t="str">
        <f>C23</f>
        <v xml:space="preserve">Stars Over Hollywood With </v>
      </c>
      <c r="I8" s="13" t="str">
        <f>E43</f>
        <v xml:space="preserve">Bert Lahr Birthday </v>
      </c>
      <c r="J8" s="112" t="s">
        <v>30</v>
      </c>
      <c r="K8" s="104" t="s">
        <v>11</v>
      </c>
    </row>
    <row r="9" spans="1:11" s="1" customFormat="1" ht="18.75" customHeight="1">
      <c r="A9" s="115"/>
      <c r="B9" s="121"/>
      <c r="C9" s="59" t="s">
        <v>43</v>
      </c>
      <c r="D9" s="31" t="s">
        <v>97</v>
      </c>
      <c r="E9" s="50" t="s">
        <v>149</v>
      </c>
      <c r="F9" s="60" t="str">
        <f t="shared" si="0"/>
        <v>American Gallery (Bio)</v>
      </c>
      <c r="G9" s="93" t="str">
        <f t="shared" si="0"/>
        <v>Lux's Strangers On A Train</v>
      </c>
      <c r="H9" s="60" t="str">
        <f>C24</f>
        <v>Gene Raymond 4/16/49</v>
      </c>
      <c r="I9" s="58" t="str">
        <f>E44</f>
        <v>Charlie McCarthy 1/31/43</v>
      </c>
      <c r="J9" s="115"/>
      <c r="K9" s="105"/>
    </row>
    <row r="10" spans="1:11" s="1" customFormat="1" ht="18.75" customHeight="1">
      <c r="A10" s="115"/>
      <c r="B10" s="121"/>
      <c r="C10" s="50" t="s">
        <v>44</v>
      </c>
      <c r="D10" s="31" t="s">
        <v>98</v>
      </c>
      <c r="E10" s="46" t="s">
        <v>150</v>
      </c>
      <c r="F10" s="60" t="str">
        <f t="shared" si="0"/>
        <v>Lux Radio's (2/24/41)</v>
      </c>
      <c r="G10" s="93" t="str">
        <f t="shared" si="0"/>
        <v>12/2/51 &amp; Mystery In The</v>
      </c>
      <c r="H10" s="14" t="str">
        <f>C25</f>
        <v>Harry Nile 7/30/2000</v>
      </c>
      <c r="I10" s="58" t="str">
        <f>E45</f>
        <v>Fred Allen Show 4/28/46</v>
      </c>
      <c r="J10" s="115"/>
      <c r="K10" s="105"/>
    </row>
    <row r="11" spans="1:11" s="1" customFormat="1" ht="18.75" customHeight="1">
      <c r="A11" s="115"/>
      <c r="B11" s="121"/>
      <c r="C11" s="52" t="s">
        <v>45</v>
      </c>
      <c r="D11" s="47" t="s">
        <v>99</v>
      </c>
      <c r="E11" s="46" t="s">
        <v>151</v>
      </c>
      <c r="F11" s="60" t="str">
        <f t="shared" si="0"/>
        <v>Whole Town's Talking</v>
      </c>
      <c r="G11" s="93" t="str">
        <f t="shared" si="0"/>
        <v>Air - The Lodger 8/14/47 &amp;</v>
      </c>
      <c r="H11" s="14" t="str">
        <f>C26</f>
        <v>Jeff Regan 7/24/48</v>
      </c>
      <c r="I11" s="14" t="str">
        <f>E46</f>
        <v>Ray Bolger Show 8/24/45</v>
      </c>
      <c r="J11" s="115"/>
      <c r="K11" s="105"/>
    </row>
    <row r="12" spans="1:11" s="1" customFormat="1" ht="18.75" customHeight="1" thickBot="1">
      <c r="A12" s="116"/>
      <c r="B12" s="122"/>
      <c r="C12" s="51" t="s">
        <v>46</v>
      </c>
      <c r="D12" s="56" t="s">
        <v>100</v>
      </c>
      <c r="E12" s="51" t="s">
        <v>152</v>
      </c>
      <c r="F12" s="16" t="str">
        <f t="shared" si="0"/>
        <v>Fibber McGee/Molly 11/25/53</v>
      </c>
      <c r="G12" s="94" t="str">
        <f t="shared" si="0"/>
        <v>Shadow Of A Doubt 9/11/46</v>
      </c>
      <c r="H12" s="14" t="str">
        <f>C27</f>
        <v>Night Beat 5/29/52</v>
      </c>
      <c r="I12" s="15" t="str">
        <f>E47</f>
        <v>Jack Benny Program 1/18/53</v>
      </c>
      <c r="J12" s="116"/>
      <c r="K12" s="106"/>
    </row>
    <row r="13" spans="1:11" ht="18.75" customHeight="1">
      <c r="A13" s="101" t="s">
        <v>10</v>
      </c>
      <c r="B13" s="120" t="s">
        <v>13</v>
      </c>
      <c r="C13" s="39" t="s">
        <v>47</v>
      </c>
      <c r="D13" s="39" t="s">
        <v>101</v>
      </c>
      <c r="E13" s="13" t="str">
        <f>C58</f>
        <v>Gunsmoke 10/10/52</v>
      </c>
      <c r="F13" s="23" t="str">
        <f>C38</f>
        <v>Maureen O'Hara Birthday</v>
      </c>
      <c r="G13" s="32" t="str">
        <f>D48</f>
        <v>Hopalong Cassidy 11/17/51</v>
      </c>
      <c r="H13" s="36" t="str">
        <f>C53</f>
        <v xml:space="preserve">Lloyd Nolan Birthday </v>
      </c>
      <c r="I13" s="32" t="str">
        <f>E3</f>
        <v xml:space="preserve">Phil Harris &amp; Alice Faye </v>
      </c>
      <c r="J13" s="101" t="s">
        <v>10</v>
      </c>
      <c r="K13" s="104" t="s">
        <v>13</v>
      </c>
    </row>
    <row r="14" spans="1:11" ht="18.75" customHeight="1">
      <c r="A14" s="102"/>
      <c r="B14" s="121"/>
      <c r="C14" s="46" t="s">
        <v>48</v>
      </c>
      <c r="D14" s="46" t="s">
        <v>102</v>
      </c>
      <c r="E14" s="14" t="str">
        <f>C59</f>
        <v>Fort Laramie 2/26/56</v>
      </c>
      <c r="F14" s="60" t="str">
        <f>C39</f>
        <v>Birthday - Suspense 7/6/43</v>
      </c>
      <c r="G14" s="34" t="str">
        <f>D49</f>
        <v>Frontier Gentleman 4/6/58</v>
      </c>
      <c r="H14" s="76" t="str">
        <f>C54</f>
        <v>Suspense 11/22/45</v>
      </c>
      <c r="I14" s="66" t="str">
        <f>E4</f>
        <v xml:space="preserve"> Selling RCA TV Sets 4/8/51</v>
      </c>
      <c r="J14" s="102"/>
      <c r="K14" s="105"/>
    </row>
    <row r="15" spans="1:11" ht="18.75" customHeight="1">
      <c r="A15" s="102"/>
      <c r="B15" s="121"/>
      <c r="C15" s="40" t="s">
        <v>49</v>
      </c>
      <c r="D15" s="40" t="s">
        <v>103</v>
      </c>
      <c r="E15" s="16" t="str">
        <f>C60</f>
        <v>Gunsmoke 7/26/52</v>
      </c>
      <c r="F15" s="14" t="str">
        <f>C40</f>
        <v>Gangbusters 10/22/49</v>
      </c>
      <c r="G15" s="34" t="str">
        <f>D50</f>
        <v>Let George Do It 4/19/48</v>
      </c>
      <c r="H15" s="77" t="str">
        <f>C55</f>
        <v>Suspense 4/17/47</v>
      </c>
      <c r="I15" s="66" t="str">
        <f>E5</f>
        <v>Where To Vacation? 3/16/52</v>
      </c>
      <c r="J15" s="102"/>
      <c r="K15" s="105"/>
    </row>
    <row r="16" spans="1:11" ht="18.75" customHeight="1">
      <c r="A16" s="102"/>
      <c r="B16" s="121"/>
      <c r="C16" s="52" t="s">
        <v>50</v>
      </c>
      <c r="D16" s="40" t="s">
        <v>104</v>
      </c>
      <c r="E16" s="14" t="str">
        <f>C61</f>
        <v xml:space="preserve">Stan Freberg Skit - </v>
      </c>
      <c r="F16" s="14" t="str">
        <f>C41</f>
        <v>Escape 4/5/53</v>
      </c>
      <c r="G16" s="33" t="str">
        <f>D51</f>
        <v>Philip Marlowe 7/7/51</v>
      </c>
      <c r="H16" s="47" t="str">
        <f>C56</f>
        <v>Murder At Midnight 12/30/46</v>
      </c>
      <c r="I16" s="35" t="str">
        <f>E6</f>
        <v>Great Gildersleeve 11/26/52</v>
      </c>
      <c r="J16" s="102"/>
      <c r="K16" s="105"/>
    </row>
    <row r="17" spans="1:11" ht="18.75" customHeight="1" thickBot="1">
      <c r="A17" s="103"/>
      <c r="B17" s="122"/>
      <c r="C17" s="51" t="s">
        <v>51</v>
      </c>
      <c r="D17" s="52"/>
      <c r="E17" s="22" t="str">
        <f>C62</f>
        <v>"Bang Gunleigh, U.S…..</v>
      </c>
      <c r="F17" s="16" t="str">
        <f>C42</f>
        <v>Lights Out 11/10/42</v>
      </c>
      <c r="G17" s="33"/>
      <c r="H17" s="31" t="str">
        <f>C57</f>
        <v>The Hermit's Cave 2/6/44</v>
      </c>
      <c r="I17" s="35" t="str">
        <f>E7</f>
        <v>Duffy's Tavern 3/1/46</v>
      </c>
      <c r="J17" s="103"/>
      <c r="K17" s="106"/>
    </row>
    <row r="18" spans="1:11" ht="18.75" customHeight="1">
      <c r="A18" s="96" t="s">
        <v>12</v>
      </c>
      <c r="B18" s="117" t="s">
        <v>15</v>
      </c>
      <c r="C18" s="61" t="s">
        <v>52</v>
      </c>
      <c r="D18" s="78" t="s">
        <v>105</v>
      </c>
      <c r="E18" s="39" t="s">
        <v>153</v>
      </c>
      <c r="F18" s="23" t="str">
        <f>C48</f>
        <v>The Saint 6/3/51</v>
      </c>
      <c r="G18" s="13" t="str">
        <f>D43</f>
        <v>Burns &amp; Allen 4/11/46</v>
      </c>
      <c r="H18" s="24" t="str">
        <f>C3</f>
        <v>Suspense (Hour)</v>
      </c>
      <c r="I18" s="36" t="str">
        <f>D13</f>
        <v>Inner Sanctum 10/27/47</v>
      </c>
      <c r="J18" s="96" t="s">
        <v>12</v>
      </c>
      <c r="K18" s="98" t="s">
        <v>15</v>
      </c>
    </row>
    <row r="19" spans="1:11" ht="18.75" customHeight="1">
      <c r="A19" s="96"/>
      <c r="B19" s="118"/>
      <c r="C19" s="62" t="s">
        <v>53</v>
      </c>
      <c r="D19" s="79" t="s">
        <v>106</v>
      </c>
      <c r="E19" s="50" t="s">
        <v>154</v>
      </c>
      <c r="F19" s="14" t="str">
        <f>C49</f>
        <v>Philip Marlowe 10/24/48</v>
      </c>
      <c r="G19" s="14" t="str">
        <f>D44</f>
        <v>Red Skelton 12/1/42</v>
      </c>
      <c r="H19" s="57" t="str">
        <f>C4</f>
        <v>Deadline At Dawn 5/15/48</v>
      </c>
      <c r="I19" s="48" t="str">
        <f>D14</f>
        <v>Suspense 1/20/47</v>
      </c>
      <c r="J19" s="96"/>
      <c r="K19" s="99"/>
    </row>
    <row r="20" spans="1:11" ht="18.75" customHeight="1">
      <c r="A20" s="96"/>
      <c r="B20" s="118"/>
      <c r="C20" s="62" t="s">
        <v>54</v>
      </c>
      <c r="D20" s="79" t="s">
        <v>107</v>
      </c>
      <c r="E20" s="46" t="s">
        <v>155</v>
      </c>
      <c r="F20" s="14" t="str">
        <f>C50</f>
        <v>Screen Director's Playhouse</v>
      </c>
      <c r="G20" s="14" t="str">
        <f>D45</f>
        <v>Sam Spade 10/3/48</v>
      </c>
      <c r="H20" s="57" t="str">
        <f>C5</f>
        <v>John Beal &amp; Helen Walker</v>
      </c>
      <c r="I20" s="30" t="str">
        <f>D15</f>
        <v>The Whistler 11/12/45</v>
      </c>
      <c r="J20" s="96"/>
      <c r="K20" s="99"/>
    </row>
    <row r="21" spans="1:11" ht="18.75" customHeight="1">
      <c r="A21" s="96"/>
      <c r="B21" s="118"/>
      <c r="C21" s="63" t="s">
        <v>55</v>
      </c>
      <c r="D21" s="79" t="s">
        <v>108</v>
      </c>
      <c r="E21" s="40" t="s">
        <v>156</v>
      </c>
      <c r="F21" s="17" t="str">
        <f>C51</f>
        <v>"Yellow Sky" 7/15/49</v>
      </c>
      <c r="G21" s="14" t="str">
        <f>D46</f>
        <v>Casey, Crime Photographer</v>
      </c>
      <c r="H21" s="14" t="str">
        <f>C6</f>
        <v>The Whistler 1/23/49</v>
      </c>
      <c r="I21" s="31" t="str">
        <f>D16</f>
        <v>Rocky Jordan 11/21/48</v>
      </c>
      <c r="J21" s="96"/>
      <c r="K21" s="99"/>
    </row>
    <row r="22" spans="1:11" ht="18.75" customHeight="1" thickBot="1">
      <c r="A22" s="97"/>
      <c r="B22" s="119"/>
      <c r="C22" s="64" t="s">
        <v>56</v>
      </c>
      <c r="D22" s="45" t="s">
        <v>109</v>
      </c>
      <c r="E22" s="40" t="s">
        <v>157</v>
      </c>
      <c r="F22" s="14" t="str">
        <f>C52</f>
        <v>Frontier Fighters 1935</v>
      </c>
      <c r="G22" s="15" t="str">
        <f>D47</f>
        <v>From Jan. 22nd, 1948</v>
      </c>
      <c r="H22" s="22" t="str">
        <f>C7</f>
        <v>Blackstone, Magic…1/30/49</v>
      </c>
      <c r="I22" s="49"/>
      <c r="J22" s="97"/>
      <c r="K22" s="100"/>
    </row>
    <row r="23" spans="1:11" ht="18.75" customHeight="1">
      <c r="A23" s="95" t="s">
        <v>14</v>
      </c>
      <c r="B23" s="117" t="s">
        <v>17</v>
      </c>
      <c r="C23" s="39" t="s">
        <v>57</v>
      </c>
      <c r="D23" s="36" t="s">
        <v>110</v>
      </c>
      <c r="E23" s="24" t="str">
        <f>C43</f>
        <v>Eddie Green Birthday</v>
      </c>
      <c r="F23" s="23" t="str">
        <f>C13</f>
        <v>The Big Story 3/9/49</v>
      </c>
      <c r="G23" s="13" t="str">
        <f>E43</f>
        <v xml:space="preserve">Bert Lahr Birthday </v>
      </c>
      <c r="H23" s="41" t="s">
        <v>34</v>
      </c>
      <c r="I23" s="38" t="str">
        <f>D38</f>
        <v>Cecil B. DeMille Birthday</v>
      </c>
      <c r="J23" s="95" t="s">
        <v>14</v>
      </c>
      <c r="K23" s="98" t="s">
        <v>17</v>
      </c>
    </row>
    <row r="24" spans="1:11" ht="18.75" customHeight="1">
      <c r="A24" s="96"/>
      <c r="B24" s="118"/>
      <c r="C24" s="67" t="s">
        <v>58</v>
      </c>
      <c r="D24" s="31" t="s">
        <v>113</v>
      </c>
      <c r="E24" s="75" t="str">
        <f>C44</f>
        <v>Duffy's Tavern 11/9/45</v>
      </c>
      <c r="F24" s="14" t="str">
        <f>C14</f>
        <v>Gangbusters 4/10/48</v>
      </c>
      <c r="G24" s="58" t="str">
        <f>E44</f>
        <v>Charlie McCarthy 1/31/43</v>
      </c>
      <c r="H24" s="42" t="s">
        <v>184</v>
      </c>
      <c r="I24" s="60" t="str">
        <f>D39</f>
        <v>American Gallery (Bio)</v>
      </c>
      <c r="J24" s="96"/>
      <c r="K24" s="99"/>
    </row>
    <row r="25" spans="1:11" ht="18.75" customHeight="1">
      <c r="A25" s="96"/>
      <c r="B25" s="118"/>
      <c r="C25" s="31" t="s">
        <v>59</v>
      </c>
      <c r="D25" s="31" t="s">
        <v>111</v>
      </c>
      <c r="E25" s="75" t="str">
        <f>C45</f>
        <v>Duffy's Tavern 2/16/49</v>
      </c>
      <c r="F25" s="14" t="str">
        <f>C15</f>
        <v>Dragnet - Big Pill 10/19/52</v>
      </c>
      <c r="G25" s="58" t="str">
        <f>E45</f>
        <v>Fred Allen Show 4/28/46</v>
      </c>
      <c r="H25" s="43" t="s">
        <v>185</v>
      </c>
      <c r="I25" s="86" t="str">
        <f>D40</f>
        <v>Lux Radio's (2/24/41)</v>
      </c>
      <c r="J25" s="96"/>
      <c r="K25" s="99"/>
    </row>
    <row r="26" spans="1:11" ht="18.75" customHeight="1">
      <c r="A26" s="96"/>
      <c r="B26" s="118"/>
      <c r="C26" s="68" t="s">
        <v>60</v>
      </c>
      <c r="D26" s="31" t="s">
        <v>112</v>
      </c>
      <c r="E26" s="25" t="str">
        <f>C46</f>
        <v>Molle Mystery Thtr 5/14/48</v>
      </c>
      <c r="F26" s="14" t="str">
        <f>C16</f>
        <v>Dragnet - Big Informant</v>
      </c>
      <c r="G26" s="14" t="str">
        <f>E46</f>
        <v>Ray Bolger Show 8/24/45</v>
      </c>
      <c r="H26" s="14" t="str">
        <f>E36</f>
        <v>Crime Classics 8/31/53</v>
      </c>
      <c r="I26" s="60" t="str">
        <f>D41</f>
        <v>Whole Town's Talking</v>
      </c>
      <c r="J26" s="96"/>
      <c r="K26" s="99"/>
    </row>
    <row r="27" spans="1:11" ht="18.75" customHeight="1" thickBot="1">
      <c r="A27" s="97"/>
      <c r="B27" s="119"/>
      <c r="C27" s="68" t="s">
        <v>61</v>
      </c>
      <c r="D27" s="56"/>
      <c r="E27" s="26" t="str">
        <f>C47</f>
        <v>Box Thirteen (4/24/49)</v>
      </c>
      <c r="F27" s="16" t="str">
        <f>C17</f>
        <v>From March 22nd, 1953</v>
      </c>
      <c r="G27" s="15" t="str">
        <f>E47</f>
        <v>Jack Benny Program 1/18/53</v>
      </c>
      <c r="H27" s="27" t="str">
        <f>E37</f>
        <v>The Saint 9/10/50</v>
      </c>
      <c r="I27" s="22" t="str">
        <f>D42</f>
        <v>Fibber McGee/Molly 11/25/53</v>
      </c>
      <c r="J27" s="97"/>
      <c r="K27" s="100"/>
    </row>
    <row r="28" spans="1:11" ht="18.75" customHeight="1">
      <c r="A28" s="95" t="s">
        <v>16</v>
      </c>
      <c r="B28" s="117" t="s">
        <v>19</v>
      </c>
      <c r="C28" s="36" t="s">
        <v>62</v>
      </c>
      <c r="D28" s="39" t="s">
        <v>114</v>
      </c>
      <c r="E28" s="36" t="str">
        <f>C53</f>
        <v xml:space="preserve">Lloyd Nolan Birthday </v>
      </c>
      <c r="F28" s="23" t="str">
        <f>D3</f>
        <v>Chase &amp; Sanborn Hour</v>
      </c>
      <c r="G28" s="13" t="str">
        <f>E8</f>
        <v xml:space="preserve">Jack Benny Program </v>
      </c>
      <c r="H28" s="13" t="str">
        <f>D8</f>
        <v>The Falcon 11/19/50</v>
      </c>
      <c r="I28" s="23" t="str">
        <f>E18</f>
        <v>X-Minus One (10/24/56)</v>
      </c>
      <c r="J28" s="95" t="s">
        <v>16</v>
      </c>
      <c r="K28" s="98" t="s">
        <v>19</v>
      </c>
    </row>
    <row r="29" spans="1:11" ht="18.75" customHeight="1">
      <c r="A29" s="96"/>
      <c r="B29" s="118"/>
      <c r="C29" s="31" t="s">
        <v>63</v>
      </c>
      <c r="D29" s="50" t="s">
        <v>115</v>
      </c>
      <c r="E29" s="76" t="str">
        <f>C54</f>
        <v>Suspense 11/22/45</v>
      </c>
      <c r="F29" s="60" t="str">
        <f>D4</f>
        <v>"Garden of Eden" Sketch</v>
      </c>
      <c r="G29" s="86" t="str">
        <f>E9</f>
        <v>Gst: Orson Welles 4/11/43</v>
      </c>
      <c r="H29" s="14" t="str">
        <f>D9</f>
        <v>The Falcon 6/6/51</v>
      </c>
      <c r="I29" s="60" t="str">
        <f>E19</f>
        <v>"Pictures Don't Lie"</v>
      </c>
      <c r="J29" s="96"/>
      <c r="K29" s="99"/>
    </row>
    <row r="30" spans="1:11" ht="18.75" customHeight="1">
      <c r="A30" s="96"/>
      <c r="B30" s="118"/>
      <c r="C30" s="31" t="s">
        <v>64</v>
      </c>
      <c r="D30" s="50" t="s">
        <v>116</v>
      </c>
      <c r="E30" s="77" t="str">
        <f>C55</f>
        <v>Suspense 4/17/47</v>
      </c>
      <c r="F30" s="60" t="str">
        <f>D5</f>
        <v>with Mae West 12/12/37</v>
      </c>
      <c r="G30" s="14" t="str">
        <f>E10</f>
        <v>Fibber McGee/Molly 6/22/43</v>
      </c>
      <c r="H30" s="17" t="str">
        <f>D10</f>
        <v>Boston Blackie 1/28/47</v>
      </c>
      <c r="I30" s="14" t="str">
        <f>E20</f>
        <v>Jeff Regan Invest…5/26/50</v>
      </c>
      <c r="J30" s="96"/>
      <c r="K30" s="99"/>
    </row>
    <row r="31" spans="1:11" ht="18.75" customHeight="1">
      <c r="A31" s="96"/>
      <c r="B31" s="118"/>
      <c r="C31" s="31" t="s">
        <v>65</v>
      </c>
      <c r="D31" s="46" t="s">
        <v>117</v>
      </c>
      <c r="E31" s="47" t="str">
        <f>C56</f>
        <v>Murder At Midnight 12/30/46</v>
      </c>
      <c r="F31" s="17" t="str">
        <f>D6</f>
        <v>It's Higgins Sir 9/25/51</v>
      </c>
      <c r="G31" s="14" t="str">
        <f>E11</f>
        <v>Frank Race 12/4/49</v>
      </c>
      <c r="H31" s="17" t="str">
        <f>D11</f>
        <v>Crime &amp; Peter Chambers</v>
      </c>
      <c r="I31" s="17" t="str">
        <f>E21</f>
        <v>Jack Carson Show 4/9/47</v>
      </c>
      <c r="J31" s="96"/>
      <c r="K31" s="99"/>
    </row>
    <row r="32" spans="1:11" ht="18.75" customHeight="1" thickBot="1">
      <c r="A32" s="97"/>
      <c r="B32" s="119"/>
      <c r="C32" s="37"/>
      <c r="D32" s="46" t="s">
        <v>118</v>
      </c>
      <c r="E32" s="31" t="str">
        <f>C57</f>
        <v>The Hermit's Cave 2/6/44</v>
      </c>
      <c r="F32" s="15" t="str">
        <f>D7</f>
        <v>Abbott &amp; Costello 11/18/48</v>
      </c>
      <c r="G32" s="22" t="str">
        <f>E12</f>
        <v>Mystery Is My Hobby 1945</v>
      </c>
      <c r="H32" s="15" t="str">
        <f>D12</f>
        <v>From June 1st, 1954</v>
      </c>
      <c r="I32" s="14" t="str">
        <f>E22</f>
        <v>Lum and Abner 7/20/42</v>
      </c>
      <c r="J32" s="97"/>
      <c r="K32" s="100"/>
    </row>
    <row r="33" spans="1:11" ht="18.75" customHeight="1">
      <c r="A33" s="95" t="s">
        <v>18</v>
      </c>
      <c r="B33" s="123" t="s">
        <v>31</v>
      </c>
      <c r="C33" s="41" t="s">
        <v>34</v>
      </c>
      <c r="D33" s="41" t="s">
        <v>34</v>
      </c>
      <c r="E33" s="41" t="s">
        <v>34</v>
      </c>
      <c r="F33" s="41" t="s">
        <v>34</v>
      </c>
      <c r="G33" s="41" t="s">
        <v>34</v>
      </c>
      <c r="H33" s="38" t="str">
        <f>D53</f>
        <v>Jane Wyatt In Dark Fantasy</v>
      </c>
      <c r="I33" s="13" t="str">
        <f>C8</f>
        <v xml:space="preserve">Two from The War Comes </v>
      </c>
      <c r="J33" s="95" t="s">
        <v>18</v>
      </c>
      <c r="K33" s="107" t="s">
        <v>31</v>
      </c>
    </row>
    <row r="34" spans="1:11" ht="18.75" customHeight="1">
      <c r="A34" s="96"/>
      <c r="B34" s="124"/>
      <c r="C34" s="42" t="s">
        <v>174</v>
      </c>
      <c r="D34" s="42" t="s">
        <v>176</v>
      </c>
      <c r="E34" s="42" t="s">
        <v>180</v>
      </c>
      <c r="F34" s="42" t="s">
        <v>178</v>
      </c>
      <c r="G34" s="42" t="s">
        <v>182</v>
      </c>
      <c r="H34" s="60" t="str">
        <f>D54</f>
        <v>Debt From The Past 1/16/42</v>
      </c>
      <c r="I34" s="60" t="str">
        <f>C9</f>
        <v>To Harry Nile - Larry Albert</v>
      </c>
      <c r="J34" s="96"/>
      <c r="K34" s="108"/>
    </row>
    <row r="35" spans="1:11" ht="18.75" customHeight="1">
      <c r="A35" s="96"/>
      <c r="B35" s="124"/>
      <c r="C35" s="42" t="s">
        <v>175</v>
      </c>
      <c r="D35" s="42" t="s">
        <v>177</v>
      </c>
      <c r="E35" s="42" t="s">
        <v>179</v>
      </c>
      <c r="F35" s="42" t="s">
        <v>181</v>
      </c>
      <c r="G35" s="42" t="s">
        <v>183</v>
      </c>
      <c r="H35" s="17" t="str">
        <f>D55</f>
        <v>Lights Out Until Dead 5/26/37</v>
      </c>
      <c r="I35" s="60" t="str">
        <f>C10</f>
        <v>2/21 2010 &amp; 1/30/2011</v>
      </c>
      <c r="J35" s="96"/>
      <c r="K35" s="108"/>
    </row>
    <row r="36" spans="1:11" ht="18.75" customHeight="1">
      <c r="A36" s="96"/>
      <c r="B36" s="124"/>
      <c r="C36" s="14" t="s">
        <v>168</v>
      </c>
      <c r="D36" s="14" t="s">
        <v>170</v>
      </c>
      <c r="E36" s="14" t="s">
        <v>172</v>
      </c>
      <c r="F36" s="14" t="str">
        <f>C36</f>
        <v>Mysterious Traveler 3/16/48</v>
      </c>
      <c r="G36" s="14" t="str">
        <f>D36</f>
        <v>Barrie Craig 1/2/52</v>
      </c>
      <c r="H36" s="14" t="str">
        <f>D56</f>
        <v>Father Knows Best 10/22/53</v>
      </c>
      <c r="I36" s="17" t="str">
        <f>C11</f>
        <v>Sherlock Holmes 5/17 2009</v>
      </c>
      <c r="J36" s="96"/>
      <c r="K36" s="108"/>
    </row>
    <row r="37" spans="1:11" ht="18.75" customHeight="1" thickBot="1">
      <c r="A37" s="97"/>
      <c r="B37" s="125"/>
      <c r="C37" s="22" t="s">
        <v>169</v>
      </c>
      <c r="D37" s="27" t="s">
        <v>171</v>
      </c>
      <c r="E37" s="22" t="s">
        <v>173</v>
      </c>
      <c r="F37" s="27" t="str">
        <f>C37</f>
        <v>Arch Oboler's Plays 1/6/40</v>
      </c>
      <c r="G37" s="22" t="str">
        <f>D37</f>
        <v>Dimension X 6/3/50</v>
      </c>
      <c r="H37" s="27" t="str">
        <f>D57</f>
        <v>The Life Of Riley 11/15/47</v>
      </c>
      <c r="I37" s="15" t="str">
        <f>C12</f>
        <v>Peter Chambers 7/20/54</v>
      </c>
      <c r="J37" s="97"/>
      <c r="K37" s="109"/>
    </row>
    <row r="38" spans="1:11" ht="18.75" customHeight="1">
      <c r="A38" s="95" t="s">
        <v>20</v>
      </c>
      <c r="B38" s="117" t="s">
        <v>22</v>
      </c>
      <c r="C38" s="69" t="s">
        <v>66</v>
      </c>
      <c r="D38" s="78" t="s">
        <v>119</v>
      </c>
      <c r="E38" s="88" t="s">
        <v>158</v>
      </c>
      <c r="F38" s="13" t="str">
        <f>D53</f>
        <v>Jane Wyatt In Dark Fantasy</v>
      </c>
      <c r="G38" s="32" t="str">
        <f>E3</f>
        <v xml:space="preserve">Phil Harris &amp; Alice Faye </v>
      </c>
      <c r="H38" s="13" t="str">
        <f>D18</f>
        <v xml:space="preserve">Yours Truly, Johnny </v>
      </c>
      <c r="I38" s="32" t="str">
        <f>D28</f>
        <v>Rose Marie Birthday</v>
      </c>
      <c r="J38" s="95" t="s">
        <v>20</v>
      </c>
      <c r="K38" s="98" t="s">
        <v>22</v>
      </c>
    </row>
    <row r="39" spans="1:11" ht="18.75" customHeight="1">
      <c r="A39" s="96"/>
      <c r="B39" s="118"/>
      <c r="C39" s="70" t="s">
        <v>67</v>
      </c>
      <c r="D39" s="79" t="s">
        <v>120</v>
      </c>
      <c r="E39" s="89" t="s">
        <v>159</v>
      </c>
      <c r="F39" s="66" t="str">
        <f>D54</f>
        <v>Debt From The Past 1/16/42</v>
      </c>
      <c r="G39" s="66" t="str">
        <f>E4</f>
        <v xml:space="preserve"> Selling RCA TV Sets 4/8/51</v>
      </c>
      <c r="H39" s="58" t="str">
        <f>D19</f>
        <v>Dollar Marathon March '56</v>
      </c>
      <c r="I39" s="66" t="str">
        <f>D29</f>
        <v>Harris &amp; Faye Show 5/13/51</v>
      </c>
      <c r="J39" s="96"/>
      <c r="K39" s="99"/>
    </row>
    <row r="40" spans="1:11" ht="18.75" customHeight="1">
      <c r="A40" s="96"/>
      <c r="B40" s="118"/>
      <c r="C40" s="71" t="s">
        <v>68</v>
      </c>
      <c r="D40" s="84" t="s">
        <v>121</v>
      </c>
      <c r="E40" s="90" t="s">
        <v>160</v>
      </c>
      <c r="F40" s="33" t="str">
        <f>D55</f>
        <v>Lights Out Until Dead 5/26/37</v>
      </c>
      <c r="G40" s="66" t="str">
        <f>E5</f>
        <v>Where To Vacation? 3/16/52</v>
      </c>
      <c r="H40" s="58" t="str">
        <f>D20</f>
        <v xml:space="preserve">The Jolly Roger Fraud </v>
      </c>
      <c r="I40" s="66" t="str">
        <f>D30</f>
        <v>Jimmy Durante 3/31/48</v>
      </c>
      <c r="J40" s="96"/>
      <c r="K40" s="99"/>
    </row>
    <row r="41" spans="1:11" ht="18.75" customHeight="1">
      <c r="A41" s="96"/>
      <c r="B41" s="118"/>
      <c r="C41" s="72" t="s">
        <v>69</v>
      </c>
      <c r="D41" s="84" t="s">
        <v>122</v>
      </c>
      <c r="E41" s="89" t="s">
        <v>161</v>
      </c>
      <c r="F41" s="33" t="str">
        <f>D56</f>
        <v>Father Knows Best 10/22/53</v>
      </c>
      <c r="G41" s="35" t="str">
        <f>E6</f>
        <v>Great Gildersleeve 11/26/52</v>
      </c>
      <c r="H41" s="60" t="str">
        <f>D21</f>
        <v>Matter with Bob Bailey</v>
      </c>
      <c r="I41" s="33" t="str">
        <f>D31</f>
        <v>The Lineup 5/29/51</v>
      </c>
      <c r="J41" s="96"/>
      <c r="K41" s="99"/>
    </row>
    <row r="42" spans="1:11" ht="18.75" customHeight="1" thickBot="1">
      <c r="A42" s="96"/>
      <c r="B42" s="119"/>
      <c r="C42" s="73" t="s">
        <v>70</v>
      </c>
      <c r="D42" s="85" t="s">
        <v>123</v>
      </c>
      <c r="E42" s="91" t="s">
        <v>162</v>
      </c>
      <c r="F42" s="29" t="str">
        <f>D57</f>
        <v>The Life Of Riley 11/15/47</v>
      </c>
      <c r="G42" s="35" t="str">
        <f>E7</f>
        <v>Duffy's Tavern 3/1/46</v>
      </c>
      <c r="H42" s="15" t="str">
        <f>D22</f>
        <v>Suspense 10/26/43</v>
      </c>
      <c r="I42" s="33" t="str">
        <f>D32</f>
        <v>Dragnet Big Betty 11/23/50</v>
      </c>
      <c r="J42" s="96"/>
      <c r="K42" s="100"/>
    </row>
    <row r="43" spans="1:11" s="1" customFormat="1" ht="18.75" customHeight="1">
      <c r="A43" s="101" t="s">
        <v>21</v>
      </c>
      <c r="B43" s="120" t="s">
        <v>24</v>
      </c>
      <c r="C43" s="74" t="s">
        <v>71</v>
      </c>
      <c r="D43" s="36" t="s">
        <v>124</v>
      </c>
      <c r="E43" s="36" t="s">
        <v>163</v>
      </c>
      <c r="F43" s="13" t="str">
        <f>C8</f>
        <v xml:space="preserve">Two from The War Comes </v>
      </c>
      <c r="G43" s="13" t="str">
        <f>C58</f>
        <v>Gunsmoke 10/10/52</v>
      </c>
      <c r="H43" s="23" t="str">
        <f>C13</f>
        <v>The Big Story 3/9/49</v>
      </c>
      <c r="I43" s="23" t="str">
        <f>D3</f>
        <v>Chase &amp; Sanborn Hour</v>
      </c>
      <c r="J43" s="101" t="s">
        <v>21</v>
      </c>
      <c r="K43" s="104" t="s">
        <v>24</v>
      </c>
    </row>
    <row r="44" spans="1:11" s="1" customFormat="1" ht="18.75" customHeight="1">
      <c r="A44" s="102"/>
      <c r="B44" s="121"/>
      <c r="C44" s="50" t="s">
        <v>72</v>
      </c>
      <c r="D44" s="31" t="s">
        <v>125</v>
      </c>
      <c r="E44" s="77" t="s">
        <v>164</v>
      </c>
      <c r="F44" s="60" t="str">
        <f>C9</f>
        <v>To Harry Nile - Larry Albert</v>
      </c>
      <c r="G44" s="14" t="str">
        <f>C59</f>
        <v>Fort Laramie 2/26/56</v>
      </c>
      <c r="H44" s="14" t="str">
        <f>C14</f>
        <v>Gangbusters 4/10/48</v>
      </c>
      <c r="I44" s="60" t="str">
        <f>D4</f>
        <v>"Garden of Eden" Sketch</v>
      </c>
      <c r="J44" s="102"/>
      <c r="K44" s="105"/>
    </row>
    <row r="45" spans="1:11" s="1" customFormat="1" ht="18.75" customHeight="1">
      <c r="A45" s="102"/>
      <c r="B45" s="121"/>
      <c r="C45" s="67" t="s">
        <v>73</v>
      </c>
      <c r="D45" s="31" t="s">
        <v>126</v>
      </c>
      <c r="E45" s="53" t="s">
        <v>165</v>
      </c>
      <c r="F45" s="60" t="str">
        <f>C10</f>
        <v>2/21 2010 &amp; 1/30/2011</v>
      </c>
      <c r="G45" s="16" t="str">
        <f>C60</f>
        <v>Gunsmoke 7/26/52</v>
      </c>
      <c r="H45" s="14" t="str">
        <f>C15</f>
        <v>Dragnet - Big Pill 10/19/52</v>
      </c>
      <c r="I45" s="60" t="str">
        <f>D5</f>
        <v>with Mae West 12/12/37</v>
      </c>
      <c r="J45" s="102"/>
      <c r="K45" s="105"/>
    </row>
    <row r="46" spans="1:11" s="1" customFormat="1" ht="18.75" customHeight="1">
      <c r="A46" s="102"/>
      <c r="B46" s="121"/>
      <c r="C46" s="52" t="s">
        <v>74</v>
      </c>
      <c r="D46" s="31" t="s">
        <v>127</v>
      </c>
      <c r="E46" s="55" t="s">
        <v>166</v>
      </c>
      <c r="F46" s="17" t="str">
        <f>C11</f>
        <v>Sherlock Holmes 5/17 2009</v>
      </c>
      <c r="G46" s="14" t="str">
        <f>C61</f>
        <v xml:space="preserve">Stan Freberg Skit - </v>
      </c>
      <c r="H46" s="14" t="str">
        <f>C16</f>
        <v>Dragnet - Big Informant</v>
      </c>
      <c r="I46" s="17" t="str">
        <f>D6</f>
        <v>It's Higgins Sir 9/25/51</v>
      </c>
      <c r="J46" s="102"/>
      <c r="K46" s="105"/>
    </row>
    <row r="47" spans="1:11" s="1" customFormat="1" ht="18.75" customHeight="1" thickBot="1">
      <c r="A47" s="103"/>
      <c r="B47" s="122"/>
      <c r="C47" s="51" t="s">
        <v>75</v>
      </c>
      <c r="D47" s="56" t="s">
        <v>128</v>
      </c>
      <c r="E47" s="31" t="s">
        <v>167</v>
      </c>
      <c r="F47" s="15" t="str">
        <f>C12</f>
        <v>Peter Chambers 7/20/54</v>
      </c>
      <c r="G47" s="22" t="str">
        <f>C62</f>
        <v>"Bang Gunleigh, U.S…..</v>
      </c>
      <c r="H47" s="16" t="str">
        <f>C17</f>
        <v>From March 22nd, 1953</v>
      </c>
      <c r="I47" s="15" t="str">
        <f>D7</f>
        <v>Abbott &amp; Costello 11/18/48</v>
      </c>
      <c r="J47" s="103"/>
      <c r="K47" s="106"/>
    </row>
    <row r="48" spans="1:11" ht="18.75" customHeight="1">
      <c r="A48" s="96" t="s">
        <v>23</v>
      </c>
      <c r="B48" s="118" t="s">
        <v>26</v>
      </c>
      <c r="C48" s="36" t="s">
        <v>76</v>
      </c>
      <c r="D48" s="39" t="s">
        <v>129</v>
      </c>
      <c r="E48" s="23" t="str">
        <f>C28</f>
        <v>Bob Hope Show 4/8/47</v>
      </c>
      <c r="F48" s="13" t="str">
        <f>D13</f>
        <v>Inner Sanctum 10/27/47</v>
      </c>
      <c r="G48" s="13" t="str">
        <f>D58</f>
        <v>Ethel Barrymore Birthday</v>
      </c>
      <c r="H48" s="13" t="str">
        <f>D23</f>
        <v>Our Miss Brooks 5/29/49</v>
      </c>
      <c r="I48" s="41" t="s">
        <v>34</v>
      </c>
      <c r="J48" s="96" t="s">
        <v>23</v>
      </c>
      <c r="K48" s="99" t="s">
        <v>26</v>
      </c>
    </row>
    <row r="49" spans="1:11" ht="18.75" customHeight="1">
      <c r="A49" s="96"/>
      <c r="B49" s="118"/>
      <c r="C49" s="30" t="s">
        <v>77</v>
      </c>
      <c r="D49" s="40" t="s">
        <v>130</v>
      </c>
      <c r="E49" s="14" t="str">
        <f>C29</f>
        <v>Abbott &amp; Costello 2/1/45</v>
      </c>
      <c r="F49" s="16" t="str">
        <f>D14</f>
        <v>Suspense 1/20/47</v>
      </c>
      <c r="G49" s="60" t="str">
        <f>D59</f>
        <v>Cavalcade America 2/20/40</v>
      </c>
      <c r="H49" s="14" t="str">
        <f>D24</f>
        <v>Fibber McGee/Molly 11/18/41</v>
      </c>
      <c r="I49" s="42" t="s">
        <v>186</v>
      </c>
      <c r="J49" s="96"/>
      <c r="K49" s="99"/>
    </row>
    <row r="50" spans="1:11" ht="18.75" customHeight="1">
      <c r="A50" s="96"/>
      <c r="B50" s="118"/>
      <c r="C50" s="31" t="s">
        <v>78</v>
      </c>
      <c r="D50" s="46" t="s">
        <v>131</v>
      </c>
      <c r="E50" s="14" t="str">
        <f>C30</f>
        <v>Sherlock Holmes 4/11/48</v>
      </c>
      <c r="F50" s="16" t="str">
        <f>D15</f>
        <v>The Whistler 11/12/45</v>
      </c>
      <c r="G50" s="14" t="str">
        <f>D60</f>
        <v>Family Theatre 8/7/47</v>
      </c>
      <c r="H50" s="17" t="str">
        <f>D25</f>
        <v>Counterspy 4/11/50</v>
      </c>
      <c r="I50" s="43" t="s">
        <v>187</v>
      </c>
      <c r="J50" s="96"/>
      <c r="K50" s="99"/>
    </row>
    <row r="51" spans="1:11" ht="18.75" customHeight="1">
      <c r="A51" s="96"/>
      <c r="B51" s="118"/>
      <c r="C51" s="55" t="s">
        <v>79</v>
      </c>
      <c r="D51" s="46" t="s">
        <v>132</v>
      </c>
      <c r="E51" s="14" t="str">
        <f>C31</f>
        <v>Mr. &amp; Mrs North 12/9/47</v>
      </c>
      <c r="F51" s="14" t="str">
        <f>D16</f>
        <v>Rocky Jordan 11/21/48</v>
      </c>
      <c r="G51" s="14" t="str">
        <f>D61</f>
        <v>Story Of Dr. Kildare 9/28/50</v>
      </c>
      <c r="H51" s="17" t="str">
        <f>D26</f>
        <v>The Green Hornet 8/3/46</v>
      </c>
      <c r="I51" s="14" t="str">
        <f t="shared" ref="I51:I57" si="1">C36</f>
        <v>Mysterious Traveler 3/16/48</v>
      </c>
      <c r="J51" s="96"/>
      <c r="K51" s="99"/>
    </row>
    <row r="52" spans="1:11" ht="18.75" customHeight="1" thickBot="1">
      <c r="A52" s="97"/>
      <c r="B52" s="119"/>
      <c r="C52" s="30" t="s">
        <v>80</v>
      </c>
      <c r="D52" s="46"/>
      <c r="E52" s="22"/>
      <c r="F52" s="22"/>
      <c r="G52" s="15" t="str">
        <f>D62</f>
        <v>Suspense C Laughton 9/17/51</v>
      </c>
      <c r="H52" s="15"/>
      <c r="I52" s="22" t="str">
        <f t="shared" si="1"/>
        <v>Arch Oboler's Plays 1/6/40</v>
      </c>
      <c r="J52" s="97"/>
      <c r="K52" s="100"/>
    </row>
    <row r="53" spans="1:11" s="1" customFormat="1" ht="18.75" customHeight="1">
      <c r="A53" s="95" t="s">
        <v>25</v>
      </c>
      <c r="B53" s="117" t="s">
        <v>28</v>
      </c>
      <c r="C53" s="39" t="s">
        <v>81</v>
      </c>
      <c r="D53" s="39" t="s">
        <v>133</v>
      </c>
      <c r="E53" s="13" t="str">
        <f>C3</f>
        <v>Suspense (Hour)</v>
      </c>
      <c r="F53" s="13" t="str">
        <f>D8</f>
        <v>The Falcon 11/19/50</v>
      </c>
      <c r="G53" s="32" t="str">
        <f>C18</f>
        <v>Two From The Jack</v>
      </c>
      <c r="H53" s="24" t="str">
        <f t="shared" ref="H53:H62" si="2">C43</f>
        <v>Eddie Green Birthday</v>
      </c>
      <c r="I53" s="23" t="str">
        <f t="shared" si="1"/>
        <v>Maureen O'Hara Birthday</v>
      </c>
      <c r="J53" s="95" t="s">
        <v>25</v>
      </c>
      <c r="K53" s="98" t="s">
        <v>28</v>
      </c>
    </row>
    <row r="54" spans="1:11" s="1" customFormat="1" ht="18.75" customHeight="1">
      <c r="A54" s="96"/>
      <c r="B54" s="118"/>
      <c r="C54" s="50" t="s">
        <v>82</v>
      </c>
      <c r="D54" s="50" t="s">
        <v>134</v>
      </c>
      <c r="E54" s="58" t="str">
        <f>C4</f>
        <v>Deadline At Dawn 5/15/48</v>
      </c>
      <c r="F54" s="14" t="str">
        <f>D9</f>
        <v>The Falcon 6/6/51</v>
      </c>
      <c r="G54" s="65" t="str">
        <f>C19</f>
        <v>Benny Program</v>
      </c>
      <c r="H54" s="75" t="str">
        <f t="shared" si="2"/>
        <v>Duffy's Tavern 11/9/45</v>
      </c>
      <c r="I54" s="60" t="str">
        <f t="shared" si="1"/>
        <v>Birthday - Suspense 7/6/43</v>
      </c>
      <c r="J54" s="96"/>
      <c r="K54" s="99"/>
    </row>
    <row r="55" spans="1:11" s="1" customFormat="1" ht="18.75" customHeight="1">
      <c r="A55" s="96"/>
      <c r="B55" s="118"/>
      <c r="C55" s="50" t="s">
        <v>83</v>
      </c>
      <c r="D55" s="46" t="s">
        <v>135</v>
      </c>
      <c r="E55" s="58" t="str">
        <f>C5</f>
        <v>John Beal &amp; Helen Walker</v>
      </c>
      <c r="F55" s="17" t="str">
        <f>D10</f>
        <v>Boston Blackie 1/28/47</v>
      </c>
      <c r="G55" s="66" t="str">
        <f>C20</f>
        <v>11/23/47 &amp; 2/27/44</v>
      </c>
      <c r="H55" s="75" t="str">
        <f t="shared" si="2"/>
        <v>Duffy's Tavern 2/16/49</v>
      </c>
      <c r="I55" s="14" t="str">
        <f t="shared" si="1"/>
        <v>Gangbusters 10/22/49</v>
      </c>
      <c r="J55" s="96"/>
      <c r="K55" s="99"/>
    </row>
    <row r="56" spans="1:11" s="1" customFormat="1" ht="18.75" customHeight="1">
      <c r="A56" s="96"/>
      <c r="B56" s="118"/>
      <c r="C56" s="46" t="s">
        <v>84</v>
      </c>
      <c r="D56" s="46" t="s">
        <v>136</v>
      </c>
      <c r="E56" s="14" t="str">
        <f>C6</f>
        <v>The Whistler 1/23/49</v>
      </c>
      <c r="F56" s="17" t="str">
        <f>D11</f>
        <v>Crime &amp; Peter Chambers</v>
      </c>
      <c r="G56" s="33" t="str">
        <f>C21</f>
        <v>My Favorite Husband 8/6/48</v>
      </c>
      <c r="H56" s="25" t="str">
        <f t="shared" si="2"/>
        <v>Molle Mystery Thtr 5/14/48</v>
      </c>
      <c r="I56" s="14" t="str">
        <f t="shared" si="1"/>
        <v>Escape 4/5/53</v>
      </c>
      <c r="J56" s="96"/>
      <c r="K56" s="99"/>
    </row>
    <row r="57" spans="1:11" s="1" customFormat="1" ht="18.75" customHeight="1" thickBot="1">
      <c r="A57" s="97"/>
      <c r="B57" s="119"/>
      <c r="C57" s="46" t="s">
        <v>85</v>
      </c>
      <c r="D57" s="51" t="s">
        <v>137</v>
      </c>
      <c r="E57" s="22" t="str">
        <f>C7</f>
        <v>Blackstone, Magic…1/30/49</v>
      </c>
      <c r="F57" s="15" t="str">
        <f>D12</f>
        <v>From June 1st, 1954</v>
      </c>
      <c r="G57" s="44" t="str">
        <f>C22</f>
        <v>Mr. &amp; Mrs. North 7/14/53</v>
      </c>
      <c r="H57" s="26" t="str">
        <f t="shared" si="2"/>
        <v>Box Thirteen (4/24/49)</v>
      </c>
      <c r="I57" s="16" t="str">
        <f t="shared" si="1"/>
        <v>Lights Out 11/10/42</v>
      </c>
      <c r="J57" s="97"/>
      <c r="K57" s="100"/>
    </row>
    <row r="58" spans="1:11" ht="18.75" customHeight="1">
      <c r="A58" s="95" t="s">
        <v>27</v>
      </c>
      <c r="B58" s="117" t="s">
        <v>9</v>
      </c>
      <c r="C58" s="39" t="s">
        <v>86</v>
      </c>
      <c r="D58" s="39" t="s">
        <v>138</v>
      </c>
      <c r="E58" s="13" t="str">
        <f>C23</f>
        <v xml:space="preserve">Stars Over Hollywood With </v>
      </c>
      <c r="F58" s="13" t="str">
        <f>D18</f>
        <v xml:space="preserve">Yours Truly, Johnny </v>
      </c>
      <c r="G58" s="32" t="str">
        <f>D28</f>
        <v>Rose Marie Birthday</v>
      </c>
      <c r="H58" s="23" t="str">
        <f t="shared" si="2"/>
        <v>The Saint 6/3/51</v>
      </c>
      <c r="I58" s="92" t="str">
        <f>E38</f>
        <v>Alfred Hitchcock B-Day</v>
      </c>
      <c r="J58" s="95" t="s">
        <v>27</v>
      </c>
      <c r="K58" s="98" t="s">
        <v>9</v>
      </c>
    </row>
    <row r="59" spans="1:11" ht="18.75" customHeight="1">
      <c r="A59" s="96"/>
      <c r="B59" s="118"/>
      <c r="C59" s="46" t="s">
        <v>87</v>
      </c>
      <c r="D59" s="50" t="s">
        <v>139</v>
      </c>
      <c r="E59" s="60" t="str">
        <f>C24</f>
        <v>Gene Raymond 4/16/49</v>
      </c>
      <c r="F59" s="58" t="str">
        <f>D19</f>
        <v>Dollar Marathon March '56</v>
      </c>
      <c r="G59" s="66" t="str">
        <f>D29</f>
        <v>Harris &amp; Faye Show 5/13/51</v>
      </c>
      <c r="H59" s="14" t="str">
        <f t="shared" si="2"/>
        <v>Philip Marlowe 10/24/48</v>
      </c>
      <c r="I59" s="93" t="str">
        <f>E39</f>
        <v>Lux's Strangers On A Train</v>
      </c>
      <c r="J59" s="96"/>
      <c r="K59" s="99"/>
    </row>
    <row r="60" spans="1:11" ht="18.75" customHeight="1">
      <c r="A60" s="96"/>
      <c r="B60" s="118"/>
      <c r="C60" s="46" t="s">
        <v>88</v>
      </c>
      <c r="D60" s="46" t="s">
        <v>140</v>
      </c>
      <c r="E60" s="14" t="str">
        <f>C25</f>
        <v>Harry Nile 7/30/2000</v>
      </c>
      <c r="F60" s="58" t="str">
        <f>D20</f>
        <v xml:space="preserve">The Jolly Roger Fraud </v>
      </c>
      <c r="G60" s="66" t="str">
        <f>D30</f>
        <v>Jimmy Durante 3/31/48</v>
      </c>
      <c r="H60" s="14" t="str">
        <f t="shared" si="2"/>
        <v>Screen Director's Playhouse</v>
      </c>
      <c r="I60" s="93" t="str">
        <f>E40</f>
        <v>12/2/51 &amp; Mystery In The</v>
      </c>
      <c r="J60" s="96"/>
      <c r="K60" s="99"/>
    </row>
    <row r="61" spans="1:11" ht="18.75" customHeight="1">
      <c r="A61" s="96"/>
      <c r="B61" s="118"/>
      <c r="C61" s="46" t="s">
        <v>89</v>
      </c>
      <c r="D61" s="46" t="s">
        <v>141</v>
      </c>
      <c r="E61" s="14" t="str">
        <f>C26</f>
        <v>Jeff Regan 7/24/48</v>
      </c>
      <c r="F61" s="60" t="str">
        <f>D21</f>
        <v>Matter with Bob Bailey</v>
      </c>
      <c r="G61" s="33" t="str">
        <f>D31</f>
        <v>The Lineup 5/29/51</v>
      </c>
      <c r="H61" s="17" t="str">
        <f t="shared" si="2"/>
        <v>"Yellow Sky" 7/15/49</v>
      </c>
      <c r="I61" s="93" t="str">
        <f>E41</f>
        <v>Air - The Lodger 8/14/47 &amp;</v>
      </c>
      <c r="J61" s="96"/>
      <c r="K61" s="99"/>
    </row>
    <row r="62" spans="1:11" ht="18.75" customHeight="1" thickBot="1">
      <c r="A62" s="97"/>
      <c r="B62" s="119"/>
      <c r="C62" s="51" t="s">
        <v>90</v>
      </c>
      <c r="D62" s="51" t="s">
        <v>142</v>
      </c>
      <c r="E62" s="15" t="str">
        <f>C27</f>
        <v>Night Beat 5/29/52</v>
      </c>
      <c r="F62" s="15" t="str">
        <f>D22</f>
        <v>Suspense 10/26/43</v>
      </c>
      <c r="G62" s="33" t="str">
        <f>D32</f>
        <v>Dragnet Big Betty 11/23/50</v>
      </c>
      <c r="H62" s="14" t="str">
        <f t="shared" si="2"/>
        <v>Frontier Fighters 1935</v>
      </c>
      <c r="I62" s="94" t="str">
        <f>E42</f>
        <v>Shadow Of A Doubt 9/11/46</v>
      </c>
      <c r="J62" s="97"/>
      <c r="K62" s="100"/>
    </row>
    <row r="63" spans="1:11" ht="15" customHeight="1" thickBot="1">
      <c r="A63" s="11" t="s">
        <v>32</v>
      </c>
      <c r="B63" s="12" t="s">
        <v>33</v>
      </c>
      <c r="C63" s="28" t="s">
        <v>1</v>
      </c>
      <c r="D63" s="28" t="s">
        <v>2</v>
      </c>
      <c r="E63" s="28" t="s">
        <v>3</v>
      </c>
      <c r="F63" s="21" t="s">
        <v>4</v>
      </c>
      <c r="G63" s="20" t="s">
        <v>5</v>
      </c>
      <c r="H63" s="20" t="s">
        <v>6</v>
      </c>
      <c r="I63" s="20" t="s">
        <v>7</v>
      </c>
      <c r="J63" s="11" t="s">
        <v>32</v>
      </c>
      <c r="K63" s="19" t="s">
        <v>33</v>
      </c>
    </row>
    <row r="64" spans="1:11" ht="12" customHeight="1"/>
    <row r="65" spans="1:10">
      <c r="A65" s="1"/>
      <c r="B65" s="1"/>
      <c r="C65" s="2"/>
      <c r="D65" s="2"/>
      <c r="E65" s="2"/>
      <c r="F65" s="2"/>
      <c r="G65" s="2"/>
      <c r="H65" s="2"/>
      <c r="I65" s="2"/>
    </row>
    <row r="66" spans="1:10">
      <c r="A66" s="1"/>
      <c r="B66" s="1"/>
      <c r="C66" s="2"/>
      <c r="D66" s="2"/>
      <c r="E66" s="2"/>
      <c r="F66" s="2"/>
      <c r="G66" s="2"/>
      <c r="H66" s="2"/>
      <c r="I66" s="2"/>
    </row>
    <row r="68" spans="1:10">
      <c r="J68" s="1"/>
    </row>
    <row r="69" spans="1:10">
      <c r="J69" s="1"/>
    </row>
  </sheetData>
  <mergeCells count="50">
    <mergeCell ref="B13:B17"/>
    <mergeCell ref="A13:A17"/>
    <mergeCell ref="B18:B22"/>
    <mergeCell ref="A18:A22"/>
    <mergeCell ref="A1:B1"/>
    <mergeCell ref="B3:B7"/>
    <mergeCell ref="A3:A7"/>
    <mergeCell ref="B8:B12"/>
    <mergeCell ref="A8:A12"/>
    <mergeCell ref="B33:B37"/>
    <mergeCell ref="A33:A37"/>
    <mergeCell ref="B38:B42"/>
    <mergeCell ref="A38:A42"/>
    <mergeCell ref="B23:B27"/>
    <mergeCell ref="A23:A27"/>
    <mergeCell ref="B28:B32"/>
    <mergeCell ref="A28:A32"/>
    <mergeCell ref="B53:B57"/>
    <mergeCell ref="A53:A57"/>
    <mergeCell ref="B58:B62"/>
    <mergeCell ref="A58:A62"/>
    <mergeCell ref="B43:B47"/>
    <mergeCell ref="A43:A47"/>
    <mergeCell ref="B48:B52"/>
    <mergeCell ref="A48:A52"/>
    <mergeCell ref="J13:J17"/>
    <mergeCell ref="K13:K17"/>
    <mergeCell ref="J18:J22"/>
    <mergeCell ref="K18:K22"/>
    <mergeCell ref="J1:K1"/>
    <mergeCell ref="J3:J7"/>
    <mergeCell ref="K3:K7"/>
    <mergeCell ref="J8:J12"/>
    <mergeCell ref="K8:K12"/>
    <mergeCell ref="J33:J37"/>
    <mergeCell ref="K33:K37"/>
    <mergeCell ref="J38:J42"/>
    <mergeCell ref="K38:K42"/>
    <mergeCell ref="J23:J27"/>
    <mergeCell ref="K23:K27"/>
    <mergeCell ref="J28:J32"/>
    <mergeCell ref="K28:K32"/>
    <mergeCell ref="J53:J57"/>
    <mergeCell ref="K53:K57"/>
    <mergeCell ref="J58:J62"/>
    <mergeCell ref="K58:K62"/>
    <mergeCell ref="J43:J47"/>
    <mergeCell ref="K43:K47"/>
    <mergeCell ref="J48:J52"/>
    <mergeCell ref="K48:K52"/>
  </mergeCells>
  <phoneticPr fontId="0" type="noConversion"/>
  <pageMargins left="0.5" right="0.5" top="0.5" bottom="0.5" header="0.5" footer="0.5"/>
  <pageSetup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Grid-Legend</vt:lpstr>
      <vt:lpstr>'Grid-Legend'!Print_Area</vt:lpstr>
    </vt:vector>
  </TitlesOfParts>
  <Company>XM Radio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clogan</dc:creator>
  <cp:lastModifiedBy>Microsoft Office User</cp:lastModifiedBy>
  <cp:lastPrinted>2015-05-12T13:04:46Z</cp:lastPrinted>
  <dcterms:created xsi:type="dcterms:W3CDTF">2001-02-23T17:22:49Z</dcterms:created>
  <dcterms:modified xsi:type="dcterms:W3CDTF">2025-08-05T00:15:30Z</dcterms:modified>
</cp:coreProperties>
</file>