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EEF5261C-28A5-E64E-971C-264CC92E9AFA}" xr6:coauthVersionLast="36" xr6:coauthVersionMax="36" xr10:uidLastSave="{00000000-0000-0000-0000-000000000000}"/>
  <bookViews>
    <workbookView xWindow="200" yWindow="600" windowWidth="24740" windowHeight="1490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6" i="1"/>
  <c r="I15" i="1"/>
  <c r="I14" i="1"/>
  <c r="I13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<sst xmlns="http://schemas.openxmlformats.org/spreadsheetml/2006/main" count="235" uniqueCount="186">
  <si>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</si>
  <si>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</si>
  <si>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</si>
  <si>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</si>
  <si>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</si>
  <si>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</si>
  <si>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</si>
  <si>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</si>
  <si>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</si>
  <si>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</si>
  <si>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</si>
  <si>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</si>
  <si>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</si>
  <si>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</si>
  <si>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</si>
  <si>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</si>
  <si>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</si>
  <si>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</si>
  <si>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</si>
  <si>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</si>
  <si>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</si>
  <si>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</si>
  <si>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</si>
  <si>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</si>
  <si>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</si>
  <si>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</si>
  <si>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</si>
  <si>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</si>
  <si>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</si>
  <si>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</si>
  <si>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</si>
  <si>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</si>
  <si>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</si>
  <si>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</si>
  <si>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</si>
  <si>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</si>
  <si>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Mar 9th - Mar 15th, 2026</t>
  </si>
  <si>
    <t>Oscar Winners</t>
  </si>
  <si>
    <t>Jezebel 8/12/49</t>
  </si>
  <si>
    <t>Watch On The Rhine 8/7/46</t>
  </si>
  <si>
    <t>Humphrey Bogart 8/17/49</t>
  </si>
  <si>
    <t>Suspense R. Colman 6/1/53</t>
  </si>
  <si>
    <t>Burns &amp; Allen 2/26/48</t>
  </si>
  <si>
    <t>Father Knows Best 3/9/50</t>
  </si>
  <si>
    <t>Fibber McGee 1/4/44</t>
  </si>
  <si>
    <t>Abbott &amp; Costello</t>
  </si>
  <si>
    <t>From March 14th, 1946</t>
  </si>
  <si>
    <t>Harlow Wilcox Birthday</t>
  </si>
  <si>
    <t>Fibber McGee/Molly 5/14/46</t>
  </si>
  <si>
    <t>Suspense Mate Bram 4/14/52</t>
  </si>
  <si>
    <t>Fibber McGee/Molly 2/19/46</t>
  </si>
  <si>
    <t>Baby Snooks Show 3/21/47</t>
  </si>
  <si>
    <t>Hitch's Rebecca 11/18/48</t>
  </si>
  <si>
    <t>Hitch's Suspicion 10/30/46</t>
  </si>
  <si>
    <t>Suspense 3/30/43</t>
  </si>
  <si>
    <t>Suspense 7/16/61</t>
  </si>
  <si>
    <t>James Stewart as Brit In</t>
  </si>
  <si>
    <t>The Six Shooter 9/27/53</t>
  </si>
  <si>
    <t>The Six Shooter 11/15/53</t>
  </si>
  <si>
    <t>The Whistler 5/20/46</t>
  </si>
  <si>
    <t>The Man Called X 6/19/47</t>
  </si>
  <si>
    <t>Sam Spade 9/19/48</t>
  </si>
  <si>
    <t>Philip Marlowe 9/26/48</t>
  </si>
  <si>
    <t>Murder At Midnight 5/26/47</t>
  </si>
  <si>
    <t>Inner Sanctum Mysteries</t>
  </si>
  <si>
    <t>From 12/18/45</t>
  </si>
  <si>
    <t>Science Fiction Hour</t>
  </si>
  <si>
    <t>Dimension X 7/26/51</t>
  </si>
  <si>
    <t>X Minus One 1/11/56</t>
  </si>
  <si>
    <t>Romance Of..Ranchos 1/7/42</t>
  </si>
  <si>
    <t>Blair Of The Mounties 3/7/38</t>
  </si>
  <si>
    <t>Oscar Winners Jack Benny</t>
  </si>
  <si>
    <t>Casablanca Skit 10/17/43</t>
  </si>
  <si>
    <t>High Noon Skit 2/1/53</t>
  </si>
  <si>
    <t>Mad About Oscars 3/1/43</t>
  </si>
  <si>
    <t>Harris &amp; Faye Show 11/4/51</t>
  </si>
  <si>
    <t xml:space="preserve">Oscar Winners </t>
  </si>
  <si>
    <t>The Maltese Falcon</t>
  </si>
  <si>
    <t>on Lux Radio 2/8/43</t>
  </si>
  <si>
    <t>One Way Passage Dec 1949</t>
  </si>
  <si>
    <t>Keys Of The Kingdom 8/21/46</t>
  </si>
  <si>
    <t>Going My Way 1/8/45</t>
  </si>
  <si>
    <t>Bells Of St. Mary's 8/26/46</t>
  </si>
  <si>
    <t>Bob Hope Show 10/2/51</t>
  </si>
  <si>
    <t>Burns &amp; Allen 5/19/49</t>
  </si>
  <si>
    <t>Columbia Workshop</t>
  </si>
  <si>
    <t>From Feb. 2nd, 1946</t>
  </si>
  <si>
    <t>Gangbusters 3/27/48</t>
  </si>
  <si>
    <t>X-Minus One 8/11/55</t>
  </si>
  <si>
    <t>Dimension X 9/22/51</t>
  </si>
  <si>
    <t xml:space="preserve">Marguerite Chapman In </t>
  </si>
  <si>
    <t>Standing Room Only 7/2/45</t>
  </si>
  <si>
    <t>Screen Director's 5/5/50</t>
  </si>
  <si>
    <t>Jack Benny Prgm 11/25/51</t>
  </si>
  <si>
    <t>Harris &amp; Faye Show 11/18/51</t>
  </si>
  <si>
    <t>Oscar Winners - Lux's</t>
  </si>
  <si>
    <t xml:space="preserve"> All About Eve 10/1/51</t>
  </si>
  <si>
    <t>Bette Davis Anne Baxter</t>
  </si>
  <si>
    <t>Scrn Guild Players 5/5/47</t>
  </si>
  <si>
    <t>Martin &amp; Lewis 5/5/53</t>
  </si>
  <si>
    <t>Archie Andrews 8/24/49</t>
  </si>
  <si>
    <t>Jack Benny Prgm 3/23/41</t>
  </si>
  <si>
    <t>Harry Nile 9/9 2007</t>
  </si>
  <si>
    <t>Dick Powell as Richard</t>
  </si>
  <si>
    <t>Diamond 9/27/50</t>
  </si>
  <si>
    <t>Crime Club 1/23/47</t>
  </si>
  <si>
    <t>From April 9th, 1946</t>
  </si>
  <si>
    <t>The Hermit's Cave 1940s</t>
  </si>
  <si>
    <t>The Sealed Book 7/1/45</t>
  </si>
  <si>
    <t>Georgia Ellis Birthday</t>
  </si>
  <si>
    <t>Gunsmoke 11/29/52</t>
  </si>
  <si>
    <t>Gunsmoke 2/19/61</t>
  </si>
  <si>
    <t>The Whistler 6/11/50</t>
  </si>
  <si>
    <t>Rogers...Gazette 7/15/53</t>
  </si>
  <si>
    <t>Mandel Kramer Birthday</t>
  </si>
  <si>
    <t>Johnny Dollar 12/17/61</t>
  </si>
  <si>
    <t>The Chase 10/19/52</t>
  </si>
  <si>
    <t>X-Minus One 1/16/57</t>
  </si>
  <si>
    <t>Gangbusters 1/21/50</t>
  </si>
  <si>
    <t>Damon Runyon 10/17/50</t>
  </si>
  <si>
    <t>Arch Oboler's Plays</t>
  </si>
  <si>
    <t>"Night" From June 4th, 1945</t>
  </si>
  <si>
    <t>Molle Mystery Thtr 12/20/46</t>
  </si>
  <si>
    <t>Mystery Is My Hobby 1945</t>
  </si>
  <si>
    <t>Yours Truly, Johnny</t>
  </si>
  <si>
    <t>Dollar Marathon Mar. 1956</t>
  </si>
  <si>
    <t xml:space="preserve">"The Clinton Matter" </t>
  </si>
  <si>
    <t>Starring Bob Bailey</t>
  </si>
  <si>
    <t>21st Precinct 8/18/53</t>
  </si>
  <si>
    <t>Phil Harris &amp; Alice Faye</t>
  </si>
  <si>
    <t>From Dec. 10th, 1950</t>
  </si>
  <si>
    <t>Jack Benny Prgm 3/30/52</t>
  </si>
  <si>
    <t>The Whistler 1/7/46</t>
  </si>
  <si>
    <t xml:space="preserve"> It Happened One Night</t>
  </si>
  <si>
    <t>C. Gable C. Colbert 3/20/39</t>
  </si>
  <si>
    <t>Jack Benny Prgm 3/25/51</t>
  </si>
  <si>
    <t>The Life Of Riley 10/5/46</t>
  </si>
  <si>
    <t>Molle Mystery Theatre</t>
  </si>
  <si>
    <t>Female...Species 6/7/46</t>
  </si>
  <si>
    <t>Zelma's Boy 9/19/47</t>
  </si>
  <si>
    <t>Escape 2 Came Back 8/4/50</t>
  </si>
  <si>
    <t>The Third Man 10/19/51</t>
  </si>
  <si>
    <t>The Aldrich Family 1/25/53</t>
  </si>
  <si>
    <t>The Life Of Riley 11/18/49</t>
  </si>
  <si>
    <t>Dr. Kildare 4/26/50</t>
  </si>
  <si>
    <t>This Is Your FBI 1/6/50</t>
  </si>
  <si>
    <t>Hopalong Cassidy 6/11/50</t>
  </si>
  <si>
    <t>Have Gun, Will Trav..11/22/59</t>
  </si>
  <si>
    <t>Voyage Of The Scarlet</t>
  </si>
  <si>
    <t>Queen From July 24th, 1947</t>
  </si>
  <si>
    <t>Night Beat 10/6/50</t>
  </si>
  <si>
    <t>Meet The Meeks 2/14/48</t>
  </si>
  <si>
    <t>Fibber McGee 12/12/44</t>
  </si>
  <si>
    <t>Boston Blackie 2/11/48</t>
  </si>
  <si>
    <t xml:space="preserve">The Black Museum </t>
  </si>
  <si>
    <t>with Orson Welles 11/11/52</t>
  </si>
  <si>
    <t>Ides Of March Special</t>
  </si>
  <si>
    <t>Crime Classics 2/10/54</t>
  </si>
  <si>
    <t>Crime Classics 2/17/54</t>
  </si>
  <si>
    <t>Dr. Sixgun 9/2/54</t>
  </si>
  <si>
    <t>Frontier Fighters 1935</t>
  </si>
  <si>
    <t>Two From Gunsmoke</t>
  </si>
  <si>
    <t>"Never Pester Chester"</t>
  </si>
  <si>
    <t>"Alarm At Pleasant Valley"</t>
  </si>
  <si>
    <t>Dragnet Big Revolt 6/21/53</t>
  </si>
  <si>
    <t>Dragnet Big Cup 3/9/54</t>
  </si>
  <si>
    <t>Rocky Jordan 6/5/48</t>
  </si>
  <si>
    <t>Let George Do It 10/3/47</t>
  </si>
  <si>
    <t>Dark Fantasy 6/5/42</t>
  </si>
  <si>
    <t>Green Hornet 11/21/43</t>
  </si>
  <si>
    <t>The Whistler 2/4/51</t>
  </si>
  <si>
    <t>The Saint 7/30/50</t>
  </si>
  <si>
    <t>Jack Benny Program 3/14/47</t>
  </si>
  <si>
    <t>Couple Next Door 12/4/58</t>
  </si>
  <si>
    <t>Inner Sanctum 9/4/45</t>
  </si>
  <si>
    <t>Mary Foster, Editor's..1940s</t>
  </si>
  <si>
    <t>Gunsmoke 2/21/53</t>
  </si>
  <si>
    <t>Superman 10/1/47 Pt 3</t>
  </si>
  <si>
    <t>Fort Laramie 4/1/56</t>
  </si>
  <si>
    <t>Chandu Magician 10/20/48</t>
  </si>
  <si>
    <t>Suspense 3/17/49</t>
  </si>
  <si>
    <t>Johnny Dollar 9/26/56 Pt 2</t>
  </si>
  <si>
    <t>Houdini Séance 10/31/36</t>
  </si>
  <si>
    <t>Baby Snooks Show 6/18/42</t>
  </si>
  <si>
    <t>CBS Radio Workshop 6/2/57</t>
  </si>
  <si>
    <t>Couple Next Door 1/22/58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</si>
</sst>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2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8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14" fontId="6" fillId="0" borderId="11" xfId="2" applyNumberFormat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5" t="s">
        <v>0</v>
      </c>
      <c r="B1" s="121"/>
      <c r="C1" s="9" t="s">
        <v>35</v>
      </c>
      <c r="D1" s="6"/>
      <c r="E1" s="7"/>
      <c r="F1" s="7"/>
      <c r="G1" s="7"/>
      <c r="H1" s="7" t="s">
        <v>36</v>
      </c>
      <c r="I1" s="8"/>
      <c r="J1" s="105" t="s">
        <v>0</v>
      </c>
      <c r="K1" s="106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7" t="s">
        <v>29</v>
      </c>
      <c r="B3" s="115" t="s">
        <v>8</v>
      </c>
      <c r="C3" s="49" t="s">
        <v>37</v>
      </c>
      <c r="D3" s="36" t="s">
        <v>90</v>
      </c>
      <c r="E3" s="34" t="s">
        <v>142</v>
      </c>
      <c r="F3" s="13" t="str">
        <f>D23</f>
        <v>Damon Runyon 10/17/50</v>
      </c>
      <c r="G3" s="23" t="str">
        <f>E18</f>
        <v>Meet The Meeks 2/14/48</v>
      </c>
      <c r="H3" s="23" t="str">
        <f>C28</f>
        <v>Sam Spade 9/19/48</v>
      </c>
      <c r="I3" s="30" t="str">
        <f>C18</f>
        <v>Oscar Winners</v>
      </c>
      <c r="J3" s="107" t="s">
        <v>29</v>
      </c>
      <c r="K3" s="99" t="s">
        <v>8</v>
      </c>
    </row>
    <row r="4" spans="1:11" ht="18.75" customHeight="1">
      <c r="A4" s="108"/>
      <c r="B4" s="116"/>
      <c r="C4" s="50" t="s">
        <v>38</v>
      </c>
      <c r="D4" s="45" t="s">
        <v>91</v>
      </c>
      <c r="E4" s="29" t="s">
        <v>143</v>
      </c>
      <c r="F4" s="14" t="str">
        <f>D24</f>
        <v>Arch Oboler's Plays</v>
      </c>
      <c r="G4" s="14" t="str">
        <f>E19</f>
        <v>Fibber McGee 12/12/44</v>
      </c>
      <c r="H4" s="14" t="str">
        <f>C29</f>
        <v>Philip Marlowe 9/26/48</v>
      </c>
      <c r="I4" s="60" t="str">
        <f>C19</f>
        <v>Hitch's Rebecca 11/18/48</v>
      </c>
      <c r="J4" s="108"/>
      <c r="K4" s="100"/>
    </row>
    <row r="5" spans="1:11" ht="18.75" customHeight="1">
      <c r="A5" s="108"/>
      <c r="B5" s="116"/>
      <c r="C5" s="50" t="s">
        <v>39</v>
      </c>
      <c r="D5" s="42" t="s">
        <v>92</v>
      </c>
      <c r="E5" s="85" t="s">
        <v>144</v>
      </c>
      <c r="F5" s="17" t="str">
        <f>D25</f>
        <v>"Night" From June 4th, 1945</v>
      </c>
      <c r="G5" s="14" t="str">
        <f>E20</f>
        <v>Boston Blackie 2/11/48</v>
      </c>
      <c r="H5" s="14" t="str">
        <f>C30</f>
        <v>Murder At Midnight 5/26/47</v>
      </c>
      <c r="I5" s="61" t="str">
        <f>C20</f>
        <v>Hitch's Suspicion 10/30/46</v>
      </c>
      <c r="J5" s="108"/>
      <c r="K5" s="100"/>
    </row>
    <row r="6" spans="1:11" ht="18.75" customHeight="1">
      <c r="A6" s="108"/>
      <c r="B6" s="116"/>
      <c r="C6" s="43" t="s">
        <v>40</v>
      </c>
      <c r="D6" s="37" t="s">
        <v>93</v>
      </c>
      <c r="E6" s="85" t="s">
        <v>145</v>
      </c>
      <c r="F6" s="17" t="str">
        <f>D26</f>
        <v>Molle Mystery Thtr 12/20/46</v>
      </c>
      <c r="G6" s="17" t="str">
        <f>E21</f>
        <v xml:space="preserve">The Black Museum </v>
      </c>
      <c r="H6" s="14" t="str">
        <f>C31</f>
        <v>Inner Sanctum Mysteries</v>
      </c>
      <c r="I6" s="31" t="str">
        <f>C21</f>
        <v>Suspense 3/30/43</v>
      </c>
      <c r="J6" s="108"/>
      <c r="K6" s="100"/>
    </row>
    <row r="7" spans="1:11" ht="18.75" customHeight="1" thickBot="1">
      <c r="A7" s="109"/>
      <c r="B7" s="117"/>
      <c r="C7" s="51" t="s">
        <v>41</v>
      </c>
      <c r="D7" s="37" t="s">
        <v>94</v>
      </c>
      <c r="E7" s="37"/>
      <c r="F7" s="15" t="str">
        <f>D27</f>
        <v>Mystery Is My Hobby 1945</v>
      </c>
      <c r="G7" s="14" t="str">
        <f>E22</f>
        <v>with Orson Welles 11/11/52</v>
      </c>
      <c r="H7" s="22" t="str">
        <f>C32</f>
        <v>From 12/18/45</v>
      </c>
      <c r="I7" s="41" t="str">
        <f>C22</f>
        <v>Suspense 7/16/61</v>
      </c>
      <c r="J7" s="109"/>
      <c r="K7" s="101"/>
    </row>
    <row r="8" spans="1:11" s="1" customFormat="1" ht="18.75" customHeight="1">
      <c r="A8" s="107" t="s">
        <v>30</v>
      </c>
      <c r="B8" s="115" t="s">
        <v>11</v>
      </c>
      <c r="C8" s="36" t="s">
        <v>42</v>
      </c>
      <c r="D8" s="36" t="s">
        <v>95</v>
      </c>
      <c r="E8" s="36" t="s">
        <v>146</v>
      </c>
      <c r="F8" s="13" t="str">
        <f t="shared" ref="F8:G12" si="0">D38</f>
        <v>Phil Harris &amp; Alice Faye</v>
      </c>
      <c r="G8" s="13" t="str">
        <f t="shared" si="0"/>
        <v>Ides Of March Special</v>
      </c>
      <c r="H8" s="13" t="str">
        <f>C23</f>
        <v>James Stewart as Brit In</v>
      </c>
      <c r="I8" s="13" t="str">
        <f>E43</f>
        <v>Two From Gunsmoke</v>
      </c>
      <c r="J8" s="107" t="s">
        <v>30</v>
      </c>
      <c r="K8" s="99" t="s">
        <v>11</v>
      </c>
    </row>
    <row r="9" spans="1:11" s="1" customFormat="1" ht="18.75" customHeight="1">
      <c r="A9" s="110"/>
      <c r="B9" s="116"/>
      <c r="C9" s="42" t="s">
        <v>43</v>
      </c>
      <c r="D9" s="45" t="s">
        <v>96</v>
      </c>
      <c r="E9" s="42" t="s">
        <v>147</v>
      </c>
      <c r="F9" s="62" t="str">
        <f t="shared" si="0"/>
        <v>From Dec. 10th, 1950</v>
      </c>
      <c r="G9" s="62" t="str">
        <f t="shared" si="0"/>
        <v>Crime Classics 2/10/54</v>
      </c>
      <c r="H9" s="62" t="str">
        <f>C24</f>
        <v>The Six Shooter 9/27/53</v>
      </c>
      <c r="I9" s="52" t="str">
        <f>E44</f>
        <v>"Never Pester Chester"</v>
      </c>
      <c r="J9" s="110"/>
      <c r="K9" s="100"/>
    </row>
    <row r="10" spans="1:11" s="1" customFormat="1" ht="18.75" customHeight="1">
      <c r="A10" s="110"/>
      <c r="B10" s="116"/>
      <c r="C10" s="42" t="s">
        <v>44</v>
      </c>
      <c r="D10" s="73" t="s">
        <v>97</v>
      </c>
      <c r="E10" s="42" t="s">
        <v>148</v>
      </c>
      <c r="F10" s="14" t="str">
        <f t="shared" si="0"/>
        <v>Jack Benny Prgm 3/30/52</v>
      </c>
      <c r="G10" s="14" t="str">
        <f t="shared" si="0"/>
        <v>Crime Classics 2/17/54</v>
      </c>
      <c r="H10" s="62" t="str">
        <f>C25</f>
        <v>The Six Shooter 11/15/53</v>
      </c>
      <c r="I10" s="52" t="str">
        <f>E45</f>
        <v>"Alarm At Pleasant Valley"</v>
      </c>
      <c r="J10" s="110"/>
      <c r="K10" s="100"/>
    </row>
    <row r="11" spans="1:11" s="1" customFormat="1" ht="18.75" customHeight="1">
      <c r="A11" s="110"/>
      <c r="B11" s="116"/>
      <c r="C11" s="42" t="s">
        <v>45</v>
      </c>
      <c r="D11" s="42" t="s">
        <v>98</v>
      </c>
      <c r="E11" s="88" t="s">
        <v>149</v>
      </c>
      <c r="F11" s="14" t="str">
        <f t="shared" si="0"/>
        <v>The Whistler 1/7/46</v>
      </c>
      <c r="G11" s="14" t="str">
        <f t="shared" si="0"/>
        <v>Dr. Sixgun 9/2/54</v>
      </c>
      <c r="H11" s="14" t="str">
        <f>C26</f>
        <v>The Whistler 5/20/46</v>
      </c>
      <c r="I11" s="14" t="str">
        <f>E46</f>
        <v>Dragnet Big Revolt 6/21/53</v>
      </c>
      <c r="J11" s="110"/>
      <c r="K11" s="100"/>
    </row>
    <row r="12" spans="1:11" s="1" customFormat="1" ht="18.75" customHeight="1" thickBot="1">
      <c r="A12" s="111"/>
      <c r="B12" s="117"/>
      <c r="C12" s="42" t="s">
        <v>46</v>
      </c>
      <c r="D12" s="51" t="s">
        <v>99</v>
      </c>
      <c r="E12" s="46" t="s">
        <v>150</v>
      </c>
      <c r="F12" s="16" t="str">
        <f t="shared" si="0"/>
        <v>Mystery Is My Hobby 1945</v>
      </c>
      <c r="G12" s="15" t="str">
        <f t="shared" si="0"/>
        <v>Frontier Fighters 1935</v>
      </c>
      <c r="H12" s="14" t="str">
        <f>C27</f>
        <v>The Man Called X 6/19/47</v>
      </c>
      <c r="I12" s="15" t="str">
        <f>E47</f>
        <v>Dragnet Big Cup 3/9/54</v>
      </c>
      <c r="J12" s="111"/>
      <c r="K12" s="101"/>
    </row>
    <row r="13" spans="1:11" ht="18.75" customHeight="1">
      <c r="A13" s="96" t="s">
        <v>10</v>
      </c>
      <c r="B13" s="115" t="s">
        <v>13</v>
      </c>
      <c r="C13" s="47" t="s">
        <v>47</v>
      </c>
      <c r="D13" s="76" t="s">
        <v>109</v>
      </c>
      <c r="E13" s="13" t="str">
        <f>C58</f>
        <v>Columbia Workshop</v>
      </c>
      <c r="F13" s="23" t="str">
        <f>C38</f>
        <v>Oscar Winners Jack Benny</v>
      </c>
      <c r="G13" s="30" t="str">
        <f>D48</f>
        <v>Crime Club 1/23/47</v>
      </c>
      <c r="H13" s="34" t="str">
        <f>C53</f>
        <v>Oscar Winners</v>
      </c>
      <c r="I13" s="30" t="str">
        <f>E3</f>
        <v>The Aldrich Family 1/25/53</v>
      </c>
      <c r="J13" s="96" t="s">
        <v>10</v>
      </c>
      <c r="K13" s="99" t="s">
        <v>13</v>
      </c>
    </row>
    <row r="14" spans="1:11" ht="18.75" customHeight="1">
      <c r="A14" s="97"/>
      <c r="B14" s="116"/>
      <c r="C14" s="54" t="s">
        <v>48</v>
      </c>
      <c r="D14" s="77" t="s">
        <v>110</v>
      </c>
      <c r="E14" s="62" t="str">
        <f>C59</f>
        <v>From Feb. 2nd, 1946</v>
      </c>
      <c r="F14" s="62" t="str">
        <f>C39</f>
        <v>Casablanca Skit 10/17/43</v>
      </c>
      <c r="G14" s="32" t="str">
        <f>D49</f>
        <v>Inner Sanctum Mysteries</v>
      </c>
      <c r="H14" s="68" t="str">
        <f>C54</f>
        <v>Going My Way 1/8/45</v>
      </c>
      <c r="I14" s="31" t="str">
        <f>E4</f>
        <v>The Life Of Riley 11/18/49</v>
      </c>
      <c r="J14" s="97"/>
      <c r="K14" s="100"/>
    </row>
    <row r="15" spans="1:11" ht="18.75" customHeight="1">
      <c r="A15" s="97"/>
      <c r="B15" s="116"/>
      <c r="C15" s="54" t="s">
        <v>49</v>
      </c>
      <c r="D15" s="78" t="s">
        <v>111</v>
      </c>
      <c r="E15" s="16" t="str">
        <f>C60</f>
        <v>Gangbusters 3/27/48</v>
      </c>
      <c r="F15" s="62" t="str">
        <f>C40</f>
        <v>High Noon Skit 2/1/53</v>
      </c>
      <c r="G15" s="32" t="str">
        <f>D50</f>
        <v>From April 9th, 1946</v>
      </c>
      <c r="H15" s="67" t="str">
        <f>C55</f>
        <v>Bells Of St. Mary's 8/26/46</v>
      </c>
      <c r="I15" s="31" t="str">
        <f>E5</f>
        <v>Dr. Kildare 4/26/50</v>
      </c>
      <c r="J15" s="97"/>
      <c r="K15" s="100"/>
    </row>
    <row r="16" spans="1:11" ht="18.75" customHeight="1">
      <c r="A16" s="97"/>
      <c r="B16" s="116"/>
      <c r="C16" s="55" t="s">
        <v>50</v>
      </c>
      <c r="D16" s="78" t="s">
        <v>112</v>
      </c>
      <c r="E16" s="14" t="str">
        <f>C61</f>
        <v>X-Minus One 8/11/55</v>
      </c>
      <c r="F16" s="62" t="str">
        <f>C41</f>
        <v>Mad About Oscars 3/1/43</v>
      </c>
      <c r="G16" s="31" t="str">
        <f>D51</f>
        <v>The Hermit's Cave 1940s</v>
      </c>
      <c r="H16" s="43" t="str">
        <f>C56</f>
        <v>Bob Hope Show 10/2/51</v>
      </c>
      <c r="I16" s="33" t="str">
        <f>E6</f>
        <v>This Is Your FBI 1/6/50</v>
      </c>
      <c r="J16" s="97"/>
      <c r="K16" s="100"/>
    </row>
    <row r="17" spans="1:11" ht="18.75" customHeight="1" thickBot="1">
      <c r="A17" s="98"/>
      <c r="B17" s="117"/>
      <c r="C17" s="56" t="s">
        <v>51</v>
      </c>
      <c r="D17" s="79" t="s">
        <v>113</v>
      </c>
      <c r="E17" s="22" t="str">
        <f>C62</f>
        <v>Dimension X 9/22/51</v>
      </c>
      <c r="F17" s="16" t="str">
        <f>C42</f>
        <v>Harris &amp; Faye Show 11/4/51</v>
      </c>
      <c r="G17" s="31" t="str">
        <f>D52</f>
        <v>The Sealed Book 7/1/45</v>
      </c>
      <c r="H17" s="29" t="str">
        <f>C57</f>
        <v>Burns &amp; Allen 5/19/49</v>
      </c>
      <c r="I17" s="33"/>
      <c r="J17" s="98"/>
      <c r="K17" s="101"/>
    </row>
    <row r="18" spans="1:11" ht="18.75" customHeight="1">
      <c r="A18" s="91" t="s">
        <v>12</v>
      </c>
      <c r="B18" s="112" t="s">
        <v>15</v>
      </c>
      <c r="C18" s="49" t="s">
        <v>37</v>
      </c>
      <c r="D18" s="47" t="s">
        <v>114</v>
      </c>
      <c r="E18" s="75" t="s">
        <v>151</v>
      </c>
      <c r="F18" s="23" t="str">
        <f>C48</f>
        <v>Science Fiction Hour</v>
      </c>
      <c r="G18" s="13" t="str">
        <f>D43</f>
        <v>Archie Andrews 8/24/49</v>
      </c>
      <c r="H18" s="24" t="str">
        <f>C3</f>
        <v>Oscar Winners</v>
      </c>
      <c r="I18" s="34" t="str">
        <f>D13</f>
        <v>Georgia Ellis Birthday</v>
      </c>
      <c r="J18" s="91" t="s">
        <v>12</v>
      </c>
      <c r="K18" s="93" t="s">
        <v>15</v>
      </c>
    </row>
    <row r="19" spans="1:11" ht="18.75" customHeight="1">
      <c r="A19" s="91"/>
      <c r="B19" s="113"/>
      <c r="C19" s="50" t="s">
        <v>52</v>
      </c>
      <c r="D19" s="55" t="s">
        <v>115</v>
      </c>
      <c r="E19" s="42" t="s">
        <v>152</v>
      </c>
      <c r="F19" s="62" t="str">
        <f>C49</f>
        <v>Dimension X 7/26/51</v>
      </c>
      <c r="G19" s="14" t="str">
        <f>D44</f>
        <v>Jack Benny Prgm 3/23/41</v>
      </c>
      <c r="H19" s="53" t="str">
        <f>C4</f>
        <v>Jezebel 8/12/49</v>
      </c>
      <c r="I19" s="68" t="str">
        <f>D14</f>
        <v>Gunsmoke 11/29/52</v>
      </c>
      <c r="J19" s="91"/>
      <c r="K19" s="94"/>
    </row>
    <row r="20" spans="1:11" ht="18.75" customHeight="1">
      <c r="A20" s="91"/>
      <c r="B20" s="113"/>
      <c r="C20" s="50" t="s">
        <v>53</v>
      </c>
      <c r="D20" s="55" t="s">
        <v>116</v>
      </c>
      <c r="E20" s="42" t="s">
        <v>153</v>
      </c>
      <c r="F20" s="62" t="str">
        <f>C50</f>
        <v>X Minus One 1/11/56</v>
      </c>
      <c r="G20" s="14" t="str">
        <f>D45</f>
        <v>Harry Nile 9/9 2007</v>
      </c>
      <c r="H20" s="53" t="str">
        <f>C5</f>
        <v>Watch On The Rhine 8/7/46</v>
      </c>
      <c r="I20" s="67" t="str">
        <f>D15</f>
        <v>Gunsmoke 2/19/61</v>
      </c>
      <c r="J20" s="91"/>
      <c r="K20" s="94"/>
    </row>
    <row r="21" spans="1:11" ht="18.75" customHeight="1">
      <c r="A21" s="91"/>
      <c r="B21" s="113"/>
      <c r="C21" s="28" t="s">
        <v>54</v>
      </c>
      <c r="D21" s="55" t="s">
        <v>117</v>
      </c>
      <c r="E21" s="42" t="s">
        <v>154</v>
      </c>
      <c r="F21" s="17" t="str">
        <f>C51</f>
        <v>Romance Of..Ranchos 1/7/42</v>
      </c>
      <c r="G21" s="14" t="str">
        <f>D46</f>
        <v>Dick Powell as Richard</v>
      </c>
      <c r="H21" s="14" t="str">
        <f>C6</f>
        <v>Humphrey Bogart 8/17/49</v>
      </c>
      <c r="I21" s="50" t="str">
        <f>D16</f>
        <v>The Whistler 6/11/50</v>
      </c>
      <c r="J21" s="91"/>
      <c r="K21" s="94"/>
    </row>
    <row r="22" spans="1:11" ht="18.75" customHeight="1" thickBot="1">
      <c r="A22" s="92"/>
      <c r="B22" s="114"/>
      <c r="C22" s="51" t="s">
        <v>55</v>
      </c>
      <c r="D22" s="84" t="s">
        <v>118</v>
      </c>
      <c r="E22" s="42" t="s">
        <v>155</v>
      </c>
      <c r="F22" s="14" t="str">
        <f>C52</f>
        <v>Blair Of The Mounties 3/7/38</v>
      </c>
      <c r="G22" s="15" t="str">
        <f>D47</f>
        <v>Diamond 9/27/50</v>
      </c>
      <c r="H22" s="22" t="str">
        <f>C7</f>
        <v>Suspense R. Colman 6/1/53</v>
      </c>
      <c r="I22" s="81" t="str">
        <f>D17</f>
        <v>Rogers...Gazette 7/15/53</v>
      </c>
      <c r="J22" s="92"/>
      <c r="K22" s="95"/>
    </row>
    <row r="23" spans="1:11" ht="18.75" customHeight="1">
      <c r="A23" s="90" t="s">
        <v>14</v>
      </c>
      <c r="B23" s="112" t="s">
        <v>17</v>
      </c>
      <c r="C23" s="49" t="s">
        <v>56</v>
      </c>
      <c r="D23" s="34" t="s">
        <v>119</v>
      </c>
      <c r="E23" s="24" t="str">
        <f>C43</f>
        <v xml:space="preserve">Oscar Winners </v>
      </c>
      <c r="F23" s="57" t="str">
        <f>C13</f>
        <v>Harlow Wilcox Birthday</v>
      </c>
      <c r="G23" s="13" t="str">
        <f>E43</f>
        <v>Two From Gunsmoke</v>
      </c>
      <c r="H23" s="38" t="s">
        <v>34</v>
      </c>
      <c r="I23" s="35" t="str">
        <f>D38</f>
        <v>Phil Harris &amp; Alice Faye</v>
      </c>
      <c r="J23" s="90" t="s">
        <v>14</v>
      </c>
      <c r="K23" s="93" t="s">
        <v>17</v>
      </c>
    </row>
    <row r="24" spans="1:11" ht="18.75" customHeight="1">
      <c r="A24" s="91"/>
      <c r="B24" s="113"/>
      <c r="C24" s="50" t="s">
        <v>57</v>
      </c>
      <c r="D24" s="29" t="s">
        <v>120</v>
      </c>
      <c r="E24" s="64" t="str">
        <f>C44</f>
        <v>The Maltese Falcon</v>
      </c>
      <c r="F24" s="58" t="str">
        <f>C14</f>
        <v>Fibber McGee/Molly 5/14/46</v>
      </c>
      <c r="G24" s="52" t="str">
        <f>E44</f>
        <v>"Never Pester Chester"</v>
      </c>
      <c r="H24" s="39" t="s">
        <v>182</v>
      </c>
      <c r="I24" s="62" t="str">
        <f>D39</f>
        <v>From Dec. 10th, 1950</v>
      </c>
      <c r="J24" s="91"/>
      <c r="K24" s="94"/>
    </row>
    <row r="25" spans="1:11" ht="18.75" customHeight="1">
      <c r="A25" s="91"/>
      <c r="B25" s="113"/>
      <c r="C25" s="50" t="s">
        <v>58</v>
      </c>
      <c r="D25" s="85" t="s">
        <v>121</v>
      </c>
      <c r="E25" s="64" t="str">
        <f>C45</f>
        <v>on Lux Radio 2/8/43</v>
      </c>
      <c r="F25" s="58" t="str">
        <f>C15</f>
        <v>Suspense Mate Bram 4/14/52</v>
      </c>
      <c r="G25" s="52" t="str">
        <f>E45</f>
        <v>"Alarm At Pleasant Valley"</v>
      </c>
      <c r="H25" s="40" t="s">
        <v>183</v>
      </c>
      <c r="I25" s="17" t="str">
        <f>D40</f>
        <v>Jack Benny Prgm 3/30/52</v>
      </c>
      <c r="J25" s="91"/>
      <c r="K25" s="94"/>
    </row>
    <row r="26" spans="1:11" ht="18.75" customHeight="1">
      <c r="A26" s="91"/>
      <c r="B26" s="113"/>
      <c r="C26" s="29" t="s">
        <v>59</v>
      </c>
      <c r="D26" s="85" t="s">
        <v>122</v>
      </c>
      <c r="E26" s="65" t="str">
        <f>C46</f>
        <v>One Way Passage Dec 1949</v>
      </c>
      <c r="F26" s="58" t="str">
        <f>C16</f>
        <v>Fibber McGee/Molly 2/19/46</v>
      </c>
      <c r="G26" s="14" t="str">
        <f>E46</f>
        <v>Dragnet Big Revolt 6/21/53</v>
      </c>
      <c r="H26" s="14" t="str">
        <f>E36</f>
        <v>The Whistler 2/4/51</v>
      </c>
      <c r="I26" s="14" t="str">
        <f>D41</f>
        <v>The Whistler 1/7/46</v>
      </c>
      <c r="J26" s="91"/>
      <c r="K26" s="94"/>
    </row>
    <row r="27" spans="1:11" ht="18.75" customHeight="1" thickBot="1">
      <c r="A27" s="92"/>
      <c r="B27" s="114"/>
      <c r="C27" s="43" t="s">
        <v>60</v>
      </c>
      <c r="D27" s="85" t="s">
        <v>123</v>
      </c>
      <c r="E27" s="66" t="str">
        <f>C47</f>
        <v>Keys Of The Kingdom 8/21/46</v>
      </c>
      <c r="F27" s="59" t="str">
        <f>C17</f>
        <v>Baby Snooks Show 3/21/47</v>
      </c>
      <c r="G27" s="15" t="str">
        <f>E47</f>
        <v>Dragnet Big Cup 3/9/54</v>
      </c>
      <c r="H27" s="25" t="str">
        <f>E37</f>
        <v>The Saint 7/30/50</v>
      </c>
      <c r="I27" s="22" t="str">
        <f>D42</f>
        <v>Mystery Is My Hobby 1945</v>
      </c>
      <c r="J27" s="92"/>
      <c r="K27" s="95"/>
    </row>
    <row r="28" spans="1:11" ht="18.75" customHeight="1">
      <c r="A28" s="90" t="s">
        <v>16</v>
      </c>
      <c r="B28" s="112" t="s">
        <v>19</v>
      </c>
      <c r="C28" s="36" t="s">
        <v>61</v>
      </c>
      <c r="D28" s="76" t="s">
        <v>124</v>
      </c>
      <c r="E28" s="34" t="str">
        <f>C53</f>
        <v>Oscar Winners</v>
      </c>
      <c r="F28" s="23" t="str">
        <f>D3</f>
        <v xml:space="preserve">Marguerite Chapman In </v>
      </c>
      <c r="G28" s="13" t="str">
        <f>E8</f>
        <v>Hopalong Cassidy 6/11/50</v>
      </c>
      <c r="H28" s="13" t="str">
        <f>D8</f>
        <v>Oscar Winners - Lux's</v>
      </c>
      <c r="I28" s="23" t="str">
        <f>E18</f>
        <v>Meet The Meeks 2/14/48</v>
      </c>
      <c r="J28" s="90" t="s">
        <v>16</v>
      </c>
      <c r="K28" s="93" t="s">
        <v>19</v>
      </c>
    </row>
    <row r="29" spans="1:11" ht="18.75" customHeight="1">
      <c r="A29" s="91"/>
      <c r="B29" s="113"/>
      <c r="C29" s="37" t="s">
        <v>62</v>
      </c>
      <c r="D29" s="77" t="s">
        <v>125</v>
      </c>
      <c r="E29" s="68" t="str">
        <f>C54</f>
        <v>Going My Way 1/8/45</v>
      </c>
      <c r="F29" s="62" t="str">
        <f>D4</f>
        <v>Standing Room Only 7/2/45</v>
      </c>
      <c r="G29" s="17" t="str">
        <f>E9</f>
        <v>Have Gun, Will Trav..11/22/59</v>
      </c>
      <c r="H29" s="62" t="str">
        <f>D9</f>
        <v xml:space="preserve"> All About Eve 10/1/51</v>
      </c>
      <c r="I29" s="14" t="str">
        <f>E19</f>
        <v>Fibber McGee 12/12/44</v>
      </c>
      <c r="J29" s="91"/>
      <c r="K29" s="94"/>
    </row>
    <row r="30" spans="1:11" ht="18.75" customHeight="1">
      <c r="A30" s="91"/>
      <c r="B30" s="113"/>
      <c r="C30" s="42" t="s">
        <v>63</v>
      </c>
      <c r="D30" s="77" t="s">
        <v>126</v>
      </c>
      <c r="E30" s="67" t="str">
        <f>C55</f>
        <v>Bells Of St. Mary's 8/26/46</v>
      </c>
      <c r="F30" s="14" t="str">
        <f>D5</f>
        <v>Screen Director's 5/5/50</v>
      </c>
      <c r="G30" s="14" t="str">
        <f>E10</f>
        <v>Voyage Of The Scarlet</v>
      </c>
      <c r="H30" s="74" t="str">
        <f>D10</f>
        <v>Bette Davis Anne Baxter</v>
      </c>
      <c r="I30" s="14" t="str">
        <f>E20</f>
        <v>Boston Blackie 2/11/48</v>
      </c>
      <c r="J30" s="91"/>
      <c r="K30" s="94"/>
    </row>
    <row r="31" spans="1:11" ht="18.75" customHeight="1">
      <c r="A31" s="91"/>
      <c r="B31" s="113"/>
      <c r="C31" s="37" t="s">
        <v>64</v>
      </c>
      <c r="D31" s="86" t="s">
        <v>127</v>
      </c>
      <c r="E31" s="43" t="str">
        <f>C56</f>
        <v>Bob Hope Show 10/2/51</v>
      </c>
      <c r="F31" s="17" t="str">
        <f>D6</f>
        <v>Jack Benny Prgm 11/25/51</v>
      </c>
      <c r="G31" s="14" t="str">
        <f>E11</f>
        <v>Queen From July 24th, 1947</v>
      </c>
      <c r="H31" s="17" t="str">
        <f>D11</f>
        <v>Scrn Guild Players 5/5/47</v>
      </c>
      <c r="I31" s="17" t="str">
        <f>E21</f>
        <v xml:space="preserve">The Black Museum </v>
      </c>
      <c r="J31" s="91"/>
      <c r="K31" s="94"/>
    </row>
    <row r="32" spans="1:11" ht="18.75" customHeight="1" thickBot="1">
      <c r="A32" s="92"/>
      <c r="B32" s="114"/>
      <c r="C32" s="37" t="s">
        <v>65</v>
      </c>
      <c r="D32" s="87" t="s">
        <v>128</v>
      </c>
      <c r="E32" s="29" t="str">
        <f>C57</f>
        <v>Burns &amp; Allen 5/19/49</v>
      </c>
      <c r="F32" s="15" t="str">
        <f>D7</f>
        <v>Harris &amp; Faye Show 11/18/51</v>
      </c>
      <c r="G32" s="22" t="str">
        <f>E12</f>
        <v>Night Beat 10/6/50</v>
      </c>
      <c r="H32" s="15" t="str">
        <f>D12</f>
        <v>Martin &amp; Lewis 5/5/53</v>
      </c>
      <c r="I32" s="14" t="str">
        <f>E22</f>
        <v>with Orson Welles 11/11/52</v>
      </c>
      <c r="J32" s="92"/>
      <c r="K32" s="95"/>
    </row>
    <row r="33" spans="1:11" ht="18.75" customHeight="1">
      <c r="A33" s="90" t="s">
        <v>18</v>
      </c>
      <c r="B33" s="118" t="s">
        <v>31</v>
      </c>
      <c r="C33" s="38" t="s">
        <v>34</v>
      </c>
      <c r="D33" s="38" t="s">
        <v>34</v>
      </c>
      <c r="E33" s="38" t="s">
        <v>34</v>
      </c>
      <c r="F33" s="38" t="s">
        <v>34</v>
      </c>
      <c r="G33" s="38" t="s">
        <v>34</v>
      </c>
      <c r="H33" s="35" t="str">
        <f>D53</f>
        <v>Oscar Winners - Lux's</v>
      </c>
      <c r="I33" s="13" t="str">
        <f>C8</f>
        <v>Burns &amp; Allen 2/26/48</v>
      </c>
      <c r="J33" s="90" t="s">
        <v>18</v>
      </c>
      <c r="K33" s="102" t="s">
        <v>31</v>
      </c>
    </row>
    <row r="34" spans="1:11" ht="18.75" customHeight="1">
      <c r="A34" s="91"/>
      <c r="B34" s="119"/>
      <c r="C34" s="39" t="s">
        <v>172</v>
      </c>
      <c r="D34" s="39" t="s">
        <v>174</v>
      </c>
      <c r="E34" s="39" t="s">
        <v>178</v>
      </c>
      <c r="F34" s="39" t="s">
        <v>176</v>
      </c>
      <c r="G34" s="39" t="s">
        <v>180</v>
      </c>
      <c r="H34" s="62" t="str">
        <f>D54</f>
        <v xml:space="preserve"> It Happened One Night</v>
      </c>
      <c r="I34" s="14" t="str">
        <f>C9</f>
        <v>Father Knows Best 3/9/50</v>
      </c>
      <c r="J34" s="91"/>
      <c r="K34" s="103"/>
    </row>
    <row r="35" spans="1:11" ht="18.75" customHeight="1">
      <c r="A35" s="91"/>
      <c r="B35" s="119"/>
      <c r="C35" s="39" t="s">
        <v>173</v>
      </c>
      <c r="D35" s="39" t="s">
        <v>175</v>
      </c>
      <c r="E35" s="39" t="s">
        <v>177</v>
      </c>
      <c r="F35" s="39" t="s">
        <v>179</v>
      </c>
      <c r="G35" s="39" t="s">
        <v>181</v>
      </c>
      <c r="H35" s="74" t="str">
        <f>D55</f>
        <v>C. Gable C. Colbert 3/20/39</v>
      </c>
      <c r="I35" s="14" t="str">
        <f>C10</f>
        <v>Fibber McGee 1/4/44</v>
      </c>
      <c r="J35" s="91"/>
      <c r="K35" s="103"/>
    </row>
    <row r="36" spans="1:11" ht="18.75" customHeight="1">
      <c r="A36" s="91"/>
      <c r="B36" s="119"/>
      <c r="C36" s="14" t="s">
        <v>166</v>
      </c>
      <c r="D36" s="14" t="s">
        <v>168</v>
      </c>
      <c r="E36" s="14" t="s">
        <v>170</v>
      </c>
      <c r="F36" s="14" t="str">
        <f>C36</f>
        <v>Rocky Jordan 6/5/48</v>
      </c>
      <c r="G36" s="14" t="str">
        <f>D36</f>
        <v>Dark Fantasy 6/5/42</v>
      </c>
      <c r="H36" s="14" t="str">
        <f>D56</f>
        <v>Jack Benny Prgm 3/25/51</v>
      </c>
      <c r="I36" s="17" t="str">
        <f>C11</f>
        <v>Abbott &amp; Costello</v>
      </c>
      <c r="J36" s="91"/>
      <c r="K36" s="103"/>
    </row>
    <row r="37" spans="1:11" ht="18.75" customHeight="1" thickBot="1">
      <c r="A37" s="92"/>
      <c r="B37" s="120"/>
      <c r="C37" s="14" t="s">
        <v>167</v>
      </c>
      <c r="D37" s="14" t="s">
        <v>169</v>
      </c>
      <c r="E37" s="14" t="s">
        <v>171</v>
      </c>
      <c r="F37" s="25" t="str">
        <f>C37</f>
        <v>Let George Do It 10/3/47</v>
      </c>
      <c r="G37" s="22" t="str">
        <f>D37</f>
        <v>Green Hornet 11/21/43</v>
      </c>
      <c r="H37" s="25" t="str">
        <f>D57</f>
        <v>The Life Of Riley 10/5/46</v>
      </c>
      <c r="I37" s="15" t="str">
        <f>C12</f>
        <v>From March 14th, 1946</v>
      </c>
      <c r="J37" s="92"/>
      <c r="K37" s="104"/>
    </row>
    <row r="38" spans="1:11" ht="18.75" customHeight="1">
      <c r="A38" s="90" t="s">
        <v>20</v>
      </c>
      <c r="B38" s="112" t="s">
        <v>22</v>
      </c>
      <c r="C38" s="36" t="s">
        <v>71</v>
      </c>
      <c r="D38" s="36" t="s">
        <v>129</v>
      </c>
      <c r="E38" s="36" t="s">
        <v>156</v>
      </c>
      <c r="F38" s="13" t="str">
        <f>D53</f>
        <v>Oscar Winners - Lux's</v>
      </c>
      <c r="G38" s="30" t="str">
        <f>E3</f>
        <v>The Aldrich Family 1/25/53</v>
      </c>
      <c r="H38" s="82" t="str">
        <f>D18</f>
        <v>Mandel Kramer Birthday</v>
      </c>
      <c r="I38" s="30" t="str">
        <f>D28</f>
        <v>Yours Truly, Johnny</v>
      </c>
      <c r="J38" s="90" t="s">
        <v>20</v>
      </c>
      <c r="K38" s="93" t="s">
        <v>22</v>
      </c>
    </row>
    <row r="39" spans="1:11" ht="18.75" customHeight="1">
      <c r="A39" s="91"/>
      <c r="B39" s="113"/>
      <c r="C39" s="45" t="s">
        <v>72</v>
      </c>
      <c r="D39" s="45" t="s">
        <v>130</v>
      </c>
      <c r="E39" s="45" t="s">
        <v>157</v>
      </c>
      <c r="F39" s="61" t="str">
        <f>D54</f>
        <v xml:space="preserve"> It Happened One Night</v>
      </c>
      <c r="G39" s="31" t="str">
        <f>E4</f>
        <v>The Life Of Riley 11/18/49</v>
      </c>
      <c r="H39" s="59" t="str">
        <f>D19</f>
        <v>Johnny Dollar 12/17/61</v>
      </c>
      <c r="I39" s="61" t="str">
        <f>D29</f>
        <v>Dollar Marathon Mar. 1956</v>
      </c>
      <c r="J39" s="91"/>
      <c r="K39" s="94"/>
    </row>
    <row r="40" spans="1:11" ht="18.75" customHeight="1">
      <c r="A40" s="91"/>
      <c r="B40" s="113"/>
      <c r="C40" s="45" t="s">
        <v>73</v>
      </c>
      <c r="D40" s="42" t="s">
        <v>131</v>
      </c>
      <c r="E40" s="42" t="s">
        <v>158</v>
      </c>
      <c r="F40" s="61" t="str">
        <f>D55</f>
        <v>C. Gable C. Colbert 3/20/39</v>
      </c>
      <c r="G40" s="31" t="str">
        <f>E5</f>
        <v>Dr. Kildare 4/26/50</v>
      </c>
      <c r="H40" s="59" t="str">
        <f>D20</f>
        <v>The Chase 10/19/52</v>
      </c>
      <c r="I40" s="61" t="str">
        <f>D30</f>
        <v xml:space="preserve">"The Clinton Matter" </v>
      </c>
      <c r="J40" s="91"/>
      <c r="K40" s="94"/>
    </row>
    <row r="41" spans="1:11" ht="18.75" customHeight="1">
      <c r="A41" s="91"/>
      <c r="B41" s="113"/>
      <c r="C41" s="45" t="s">
        <v>74</v>
      </c>
      <c r="D41" s="42" t="s">
        <v>132</v>
      </c>
      <c r="E41" s="42" t="s">
        <v>159</v>
      </c>
      <c r="F41" s="31" t="str">
        <f>D56</f>
        <v>Jack Benny Prgm 3/25/51</v>
      </c>
      <c r="G41" s="33" t="str">
        <f>E6</f>
        <v>This Is Your FBI 1/6/50</v>
      </c>
      <c r="H41" s="58" t="str">
        <f>D21</f>
        <v>X-Minus One 1/16/57</v>
      </c>
      <c r="I41" s="61" t="str">
        <f>D31</f>
        <v>Starring Bob Bailey</v>
      </c>
      <c r="J41" s="91"/>
      <c r="K41" s="94"/>
    </row>
    <row r="42" spans="1:11" ht="18.75" customHeight="1" thickBot="1">
      <c r="A42" s="91"/>
      <c r="B42" s="114"/>
      <c r="C42" s="42" t="s">
        <v>75</v>
      </c>
      <c r="D42" s="48" t="s">
        <v>123</v>
      </c>
      <c r="E42" s="46" t="s">
        <v>160</v>
      </c>
      <c r="F42" s="27" t="str">
        <f>D57</f>
        <v>The Life Of Riley 10/5/46</v>
      </c>
      <c r="G42" s="33"/>
      <c r="H42" s="83" t="str">
        <f>D22</f>
        <v>Gangbusters 1/21/50</v>
      </c>
      <c r="I42" s="31" t="str">
        <f>D32</f>
        <v>21st Precinct 8/18/53</v>
      </c>
      <c r="J42" s="91"/>
      <c r="K42" s="95"/>
    </row>
    <row r="43" spans="1:11" s="1" customFormat="1" ht="18.75" customHeight="1">
      <c r="A43" s="96" t="s">
        <v>21</v>
      </c>
      <c r="B43" s="115" t="s">
        <v>24</v>
      </c>
      <c r="C43" s="47" t="s">
        <v>76</v>
      </c>
      <c r="D43" s="75" t="s">
        <v>100</v>
      </c>
      <c r="E43" s="36" t="s">
        <v>161</v>
      </c>
      <c r="F43" s="13" t="str">
        <f>C8</f>
        <v>Burns &amp; Allen 2/26/48</v>
      </c>
      <c r="G43" s="13" t="str">
        <f>C58</f>
        <v>Columbia Workshop</v>
      </c>
      <c r="H43" s="57" t="str">
        <f>C13</f>
        <v>Harlow Wilcox Birthday</v>
      </c>
      <c r="I43" s="23" t="str">
        <f>D3</f>
        <v xml:space="preserve">Marguerite Chapman In </v>
      </c>
      <c r="J43" s="96" t="s">
        <v>21</v>
      </c>
      <c r="K43" s="99" t="s">
        <v>24</v>
      </c>
    </row>
    <row r="44" spans="1:11" s="1" customFormat="1" ht="18.75" customHeight="1">
      <c r="A44" s="97"/>
      <c r="B44" s="116"/>
      <c r="C44" s="63" t="s">
        <v>77</v>
      </c>
      <c r="D44" s="42" t="s">
        <v>101</v>
      </c>
      <c r="E44" s="89" t="s">
        <v>162</v>
      </c>
      <c r="F44" s="14" t="str">
        <f>C9</f>
        <v>Father Knows Best 3/9/50</v>
      </c>
      <c r="G44" s="62" t="str">
        <f>C59</f>
        <v>From Feb. 2nd, 1946</v>
      </c>
      <c r="H44" s="58" t="str">
        <f>C14</f>
        <v>Fibber McGee/Molly 5/14/46</v>
      </c>
      <c r="I44" s="62" t="str">
        <f>D4</f>
        <v>Standing Room Only 7/2/45</v>
      </c>
      <c r="J44" s="97"/>
      <c r="K44" s="100"/>
    </row>
    <row r="45" spans="1:11" s="1" customFormat="1" ht="18.75" customHeight="1">
      <c r="A45" s="97"/>
      <c r="B45" s="116"/>
      <c r="C45" s="63" t="s">
        <v>78</v>
      </c>
      <c r="D45" s="42" t="s">
        <v>102</v>
      </c>
      <c r="E45" s="45" t="s">
        <v>163</v>
      </c>
      <c r="F45" s="14" t="str">
        <f>C10</f>
        <v>Fibber McGee 1/4/44</v>
      </c>
      <c r="G45" s="16" t="str">
        <f>C60</f>
        <v>Gangbusters 3/27/48</v>
      </c>
      <c r="H45" s="58" t="str">
        <f>C15</f>
        <v>Suspense Mate Bram 4/14/52</v>
      </c>
      <c r="I45" s="14" t="str">
        <f>D5</f>
        <v>Screen Director's 5/5/50</v>
      </c>
      <c r="J45" s="97"/>
      <c r="K45" s="100"/>
    </row>
    <row r="46" spans="1:11" s="1" customFormat="1" ht="18.75" customHeight="1">
      <c r="A46" s="97"/>
      <c r="B46" s="116"/>
      <c r="C46" s="55" t="s">
        <v>79</v>
      </c>
      <c r="D46" s="42" t="s">
        <v>103</v>
      </c>
      <c r="E46" s="42" t="s">
        <v>164</v>
      </c>
      <c r="F46" s="17" t="str">
        <f>C11</f>
        <v>Abbott &amp; Costello</v>
      </c>
      <c r="G46" s="14" t="str">
        <f>C61</f>
        <v>X-Minus One 8/11/55</v>
      </c>
      <c r="H46" s="58" t="str">
        <f>C16</f>
        <v>Fibber McGee/Molly 2/19/46</v>
      </c>
      <c r="I46" s="17" t="str">
        <f>D6</f>
        <v>Jack Benny Prgm 11/25/51</v>
      </c>
      <c r="J46" s="97"/>
      <c r="K46" s="100"/>
    </row>
    <row r="47" spans="1:11" s="1" customFormat="1" ht="18.75" customHeight="1" thickBot="1">
      <c r="A47" s="98"/>
      <c r="B47" s="117"/>
      <c r="C47" s="55" t="s">
        <v>80</v>
      </c>
      <c r="D47" s="42" t="s">
        <v>104</v>
      </c>
      <c r="E47" s="42" t="s">
        <v>165</v>
      </c>
      <c r="F47" s="15" t="str">
        <f>C12</f>
        <v>From March 14th, 1946</v>
      </c>
      <c r="G47" s="22" t="str">
        <f>C62</f>
        <v>Dimension X 9/22/51</v>
      </c>
      <c r="H47" s="59" t="str">
        <f>C17</f>
        <v>Baby Snooks Show 3/21/47</v>
      </c>
      <c r="I47" s="15" t="str">
        <f>D7</f>
        <v>Harris &amp; Faye Show 11/18/51</v>
      </c>
      <c r="J47" s="98"/>
      <c r="K47" s="101"/>
    </row>
    <row r="48" spans="1:11" ht="18.75" customHeight="1">
      <c r="A48" s="91" t="s">
        <v>23</v>
      </c>
      <c r="B48" s="113" t="s">
        <v>26</v>
      </c>
      <c r="C48" s="36" t="s">
        <v>66</v>
      </c>
      <c r="D48" s="36" t="s">
        <v>105</v>
      </c>
      <c r="E48" s="23" t="str">
        <f>C28</f>
        <v>Sam Spade 9/19/48</v>
      </c>
      <c r="F48" s="13" t="str">
        <f>D13</f>
        <v>Georgia Ellis Birthday</v>
      </c>
      <c r="G48" s="13" t="str">
        <f>D58</f>
        <v>Molle Mystery Theatre</v>
      </c>
      <c r="H48" s="13" t="str">
        <f>D23</f>
        <v>Damon Runyon 10/17/50</v>
      </c>
      <c r="I48" s="38" t="s">
        <v>34</v>
      </c>
      <c r="J48" s="91" t="s">
        <v>23</v>
      </c>
      <c r="K48" s="94" t="s">
        <v>26</v>
      </c>
    </row>
    <row r="49" spans="1:11" ht="18.75" customHeight="1">
      <c r="A49" s="91"/>
      <c r="B49" s="113"/>
      <c r="C49" s="45" t="s">
        <v>67</v>
      </c>
      <c r="D49" s="29" t="s">
        <v>64</v>
      </c>
      <c r="E49" s="14" t="str">
        <f>C29</f>
        <v>Philip Marlowe 9/26/48</v>
      </c>
      <c r="F49" s="52" t="str">
        <f>D14</f>
        <v>Gunsmoke 11/29/52</v>
      </c>
      <c r="G49" s="62" t="str">
        <f>D59</f>
        <v>Female...Species 6/7/46</v>
      </c>
      <c r="H49" s="14" t="str">
        <f>D24</f>
        <v>Arch Oboler's Plays</v>
      </c>
      <c r="I49" s="39" t="s">
        <v>184</v>
      </c>
      <c r="J49" s="91"/>
      <c r="K49" s="94"/>
    </row>
    <row r="50" spans="1:11" ht="18.75" customHeight="1">
      <c r="A50" s="91"/>
      <c r="B50" s="113"/>
      <c r="C50" s="45" t="s">
        <v>68</v>
      </c>
      <c r="D50" s="29" t="s">
        <v>106</v>
      </c>
      <c r="E50" s="14" t="str">
        <f>C30</f>
        <v>Murder At Midnight 5/26/47</v>
      </c>
      <c r="F50" s="52" t="str">
        <f>D15</f>
        <v>Gunsmoke 2/19/61</v>
      </c>
      <c r="G50" s="62" t="str">
        <f>D60</f>
        <v>Zelma's Boy 9/19/47</v>
      </c>
      <c r="H50" s="17" t="str">
        <f>D25</f>
        <v>"Night" From June 4th, 1945</v>
      </c>
      <c r="I50" s="40" t="s">
        <v>185</v>
      </c>
      <c r="J50" s="91"/>
      <c r="K50" s="94"/>
    </row>
    <row r="51" spans="1:11" ht="18.75" customHeight="1">
      <c r="A51" s="91"/>
      <c r="B51" s="113"/>
      <c r="C51" s="42" t="s">
        <v>69</v>
      </c>
      <c r="D51" s="43" t="s">
        <v>107</v>
      </c>
      <c r="E51" s="14" t="str">
        <f>C31</f>
        <v>Inner Sanctum Mysteries</v>
      </c>
      <c r="F51" s="62" t="str">
        <f>D16</f>
        <v>The Whistler 6/11/50</v>
      </c>
      <c r="G51" s="14" t="str">
        <f>D61</f>
        <v>Escape 2 Came Back 8/4/50</v>
      </c>
      <c r="H51" s="17" t="str">
        <f>D26</f>
        <v>Molle Mystery Thtr 12/20/46</v>
      </c>
      <c r="I51" s="14" t="str">
        <f t="shared" ref="I51:I57" si="1">C36</f>
        <v>Rocky Jordan 6/5/48</v>
      </c>
      <c r="J51" s="91"/>
      <c r="K51" s="94"/>
    </row>
    <row r="52" spans="1:11" ht="18.75" customHeight="1" thickBot="1">
      <c r="A52" s="92"/>
      <c r="B52" s="114"/>
      <c r="C52" s="42" t="s">
        <v>70</v>
      </c>
      <c r="D52" s="51" t="s">
        <v>108</v>
      </c>
      <c r="E52" s="22" t="str">
        <f>C32</f>
        <v>From 12/18/45</v>
      </c>
      <c r="F52" s="80" t="str">
        <f>D17</f>
        <v>Rogers...Gazette 7/15/53</v>
      </c>
      <c r="G52" s="15" t="str">
        <f>D62</f>
        <v>The Third Man 10/19/51</v>
      </c>
      <c r="H52" s="15" t="str">
        <f>D27</f>
        <v>Mystery Is My Hobby 1945</v>
      </c>
      <c r="I52" s="22" t="str">
        <f t="shared" si="1"/>
        <v>Let George Do It 10/3/47</v>
      </c>
      <c r="J52" s="92"/>
      <c r="K52" s="95"/>
    </row>
    <row r="53" spans="1:11" s="1" customFormat="1" ht="18.75" customHeight="1">
      <c r="A53" s="90" t="s">
        <v>25</v>
      </c>
      <c r="B53" s="112" t="s">
        <v>28</v>
      </c>
      <c r="C53" s="34" t="s">
        <v>37</v>
      </c>
      <c r="D53" s="36" t="s">
        <v>95</v>
      </c>
      <c r="E53" s="13" t="str">
        <f>C3</f>
        <v>Oscar Winners</v>
      </c>
      <c r="F53" s="13" t="str">
        <f>D8</f>
        <v>Oscar Winners - Lux's</v>
      </c>
      <c r="G53" s="30" t="str">
        <f>C18</f>
        <v>Oscar Winners</v>
      </c>
      <c r="H53" s="24" t="str">
        <f t="shared" ref="H53:H62" si="2">C43</f>
        <v xml:space="preserve">Oscar Winners </v>
      </c>
      <c r="I53" s="23" t="str">
        <f t="shared" si="1"/>
        <v>Oscar Winners Jack Benny</v>
      </c>
      <c r="J53" s="90" t="s">
        <v>25</v>
      </c>
      <c r="K53" s="93" t="s">
        <v>28</v>
      </c>
    </row>
    <row r="54" spans="1:11" s="1" customFormat="1" ht="18.75" customHeight="1">
      <c r="A54" s="91"/>
      <c r="B54" s="113"/>
      <c r="C54" s="67" t="s">
        <v>81</v>
      </c>
      <c r="D54" s="45" t="s">
        <v>133</v>
      </c>
      <c r="E54" s="52" t="str">
        <f>C4</f>
        <v>Jezebel 8/12/49</v>
      </c>
      <c r="F54" s="62" t="str">
        <f>D9</f>
        <v xml:space="preserve"> All About Eve 10/1/51</v>
      </c>
      <c r="G54" s="60" t="str">
        <f>C19</f>
        <v>Hitch's Rebecca 11/18/48</v>
      </c>
      <c r="H54" s="64" t="str">
        <f t="shared" si="2"/>
        <v>The Maltese Falcon</v>
      </c>
      <c r="I54" s="62" t="str">
        <f t="shared" si="1"/>
        <v>Casablanca Skit 10/17/43</v>
      </c>
      <c r="J54" s="91"/>
      <c r="K54" s="94"/>
    </row>
    <row r="55" spans="1:11" s="1" customFormat="1" ht="18.75" customHeight="1">
      <c r="A55" s="91"/>
      <c r="B55" s="113"/>
      <c r="C55" s="67" t="s">
        <v>82</v>
      </c>
      <c r="D55" s="45" t="s">
        <v>134</v>
      </c>
      <c r="E55" s="52" t="str">
        <f>C5</f>
        <v>Watch On The Rhine 8/7/46</v>
      </c>
      <c r="F55" s="74" t="str">
        <f>D10</f>
        <v>Bette Davis Anne Baxter</v>
      </c>
      <c r="G55" s="61" t="str">
        <f>C20</f>
        <v>Hitch's Suspicion 10/30/46</v>
      </c>
      <c r="H55" s="64" t="str">
        <f t="shared" si="2"/>
        <v>on Lux Radio 2/8/43</v>
      </c>
      <c r="I55" s="62" t="str">
        <f t="shared" si="1"/>
        <v>High Noon Skit 2/1/53</v>
      </c>
      <c r="J55" s="91"/>
      <c r="K55" s="94"/>
    </row>
    <row r="56" spans="1:11" s="1" customFormat="1" ht="18.75" customHeight="1">
      <c r="A56" s="91"/>
      <c r="B56" s="113"/>
      <c r="C56" s="29" t="s">
        <v>83</v>
      </c>
      <c r="D56" s="42" t="s">
        <v>135</v>
      </c>
      <c r="E56" s="14" t="str">
        <f>C6</f>
        <v>Humphrey Bogart 8/17/49</v>
      </c>
      <c r="F56" s="17" t="str">
        <f>D11</f>
        <v>Scrn Guild Players 5/5/47</v>
      </c>
      <c r="G56" s="31" t="str">
        <f>C21</f>
        <v>Suspense 3/30/43</v>
      </c>
      <c r="H56" s="65" t="str">
        <f t="shared" si="2"/>
        <v>One Way Passage Dec 1949</v>
      </c>
      <c r="I56" s="62" t="str">
        <f t="shared" si="1"/>
        <v>Mad About Oscars 3/1/43</v>
      </c>
      <c r="J56" s="91"/>
      <c r="K56" s="94"/>
    </row>
    <row r="57" spans="1:11" s="1" customFormat="1" ht="18.75" customHeight="1" thickBot="1">
      <c r="A57" s="92"/>
      <c r="B57" s="114"/>
      <c r="C57" s="44" t="s">
        <v>84</v>
      </c>
      <c r="D57" s="42" t="s">
        <v>136</v>
      </c>
      <c r="E57" s="22" t="str">
        <f>C7</f>
        <v>Suspense R. Colman 6/1/53</v>
      </c>
      <c r="F57" s="15" t="str">
        <f>D12</f>
        <v>Martin &amp; Lewis 5/5/53</v>
      </c>
      <c r="G57" s="41" t="str">
        <f>C22</f>
        <v>Suspense 7/16/61</v>
      </c>
      <c r="H57" s="66" t="str">
        <f t="shared" si="2"/>
        <v>Keys Of The Kingdom 8/21/46</v>
      </c>
      <c r="I57" s="16" t="str">
        <f t="shared" si="1"/>
        <v>Harris &amp; Faye Show 11/4/51</v>
      </c>
      <c r="J57" s="92"/>
      <c r="K57" s="95"/>
    </row>
    <row r="58" spans="1:11" ht="18.75" customHeight="1">
      <c r="A58" s="90" t="s">
        <v>27</v>
      </c>
      <c r="B58" s="112" t="s">
        <v>9</v>
      </c>
      <c r="C58" s="69" t="s">
        <v>85</v>
      </c>
      <c r="D58" s="36" t="s">
        <v>137</v>
      </c>
      <c r="E58" s="13" t="str">
        <f>C23</f>
        <v>James Stewart as Brit In</v>
      </c>
      <c r="F58" s="82" t="str">
        <f>D18</f>
        <v>Mandel Kramer Birthday</v>
      </c>
      <c r="G58" s="30" t="str">
        <f>D28</f>
        <v>Yours Truly, Johnny</v>
      </c>
      <c r="H58" s="23" t="str">
        <f t="shared" si="2"/>
        <v>Science Fiction Hour</v>
      </c>
      <c r="I58" s="13" t="str">
        <f>E38</f>
        <v>Ides Of March Special</v>
      </c>
      <c r="J58" s="90" t="s">
        <v>27</v>
      </c>
      <c r="K58" s="93" t="s">
        <v>9</v>
      </c>
    </row>
    <row r="59" spans="1:11" ht="18.75" customHeight="1">
      <c r="A59" s="91"/>
      <c r="B59" s="113"/>
      <c r="C59" s="70" t="s">
        <v>86</v>
      </c>
      <c r="D59" s="45" t="s">
        <v>138</v>
      </c>
      <c r="E59" s="62" t="str">
        <f>C24</f>
        <v>The Six Shooter 9/27/53</v>
      </c>
      <c r="F59" s="59" t="str">
        <f>D19</f>
        <v>Johnny Dollar 12/17/61</v>
      </c>
      <c r="G59" s="61" t="str">
        <f>D29</f>
        <v>Dollar Marathon Mar. 1956</v>
      </c>
      <c r="H59" s="62" t="str">
        <f t="shared" si="2"/>
        <v>Dimension X 7/26/51</v>
      </c>
      <c r="I59" s="62" t="str">
        <f>E39</f>
        <v>Crime Classics 2/10/54</v>
      </c>
      <c r="J59" s="91"/>
      <c r="K59" s="94"/>
    </row>
    <row r="60" spans="1:11" ht="18.75" customHeight="1">
      <c r="A60" s="91"/>
      <c r="B60" s="113"/>
      <c r="C60" s="71" t="s">
        <v>87</v>
      </c>
      <c r="D60" s="45" t="s">
        <v>139</v>
      </c>
      <c r="E60" s="62" t="str">
        <f>C25</f>
        <v>The Six Shooter 11/15/53</v>
      </c>
      <c r="F60" s="59" t="str">
        <f>D20</f>
        <v>The Chase 10/19/52</v>
      </c>
      <c r="G60" s="61" t="str">
        <f>D30</f>
        <v xml:space="preserve">"The Clinton Matter" </v>
      </c>
      <c r="H60" s="62" t="str">
        <f t="shared" si="2"/>
        <v>X Minus One 1/11/56</v>
      </c>
      <c r="I60" s="14" t="str">
        <f>E40</f>
        <v>Crime Classics 2/17/54</v>
      </c>
      <c r="J60" s="91"/>
      <c r="K60" s="94"/>
    </row>
    <row r="61" spans="1:11" ht="18.75" customHeight="1">
      <c r="A61" s="91"/>
      <c r="B61" s="113"/>
      <c r="C61" s="71" t="s">
        <v>88</v>
      </c>
      <c r="D61" s="42" t="s">
        <v>140</v>
      </c>
      <c r="E61" s="14" t="str">
        <f>C26</f>
        <v>The Whistler 5/20/46</v>
      </c>
      <c r="F61" s="58" t="str">
        <f>D21</f>
        <v>X-Minus One 1/16/57</v>
      </c>
      <c r="G61" s="61" t="str">
        <f>D31</f>
        <v>Starring Bob Bailey</v>
      </c>
      <c r="H61" s="17" t="str">
        <f t="shared" si="2"/>
        <v>Romance Of..Ranchos 1/7/42</v>
      </c>
      <c r="I61" s="14" t="str">
        <f>E41</f>
        <v>Dr. Sixgun 9/2/54</v>
      </c>
      <c r="J61" s="91"/>
      <c r="K61" s="94"/>
    </row>
    <row r="62" spans="1:11" ht="18.75" customHeight="1" thickBot="1">
      <c r="A62" s="92"/>
      <c r="B62" s="114"/>
      <c r="C62" s="72" t="s">
        <v>89</v>
      </c>
      <c r="D62" s="46" t="s">
        <v>141</v>
      </c>
      <c r="E62" s="15" t="str">
        <f>C27</f>
        <v>The Man Called X 6/19/47</v>
      </c>
      <c r="F62" s="83" t="str">
        <f>D22</f>
        <v>Gangbusters 1/21/50</v>
      </c>
      <c r="G62" s="31" t="str">
        <f>D32</f>
        <v>21st Precinct 8/18/53</v>
      </c>
      <c r="H62" s="14" t="str">
        <f t="shared" si="2"/>
        <v>Blair Of The Mounties 3/7/38</v>
      </c>
      <c r="I62" s="15" t="str">
        <f>E42</f>
        <v>Frontier Fighters 1935</v>
      </c>
      <c r="J62" s="92"/>
      <c r="K62" s="95"/>
    </row>
    <row r="63" spans="1:11" ht="15" customHeight="1" thickBot="1">
      <c r="A63" s="11" t="s">
        <v>32</v>
      </c>
      <c r="B63" s="12" t="s">
        <v>33</v>
      </c>
      <c r="C63" s="26" t="s">
        <v>1</v>
      </c>
      <c r="D63" s="26" t="s">
        <v>2</v>
      </c>
      <c r="E63" s="26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2026-03-03T01:32:13Z</dcterms:modified>
</cp:coreProperties>
</file>