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3"/>
  <workbookPr/>
  <mc:AlternateContent xmlns:mc="http://schemas.openxmlformats.org/markup-compatibility/2006">
    <mc:Choice Requires="x15">
      <x15ac:absPath xmlns:x15ac="http://schemas.microsoft.com/office/spreadsheetml/2010/11/ac" url="/Users/Greg/Desktop/Radio Classics Web Schedules /"/>
    </mc:Choice>
  </mc:AlternateContent>
  <xr:revisionPtr revIDLastSave="0" documentId="8_{357F60F9-C8F1-7842-88FE-5EFD35A39516}" xr6:coauthVersionLast="47" xr6:coauthVersionMax="47" xr10:uidLastSave="{00000000-0000-0000-0000-000000000000}"/>
  <bookViews>
    <workbookView xWindow="0" yWindow="600" windowWidth="24380" windowHeight="15820" xr2:uid="{00000000-000D-0000-FFFF-FFFF00000000}"/>
  </bookViews>
  <sheets>
    <sheet name="Grid-Legend" sheetId="1" r:id="rId1"/>
  </sheets>
  <definedNames>
    <definedName name="_xlnm.Print_Area" localSheetId="0">'Grid-Legend'!$A$1:$K$63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2" i="1" l="1"/>
  <c r="I51" i="1"/>
  <c r="H27" i="1"/>
  <c r="H26" i="1"/>
  <c r="G37" i="1"/>
  <c r="G36" i="1"/>
  <c r="F37" i="1"/>
  <c r="F36" i="1"/>
  <c r="I27" i="1"/>
  <c r="I26" i="1"/>
  <c r="I25" i="1"/>
  <c r="I24" i="1"/>
  <c r="I23" i="1"/>
  <c r="H37" i="1"/>
  <c r="H36" i="1"/>
  <c r="H35" i="1"/>
  <c r="H34" i="1"/>
  <c r="H33" i="1"/>
  <c r="H18" i="1"/>
  <c r="H19" i="1"/>
  <c r="H20" i="1"/>
  <c r="H21" i="1"/>
  <c r="H22" i="1"/>
  <c r="H62" i="1"/>
  <c r="H61" i="1"/>
  <c r="H60" i="1"/>
  <c r="H59" i="1"/>
  <c r="H58" i="1"/>
  <c r="F22" i="1"/>
  <c r="F21" i="1"/>
  <c r="F20" i="1"/>
  <c r="F19" i="1"/>
  <c r="F18" i="1"/>
  <c r="F32" i="1"/>
  <c r="F31" i="1"/>
  <c r="F30" i="1"/>
  <c r="F29" i="1"/>
  <c r="F28" i="1"/>
  <c r="H17" i="1"/>
  <c r="H16" i="1"/>
  <c r="H15" i="1"/>
  <c r="H14" i="1"/>
  <c r="H13" i="1"/>
  <c r="E32" i="1"/>
  <c r="E31" i="1"/>
  <c r="E30" i="1"/>
  <c r="E29" i="1"/>
  <c r="E28" i="1"/>
  <c r="F27" i="1"/>
  <c r="F62" i="1"/>
  <c r="F57" i="1"/>
  <c r="F42" i="1"/>
  <c r="G17" i="1"/>
  <c r="H47" i="1"/>
  <c r="H42" i="1"/>
  <c r="H32" i="1"/>
  <c r="I11" i="1"/>
  <c r="I10" i="1"/>
  <c r="I9" i="1"/>
  <c r="I8" i="1"/>
  <c r="G26" i="1"/>
  <c r="G25" i="1"/>
  <c r="G24" i="1"/>
  <c r="G23" i="1"/>
  <c r="G31" i="1"/>
  <c r="G30" i="1"/>
  <c r="G29" i="1"/>
  <c r="G28" i="1"/>
  <c r="I62" i="1"/>
  <c r="I61" i="1"/>
  <c r="I60" i="1"/>
  <c r="I59" i="1"/>
  <c r="I58" i="1"/>
  <c r="G12" i="1"/>
  <c r="G11" i="1"/>
  <c r="G10" i="1"/>
  <c r="G9" i="1"/>
  <c r="G8" i="1"/>
  <c r="E57" i="1"/>
  <c r="E56" i="1"/>
  <c r="E55" i="1"/>
  <c r="E54" i="1"/>
  <c r="E53" i="1"/>
  <c r="I31" i="1"/>
  <c r="I30" i="1"/>
  <c r="I29" i="1"/>
  <c r="I28" i="1"/>
  <c r="G6" i="1"/>
  <c r="G5" i="1"/>
  <c r="G4" i="1"/>
  <c r="G3" i="1"/>
  <c r="I17" i="1"/>
  <c r="I16" i="1"/>
  <c r="I15" i="1"/>
  <c r="I14" i="1"/>
  <c r="I13" i="1"/>
  <c r="G42" i="1"/>
  <c r="G41" i="1"/>
  <c r="G40" i="1"/>
  <c r="G39" i="1"/>
  <c r="G38" i="1"/>
  <c r="G52" i="1"/>
  <c r="G51" i="1"/>
  <c r="G50" i="1"/>
  <c r="G49" i="1"/>
  <c r="G48" i="1"/>
  <c r="F41" i="1"/>
  <c r="F40" i="1"/>
  <c r="F39" i="1"/>
  <c r="F38" i="1"/>
  <c r="G16" i="1"/>
  <c r="G15" i="1"/>
  <c r="G14" i="1"/>
  <c r="G13" i="1"/>
  <c r="G21" i="1"/>
  <c r="G20" i="1"/>
  <c r="G19" i="1"/>
  <c r="G18" i="1"/>
  <c r="F12" i="1"/>
  <c r="F11" i="1"/>
  <c r="F10" i="1"/>
  <c r="F9" i="1"/>
  <c r="F8" i="1"/>
  <c r="I42" i="1"/>
  <c r="I41" i="1"/>
  <c r="I40" i="1"/>
  <c r="I39" i="1"/>
  <c r="I38" i="1"/>
  <c r="G62" i="1"/>
  <c r="G61" i="1"/>
  <c r="G60" i="1"/>
  <c r="G59" i="1"/>
  <c r="G58" i="1"/>
  <c r="H52" i="1"/>
  <c r="H51" i="1"/>
  <c r="H50" i="1"/>
  <c r="H49" i="1"/>
  <c r="H48" i="1"/>
  <c r="F7" i="1"/>
  <c r="F6" i="1"/>
  <c r="F5" i="1"/>
  <c r="F4" i="1"/>
  <c r="F3" i="1"/>
  <c r="H41" i="1"/>
  <c r="H40" i="1"/>
  <c r="H39" i="1"/>
  <c r="H38" i="1"/>
  <c r="F61" i="1"/>
  <c r="F60" i="1"/>
  <c r="F59" i="1"/>
  <c r="F58" i="1"/>
  <c r="I21" i="1"/>
  <c r="I20" i="1"/>
  <c r="I19" i="1"/>
  <c r="I18" i="1"/>
  <c r="F51" i="1"/>
  <c r="F50" i="1"/>
  <c r="F49" i="1"/>
  <c r="F48" i="1"/>
  <c r="H31" i="1"/>
  <c r="H30" i="1"/>
  <c r="H29" i="1"/>
  <c r="H28" i="1"/>
  <c r="F56" i="1"/>
  <c r="F55" i="1"/>
  <c r="F54" i="1"/>
  <c r="F53" i="1"/>
  <c r="I47" i="1"/>
  <c r="I46" i="1"/>
  <c r="I45" i="1"/>
  <c r="I44" i="1"/>
  <c r="I43" i="1"/>
  <c r="G47" i="1"/>
  <c r="G46" i="1"/>
  <c r="G45" i="1"/>
  <c r="G44" i="1"/>
  <c r="G43" i="1"/>
  <c r="E17" i="1"/>
  <c r="E16" i="1"/>
  <c r="E15" i="1"/>
  <c r="E14" i="1"/>
  <c r="E13" i="1"/>
  <c r="H57" i="1"/>
  <c r="H56" i="1"/>
  <c r="H55" i="1"/>
  <c r="H54" i="1"/>
  <c r="H53" i="1"/>
  <c r="E27" i="1"/>
  <c r="E26" i="1"/>
  <c r="E25" i="1"/>
  <c r="E24" i="1"/>
  <c r="E23" i="1"/>
  <c r="I57" i="1"/>
  <c r="I56" i="1"/>
  <c r="I55" i="1"/>
  <c r="I54" i="1"/>
  <c r="I53" i="1"/>
  <c r="F17" i="1"/>
  <c r="F16" i="1"/>
  <c r="F15" i="1"/>
  <c r="F14" i="1"/>
  <c r="F13" i="1"/>
  <c r="H7" i="1"/>
  <c r="H6" i="1"/>
  <c r="H5" i="1"/>
  <c r="H4" i="1"/>
  <c r="H3" i="1"/>
  <c r="E52" i="1"/>
  <c r="E51" i="1"/>
  <c r="E50" i="1"/>
  <c r="E49" i="1"/>
  <c r="E48" i="1"/>
  <c r="H12" i="1"/>
  <c r="H11" i="1"/>
  <c r="H10" i="1"/>
  <c r="H9" i="1"/>
  <c r="H8" i="1"/>
  <c r="E62" i="1"/>
  <c r="E61" i="1"/>
  <c r="E60" i="1"/>
  <c r="E59" i="1"/>
  <c r="E58" i="1"/>
  <c r="I7" i="1"/>
  <c r="I6" i="1"/>
  <c r="I5" i="1"/>
  <c r="I4" i="1"/>
  <c r="I3" i="1"/>
  <c r="G57" i="1"/>
  <c r="G56" i="1"/>
  <c r="G55" i="1"/>
  <c r="G54" i="1"/>
  <c r="G53" i="1"/>
  <c r="H46" i="1"/>
  <c r="H45" i="1"/>
  <c r="H44" i="1"/>
  <c r="H43" i="1"/>
  <c r="F26" i="1"/>
  <c r="F25" i="1"/>
  <c r="F24" i="1"/>
  <c r="F23" i="1"/>
  <c r="I37" i="1"/>
  <c r="I36" i="1"/>
  <c r="I35" i="1"/>
  <c r="I34" i="1"/>
  <c r="I33" i="1"/>
  <c r="F47" i="1"/>
  <c r="F46" i="1"/>
  <c r="F45" i="1"/>
  <c r="F44" i="1"/>
  <c r="F43" i="1"/>
</calcChain>
</file>

<file path=xl/sharedStrings.xml><?xml version="1.0" encoding="utf-8"?>
<sst xmlns="http://schemas.openxmlformats.org/spreadsheetml/2006/main" count="231" uniqueCount="187">
  <si>
    <t>SHOW TIME</t>
  </si>
  <si>
    <t>MONDAY</t>
  </si>
  <si>
    <t>TUESDAY</t>
  </si>
  <si>
    <t>WEDNESDAY</t>
  </si>
  <si>
    <t>THURSDAY</t>
  </si>
  <si>
    <t>FRIDAY</t>
  </si>
  <si>
    <t>SATURDAY</t>
  </si>
  <si>
    <t>SUNDAY</t>
  </si>
  <si>
    <t>12mid</t>
  </si>
  <si>
    <t>10pm</t>
  </si>
  <si>
    <t>1am</t>
  </si>
  <si>
    <t>2am</t>
  </si>
  <si>
    <t>3am</t>
  </si>
  <si>
    <t>4am</t>
  </si>
  <si>
    <t>5am</t>
  </si>
  <si>
    <t>6am</t>
  </si>
  <si>
    <t>7am</t>
  </si>
  <si>
    <t>8am</t>
  </si>
  <si>
    <t>9am</t>
  </si>
  <si>
    <t>10am</t>
  </si>
  <si>
    <t>11am</t>
  </si>
  <si>
    <t>1pm</t>
  </si>
  <si>
    <t>2pm</t>
  </si>
  <si>
    <t>3pm</t>
  </si>
  <si>
    <t>4pm</t>
  </si>
  <si>
    <t>5pm</t>
  </si>
  <si>
    <t>6pm</t>
  </si>
  <si>
    <t>7pm</t>
  </si>
  <si>
    <t>8pm</t>
  </si>
  <si>
    <t>9pm Prev Night</t>
  </si>
  <si>
    <t>11pm Prev Night</t>
  </si>
  <si>
    <t>12    Noon</t>
  </si>
  <si>
    <t>PT</t>
  </si>
  <si>
    <t>ET</t>
  </si>
  <si>
    <t>When Radio Was</t>
  </si>
  <si>
    <t>Jul 27th - Aug 2nd, 2026</t>
  </si>
  <si>
    <t>William Powell Birthday</t>
  </si>
  <si>
    <t xml:space="preserve">Lux Radio Theatre's </t>
  </si>
  <si>
    <t>One Way Passage 3/6/39</t>
  </si>
  <si>
    <t>On Suspense 10/21/48</t>
  </si>
  <si>
    <t>On Burns &amp; Allen 2/1/44</t>
  </si>
  <si>
    <t>Richard Diamond 2/12/50</t>
  </si>
  <si>
    <t>Nero Wolfe 1/12/51</t>
  </si>
  <si>
    <t>Screen Director's</t>
  </si>
  <si>
    <t>"Ghost Breakers" 4/3/49</t>
  </si>
  <si>
    <t>Baby Snooks &amp; Daddy</t>
  </si>
  <si>
    <t>Two New 1/2 Hr Yours Truly,</t>
  </si>
  <si>
    <t xml:space="preserve">Johnny Dollar Episodes </t>
  </si>
  <si>
    <t>E. O'Brien - Bob Bailey</t>
  </si>
  <si>
    <t>Let George Do It 10/6/52</t>
  </si>
  <si>
    <t>Sherlock Holmes 1/7/46</t>
  </si>
  <si>
    <t xml:space="preserve">Brett Halliday Birthday </t>
  </si>
  <si>
    <t>Two From Michael Shayne</t>
  </si>
  <si>
    <t>with Jeff Chandler 1949</t>
  </si>
  <si>
    <t>Boston Blackie 2/4/48</t>
  </si>
  <si>
    <t>The Falcon 8/22/51</t>
  </si>
  <si>
    <t>Mr. &amp; Mrs. North Hour</t>
  </si>
  <si>
    <t>"Frizby Klizby" 1/17/45</t>
  </si>
  <si>
    <t>"Don't Cry Wolf" 3/11/52</t>
  </si>
  <si>
    <t>The Clock 12/11/47</t>
  </si>
  <si>
    <t>The Whistler 2/7/54</t>
  </si>
  <si>
    <t xml:space="preserve">X Minus One (10/27/55) - </t>
  </si>
  <si>
    <t>Robert Heinlein's Requiem</t>
  </si>
  <si>
    <t>The Hermit's Cave 1940s</t>
  </si>
  <si>
    <t>Casey, Crime Photog 3/25/48</t>
  </si>
  <si>
    <t>This Is Your FBI 9/7/51</t>
  </si>
  <si>
    <t>Gary Merrill's Birthday</t>
  </si>
  <si>
    <t>Gangbusters 1/31/48</t>
  </si>
  <si>
    <t>Escape 12/27/49</t>
  </si>
  <si>
    <t>Texas Rangers 7/15/50</t>
  </si>
  <si>
    <t>Gunsmoke 8/13/55</t>
  </si>
  <si>
    <t xml:space="preserve">Phil Harper As Harry Nile </t>
  </si>
  <si>
    <t>From April 25th, 1999</t>
  </si>
  <si>
    <t>The Saint 3/18/51</t>
  </si>
  <si>
    <t>Harris &amp; Faye Show 12/18/53</t>
  </si>
  <si>
    <t>The Life Of Riley 6/22/46</t>
  </si>
  <si>
    <t xml:space="preserve">Keenan Wynn In Three </t>
  </si>
  <si>
    <t>From Suspense 6/29/44</t>
  </si>
  <si>
    <t>4/18/46 &amp; 1/4/45 and on</t>
  </si>
  <si>
    <t>Charlie McCarthy Show</t>
  </si>
  <si>
    <t>From Sept 23rd, 1945</t>
  </si>
  <si>
    <t>The Life Of Riley 6/21/47</t>
  </si>
  <si>
    <t>Dennis Day Show 10/2/48</t>
  </si>
  <si>
    <t>The Whistler 2/17/52</t>
  </si>
  <si>
    <t>Have Gun, Will Travel's</t>
  </si>
  <si>
    <t>"High Wire" from 8/2/59</t>
  </si>
  <si>
    <t xml:space="preserve">Leo Durocher Guests On </t>
  </si>
  <si>
    <t>Fred Allen Show 12/2/45</t>
  </si>
  <si>
    <t>Jack Benny Prgm 11/09/41</t>
  </si>
  <si>
    <t>Sherlock Holmes 2/21/48</t>
  </si>
  <si>
    <t>I Was Communist/FBI 7/23/52</t>
  </si>
  <si>
    <t>Dennis Day Show 9/25/48</t>
  </si>
  <si>
    <t>Fibber McGee &amp; Molly 2/1/44</t>
  </si>
  <si>
    <t>Night Beat 8/14/52</t>
  </si>
  <si>
    <t>Suspense (1/19/53)</t>
  </si>
  <si>
    <t>Starring John Hodiak</t>
  </si>
  <si>
    <t>Writer John Meston's B-Day</t>
  </si>
  <si>
    <t>Gunsmoke 1/1/55</t>
  </si>
  <si>
    <t>Gunsmoke 4/2/55</t>
  </si>
  <si>
    <t>Escape 1/11/53</t>
  </si>
  <si>
    <t>Have Gun, Will Trav..12/28/58</t>
  </si>
  <si>
    <t>Burns &amp; Allen Show 4/4/46</t>
  </si>
  <si>
    <t>Fibber McGee &amp; Molly 6/10/41</t>
  </si>
  <si>
    <t>The Green Hornet 5/21/46</t>
  </si>
  <si>
    <t>The Green Hornet 11/19/52</t>
  </si>
  <si>
    <t>Hopalong Cassidy 12/30/50</t>
  </si>
  <si>
    <t>Hopalong Cassidy 4/7/51</t>
  </si>
  <si>
    <t>Jack Benny Program 2/20/49</t>
  </si>
  <si>
    <t>Mel Blanc Show 10/22/46</t>
  </si>
  <si>
    <t>Two From Dragnet</t>
  </si>
  <si>
    <t>"Big Thank You" 3/9/50</t>
  </si>
  <si>
    <t>"Big Switch" 1/12/54</t>
  </si>
  <si>
    <t>Rocky Fortune 2/8/53</t>
  </si>
  <si>
    <t>Damon Runyon 9/18/49</t>
  </si>
  <si>
    <t xml:space="preserve">Broadway's Is My Beat </t>
  </si>
  <si>
    <t>"Joe Quito" March 3rd, 1950</t>
  </si>
  <si>
    <t>Dragnet Big Number 10/26/52</t>
  </si>
  <si>
    <t>Dark Venture 11/19/46</t>
  </si>
  <si>
    <t>Dark Fantasy 1/9/42</t>
  </si>
  <si>
    <t xml:space="preserve">Yours Truly, Johnny </t>
  </si>
  <si>
    <t>Dollar Marathon Jan 1956</t>
  </si>
  <si>
    <t>"The Todd Matter"</t>
  </si>
  <si>
    <t>X Minus One 3/14/56</t>
  </si>
  <si>
    <t>Stan Freberg Short</t>
  </si>
  <si>
    <t>Rudy Vallee Birthday</t>
  </si>
  <si>
    <t>Mail Call 8/9/44</t>
  </si>
  <si>
    <t>Duffy's Tavern 9/15/44</t>
  </si>
  <si>
    <t>Request Perform...2/24/46</t>
  </si>
  <si>
    <t>Charlie McCarthy 12/17/44</t>
  </si>
  <si>
    <t>Two Great Gildersleeve's</t>
  </si>
  <si>
    <t>Harold Peary 4/26/50</t>
  </si>
  <si>
    <t>Willard Waterman 9/26/51</t>
  </si>
  <si>
    <t>Behind The Mike 9/29/40</t>
  </si>
  <si>
    <t>First Nighter Program 3/29/54</t>
  </si>
  <si>
    <t>Laird Cregar In Suspense</t>
  </si>
  <si>
    <t>Last Letter/Bronson 7/27/43</t>
  </si>
  <si>
    <t>Narrative/Clarence 3/16/44</t>
  </si>
  <si>
    <t>Murder At Midnight 11/25/46</t>
  </si>
  <si>
    <t>Mysterious Traveler 7/27/47</t>
  </si>
  <si>
    <t>Fort Laramie 8/12/56</t>
  </si>
  <si>
    <t>Gunsmoke 3/11/56</t>
  </si>
  <si>
    <t>The Aldrich Family 3/11/43</t>
  </si>
  <si>
    <t xml:space="preserve">Jack Benny Program </t>
  </si>
  <si>
    <t>From Dec. 7th, 1947</t>
  </si>
  <si>
    <t>The Weird Circle 11/21/43</t>
  </si>
  <si>
    <t>"Man Without A Country"</t>
  </si>
  <si>
    <t>Lights Out 11/3/42</t>
  </si>
  <si>
    <t>Bold Venture 1950s</t>
  </si>
  <si>
    <t>Dangerous Assign 4/6/50</t>
  </si>
  <si>
    <t>Life With Luigi 11/9/48</t>
  </si>
  <si>
    <t>Burns &amp; Allen Show 6/29/43</t>
  </si>
  <si>
    <t>Charlie McCarthy 1/31/54</t>
  </si>
  <si>
    <t>Judy Canova Show 6/15/46</t>
  </si>
  <si>
    <t>Charlie McCarthy 10/18/53</t>
  </si>
  <si>
    <t>Red Skelton Show 11/14/51</t>
  </si>
  <si>
    <t>Defense Attorney 8/31/51</t>
  </si>
  <si>
    <t>This Is Your FBI 12/28/51</t>
  </si>
  <si>
    <t xml:space="preserve">Myrna Loy Stars In </t>
  </si>
  <si>
    <t xml:space="preserve">Suspense (9/20/45) &amp; </t>
  </si>
  <si>
    <t>Lux's "After The Thin Man"</t>
  </si>
  <si>
    <t>6/17/40 with William Powell</t>
  </si>
  <si>
    <t>Gangbusters 1/12/46</t>
  </si>
  <si>
    <t>Let George Do It 11/17/52</t>
  </si>
  <si>
    <t>The Saint 9/3/50</t>
  </si>
  <si>
    <t>Frank Race 1/29/50</t>
  </si>
  <si>
    <t>Sherlock Holmes 6/6/48</t>
  </si>
  <si>
    <t>The Chase 4/19/53</t>
  </si>
  <si>
    <t>Johnny Dollar 6/15/50</t>
  </si>
  <si>
    <t>Mysterious Traveler 5/19/48</t>
  </si>
  <si>
    <t>Escape 10/1/47</t>
  </si>
  <si>
    <t>The Whistler 12/17/45</t>
  </si>
  <si>
    <t>The Whisperer 9/2/51</t>
  </si>
  <si>
    <t>Couple Next Door 12/19/58</t>
  </si>
  <si>
    <t>Let George Do It 9/5/49</t>
  </si>
  <si>
    <t>Mary Foster, Editor's…1940s</t>
  </si>
  <si>
    <t>Fibber McGee/Molly 12/11/45</t>
  </si>
  <si>
    <t>Superman 10/29/47 Pt 4</t>
  </si>
  <si>
    <t>Crime Photographer 1/15/48</t>
  </si>
  <si>
    <t>Chandu Magician 11/17/48</t>
  </si>
  <si>
    <t>Suspense 12/29/49</t>
  </si>
  <si>
    <t>Johnny Dollar 6/5/56 Pt 2</t>
  </si>
  <si>
    <t>Red Skelton Show 3/9/48</t>
  </si>
  <si>
    <t>Burns &amp; Allen 3/6/40 Pt 1</t>
  </si>
  <si>
    <t>Burns &amp; Allen 3/6/40 Pt 2</t>
  </si>
  <si>
    <t>The Whistler 6/13/42</t>
  </si>
  <si>
    <t>Burns &amp; Allen Show 1/31/46</t>
  </si>
  <si>
    <t>Radio Classics (SiriusXM Ch. 148)            gregbellmedia.com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</si>
</sst>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name val="Arial"/>
    </font>
    <font>
      <b/>
      <sz val="10"/>
      <name val="Metal Lord"/>
    </font>
    <font>
      <b/>
      <sz val="12"/>
      <name val="Arial"/>
      <family val="2"/>
    </font>
    <font>
      <b/>
      <sz val="12"/>
      <name val="Metal Lord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i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8" fillId="0" borderId="0"/>
  </cellStyleXfs>
  <cellXfs count="122">
    <xf numFmtId="0" fontId="0" fillId="0" borderId="0" xfId="0"/>
    <xf numFmtId="0" fontId="0" fillId="0" borderId="0" xfId="0" applyFill="1"/>
    <xf numFmtId="0" fontId="4" fillId="0" borderId="0" xfId="0" applyFont="1" applyFill="1"/>
    <xf numFmtId="0" fontId="1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justify"/>
    </xf>
    <xf numFmtId="0" fontId="3" fillId="0" borderId="1" xfId="0" applyFont="1" applyBorder="1" applyAlignment="1">
      <alignment horizontal="center" vertical="justify"/>
    </xf>
    <xf numFmtId="0" fontId="7" fillId="3" borderId="3" xfId="0" applyFont="1" applyFill="1" applyBorder="1" applyAlignment="1">
      <alignment horizontal="centerContinuous" vertical="center"/>
    </xf>
    <xf numFmtId="0" fontId="7" fillId="3" borderId="4" xfId="0" applyFont="1" applyFill="1" applyBorder="1" applyAlignment="1">
      <alignment horizontal="centerContinuous"/>
    </xf>
    <xf numFmtId="0" fontId="7" fillId="3" borderId="4" xfId="0" applyFont="1" applyFill="1" applyBorder="1" applyAlignment="1">
      <alignment horizontal="centerContinuous" vertical="center"/>
    </xf>
    <xf numFmtId="0" fontId="7" fillId="3" borderId="5" xfId="0" applyFont="1" applyFill="1" applyBorder="1" applyAlignment="1">
      <alignment horizontal="centerContinuous"/>
    </xf>
    <xf numFmtId="0" fontId="1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6" fillId="0" borderId="25" xfId="0" applyFont="1" applyFill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5" fillId="0" borderId="10" xfId="1" applyFont="1" applyFill="1" applyBorder="1" applyAlignment="1">
      <alignment horizontal="center"/>
    </xf>
    <xf numFmtId="0" fontId="6" fillId="0" borderId="11" xfId="1" applyFont="1" applyFill="1" applyBorder="1" applyAlignment="1">
      <alignment horizontal="center"/>
    </xf>
    <xf numFmtId="0" fontId="6" fillId="0" borderId="14" xfId="1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2" applyFont="1" applyFill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6" fillId="0" borderId="14" xfId="2" applyFont="1" applyBorder="1" applyAlignment="1">
      <alignment horizontal="center"/>
    </xf>
    <xf numFmtId="0" fontId="5" fillId="6" borderId="20" xfId="2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0" fontId="6" fillId="6" borderId="14" xfId="0" applyFont="1" applyFill="1" applyBorder="1" applyAlignment="1">
      <alignment horizontal="center"/>
    </xf>
    <xf numFmtId="0" fontId="6" fillId="0" borderId="12" xfId="1" applyFont="1" applyFill="1" applyBorder="1" applyAlignment="1">
      <alignment horizontal="center"/>
    </xf>
    <xf numFmtId="0" fontId="6" fillId="0" borderId="11" xfId="2" applyFont="1" applyBorder="1" applyAlignment="1">
      <alignment horizontal="center"/>
    </xf>
    <xf numFmtId="14" fontId="6" fillId="0" borderId="13" xfId="0" applyNumberFormat="1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5" fillId="0" borderId="11" xfId="2" applyFont="1" applyBorder="1" applyAlignment="1">
      <alignment horizontal="center"/>
    </xf>
    <xf numFmtId="0" fontId="6" fillId="0" borderId="12" xfId="2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9" fillId="0" borderId="13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9" fillId="0" borderId="18" xfId="0" applyFont="1" applyFill="1" applyBorder="1" applyAlignment="1">
      <alignment horizontal="center"/>
    </xf>
    <xf numFmtId="0" fontId="9" fillId="0" borderId="20" xfId="0" applyFont="1" applyFill="1" applyBorder="1" applyAlignment="1">
      <alignment horizontal="center"/>
    </xf>
    <xf numFmtId="0" fontId="9" fillId="0" borderId="21" xfId="0" applyFont="1" applyFill="1" applyBorder="1" applyAlignment="1">
      <alignment horizontal="center"/>
    </xf>
    <xf numFmtId="0" fontId="5" fillId="0" borderId="20" xfId="2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25" xfId="2" applyFont="1" applyBorder="1" applyAlignment="1">
      <alignment horizontal="center"/>
    </xf>
    <xf numFmtId="0" fontId="6" fillId="0" borderId="18" xfId="2" applyFont="1" applyBorder="1" applyAlignment="1">
      <alignment horizontal="center"/>
    </xf>
    <xf numFmtId="0" fontId="5" fillId="0" borderId="13" xfId="1" applyFont="1" applyFill="1" applyBorder="1" applyAlignment="1">
      <alignment horizontal="center"/>
    </xf>
    <xf numFmtId="0" fontId="5" fillId="0" borderId="11" xfId="1" applyFont="1" applyFill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5" fillId="0" borderId="22" xfId="0" applyFont="1" applyFill="1" applyBorder="1" applyAlignment="1">
      <alignment horizontal="center"/>
    </xf>
    <xf numFmtId="0" fontId="9" fillId="0" borderId="10" xfId="1" applyFont="1" applyBorder="1" applyAlignment="1">
      <alignment horizontal="center"/>
    </xf>
    <xf numFmtId="0" fontId="9" fillId="0" borderId="13" xfId="1" applyFont="1" applyBorder="1" applyAlignment="1">
      <alignment horizontal="center"/>
    </xf>
    <xf numFmtId="0" fontId="9" fillId="0" borderId="11" xfId="1" applyFont="1" applyBorder="1" applyAlignment="1">
      <alignment horizontal="center"/>
    </xf>
    <xf numFmtId="0" fontId="9" fillId="0" borderId="12" xfId="1" applyFont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9" fillId="0" borderId="19" xfId="0" applyFont="1" applyFill="1" applyBorder="1" applyAlignment="1">
      <alignment horizontal="center"/>
    </xf>
    <xf numFmtId="0" fontId="9" fillId="0" borderId="14" xfId="0" applyFont="1" applyFill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5" fillId="0" borderId="19" xfId="2" applyFont="1" applyBorder="1" applyAlignment="1">
      <alignment horizontal="center"/>
    </xf>
    <xf numFmtId="0" fontId="5" fillId="0" borderId="14" xfId="2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14" fontId="5" fillId="0" borderId="13" xfId="1" applyNumberFormat="1" applyFont="1" applyBorder="1" applyAlignment="1">
      <alignment horizontal="center"/>
    </xf>
    <xf numFmtId="14" fontId="6" fillId="0" borderId="13" xfId="1" applyNumberFormat="1" applyFont="1" applyBorder="1" applyAlignment="1">
      <alignment horizontal="center"/>
    </xf>
    <xf numFmtId="0" fontId="6" fillId="0" borderId="12" xfId="1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5" fillId="4" borderId="21" xfId="0" applyFont="1" applyFill="1" applyBorder="1" applyAlignment="1">
      <alignment vertical="top"/>
    </xf>
    <xf numFmtId="0" fontId="5" fillId="4" borderId="33" xfId="0" applyFont="1" applyFill="1" applyBorder="1" applyAlignment="1">
      <alignment vertical="top"/>
    </xf>
    <xf numFmtId="0" fontId="5" fillId="4" borderId="35" xfId="0" applyFont="1" applyFill="1" applyBorder="1" applyAlignment="1">
      <alignment vertical="top"/>
    </xf>
    <xf numFmtId="0" fontId="5" fillId="2" borderId="19" xfId="0" applyFont="1" applyFill="1" applyBorder="1" applyAlignment="1">
      <alignment vertical="top"/>
    </xf>
    <xf numFmtId="0" fontId="5" fillId="2" borderId="25" xfId="0" applyFont="1" applyFill="1" applyBorder="1" applyAlignment="1">
      <alignment vertical="top"/>
    </xf>
    <xf numFmtId="0" fontId="5" fillId="2" borderId="18" xfId="0" applyFont="1" applyFill="1" applyBorder="1" applyAlignment="1">
      <alignment vertical="top"/>
    </xf>
    <xf numFmtId="0" fontId="5" fillId="4" borderId="29" xfId="0" applyFont="1" applyFill="1" applyBorder="1" applyAlignment="1">
      <alignment vertical="top"/>
    </xf>
    <xf numFmtId="0" fontId="5" fillId="4" borderId="30" xfId="0" applyFont="1" applyFill="1" applyBorder="1" applyAlignment="1">
      <alignment vertical="top"/>
    </xf>
    <xf numFmtId="0" fontId="5" fillId="4" borderId="31" xfId="0" applyFont="1" applyFill="1" applyBorder="1" applyAlignment="1">
      <alignment vertical="top"/>
    </xf>
    <xf numFmtId="0" fontId="5" fillId="2" borderId="37" xfId="0" applyFont="1" applyFill="1" applyBorder="1" applyAlignment="1">
      <alignment vertical="top"/>
    </xf>
    <xf numFmtId="0" fontId="5" fillId="2" borderId="38" xfId="0" applyFont="1" applyFill="1" applyBorder="1" applyAlignment="1">
      <alignment vertical="top"/>
    </xf>
    <xf numFmtId="0" fontId="5" fillId="2" borderId="15" xfId="0" applyFont="1" applyFill="1" applyBorder="1" applyAlignment="1">
      <alignment vertical="top"/>
    </xf>
    <xf numFmtId="0" fontId="5" fillId="2" borderId="19" xfId="0" applyFont="1" applyFill="1" applyBorder="1" applyAlignment="1">
      <alignment horizontal="justify" vertical="top"/>
    </xf>
    <xf numFmtId="0" fontId="5" fillId="2" borderId="25" xfId="0" applyFont="1" applyFill="1" applyBorder="1" applyAlignment="1">
      <alignment horizontal="justify" vertical="top"/>
    </xf>
    <xf numFmtId="0" fontId="5" fillId="2" borderId="18" xfId="0" applyFont="1" applyFill="1" applyBorder="1" applyAlignment="1">
      <alignment horizontal="justify" vertical="top"/>
    </xf>
    <xf numFmtId="0" fontId="2" fillId="5" borderId="36" xfId="0" applyFont="1" applyFill="1" applyBorder="1" applyAlignment="1">
      <alignment horizontal="center"/>
    </xf>
    <xf numFmtId="0" fontId="2" fillId="5" borderId="5" xfId="0" applyFont="1" applyFill="1" applyBorder="1" applyAlignment="1"/>
    <xf numFmtId="0" fontId="2" fillId="4" borderId="29" xfId="0" applyFont="1" applyFill="1" applyBorder="1" applyAlignment="1">
      <alignment horizontal="justify" vertical="top"/>
    </xf>
    <xf numFmtId="0" fontId="0" fillId="0" borderId="30" xfId="0" applyBorder="1"/>
    <xf numFmtId="0" fontId="0" fillId="0" borderId="31" xfId="0" applyBorder="1"/>
    <xf numFmtId="0" fontId="2" fillId="4" borderId="30" xfId="0" applyFont="1" applyFill="1" applyBorder="1" applyAlignment="1">
      <alignment horizontal="justify" vertical="top"/>
    </xf>
    <xf numFmtId="0" fontId="2" fillId="4" borderId="31" xfId="0" applyFont="1" applyFill="1" applyBorder="1" applyAlignment="1">
      <alignment horizontal="justify" vertical="top"/>
    </xf>
    <xf numFmtId="0" fontId="5" fillId="2" borderId="32" xfId="0" applyFont="1" applyFill="1" applyBorder="1" applyAlignment="1">
      <alignment vertical="top"/>
    </xf>
    <xf numFmtId="0" fontId="5" fillId="2" borderId="33" xfId="0" applyFont="1" applyFill="1" applyBorder="1" applyAlignment="1">
      <alignment vertical="top"/>
    </xf>
    <xf numFmtId="0" fontId="5" fillId="2" borderId="34" xfId="0" applyFont="1" applyFill="1" applyBorder="1" applyAlignment="1">
      <alignment vertical="top"/>
    </xf>
    <xf numFmtId="0" fontId="5" fillId="2" borderId="26" xfId="0" applyFont="1" applyFill="1" applyBorder="1" applyAlignment="1">
      <alignment vertical="top"/>
    </xf>
    <xf numFmtId="0" fontId="5" fillId="2" borderId="27" xfId="0" applyFont="1" applyFill="1" applyBorder="1" applyAlignment="1">
      <alignment vertical="top"/>
    </xf>
    <xf numFmtId="0" fontId="5" fillId="2" borderId="28" xfId="0" applyFont="1" applyFill="1" applyBorder="1" applyAlignment="1">
      <alignment vertical="top"/>
    </xf>
    <xf numFmtId="0" fontId="5" fillId="2" borderId="32" xfId="0" applyFont="1" applyFill="1" applyBorder="1" applyAlignment="1">
      <alignment horizontal="justify" vertical="top"/>
    </xf>
    <xf numFmtId="0" fontId="5" fillId="2" borderId="33" xfId="0" applyFont="1" applyFill="1" applyBorder="1" applyAlignment="1">
      <alignment horizontal="justify" vertical="top"/>
    </xf>
    <xf numFmtId="0" fontId="5" fillId="2" borderId="34" xfId="0" applyFont="1" applyFill="1" applyBorder="1" applyAlignment="1">
      <alignment horizontal="justify" vertical="top"/>
    </xf>
    <xf numFmtId="0" fontId="2" fillId="5" borderId="4" xfId="0" applyFont="1" applyFill="1" applyBorder="1" applyAlignment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9"/>
  <sheetViews>
    <sheetView tabSelected="1" zoomScale="75" zoomScaleNormal="75" workbookViewId="0">
      <selection activeCell="A3" sqref="A3:A7"/>
    </sheetView>
  </sheetViews>
  <sheetFormatPr baseColWidth="10" defaultColWidth="11.5" defaultRowHeight="13"/>
  <cols>
    <col min="1" max="1" width="7.5" customWidth="1"/>
    <col min="2" max="2" width="8.5" customWidth="1"/>
    <col min="3" max="9" width="35.6640625" customWidth="1"/>
    <col min="10" max="10" width="7.5" customWidth="1"/>
    <col min="11" max="11" width="8.5" customWidth="1"/>
  </cols>
  <sheetData>
    <row r="1" spans="1:11" ht="20.25" customHeight="1">
      <c r="A1" s="105" t="s">
        <v>0</v>
      </c>
      <c r="B1" s="121"/>
      <c r="C1" s="9" t="s">
        <v>186</v>
      </c>
      <c r="D1" s="6"/>
      <c r="E1" s="7"/>
      <c r="F1" s="7"/>
      <c r="G1" s="7"/>
      <c r="H1" s="7" t="s">
        <v>35</v>
      </c>
      <c r="I1" s="8"/>
      <c r="J1" s="105" t="s">
        <v>0</v>
      </c>
      <c r="K1" s="106"/>
    </row>
    <row r="2" spans="1:11" ht="15" customHeight="1" thickBot="1">
      <c r="A2" s="10" t="s">
        <v>32</v>
      </c>
      <c r="B2" s="3" t="s">
        <v>33</v>
      </c>
      <c r="C2" s="4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10" t="s">
        <v>32</v>
      </c>
      <c r="K2" s="18" t="s">
        <v>33</v>
      </c>
    </row>
    <row r="3" spans="1:11" ht="18.75" customHeight="1">
      <c r="A3" s="107" t="s">
        <v>29</v>
      </c>
      <c r="B3" s="115" t="s">
        <v>8</v>
      </c>
      <c r="C3" s="49" t="s">
        <v>36</v>
      </c>
      <c r="D3" s="79" t="s">
        <v>91</v>
      </c>
      <c r="E3" s="37" t="s">
        <v>144</v>
      </c>
      <c r="F3" s="13" t="str">
        <f>D23</f>
        <v xml:space="preserve">Broadway's Is My Beat </v>
      </c>
      <c r="G3" s="23" t="str">
        <f>E18</f>
        <v>Charlie McCarthy 10/18/53</v>
      </c>
      <c r="H3" s="23" t="str">
        <f>C28</f>
        <v xml:space="preserve">X Minus One (10/27/55) - </v>
      </c>
      <c r="I3" s="32" t="str">
        <f>C18</f>
        <v xml:space="preserve">Brett Halliday Birthday </v>
      </c>
      <c r="J3" s="107" t="s">
        <v>29</v>
      </c>
      <c r="K3" s="99" t="s">
        <v>8</v>
      </c>
    </row>
    <row r="4" spans="1:11" ht="18.75" customHeight="1">
      <c r="A4" s="108"/>
      <c r="B4" s="116"/>
      <c r="C4" s="50" t="s">
        <v>37</v>
      </c>
      <c r="D4" s="43" t="s">
        <v>92</v>
      </c>
      <c r="E4" s="47" t="s">
        <v>145</v>
      </c>
      <c r="F4" s="54" t="str">
        <f>D24</f>
        <v>"Joe Quito" March 3rd, 1950</v>
      </c>
      <c r="G4" s="14" t="str">
        <f>E19</f>
        <v>Red Skelton Show 11/14/51</v>
      </c>
      <c r="H4" s="54" t="str">
        <f>C29</f>
        <v>Robert Heinlein's Requiem</v>
      </c>
      <c r="I4" s="65" t="str">
        <f>C19</f>
        <v>Two From Michael Shayne</v>
      </c>
      <c r="J4" s="108"/>
      <c r="K4" s="100"/>
    </row>
    <row r="5" spans="1:11" ht="18.75" customHeight="1">
      <c r="A5" s="108"/>
      <c r="B5" s="116"/>
      <c r="C5" s="50" t="s">
        <v>38</v>
      </c>
      <c r="D5" s="43" t="s">
        <v>93</v>
      </c>
      <c r="E5" s="43" t="s">
        <v>146</v>
      </c>
      <c r="F5" s="17" t="str">
        <f>D25</f>
        <v>Dragnet Big Number 10/26/52</v>
      </c>
      <c r="G5" s="14" t="str">
        <f>E20</f>
        <v>Defense Attorney 8/31/51</v>
      </c>
      <c r="H5" s="14" t="str">
        <f>C30</f>
        <v>The Hermit's Cave 1940s</v>
      </c>
      <c r="I5" s="66" t="str">
        <f>C20</f>
        <v>with Jeff Chandler 1949</v>
      </c>
      <c r="J5" s="108"/>
      <c r="K5" s="100"/>
    </row>
    <row r="6" spans="1:11" ht="18.75" customHeight="1">
      <c r="A6" s="108"/>
      <c r="B6" s="116"/>
      <c r="C6" s="51" t="s">
        <v>39</v>
      </c>
      <c r="D6" s="43" t="s">
        <v>94</v>
      </c>
      <c r="E6" s="43" t="s">
        <v>147</v>
      </c>
      <c r="F6" s="17" t="str">
        <f>D26</f>
        <v>Dark Venture 11/19/46</v>
      </c>
      <c r="G6" s="17" t="str">
        <f>E21</f>
        <v>This Is Your FBI 12/28/51</v>
      </c>
      <c r="H6" s="14" t="str">
        <f>C31</f>
        <v>Casey, Crime Photog 3/25/48</v>
      </c>
      <c r="I6" s="33" t="str">
        <f>C21</f>
        <v>Boston Blackie 2/4/48</v>
      </c>
      <c r="J6" s="108"/>
      <c r="K6" s="100"/>
    </row>
    <row r="7" spans="1:11" ht="18.75" customHeight="1" thickBot="1">
      <c r="A7" s="109"/>
      <c r="B7" s="117"/>
      <c r="C7" s="52" t="s">
        <v>40</v>
      </c>
      <c r="D7" s="43" t="s">
        <v>95</v>
      </c>
      <c r="E7" s="43" t="s">
        <v>148</v>
      </c>
      <c r="F7" s="15" t="str">
        <f>D27</f>
        <v>Dark Fantasy 1/9/42</v>
      </c>
      <c r="G7" s="14"/>
      <c r="H7" s="22" t="str">
        <f>C32</f>
        <v>This Is Your FBI 9/7/51</v>
      </c>
      <c r="I7" s="42" t="str">
        <f>C22</f>
        <v>The Falcon 8/22/51</v>
      </c>
      <c r="J7" s="109"/>
      <c r="K7" s="101"/>
    </row>
    <row r="8" spans="1:11" s="1" customFormat="1" ht="18.75" customHeight="1">
      <c r="A8" s="107" t="s">
        <v>30</v>
      </c>
      <c r="B8" s="115" t="s">
        <v>11</v>
      </c>
      <c r="C8" s="37" t="s">
        <v>41</v>
      </c>
      <c r="D8" s="37" t="s">
        <v>96</v>
      </c>
      <c r="E8" s="79" t="s">
        <v>149</v>
      </c>
      <c r="F8" s="13" t="str">
        <f t="shared" ref="F8:G12" si="0">D38</f>
        <v>Rudy Vallee Birthday</v>
      </c>
      <c r="G8" s="13" t="str">
        <f t="shared" si="0"/>
        <v xml:space="preserve">Myrna Loy Stars In </v>
      </c>
      <c r="H8" s="13" t="str">
        <f>C23</f>
        <v>Mr. &amp; Mrs. North Hour</v>
      </c>
      <c r="I8" s="13" t="str">
        <f>E43</f>
        <v>Let George Do It 11/17/52</v>
      </c>
      <c r="J8" s="107" t="s">
        <v>30</v>
      </c>
      <c r="K8" s="99" t="s">
        <v>11</v>
      </c>
    </row>
    <row r="9" spans="1:11" s="1" customFormat="1" ht="18.75" customHeight="1">
      <c r="A9" s="110"/>
      <c r="B9" s="116"/>
      <c r="C9" s="43" t="s">
        <v>42</v>
      </c>
      <c r="D9" s="47" t="s">
        <v>97</v>
      </c>
      <c r="E9" s="43" t="s">
        <v>150</v>
      </c>
      <c r="F9" s="54" t="str">
        <f t="shared" si="0"/>
        <v>Mail Call 8/9/44</v>
      </c>
      <c r="G9" s="54" t="str">
        <f t="shared" si="0"/>
        <v xml:space="preserve">Suspense (9/20/45) &amp; </v>
      </c>
      <c r="H9" s="54" t="str">
        <f>C24</f>
        <v>"Frizby Klizby" 1/17/45</v>
      </c>
      <c r="I9" s="16" t="str">
        <f>E44</f>
        <v>The Saint 9/3/50</v>
      </c>
      <c r="J9" s="110"/>
      <c r="K9" s="100"/>
    </row>
    <row r="10" spans="1:11" s="1" customFormat="1" ht="18.75" customHeight="1">
      <c r="A10" s="110"/>
      <c r="B10" s="116"/>
      <c r="C10" s="43" t="s">
        <v>43</v>
      </c>
      <c r="D10" s="47" t="s">
        <v>98</v>
      </c>
      <c r="E10" s="43" t="s">
        <v>151</v>
      </c>
      <c r="F10" s="54" t="str">
        <f t="shared" si="0"/>
        <v>Duffy's Tavern 9/15/44</v>
      </c>
      <c r="G10" s="54" t="str">
        <f t="shared" si="0"/>
        <v>Lux's "After The Thin Man"</v>
      </c>
      <c r="H10" s="54" t="str">
        <f>C25</f>
        <v>"Don't Cry Wolf" 3/11/52</v>
      </c>
      <c r="I10" s="16" t="str">
        <f>E45</f>
        <v>Frank Race 1/29/50</v>
      </c>
      <c r="J10" s="110"/>
      <c r="K10" s="100"/>
    </row>
    <row r="11" spans="1:11" s="1" customFormat="1" ht="18.75" customHeight="1">
      <c r="A11" s="110"/>
      <c r="B11" s="116"/>
      <c r="C11" s="43" t="s">
        <v>44</v>
      </c>
      <c r="D11" s="47" t="s">
        <v>99</v>
      </c>
      <c r="E11" s="43" t="s">
        <v>152</v>
      </c>
      <c r="F11" s="54" t="str">
        <f t="shared" si="0"/>
        <v>Request Perform...2/24/46</v>
      </c>
      <c r="G11" s="54" t="str">
        <f t="shared" si="0"/>
        <v>6/17/40 with William Powell</v>
      </c>
      <c r="H11" s="14" t="str">
        <f>C26</f>
        <v>The Clock 12/11/47</v>
      </c>
      <c r="I11" s="14" t="str">
        <f>E46</f>
        <v>Sherlock Holmes 6/6/48</v>
      </c>
      <c r="J11" s="110"/>
      <c r="K11" s="100"/>
    </row>
    <row r="12" spans="1:11" s="1" customFormat="1" ht="18.75" customHeight="1" thickBot="1">
      <c r="A12" s="111"/>
      <c r="B12" s="117"/>
      <c r="C12" s="43" t="s">
        <v>45</v>
      </c>
      <c r="D12" s="48" t="s">
        <v>100</v>
      </c>
      <c r="E12" s="43"/>
      <c r="F12" s="16" t="str">
        <f t="shared" si="0"/>
        <v>Charlie McCarthy 12/17/44</v>
      </c>
      <c r="G12" s="15" t="str">
        <f t="shared" si="0"/>
        <v>Gangbusters 1/12/46</v>
      </c>
      <c r="H12" s="14" t="str">
        <f>C27</f>
        <v>The Whistler 2/7/54</v>
      </c>
      <c r="I12" s="15"/>
      <c r="J12" s="111"/>
      <c r="K12" s="101"/>
    </row>
    <row r="13" spans="1:11" ht="18.75" customHeight="1">
      <c r="A13" s="96" t="s">
        <v>10</v>
      </c>
      <c r="B13" s="115" t="s">
        <v>13</v>
      </c>
      <c r="C13" s="61" t="s">
        <v>46</v>
      </c>
      <c r="D13" s="37" t="s">
        <v>105</v>
      </c>
      <c r="E13" s="13" t="str">
        <f>C58</f>
        <v xml:space="preserve">Leo Durocher Guests On </v>
      </c>
      <c r="F13" s="23" t="str">
        <f>C38</f>
        <v>Gary Merrill's Birthday</v>
      </c>
      <c r="G13" s="32" t="str">
        <f>D48</f>
        <v>Two Great Gildersleeve's</v>
      </c>
      <c r="H13" s="35" t="str">
        <f>C53</f>
        <v>The Life Of Riley 6/21/47</v>
      </c>
      <c r="I13" s="32" t="str">
        <f>E3</f>
        <v>The Weird Circle 11/21/43</v>
      </c>
      <c r="J13" s="96" t="s">
        <v>10</v>
      </c>
      <c r="K13" s="99" t="s">
        <v>13</v>
      </c>
    </row>
    <row r="14" spans="1:11" ht="18.75" customHeight="1">
      <c r="A14" s="97"/>
      <c r="B14" s="116"/>
      <c r="C14" s="62" t="s">
        <v>47</v>
      </c>
      <c r="D14" s="38" t="s">
        <v>106</v>
      </c>
      <c r="E14" s="54" t="str">
        <f>C59</f>
        <v>Fred Allen Show 12/2/45</v>
      </c>
      <c r="F14" s="54" t="str">
        <f>C39</f>
        <v>Gangbusters 1/31/48</v>
      </c>
      <c r="G14" s="65" t="str">
        <f>D49</f>
        <v>Harold Peary 4/26/50</v>
      </c>
      <c r="H14" s="45" t="str">
        <f>C54</f>
        <v>Dennis Day Show 10/2/48</v>
      </c>
      <c r="I14" s="66" t="str">
        <f>E4</f>
        <v>"Man Without A Country"</v>
      </c>
      <c r="J14" s="97"/>
      <c r="K14" s="100"/>
    </row>
    <row r="15" spans="1:11" ht="18.75" customHeight="1">
      <c r="A15" s="97"/>
      <c r="B15" s="116"/>
      <c r="C15" s="62" t="s">
        <v>48</v>
      </c>
      <c r="D15" s="43" t="s">
        <v>107</v>
      </c>
      <c r="E15" s="53" t="str">
        <f>C60</f>
        <v>Jack Benny Prgm 11/09/41</v>
      </c>
      <c r="F15" s="54" t="str">
        <f>C40</f>
        <v>Escape 12/27/49</v>
      </c>
      <c r="G15" s="65" t="str">
        <f>D50</f>
        <v>Willard Waterman 9/26/51</v>
      </c>
      <c r="H15" s="30" t="str">
        <f>C55</f>
        <v>The Whistler 2/17/52</v>
      </c>
      <c r="I15" s="33" t="str">
        <f>E5</f>
        <v>Lights Out 11/3/42</v>
      </c>
      <c r="J15" s="97"/>
      <c r="K15" s="100"/>
    </row>
    <row r="16" spans="1:11" ht="18.75" customHeight="1">
      <c r="A16" s="97"/>
      <c r="B16" s="116"/>
      <c r="C16" s="31" t="s">
        <v>49</v>
      </c>
      <c r="D16" s="38" t="s">
        <v>108</v>
      </c>
      <c r="E16" s="14" t="str">
        <f>C61</f>
        <v>Sherlock Holmes 2/21/48</v>
      </c>
      <c r="F16" s="14" t="str">
        <f>C41</f>
        <v>Texas Rangers 7/15/50</v>
      </c>
      <c r="G16" s="33" t="str">
        <f>D51</f>
        <v>Behind The Mike 9/29/40</v>
      </c>
      <c r="H16" s="44" t="str">
        <f>C56</f>
        <v>Have Gun, Will Travel's</v>
      </c>
      <c r="I16" s="34" t="str">
        <f>E6</f>
        <v>Bold Venture 1950s</v>
      </c>
      <c r="J16" s="97"/>
      <c r="K16" s="100"/>
    </row>
    <row r="17" spans="1:11" ht="18.75" customHeight="1" thickBot="1">
      <c r="A17" s="98"/>
      <c r="B17" s="117"/>
      <c r="C17" s="46" t="s">
        <v>50</v>
      </c>
      <c r="D17" s="38"/>
      <c r="E17" s="22" t="str">
        <f>C62</f>
        <v>I Was Communist/FBI 7/23/52</v>
      </c>
      <c r="F17" s="16" t="str">
        <f>C42</f>
        <v>Gunsmoke 8/13/55</v>
      </c>
      <c r="G17" s="33" t="str">
        <f>D52</f>
        <v>First Nighter Program 3/29/54</v>
      </c>
      <c r="H17" s="31" t="str">
        <f>C57</f>
        <v>"High Wire" from 8/2/59</v>
      </c>
      <c r="I17" s="34" t="str">
        <f>E7</f>
        <v>Dangerous Assign 4/6/50</v>
      </c>
      <c r="J17" s="98"/>
      <c r="K17" s="101"/>
    </row>
    <row r="18" spans="1:11" ht="18.75" customHeight="1">
      <c r="A18" s="91" t="s">
        <v>12</v>
      </c>
      <c r="B18" s="112" t="s">
        <v>15</v>
      </c>
      <c r="C18" s="37" t="s">
        <v>51</v>
      </c>
      <c r="D18" s="37" t="s">
        <v>109</v>
      </c>
      <c r="E18" s="79" t="s">
        <v>153</v>
      </c>
      <c r="F18" s="75" t="str">
        <f>C48</f>
        <v xml:space="preserve">Keenan Wynn In Three </v>
      </c>
      <c r="G18" s="13" t="str">
        <f>D43</f>
        <v>Burns &amp; Allen Show 4/4/46</v>
      </c>
      <c r="H18" s="59" t="str">
        <f>C3</f>
        <v>William Powell Birthday</v>
      </c>
      <c r="I18" s="35" t="str">
        <f>D13</f>
        <v>Hopalong Cassidy 12/30/50</v>
      </c>
      <c r="J18" s="91" t="s">
        <v>12</v>
      </c>
      <c r="K18" s="93" t="s">
        <v>15</v>
      </c>
    </row>
    <row r="19" spans="1:11" ht="18.75" customHeight="1">
      <c r="A19" s="91"/>
      <c r="B19" s="113"/>
      <c r="C19" s="63" t="s">
        <v>52</v>
      </c>
      <c r="D19" s="63" t="s">
        <v>110</v>
      </c>
      <c r="E19" s="43" t="s">
        <v>154</v>
      </c>
      <c r="F19" s="57" t="str">
        <f>C49</f>
        <v>From Suspense 6/29/44</v>
      </c>
      <c r="G19" s="14" t="str">
        <f>D44</f>
        <v>Fibber McGee &amp; Molly 6/10/41</v>
      </c>
      <c r="H19" s="60" t="str">
        <f>C4</f>
        <v xml:space="preserve">Lux Radio Theatre's </v>
      </c>
      <c r="I19" s="45" t="str">
        <f>D14</f>
        <v>Hopalong Cassidy 4/7/51</v>
      </c>
      <c r="J19" s="91"/>
      <c r="K19" s="94"/>
    </row>
    <row r="20" spans="1:11" ht="18.75" customHeight="1">
      <c r="A20" s="91"/>
      <c r="B20" s="113"/>
      <c r="C20" s="47" t="s">
        <v>53</v>
      </c>
      <c r="D20" s="47" t="s">
        <v>111</v>
      </c>
      <c r="E20" s="43" t="s">
        <v>155</v>
      </c>
      <c r="F20" s="57" t="str">
        <f>C50</f>
        <v>4/18/46 &amp; 1/4/45 and on</v>
      </c>
      <c r="G20" s="14" t="str">
        <f>D45</f>
        <v>The Green Hornet 5/21/46</v>
      </c>
      <c r="H20" s="60" t="str">
        <f>C5</f>
        <v>One Way Passage 3/6/39</v>
      </c>
      <c r="I20" s="30" t="str">
        <f>D15</f>
        <v>Jack Benny Program 2/20/49</v>
      </c>
      <c r="J20" s="91"/>
      <c r="K20" s="94"/>
    </row>
    <row r="21" spans="1:11" ht="18.75" customHeight="1">
      <c r="A21" s="91"/>
      <c r="B21" s="113"/>
      <c r="C21" s="38" t="s">
        <v>54</v>
      </c>
      <c r="D21" s="38" t="s">
        <v>112</v>
      </c>
      <c r="E21" s="43" t="s">
        <v>156</v>
      </c>
      <c r="F21" s="76" t="str">
        <f>C51</f>
        <v>Charlie McCarthy Show</v>
      </c>
      <c r="G21" s="14" t="str">
        <f>D46</f>
        <v>The Green Hornet 11/19/52</v>
      </c>
      <c r="H21" s="57" t="str">
        <f>C6</f>
        <v>On Suspense 10/21/48</v>
      </c>
      <c r="I21" s="31" t="str">
        <f>D16</f>
        <v>Mel Blanc Show 10/22/46</v>
      </c>
      <c r="J21" s="91"/>
      <c r="K21" s="94"/>
    </row>
    <row r="22" spans="1:11" ht="18.75" customHeight="1" thickBot="1">
      <c r="A22" s="92"/>
      <c r="B22" s="114"/>
      <c r="C22" s="64" t="s">
        <v>55</v>
      </c>
      <c r="D22" s="38" t="s">
        <v>113</v>
      </c>
      <c r="E22" s="43"/>
      <c r="F22" s="57" t="str">
        <f>C52</f>
        <v>From Sept 23rd, 1945</v>
      </c>
      <c r="G22" s="15"/>
      <c r="H22" s="58" t="str">
        <f>C7</f>
        <v>On Burns &amp; Allen 2/1/44</v>
      </c>
      <c r="I22" s="46"/>
      <c r="J22" s="92"/>
      <c r="K22" s="95"/>
    </row>
    <row r="23" spans="1:11" ht="18.75" customHeight="1">
      <c r="A23" s="90" t="s">
        <v>14</v>
      </c>
      <c r="B23" s="112" t="s">
        <v>17</v>
      </c>
      <c r="C23" s="37" t="s">
        <v>56</v>
      </c>
      <c r="D23" s="37" t="s">
        <v>114</v>
      </c>
      <c r="E23" s="24" t="str">
        <f>C43</f>
        <v xml:space="preserve">Phil Harper As Harry Nile </v>
      </c>
      <c r="F23" s="23" t="str">
        <f>C13</f>
        <v>Two New 1/2 Hr Yours Truly,</v>
      </c>
      <c r="G23" s="13" t="str">
        <f>E43</f>
        <v>Let George Do It 11/17/52</v>
      </c>
      <c r="H23" s="39" t="s">
        <v>34</v>
      </c>
      <c r="I23" s="36" t="str">
        <f>D38</f>
        <v>Rudy Vallee Birthday</v>
      </c>
      <c r="J23" s="90" t="s">
        <v>14</v>
      </c>
      <c r="K23" s="93" t="s">
        <v>17</v>
      </c>
    </row>
    <row r="24" spans="1:11" ht="18.75" customHeight="1">
      <c r="A24" s="91"/>
      <c r="B24" s="113"/>
      <c r="C24" s="47" t="s">
        <v>57</v>
      </c>
      <c r="D24" s="80" t="s">
        <v>115</v>
      </c>
      <c r="E24" s="69" t="str">
        <f>C44</f>
        <v>From April 25th, 1999</v>
      </c>
      <c r="F24" s="54" t="str">
        <f>C14</f>
        <v xml:space="preserve">Johnny Dollar Episodes </v>
      </c>
      <c r="G24" s="16" t="str">
        <f>E44</f>
        <v>The Saint 9/3/50</v>
      </c>
      <c r="H24" s="40" t="s">
        <v>181</v>
      </c>
      <c r="I24" s="54" t="str">
        <f>D39</f>
        <v>Mail Call 8/9/44</v>
      </c>
      <c r="J24" s="91"/>
      <c r="K24" s="94"/>
    </row>
    <row r="25" spans="1:11" ht="18.75" customHeight="1">
      <c r="A25" s="91"/>
      <c r="B25" s="113"/>
      <c r="C25" s="67" t="s">
        <v>58</v>
      </c>
      <c r="D25" s="38" t="s">
        <v>116</v>
      </c>
      <c r="E25" s="25" t="str">
        <f>C45</f>
        <v>The Saint 3/18/51</v>
      </c>
      <c r="F25" s="54" t="str">
        <f>C15</f>
        <v>E. O'Brien - Bob Bailey</v>
      </c>
      <c r="G25" s="16" t="str">
        <f>E45</f>
        <v>Frank Race 1/29/50</v>
      </c>
      <c r="H25" s="41" t="s">
        <v>182</v>
      </c>
      <c r="I25" s="74" t="str">
        <f>D40</f>
        <v>Duffy's Tavern 9/15/44</v>
      </c>
      <c r="J25" s="91"/>
      <c r="K25" s="94"/>
    </row>
    <row r="26" spans="1:11" ht="18.75" customHeight="1">
      <c r="A26" s="91"/>
      <c r="B26" s="113"/>
      <c r="C26" s="43" t="s">
        <v>59</v>
      </c>
      <c r="D26" s="43" t="s">
        <v>117</v>
      </c>
      <c r="E26" s="25" t="str">
        <f>C46</f>
        <v>Harris &amp; Faye Show 12/18/53</v>
      </c>
      <c r="F26" s="14" t="str">
        <f>C16</f>
        <v>Let George Do It 10/6/52</v>
      </c>
      <c r="G26" s="14" t="str">
        <f>E46</f>
        <v>Sherlock Holmes 6/6/48</v>
      </c>
      <c r="H26" s="14" t="str">
        <f>E36</f>
        <v>The Whistler 12/17/45</v>
      </c>
      <c r="I26" s="54" t="str">
        <f>D41</f>
        <v>Request Perform...2/24/46</v>
      </c>
      <c r="J26" s="91"/>
      <c r="K26" s="94"/>
    </row>
    <row r="27" spans="1:11" ht="18.75" customHeight="1" thickBot="1">
      <c r="A27" s="92"/>
      <c r="B27" s="114"/>
      <c r="C27" s="68" t="s">
        <v>60</v>
      </c>
      <c r="D27" s="38" t="s">
        <v>118</v>
      </c>
      <c r="E27" s="26" t="str">
        <f>C47</f>
        <v>The Life Of Riley 6/22/46</v>
      </c>
      <c r="F27" s="16" t="str">
        <f>C17</f>
        <v>Sherlock Holmes 1/7/46</v>
      </c>
      <c r="G27" s="15"/>
      <c r="H27" s="27" t="str">
        <f>E37</f>
        <v>The Whisperer 9/2/51</v>
      </c>
      <c r="I27" s="22" t="str">
        <f>D42</f>
        <v>Charlie McCarthy 12/17/44</v>
      </c>
      <c r="J27" s="92"/>
      <c r="K27" s="95"/>
    </row>
    <row r="28" spans="1:11" ht="18.75" customHeight="1">
      <c r="A28" s="90" t="s">
        <v>16</v>
      </c>
      <c r="B28" s="112" t="s">
        <v>19</v>
      </c>
      <c r="C28" s="37" t="s">
        <v>61</v>
      </c>
      <c r="D28" s="81" t="s">
        <v>119</v>
      </c>
      <c r="E28" s="35" t="str">
        <f>C53</f>
        <v>The Life Of Riley 6/21/47</v>
      </c>
      <c r="F28" s="23" t="str">
        <f>D3</f>
        <v>Dennis Day Show 9/25/48</v>
      </c>
      <c r="G28" s="13" t="str">
        <f>E8</f>
        <v>Life With Luigi 11/9/48</v>
      </c>
      <c r="H28" s="13" t="str">
        <f>D8</f>
        <v>Writer John Meston's B-Day</v>
      </c>
      <c r="I28" s="23" t="str">
        <f>E18</f>
        <v>Charlie McCarthy 10/18/53</v>
      </c>
      <c r="J28" s="90" t="s">
        <v>16</v>
      </c>
      <c r="K28" s="93" t="s">
        <v>19</v>
      </c>
    </row>
    <row r="29" spans="1:11" ht="18.75" customHeight="1">
      <c r="A29" s="91"/>
      <c r="B29" s="113"/>
      <c r="C29" s="47" t="s">
        <v>62</v>
      </c>
      <c r="D29" s="82" t="s">
        <v>120</v>
      </c>
      <c r="E29" s="45" t="str">
        <f>C54</f>
        <v>Dennis Day Show 10/2/48</v>
      </c>
      <c r="F29" s="14" t="str">
        <f>D4</f>
        <v>Fibber McGee &amp; Molly 2/1/44</v>
      </c>
      <c r="G29" s="17" t="str">
        <f>E9</f>
        <v>Burns &amp; Allen Show 6/29/43</v>
      </c>
      <c r="H29" s="54" t="str">
        <f>D9</f>
        <v>Gunsmoke 1/1/55</v>
      </c>
      <c r="I29" s="14" t="str">
        <f>E19</f>
        <v>Red Skelton Show 11/14/51</v>
      </c>
      <c r="J29" s="91"/>
      <c r="K29" s="94"/>
    </row>
    <row r="30" spans="1:11" ht="18.75" customHeight="1">
      <c r="A30" s="91"/>
      <c r="B30" s="113"/>
      <c r="C30" s="43" t="s">
        <v>63</v>
      </c>
      <c r="D30" s="83" t="s">
        <v>121</v>
      </c>
      <c r="E30" s="30" t="str">
        <f>C55</f>
        <v>The Whistler 2/17/52</v>
      </c>
      <c r="F30" s="14" t="str">
        <f>D5</f>
        <v>Night Beat 8/14/52</v>
      </c>
      <c r="G30" s="14" t="str">
        <f>E10</f>
        <v>Charlie McCarthy 1/31/54</v>
      </c>
      <c r="H30" s="74" t="str">
        <f>D10</f>
        <v>Gunsmoke 4/2/55</v>
      </c>
      <c r="I30" s="14" t="str">
        <f>E20</f>
        <v>Defense Attorney 8/31/51</v>
      </c>
      <c r="J30" s="91"/>
      <c r="K30" s="94"/>
    </row>
    <row r="31" spans="1:11" ht="18.75" customHeight="1">
      <c r="A31" s="91"/>
      <c r="B31" s="113"/>
      <c r="C31" s="43" t="s">
        <v>64</v>
      </c>
      <c r="D31" s="84" t="s">
        <v>122</v>
      </c>
      <c r="E31" s="44" t="str">
        <f>C56</f>
        <v>Have Gun, Will Travel's</v>
      </c>
      <c r="F31" s="17" t="str">
        <f>D6</f>
        <v>Suspense (1/19/53)</v>
      </c>
      <c r="G31" s="14" t="str">
        <f>E11</f>
        <v>Judy Canova Show 6/15/46</v>
      </c>
      <c r="H31" s="74" t="str">
        <f>D11</f>
        <v>Escape 1/11/53</v>
      </c>
      <c r="I31" s="17" t="str">
        <f>E21</f>
        <v>This Is Your FBI 12/28/51</v>
      </c>
      <c r="J31" s="91"/>
      <c r="K31" s="94"/>
    </row>
    <row r="32" spans="1:11" ht="18.75" customHeight="1" thickBot="1">
      <c r="A32" s="92"/>
      <c r="B32" s="114"/>
      <c r="C32" s="48" t="s">
        <v>65</v>
      </c>
      <c r="D32" s="85" t="s">
        <v>123</v>
      </c>
      <c r="E32" s="31" t="str">
        <f>C57</f>
        <v>"High Wire" from 8/2/59</v>
      </c>
      <c r="F32" s="15" t="str">
        <f>D7</f>
        <v>Starring John Hodiak</v>
      </c>
      <c r="G32" s="22"/>
      <c r="H32" s="15" t="str">
        <f>D12</f>
        <v>Have Gun, Will Trav..12/28/58</v>
      </c>
      <c r="I32" s="14"/>
      <c r="J32" s="92"/>
      <c r="K32" s="95"/>
    </row>
    <row r="33" spans="1:11" ht="18.75" customHeight="1">
      <c r="A33" s="90" t="s">
        <v>18</v>
      </c>
      <c r="B33" s="118" t="s">
        <v>31</v>
      </c>
      <c r="C33" s="39" t="s">
        <v>34</v>
      </c>
      <c r="D33" s="39" t="s">
        <v>34</v>
      </c>
      <c r="E33" s="39" t="s">
        <v>34</v>
      </c>
      <c r="F33" s="39" t="s">
        <v>34</v>
      </c>
      <c r="G33" s="39" t="s">
        <v>34</v>
      </c>
      <c r="H33" s="36" t="str">
        <f>D53</f>
        <v>Laird Cregar In Suspense</v>
      </c>
      <c r="I33" s="13" t="str">
        <f>C8</f>
        <v>Richard Diamond 2/12/50</v>
      </c>
      <c r="J33" s="90" t="s">
        <v>18</v>
      </c>
      <c r="K33" s="102" t="s">
        <v>31</v>
      </c>
    </row>
    <row r="34" spans="1:11" ht="18.75" customHeight="1">
      <c r="A34" s="91"/>
      <c r="B34" s="119"/>
      <c r="C34" s="40" t="s">
        <v>185</v>
      </c>
      <c r="D34" s="40" t="s">
        <v>173</v>
      </c>
      <c r="E34" s="40" t="s">
        <v>175</v>
      </c>
      <c r="F34" s="40" t="s">
        <v>177</v>
      </c>
      <c r="G34" s="40" t="s">
        <v>179</v>
      </c>
      <c r="H34" s="54" t="str">
        <f>D54</f>
        <v>Last Letter/Bronson 7/27/43</v>
      </c>
      <c r="I34" s="14" t="str">
        <f>C9</f>
        <v>Nero Wolfe 1/12/51</v>
      </c>
      <c r="J34" s="91"/>
      <c r="K34" s="103"/>
    </row>
    <row r="35" spans="1:11" ht="18.75" customHeight="1">
      <c r="A35" s="91"/>
      <c r="B35" s="119"/>
      <c r="C35" s="40" t="s">
        <v>172</v>
      </c>
      <c r="D35" s="40" t="s">
        <v>174</v>
      </c>
      <c r="E35" s="40" t="s">
        <v>176</v>
      </c>
      <c r="F35" s="40" t="s">
        <v>178</v>
      </c>
      <c r="G35" s="40" t="s">
        <v>180</v>
      </c>
      <c r="H35" s="74" t="str">
        <f>D55</f>
        <v>Narrative/Clarence 3/16/44</v>
      </c>
      <c r="I35" s="14" t="str">
        <f>C10</f>
        <v>Screen Director's</v>
      </c>
      <c r="J35" s="91"/>
      <c r="K35" s="103"/>
    </row>
    <row r="36" spans="1:11" ht="18.75" customHeight="1">
      <c r="A36" s="91"/>
      <c r="B36" s="119"/>
      <c r="C36" s="14" t="s">
        <v>166</v>
      </c>
      <c r="D36" s="14" t="s">
        <v>168</v>
      </c>
      <c r="E36" s="14" t="s">
        <v>170</v>
      </c>
      <c r="F36" s="14" t="str">
        <f>C36</f>
        <v>The Chase 4/19/53</v>
      </c>
      <c r="G36" s="14" t="str">
        <f>D36</f>
        <v>Mysterious Traveler 5/19/48</v>
      </c>
      <c r="H36" s="14" t="str">
        <f>D56</f>
        <v>Murder At Midnight 11/25/46</v>
      </c>
      <c r="I36" s="17" t="str">
        <f>C11</f>
        <v>"Ghost Breakers" 4/3/49</v>
      </c>
      <c r="J36" s="91"/>
      <c r="K36" s="103"/>
    </row>
    <row r="37" spans="1:11" ht="18.75" customHeight="1" thickBot="1">
      <c r="A37" s="92"/>
      <c r="B37" s="120"/>
      <c r="C37" s="22" t="s">
        <v>167</v>
      </c>
      <c r="D37" s="27" t="s">
        <v>169</v>
      </c>
      <c r="E37" s="22" t="s">
        <v>171</v>
      </c>
      <c r="F37" s="27" t="str">
        <f>C37</f>
        <v>Johnny Dollar 6/15/50</v>
      </c>
      <c r="G37" s="22" t="str">
        <f>D37</f>
        <v>Escape 10/1/47</v>
      </c>
      <c r="H37" s="27" t="str">
        <f>D57</f>
        <v>Mysterious Traveler 7/27/47</v>
      </c>
      <c r="I37" s="15" t="str">
        <f>C12</f>
        <v>Baby Snooks &amp; Daddy</v>
      </c>
      <c r="J37" s="92"/>
      <c r="K37" s="104"/>
    </row>
    <row r="38" spans="1:11" ht="18.75" customHeight="1">
      <c r="A38" s="90" t="s">
        <v>20</v>
      </c>
      <c r="B38" s="112" t="s">
        <v>22</v>
      </c>
      <c r="C38" s="37" t="s">
        <v>66</v>
      </c>
      <c r="D38" s="35" t="s">
        <v>124</v>
      </c>
      <c r="E38" s="37" t="s">
        <v>157</v>
      </c>
      <c r="F38" s="13" t="str">
        <f>D53</f>
        <v>Laird Cregar In Suspense</v>
      </c>
      <c r="G38" s="32" t="str">
        <f>E3</f>
        <v>The Weird Circle 11/21/43</v>
      </c>
      <c r="H38" s="13" t="str">
        <f>D18</f>
        <v>Two From Dragnet</v>
      </c>
      <c r="I38" s="32" t="str">
        <f>D28</f>
        <v xml:space="preserve">Yours Truly, Johnny </v>
      </c>
      <c r="J38" s="90" t="s">
        <v>20</v>
      </c>
      <c r="K38" s="93" t="s">
        <v>22</v>
      </c>
    </row>
    <row r="39" spans="1:11" ht="18.75" customHeight="1">
      <c r="A39" s="91"/>
      <c r="B39" s="113"/>
      <c r="C39" s="47" t="s">
        <v>67</v>
      </c>
      <c r="D39" s="62" t="s">
        <v>125</v>
      </c>
      <c r="E39" s="47" t="s">
        <v>158</v>
      </c>
      <c r="F39" s="66" t="str">
        <f>D54</f>
        <v>Last Letter/Bronson 7/27/43</v>
      </c>
      <c r="G39" s="66" t="str">
        <f>E4</f>
        <v>"Man Without A Country"</v>
      </c>
      <c r="H39" s="53" t="str">
        <f>D19</f>
        <v>"Big Thank You" 3/9/50</v>
      </c>
      <c r="I39" s="66" t="str">
        <f>D29</f>
        <v>Dollar Marathon Jan 1956</v>
      </c>
      <c r="J39" s="91"/>
      <c r="K39" s="94"/>
    </row>
    <row r="40" spans="1:11" ht="18.75" customHeight="1">
      <c r="A40" s="91"/>
      <c r="B40" s="113"/>
      <c r="C40" s="47" t="s">
        <v>68</v>
      </c>
      <c r="D40" s="62" t="s">
        <v>126</v>
      </c>
      <c r="E40" s="67" t="s">
        <v>159</v>
      </c>
      <c r="F40" s="66" t="str">
        <f>D55</f>
        <v>Narrative/Clarence 3/16/44</v>
      </c>
      <c r="G40" s="33" t="str">
        <f>E5</f>
        <v>Lights Out 11/3/42</v>
      </c>
      <c r="H40" s="53" t="str">
        <f>D20</f>
        <v>"Big Switch" 1/12/54</v>
      </c>
      <c r="I40" s="66" t="str">
        <f>D30</f>
        <v>"The Todd Matter"</v>
      </c>
      <c r="J40" s="91"/>
      <c r="K40" s="94"/>
    </row>
    <row r="41" spans="1:11" ht="18.75" customHeight="1">
      <c r="A41" s="91"/>
      <c r="B41" s="113"/>
      <c r="C41" s="43" t="s">
        <v>69</v>
      </c>
      <c r="D41" s="62" t="s">
        <v>127</v>
      </c>
      <c r="E41" s="47" t="s">
        <v>160</v>
      </c>
      <c r="F41" s="33" t="str">
        <f>D56</f>
        <v>Murder At Midnight 11/25/46</v>
      </c>
      <c r="G41" s="34" t="str">
        <f>E6</f>
        <v>Bold Venture 1950s</v>
      </c>
      <c r="H41" s="14" t="str">
        <f>D21</f>
        <v>Rocky Fortune 2/8/53</v>
      </c>
      <c r="I41" s="33" t="str">
        <f>D31</f>
        <v>X Minus One 3/14/56</v>
      </c>
      <c r="J41" s="91"/>
      <c r="K41" s="94"/>
    </row>
    <row r="42" spans="1:11" ht="18.75" customHeight="1" thickBot="1">
      <c r="A42" s="91"/>
      <c r="B42" s="114"/>
      <c r="C42" s="48" t="s">
        <v>70</v>
      </c>
      <c r="D42" s="31" t="s">
        <v>128</v>
      </c>
      <c r="E42" s="43" t="s">
        <v>161</v>
      </c>
      <c r="F42" s="29" t="str">
        <f>D57</f>
        <v>Mysterious Traveler 7/27/47</v>
      </c>
      <c r="G42" s="34" t="str">
        <f>E7</f>
        <v>Dangerous Assign 4/6/50</v>
      </c>
      <c r="H42" s="15" t="str">
        <f>D22</f>
        <v>Damon Runyon 9/18/49</v>
      </c>
      <c r="I42" s="33" t="str">
        <f>D32</f>
        <v>Stan Freberg Short</v>
      </c>
      <c r="J42" s="91"/>
      <c r="K42" s="95"/>
    </row>
    <row r="43" spans="1:11" s="1" customFormat="1" ht="18.75" customHeight="1">
      <c r="A43" s="96" t="s">
        <v>21</v>
      </c>
      <c r="B43" s="115" t="s">
        <v>24</v>
      </c>
      <c r="C43" s="37" t="s">
        <v>71</v>
      </c>
      <c r="D43" s="37" t="s">
        <v>101</v>
      </c>
      <c r="E43" s="37" t="s">
        <v>162</v>
      </c>
      <c r="F43" s="13" t="str">
        <f>C8</f>
        <v>Richard Diamond 2/12/50</v>
      </c>
      <c r="G43" s="13" t="str">
        <f>C58</f>
        <v xml:space="preserve">Leo Durocher Guests On </v>
      </c>
      <c r="H43" s="23" t="str">
        <f>C13</f>
        <v>Two New 1/2 Hr Yours Truly,</v>
      </c>
      <c r="I43" s="23" t="str">
        <f>D3</f>
        <v>Dennis Day Show 9/25/48</v>
      </c>
      <c r="J43" s="96" t="s">
        <v>21</v>
      </c>
      <c r="K43" s="99" t="s">
        <v>24</v>
      </c>
    </row>
    <row r="44" spans="1:11" s="1" customFormat="1" ht="18.75" customHeight="1">
      <c r="A44" s="97"/>
      <c r="B44" s="116"/>
      <c r="C44" s="47" t="s">
        <v>72</v>
      </c>
      <c r="D44" s="43" t="s">
        <v>102</v>
      </c>
      <c r="E44" s="38" t="s">
        <v>163</v>
      </c>
      <c r="F44" s="14" t="str">
        <f>C9</f>
        <v>Nero Wolfe 1/12/51</v>
      </c>
      <c r="G44" s="54" t="str">
        <f>C59</f>
        <v>Fred Allen Show 12/2/45</v>
      </c>
      <c r="H44" s="54" t="str">
        <f>C14</f>
        <v xml:space="preserve">Johnny Dollar Episodes </v>
      </c>
      <c r="I44" s="14" t="str">
        <f>D4</f>
        <v>Fibber McGee &amp; Molly 2/1/44</v>
      </c>
      <c r="J44" s="97"/>
      <c r="K44" s="100"/>
    </row>
    <row r="45" spans="1:11" s="1" customFormat="1" ht="18.75" customHeight="1">
      <c r="A45" s="97"/>
      <c r="B45" s="116"/>
      <c r="C45" s="43" t="s">
        <v>73</v>
      </c>
      <c r="D45" s="38" t="s">
        <v>103</v>
      </c>
      <c r="E45" s="43" t="s">
        <v>164</v>
      </c>
      <c r="F45" s="14" t="str">
        <f>C10</f>
        <v>Screen Director's</v>
      </c>
      <c r="G45" s="53" t="str">
        <f>C60</f>
        <v>Jack Benny Prgm 11/09/41</v>
      </c>
      <c r="H45" s="54" t="str">
        <f>C15</f>
        <v>E. O'Brien - Bob Bailey</v>
      </c>
      <c r="I45" s="14" t="str">
        <f>D5</f>
        <v>Night Beat 8/14/52</v>
      </c>
      <c r="J45" s="97"/>
      <c r="K45" s="100"/>
    </row>
    <row r="46" spans="1:11" s="1" customFormat="1" ht="18.75" customHeight="1">
      <c r="A46" s="97"/>
      <c r="B46" s="116"/>
      <c r="C46" s="38" t="s">
        <v>74</v>
      </c>
      <c r="D46" s="38" t="s">
        <v>104</v>
      </c>
      <c r="E46" s="38" t="s">
        <v>165</v>
      </c>
      <c r="F46" s="17" t="str">
        <f>C11</f>
        <v>"Ghost Breakers" 4/3/49</v>
      </c>
      <c r="G46" s="14" t="str">
        <f>C61</f>
        <v>Sherlock Holmes 2/21/48</v>
      </c>
      <c r="H46" s="14" t="str">
        <f>C16</f>
        <v>Let George Do It 10/6/52</v>
      </c>
      <c r="I46" s="17" t="str">
        <f>D6</f>
        <v>Suspense (1/19/53)</v>
      </c>
      <c r="J46" s="97"/>
      <c r="K46" s="100"/>
    </row>
    <row r="47" spans="1:11" s="1" customFormat="1" ht="18.75" customHeight="1" thickBot="1">
      <c r="A47" s="98"/>
      <c r="B47" s="117"/>
      <c r="C47" s="43" t="s">
        <v>75</v>
      </c>
      <c r="D47" s="48"/>
      <c r="E47" s="38"/>
      <c r="F47" s="15" t="str">
        <f>C12</f>
        <v>Baby Snooks &amp; Daddy</v>
      </c>
      <c r="G47" s="22" t="str">
        <f>C62</f>
        <v>I Was Communist/FBI 7/23/52</v>
      </c>
      <c r="H47" s="16" t="str">
        <f>C17</f>
        <v>Sherlock Holmes 1/7/46</v>
      </c>
      <c r="I47" s="15" t="str">
        <f>D7</f>
        <v>Starring John Hodiak</v>
      </c>
      <c r="J47" s="98"/>
      <c r="K47" s="101"/>
    </row>
    <row r="48" spans="1:11" ht="18.75" customHeight="1">
      <c r="A48" s="91" t="s">
        <v>23</v>
      </c>
      <c r="B48" s="113" t="s">
        <v>26</v>
      </c>
      <c r="C48" s="70" t="s">
        <v>76</v>
      </c>
      <c r="D48" s="37" t="s">
        <v>129</v>
      </c>
      <c r="E48" s="23" t="str">
        <f>C28</f>
        <v xml:space="preserve">X Minus One (10/27/55) - </v>
      </c>
      <c r="F48" s="13" t="str">
        <f>D13</f>
        <v>Hopalong Cassidy 12/30/50</v>
      </c>
      <c r="G48" s="13" t="str">
        <f>D58</f>
        <v>Fort Laramie 8/12/56</v>
      </c>
      <c r="H48" s="13" t="str">
        <f>D23</f>
        <v xml:space="preserve">Broadway's Is My Beat </v>
      </c>
      <c r="I48" s="39" t="s">
        <v>34</v>
      </c>
      <c r="J48" s="91" t="s">
        <v>23</v>
      </c>
      <c r="K48" s="94" t="s">
        <v>26</v>
      </c>
    </row>
    <row r="49" spans="1:11" ht="18.75" customHeight="1">
      <c r="A49" s="91"/>
      <c r="B49" s="113"/>
      <c r="C49" s="71" t="s">
        <v>77</v>
      </c>
      <c r="D49" s="63" t="s">
        <v>130</v>
      </c>
      <c r="E49" s="54" t="str">
        <f>C29</f>
        <v>Robert Heinlein's Requiem</v>
      </c>
      <c r="F49" s="16" t="str">
        <f>D14</f>
        <v>Hopalong Cassidy 4/7/51</v>
      </c>
      <c r="G49" s="14" t="str">
        <f>D59</f>
        <v>Gunsmoke 3/11/56</v>
      </c>
      <c r="H49" s="54" t="str">
        <f>D24</f>
        <v>"Joe Quito" March 3rd, 1950</v>
      </c>
      <c r="I49" s="41" t="s">
        <v>183</v>
      </c>
      <c r="J49" s="91"/>
      <c r="K49" s="94"/>
    </row>
    <row r="50" spans="1:11" ht="18.75" customHeight="1">
      <c r="A50" s="91"/>
      <c r="B50" s="113"/>
      <c r="C50" s="71" t="s">
        <v>78</v>
      </c>
      <c r="D50" s="47" t="s">
        <v>131</v>
      </c>
      <c r="E50" s="14" t="str">
        <f>C30</f>
        <v>The Hermit's Cave 1940s</v>
      </c>
      <c r="F50" s="16" t="str">
        <f>D15</f>
        <v>Jack Benny Program 2/20/49</v>
      </c>
      <c r="G50" s="14" t="str">
        <f>D60</f>
        <v>The Aldrich Family 3/11/43</v>
      </c>
      <c r="H50" s="17" t="str">
        <f>D25</f>
        <v>Dragnet Big Number 10/26/52</v>
      </c>
      <c r="I50" s="41" t="s">
        <v>184</v>
      </c>
      <c r="J50" s="91"/>
      <c r="K50" s="94"/>
    </row>
    <row r="51" spans="1:11" ht="18.75" customHeight="1">
      <c r="A51" s="91"/>
      <c r="B51" s="113"/>
      <c r="C51" s="72" t="s">
        <v>79</v>
      </c>
      <c r="D51" s="38" t="s">
        <v>132</v>
      </c>
      <c r="E51" s="14" t="str">
        <f>C31</f>
        <v>Casey, Crime Photog 3/25/48</v>
      </c>
      <c r="F51" s="14" t="str">
        <f>D16</f>
        <v>Mel Blanc Show 10/22/46</v>
      </c>
      <c r="G51" s="14" t="str">
        <f>D61</f>
        <v xml:space="preserve">Jack Benny Program </v>
      </c>
      <c r="H51" s="17" t="str">
        <f>D26</f>
        <v>Dark Venture 11/19/46</v>
      </c>
      <c r="I51" s="14" t="str">
        <f t="shared" ref="I51:I57" si="1">C36</f>
        <v>The Chase 4/19/53</v>
      </c>
      <c r="J51" s="91"/>
      <c r="K51" s="94"/>
    </row>
    <row r="52" spans="1:11" ht="18.75" customHeight="1" thickBot="1">
      <c r="A52" s="92"/>
      <c r="B52" s="114"/>
      <c r="C52" s="73" t="s">
        <v>80</v>
      </c>
      <c r="D52" s="38" t="s">
        <v>133</v>
      </c>
      <c r="E52" s="22" t="str">
        <f>C32</f>
        <v>This Is Your FBI 9/7/51</v>
      </c>
      <c r="F52" s="22"/>
      <c r="G52" s="15" t="str">
        <f>D62</f>
        <v>From Dec. 7th, 1947</v>
      </c>
      <c r="H52" s="15" t="str">
        <f>D27</f>
        <v>Dark Fantasy 1/9/42</v>
      </c>
      <c r="I52" s="22" t="str">
        <f t="shared" si="1"/>
        <v>Johnny Dollar 6/15/50</v>
      </c>
      <c r="J52" s="92"/>
      <c r="K52" s="95"/>
    </row>
    <row r="53" spans="1:11" s="1" customFormat="1" ht="18.75" customHeight="1">
      <c r="A53" s="90" t="s">
        <v>25</v>
      </c>
      <c r="B53" s="112" t="s">
        <v>28</v>
      </c>
      <c r="C53" s="37" t="s">
        <v>81</v>
      </c>
      <c r="D53" s="86" t="s">
        <v>134</v>
      </c>
      <c r="E53" s="55" t="str">
        <f>C3</f>
        <v>William Powell Birthday</v>
      </c>
      <c r="F53" s="13" t="str">
        <f>D8</f>
        <v>Writer John Meston's B-Day</v>
      </c>
      <c r="G53" s="32" t="str">
        <f>C18</f>
        <v xml:space="preserve">Brett Halliday Birthday </v>
      </c>
      <c r="H53" s="24" t="str">
        <f t="shared" ref="H53:H62" si="2">C43</f>
        <v xml:space="preserve">Phil Harper As Harry Nile </v>
      </c>
      <c r="I53" s="23" t="str">
        <f t="shared" si="1"/>
        <v>Gary Merrill's Birthday</v>
      </c>
      <c r="J53" s="90" t="s">
        <v>25</v>
      </c>
      <c r="K53" s="93" t="s">
        <v>28</v>
      </c>
    </row>
    <row r="54" spans="1:11" s="1" customFormat="1" ht="18.75" customHeight="1">
      <c r="A54" s="91"/>
      <c r="B54" s="113"/>
      <c r="C54" s="43" t="s">
        <v>82</v>
      </c>
      <c r="D54" s="87" t="s">
        <v>135</v>
      </c>
      <c r="E54" s="56" t="str">
        <f>C4</f>
        <v xml:space="preserve">Lux Radio Theatre's </v>
      </c>
      <c r="F54" s="54" t="str">
        <f>D9</f>
        <v>Gunsmoke 1/1/55</v>
      </c>
      <c r="G54" s="65" t="str">
        <f>C19</f>
        <v>Two From Michael Shayne</v>
      </c>
      <c r="H54" s="69" t="str">
        <f t="shared" si="2"/>
        <v>From April 25th, 1999</v>
      </c>
      <c r="I54" s="54" t="str">
        <f t="shared" si="1"/>
        <v>Gangbusters 1/31/48</v>
      </c>
      <c r="J54" s="91"/>
      <c r="K54" s="94"/>
    </row>
    <row r="55" spans="1:11" s="1" customFormat="1" ht="18.75" customHeight="1">
      <c r="A55" s="91"/>
      <c r="B55" s="113"/>
      <c r="C55" s="38" t="s">
        <v>83</v>
      </c>
      <c r="D55" s="87" t="s">
        <v>136</v>
      </c>
      <c r="E55" s="56" t="str">
        <f>C5</f>
        <v>One Way Passage 3/6/39</v>
      </c>
      <c r="F55" s="74" t="str">
        <f>D10</f>
        <v>Gunsmoke 4/2/55</v>
      </c>
      <c r="G55" s="66" t="str">
        <f>C20</f>
        <v>with Jeff Chandler 1949</v>
      </c>
      <c r="H55" s="25" t="str">
        <f t="shared" si="2"/>
        <v>The Saint 3/18/51</v>
      </c>
      <c r="I55" s="54" t="str">
        <f t="shared" si="1"/>
        <v>Escape 12/27/49</v>
      </c>
      <c r="J55" s="91"/>
      <c r="K55" s="94"/>
    </row>
    <row r="56" spans="1:11" s="1" customFormat="1" ht="18.75" customHeight="1">
      <c r="A56" s="91"/>
      <c r="B56" s="113"/>
      <c r="C56" s="38" t="s">
        <v>84</v>
      </c>
      <c r="D56" s="88" t="s">
        <v>137</v>
      </c>
      <c r="E56" s="57" t="str">
        <f>C6</f>
        <v>On Suspense 10/21/48</v>
      </c>
      <c r="F56" s="74" t="str">
        <f>D11</f>
        <v>Escape 1/11/53</v>
      </c>
      <c r="G56" s="33" t="str">
        <f>C21</f>
        <v>Boston Blackie 2/4/48</v>
      </c>
      <c r="H56" s="25" t="str">
        <f t="shared" si="2"/>
        <v>Harris &amp; Faye Show 12/18/53</v>
      </c>
      <c r="I56" s="14" t="str">
        <f t="shared" si="1"/>
        <v>Texas Rangers 7/15/50</v>
      </c>
      <c r="J56" s="91"/>
      <c r="K56" s="94"/>
    </row>
    <row r="57" spans="1:11" s="1" customFormat="1" ht="18.75" customHeight="1" thickBot="1">
      <c r="A57" s="92"/>
      <c r="B57" s="114"/>
      <c r="C57" s="48" t="s">
        <v>85</v>
      </c>
      <c r="D57" s="89" t="s">
        <v>138</v>
      </c>
      <c r="E57" s="58" t="str">
        <f>C7</f>
        <v>On Burns &amp; Allen 2/1/44</v>
      </c>
      <c r="F57" s="15" t="str">
        <f>D12</f>
        <v>Have Gun, Will Trav..12/28/58</v>
      </c>
      <c r="G57" s="42" t="str">
        <f>C22</f>
        <v>The Falcon 8/22/51</v>
      </c>
      <c r="H57" s="26" t="str">
        <f t="shared" si="2"/>
        <v>The Life Of Riley 6/22/46</v>
      </c>
      <c r="I57" s="16" t="str">
        <f t="shared" si="1"/>
        <v>Gunsmoke 8/13/55</v>
      </c>
      <c r="J57" s="92"/>
      <c r="K57" s="95"/>
    </row>
    <row r="58" spans="1:11" ht="18.75" customHeight="1">
      <c r="A58" s="90" t="s">
        <v>27</v>
      </c>
      <c r="B58" s="112" t="s">
        <v>9</v>
      </c>
      <c r="C58" s="35" t="s">
        <v>86</v>
      </c>
      <c r="D58" s="37" t="s">
        <v>139</v>
      </c>
      <c r="E58" s="13" t="str">
        <f>C23</f>
        <v>Mr. &amp; Mrs. North Hour</v>
      </c>
      <c r="F58" s="13" t="str">
        <f>D18</f>
        <v>Two From Dragnet</v>
      </c>
      <c r="G58" s="32" t="str">
        <f>D28</f>
        <v xml:space="preserve">Yours Truly, Johnny </v>
      </c>
      <c r="H58" s="75" t="str">
        <f t="shared" si="2"/>
        <v xml:space="preserve">Keenan Wynn In Three </v>
      </c>
      <c r="I58" s="13" t="str">
        <f>E38</f>
        <v xml:space="preserve">Myrna Loy Stars In </v>
      </c>
      <c r="J58" s="90" t="s">
        <v>27</v>
      </c>
      <c r="K58" s="93" t="s">
        <v>9</v>
      </c>
    </row>
    <row r="59" spans="1:11" ht="18.75" customHeight="1">
      <c r="A59" s="91"/>
      <c r="B59" s="113"/>
      <c r="C59" s="77" t="s">
        <v>87</v>
      </c>
      <c r="D59" s="38" t="s">
        <v>140</v>
      </c>
      <c r="E59" s="54" t="str">
        <f>C24</f>
        <v>"Frizby Klizby" 1/17/45</v>
      </c>
      <c r="F59" s="53" t="str">
        <f>D19</f>
        <v>"Big Thank You" 3/9/50</v>
      </c>
      <c r="G59" s="66" t="str">
        <f>D29</f>
        <v>Dollar Marathon Jan 1956</v>
      </c>
      <c r="H59" s="57" t="str">
        <f t="shared" si="2"/>
        <v>From Suspense 6/29/44</v>
      </c>
      <c r="I59" s="54" t="str">
        <f>E39</f>
        <v xml:space="preserve">Suspense (9/20/45) &amp; </v>
      </c>
      <c r="J59" s="91"/>
      <c r="K59" s="94"/>
    </row>
    <row r="60" spans="1:11" ht="18.75" customHeight="1">
      <c r="A60" s="91"/>
      <c r="B60" s="113"/>
      <c r="C60" s="62" t="s">
        <v>88</v>
      </c>
      <c r="D60" s="43" t="s">
        <v>141</v>
      </c>
      <c r="E60" s="54" t="str">
        <f>C25</f>
        <v>"Don't Cry Wolf" 3/11/52</v>
      </c>
      <c r="F60" s="53" t="str">
        <f>D20</f>
        <v>"Big Switch" 1/12/54</v>
      </c>
      <c r="G60" s="66" t="str">
        <f>D30</f>
        <v>"The Todd Matter"</v>
      </c>
      <c r="H60" s="57" t="str">
        <f t="shared" si="2"/>
        <v>4/18/46 &amp; 1/4/45 and on</v>
      </c>
      <c r="I60" s="54" t="str">
        <f>E40</f>
        <v>Lux's "After The Thin Man"</v>
      </c>
      <c r="J60" s="91"/>
      <c r="K60" s="94"/>
    </row>
    <row r="61" spans="1:11" ht="18.75" customHeight="1">
      <c r="A61" s="91"/>
      <c r="B61" s="113"/>
      <c r="C61" s="78" t="s">
        <v>89</v>
      </c>
      <c r="D61" s="38" t="s">
        <v>142</v>
      </c>
      <c r="E61" s="14" t="str">
        <f>C26</f>
        <v>The Clock 12/11/47</v>
      </c>
      <c r="F61" s="14" t="str">
        <f>D21</f>
        <v>Rocky Fortune 2/8/53</v>
      </c>
      <c r="G61" s="33" t="str">
        <f>D31</f>
        <v>X Minus One 3/14/56</v>
      </c>
      <c r="H61" s="76" t="str">
        <f t="shared" si="2"/>
        <v>Charlie McCarthy Show</v>
      </c>
      <c r="I61" s="54" t="str">
        <f>E41</f>
        <v>6/17/40 with William Powell</v>
      </c>
      <c r="J61" s="91"/>
      <c r="K61" s="94"/>
    </row>
    <row r="62" spans="1:11" ht="18.75" customHeight="1" thickBot="1">
      <c r="A62" s="92"/>
      <c r="B62" s="114"/>
      <c r="C62" s="68" t="s">
        <v>90</v>
      </c>
      <c r="D62" s="64" t="s">
        <v>143</v>
      </c>
      <c r="E62" s="15" t="str">
        <f>C27</f>
        <v>The Whistler 2/7/54</v>
      </c>
      <c r="F62" s="15" t="str">
        <f>D22</f>
        <v>Damon Runyon 9/18/49</v>
      </c>
      <c r="G62" s="33" t="str">
        <f>D32</f>
        <v>Stan Freberg Short</v>
      </c>
      <c r="H62" s="57" t="str">
        <f t="shared" si="2"/>
        <v>From Sept 23rd, 1945</v>
      </c>
      <c r="I62" s="15" t="str">
        <f>E42</f>
        <v>Gangbusters 1/12/46</v>
      </c>
      <c r="J62" s="92"/>
      <c r="K62" s="95"/>
    </row>
    <row r="63" spans="1:11" ht="15" customHeight="1" thickBot="1">
      <c r="A63" s="11" t="s">
        <v>32</v>
      </c>
      <c r="B63" s="12" t="s">
        <v>33</v>
      </c>
      <c r="C63" s="28" t="s">
        <v>1</v>
      </c>
      <c r="D63" s="28" t="s">
        <v>2</v>
      </c>
      <c r="E63" s="28" t="s">
        <v>3</v>
      </c>
      <c r="F63" s="21" t="s">
        <v>4</v>
      </c>
      <c r="G63" s="20" t="s">
        <v>5</v>
      </c>
      <c r="H63" s="20" t="s">
        <v>6</v>
      </c>
      <c r="I63" s="20" t="s">
        <v>7</v>
      </c>
      <c r="J63" s="11" t="s">
        <v>32</v>
      </c>
      <c r="K63" s="19" t="s">
        <v>33</v>
      </c>
    </row>
    <row r="64" spans="1:11" ht="12" customHeight="1"/>
    <row r="65" spans="1:10">
      <c r="A65" s="1"/>
      <c r="B65" s="1"/>
      <c r="C65" s="2"/>
      <c r="D65" s="2"/>
      <c r="E65" s="2"/>
      <c r="F65" s="2"/>
      <c r="G65" s="2"/>
      <c r="H65" s="2"/>
      <c r="I65" s="2"/>
    </row>
    <row r="66" spans="1:10">
      <c r="A66" s="1"/>
      <c r="B66" s="1"/>
      <c r="C66" s="2"/>
      <c r="D66" s="2"/>
      <c r="E66" s="2"/>
      <c r="F66" s="2"/>
      <c r="G66" s="2"/>
      <c r="H66" s="2"/>
      <c r="I66" s="2"/>
    </row>
    <row r="68" spans="1:10">
      <c r="J68" s="1"/>
    </row>
    <row r="69" spans="1:10">
      <c r="J69" s="1"/>
    </row>
  </sheetData>
  <mergeCells count="50">
    <mergeCell ref="B13:B17"/>
    <mergeCell ref="A13:A17"/>
    <mergeCell ref="B18:B22"/>
    <mergeCell ref="A18:A22"/>
    <mergeCell ref="A1:B1"/>
    <mergeCell ref="B3:B7"/>
    <mergeCell ref="A3:A7"/>
    <mergeCell ref="B8:B12"/>
    <mergeCell ref="A8:A12"/>
    <mergeCell ref="B33:B37"/>
    <mergeCell ref="A33:A37"/>
    <mergeCell ref="B38:B42"/>
    <mergeCell ref="A38:A42"/>
    <mergeCell ref="B23:B27"/>
    <mergeCell ref="A23:A27"/>
    <mergeCell ref="B28:B32"/>
    <mergeCell ref="A28:A32"/>
    <mergeCell ref="B53:B57"/>
    <mergeCell ref="A53:A57"/>
    <mergeCell ref="B58:B62"/>
    <mergeCell ref="A58:A62"/>
    <mergeCell ref="B43:B47"/>
    <mergeCell ref="A43:A47"/>
    <mergeCell ref="B48:B52"/>
    <mergeCell ref="A48:A52"/>
    <mergeCell ref="J13:J17"/>
    <mergeCell ref="K13:K17"/>
    <mergeCell ref="J18:J22"/>
    <mergeCell ref="K18:K22"/>
    <mergeCell ref="J1:K1"/>
    <mergeCell ref="J3:J7"/>
    <mergeCell ref="K3:K7"/>
    <mergeCell ref="J8:J12"/>
    <mergeCell ref="K8:K12"/>
    <mergeCell ref="J33:J37"/>
    <mergeCell ref="K33:K37"/>
    <mergeCell ref="J38:J42"/>
    <mergeCell ref="K38:K42"/>
    <mergeCell ref="J23:J27"/>
    <mergeCell ref="K23:K27"/>
    <mergeCell ref="J28:J32"/>
    <mergeCell ref="K28:K32"/>
    <mergeCell ref="J53:J57"/>
    <mergeCell ref="K53:K57"/>
    <mergeCell ref="J58:J62"/>
    <mergeCell ref="K58:K62"/>
    <mergeCell ref="J43:J47"/>
    <mergeCell ref="K43:K47"/>
    <mergeCell ref="J48:J52"/>
    <mergeCell ref="K48:K52"/>
  </mergeCells>
  <phoneticPr fontId="0" type="noConversion"/>
  <pageMargins left="0.5" right="0.5" top="0.5" bottom="0.5" header="0.5" footer="0.5"/>
  <pageSetup scale="4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Grid-Legend</vt:lpstr>
      <vt:lpstr>'Grid-Legend'!Print_Area</vt:lpstr>
    </vt:vector>
  </TitlesOfParts>
  <Company>XM Radio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clogan</dc:creator>
  <cp:lastModifiedBy>Microsoft Office User</cp:lastModifiedBy>
  <cp:lastPrinted>2015-05-12T13:04:46Z</cp:lastPrinted>
  <dcterms:created xsi:type="dcterms:W3CDTF">2001-02-23T17:22:49Z</dcterms:created>
  <dcterms:modified xsi:type="dcterms:W3CDTF">2026-07-21T14:38:42Z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224131833</vt:i4>
  </property>
  <property fmtid="{D5CDD505-2E9C-101B-9397-08002B2CF9AE}" pid="3" name="_EmailSubject">
    <vt:lpwstr>New Schedule</vt:lpwstr>
  </property>
  <property fmtid="{D5CDD505-2E9C-101B-9397-08002B2CF9AE}" pid="4" name="_AuthorEmail">
    <vt:lpwstr>Julie.Evans@xmradio.com</vt:lpwstr>
  </property>
  <property fmtid="{D5CDD505-2E9C-101B-9397-08002B2CF9AE}" pid="5" name="_AuthorEmailDisplayName">
    <vt:lpwstr>Evans, Julie</vt:lpwstr>
  </property>
  <property fmtid="{D5CDD505-2E9C-101B-9397-08002B2CF9AE}" pid="6" name="_PreviousAdHocReviewCycleID">
    <vt:i4>1475990968</vt:i4>
  </property>
  <property fmtid="{D5CDD505-2E9C-101B-9397-08002B2CF9AE}" pid="7" name="_ReviewingToolsShownOnce">
    <vt:lpwstr/>
  </property>
</Properties>
</file>