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0C835020-D347-D94C-AB8C-044BF9FAB8E1}" xr6:coauthVersionLast="36" xr6:coauthVersionMax="36" xr10:uidLastSave="{00000000-0000-0000-0000-000000000000}"/>
  <bookViews>
    <workbookView xWindow="540" yWindow="600" windowWidth="24660" windowHeight="1550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H47" i="1"/>
  <c r="I52" i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62" i="1"/>
  <c r="F57" i="1"/>
  <c r="F42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1" i="1"/>
  <c r="I20" i="1"/>
  <c r="I19" i="1"/>
  <c r="I18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6" i="1"/>
  <c r="I5" i="1"/>
  <c r="I4" i="1"/>
  <c r="I3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<sst xmlns="http://schemas.openxmlformats.org/spreadsheetml/2006/main" count="235" uniqueCount="190">
  <si>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</si>
  <si>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</si>
  <si>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</si>
  <si>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</si>
  <si>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</si>
  <si>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</si>
  <si>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</si>
  <si>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</si>
  <si>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</si>
  <si>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</si>
  <si>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</si>
  <si>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</si>
  <si>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</si>
  <si>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</si>
  <si>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</si>
  <si>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</si>
  <si>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</si>
  <si>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</si>
  <si>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</si>
  <si>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</si>
  <si>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</si>
  <si>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</si>
  <si>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</si>
  <si>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</si>
  <si>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</si>
  <si>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</si>
  <si>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</si>
  <si>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</si>
  <si>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</si>
  <si>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</si>
  <si>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</si>
  <si>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</si>
  <si>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</si>
  <si>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</si>
  <si>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</si>
  <si>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</si>
  <si>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Feb 16th - 22nd, 2026</t>
  </si>
  <si>
    <t>Edward Arnold In</t>
  </si>
  <si>
    <t>Suspense 10/13/49</t>
  </si>
  <si>
    <t>The Chase 9/21/52</t>
  </si>
  <si>
    <t>Charlie McCarthy 1/12/47</t>
  </si>
  <si>
    <t>My Friend Irma 4/19/48</t>
  </si>
  <si>
    <t>Sheldon Leonard Birthday</t>
  </si>
  <si>
    <t>Suspense 7/11/46</t>
  </si>
  <si>
    <t>Duffy's Tavern 3/16/49</t>
  </si>
  <si>
    <t>Jack Benny Prgrm 3/6/49</t>
  </si>
  <si>
    <t>Harris &amp; Faye 12/5/48</t>
  </si>
  <si>
    <t>Charlie McCarthy 9/14/47</t>
  </si>
  <si>
    <t>Jack Benny Prgm 1/8/50</t>
  </si>
  <si>
    <t>Richard Diamond 5/29/49</t>
  </si>
  <si>
    <t>Boston Blackie 10/11/45</t>
  </si>
  <si>
    <t>Two From X Minus One</t>
  </si>
  <si>
    <t>Man In The Moon 5/29/55</t>
  </si>
  <si>
    <t>Hello Tomorrow 11/3/55</t>
  </si>
  <si>
    <t>Big Town 3/26/40</t>
  </si>
  <si>
    <t>Mystery Is My Hobby 1945</t>
  </si>
  <si>
    <t xml:space="preserve">Lux Radio Theatre's </t>
  </si>
  <si>
    <t>Morning Glory 10/12/42</t>
  </si>
  <si>
    <t>Garland, Rooney, Menjou</t>
  </si>
  <si>
    <t>Burns &amp; Allen 2/8/44</t>
  </si>
  <si>
    <t>Fred Allen Show 11/29/42</t>
  </si>
  <si>
    <t>Lux Radio Theatre's</t>
  </si>
  <si>
    <t>"Silver Dollar" 4/3/39</t>
  </si>
  <si>
    <t>Starring Edward Arnold</t>
  </si>
  <si>
    <t>Have Gun, Will Trav 8/30/59</t>
  </si>
  <si>
    <t>Have Gun, Will Trav 1/31/60</t>
  </si>
  <si>
    <t>Night Beat 10/13/50</t>
  </si>
  <si>
    <t>The Whistler 10/22/50</t>
  </si>
  <si>
    <t>Jack Benny Program 4/15/51</t>
  </si>
  <si>
    <t>Red Skelton Show 5/27/49</t>
  </si>
  <si>
    <t>Don Pardo Birthday</t>
  </si>
  <si>
    <t>Barrie Craig 12/19/51</t>
  </si>
  <si>
    <t>Barrie Craig 12/19/54</t>
  </si>
  <si>
    <t>X-Minus One 5/1/55</t>
  </si>
  <si>
    <t>Blackstone, Magic..1/16/49</t>
  </si>
  <si>
    <t>Edgar Bergen Birthday 2</t>
  </si>
  <si>
    <t>Charlie McCarthy Hour</t>
  </si>
  <si>
    <t>from April 8th, 1956</t>
  </si>
  <si>
    <t xml:space="preserve">Chase &amp; Sanborn Hour </t>
  </si>
  <si>
    <t xml:space="preserve"> from Aug 29th, 1937</t>
  </si>
  <si>
    <t>Edgar Bergen Birthday 1</t>
  </si>
  <si>
    <t xml:space="preserve">Two from Suspense </t>
  </si>
  <si>
    <t>Murder Off Key 11/15/45</t>
  </si>
  <si>
    <t>Man W/ Steel Teeth 2/17/55</t>
  </si>
  <si>
    <t>The Whistler 12/31/50</t>
  </si>
  <si>
    <t>The Weird Circle 2/2/45</t>
  </si>
  <si>
    <t>Hedy Lamarr 11/30/41</t>
  </si>
  <si>
    <t>More Hedy Lamarr 9/26/43</t>
  </si>
  <si>
    <t>Lynn Bari 3/25/45</t>
  </si>
  <si>
    <t>Rosemary Clooney 10/5/52</t>
  </si>
  <si>
    <t xml:space="preserve">Chester Morris In </t>
  </si>
  <si>
    <t>Boston Blackie 6/23/44</t>
  </si>
  <si>
    <t>Boston Blackie 6/30/44</t>
  </si>
  <si>
    <t>Bold Venture 1/1/51</t>
  </si>
  <si>
    <t>Night Beat 6/8/51</t>
  </si>
  <si>
    <t>Robert Young Birthday</t>
  </si>
  <si>
    <t>Suspense High Wall 6/6/46</t>
  </si>
  <si>
    <t>Suspense Celebration 9/23/48</t>
  </si>
  <si>
    <t>Father Knows Best 1/10/52</t>
  </si>
  <si>
    <t>Father Knows Best 1/17/52</t>
  </si>
  <si>
    <t>Merle Oberon in Suspense</t>
  </si>
  <si>
    <t>Joan Crawford in Suspense</t>
  </si>
  <si>
    <t>From 9/21/44 &amp; 3/22/51</t>
  </si>
  <si>
    <t>Inner Sanctum 5/21/46</t>
  </si>
  <si>
    <t>Dark Fantasy 5/22/42</t>
  </si>
  <si>
    <t>Have Gun Will Travel 1/17/60</t>
  </si>
  <si>
    <t>Frontier Gentleman 3/16/58</t>
  </si>
  <si>
    <t>Nero Wolfe 3/16/51</t>
  </si>
  <si>
    <t>Pursuit 5/11/52</t>
  </si>
  <si>
    <t>Yours Truly, Johnny</t>
  </si>
  <si>
    <t>Dollar Marathon May 1956</t>
  </si>
  <si>
    <t>Matter Of The Medium</t>
  </si>
  <si>
    <t>Well Done w Bob Bailey</t>
  </si>
  <si>
    <t>Sherlock Holmes 5/30 2010</t>
  </si>
  <si>
    <t>Two From Gunsmoke</t>
  </si>
  <si>
    <t>Bad Boy 2/27/54</t>
  </si>
  <si>
    <t>Long As I Live 12/8/57</t>
  </si>
  <si>
    <t>The Green Hornet 9/19/42</t>
  </si>
  <si>
    <t>The Green Hornet 12/3/52</t>
  </si>
  <si>
    <t>Gale Gordon In Two From</t>
  </si>
  <si>
    <t>Casebook Of Gregory Hood</t>
  </si>
  <si>
    <t>6/17/46 and 8/5/46</t>
  </si>
  <si>
    <t>Our Miss Brooks 11/5/50</t>
  </si>
  <si>
    <t>Fibber McGee/Molly 2/28/50</t>
  </si>
  <si>
    <t>Margaret Truman In</t>
  </si>
  <si>
    <t>Screen Director's "Jackpot"</t>
  </si>
  <si>
    <t>with J Stewart 4/26/51 on</t>
  </si>
  <si>
    <t>Dennis Day Show 1/16/55</t>
  </si>
  <si>
    <t>Couple Next Door 1/23/58</t>
  </si>
  <si>
    <t>Michael Shayne 5/28/45</t>
  </si>
  <si>
    <t>Philo Vance 6/14/49</t>
  </si>
  <si>
    <t>Bob Bailey as Johnny Dollar</t>
  </si>
  <si>
    <t>1/2 Hour Episode 2/10/57</t>
  </si>
  <si>
    <t>Box 13 Alan Ladd 1/31/49</t>
  </si>
  <si>
    <t>Mardi Gras Kings Special</t>
  </si>
  <si>
    <t>Jackie Gleason As Riley</t>
  </si>
  <si>
    <t>Phil Harris 1/30/49</t>
  </si>
  <si>
    <t>Kirk Douglas 9/25/46</t>
  </si>
  <si>
    <t>Raymond Burr 2/12/56</t>
  </si>
  <si>
    <t>CBS Radio Workshop</t>
  </si>
  <si>
    <t>"Space Merchants"</t>
  </si>
  <si>
    <t>from 2/17/57 &amp; 2/24/57</t>
  </si>
  <si>
    <t>Crime Photographer 5/8/47</t>
  </si>
  <si>
    <t>Crime Photographer 1/20/49</t>
  </si>
  <si>
    <t>Mardi Gras Kings Encore</t>
  </si>
  <si>
    <t xml:space="preserve">Gale Gordon Birthday </t>
  </si>
  <si>
    <t>The Halls Of Ivy  6/23/49</t>
  </si>
  <si>
    <t>Harris &amp; Faye 2/24/52</t>
  </si>
  <si>
    <t>Burns &amp; Allen 9/25/47</t>
  </si>
  <si>
    <t>Fibber McGee/Molly 3/24/42</t>
  </si>
  <si>
    <t xml:space="preserve">Dick Powell Stars In </t>
  </si>
  <si>
    <t>Rogue's Gallery 5/16/46</t>
  </si>
  <si>
    <t>Sam Spade 7/24/49</t>
  </si>
  <si>
    <t>Sherlock Holmes 5/16/48</t>
  </si>
  <si>
    <t>Mr. &amp; Mrs. North 8/4/53</t>
  </si>
  <si>
    <t xml:space="preserve">Two from Dragnet </t>
  </si>
  <si>
    <t>Nickel Plated Gun 6/10/49</t>
  </si>
  <si>
    <t>Big Look 5/11/44</t>
  </si>
  <si>
    <t>Harry Nile Suitcase 9/19 1999</t>
  </si>
  <si>
    <t>Harry Nile Box 111 2/10 2008</t>
  </si>
  <si>
    <t>Alonzo Deen Cole B-Day</t>
  </si>
  <si>
    <t>The Witch's Tale 11/8/34</t>
  </si>
  <si>
    <t>The Witch's Tale 6/13/35</t>
  </si>
  <si>
    <t>Crime Photographer 10/2/47</t>
  </si>
  <si>
    <t>The Falcon 4/17/52</t>
  </si>
  <si>
    <t>Cedric Hardwicke In</t>
  </si>
  <si>
    <t>Suspense 10/6/52</t>
  </si>
  <si>
    <t>Pursuit 9/18/51</t>
  </si>
  <si>
    <t>Black Museum 1952</t>
  </si>
  <si>
    <t>Crime Classics 12/16/53</t>
  </si>
  <si>
    <t>Harris &amp; Faye 11/5/50</t>
  </si>
  <si>
    <t>Grand Marquee 12/26/46</t>
  </si>
  <si>
    <t>Philip Marlowe 11/5/50</t>
  </si>
  <si>
    <t>The Saint 7/1/51</t>
  </si>
  <si>
    <t>The Chase 6/22/52</t>
  </si>
  <si>
    <t>Murder By Experts 9/12/49</t>
  </si>
  <si>
    <t>Jack Benny Program 5/8/49</t>
  </si>
  <si>
    <t>Lum and Abner 7/6/43</t>
  </si>
  <si>
    <t>Big Town 11/23/37</t>
  </si>
  <si>
    <t>Mary Foster, Editor's…1940s</t>
  </si>
  <si>
    <t>Harris &amp; Faye 4/6/52</t>
  </si>
  <si>
    <t>Superman 6/27/47 Pt 33</t>
  </si>
  <si>
    <t>Michael Shayne 10/2/48</t>
  </si>
  <si>
    <t>Chandu Magician 10/15/48</t>
  </si>
  <si>
    <t>Philo Vance 6/13/50</t>
  </si>
  <si>
    <t>Johnny Dollar 9/13/56 Pt 4</t>
  </si>
  <si>
    <t>Our Miss Brooks 10/16/49</t>
  </si>
  <si>
    <t xml:space="preserve"> Gildersleeve 5/14/47 Pt 1</t>
  </si>
  <si>
    <t xml:space="preserve"> Gildersleeve 5/14/47 Pt 2</t>
  </si>
  <si>
    <t>Texas Rangers 11/26/50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</si>
</sst>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3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21" xfId="1" applyFont="1" applyBorder="1" applyAlignment="1">
      <alignment horizontal="center"/>
    </xf>
    <xf numFmtId="0" fontId="10" fillId="0" borderId="22" xfId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14" fontId="5" fillId="0" borderId="13" xfId="1" applyNumberFormat="1" applyFont="1" applyBorder="1" applyAlignment="1">
      <alignment horizontal="center"/>
    </xf>
    <xf numFmtId="14" fontId="6" fillId="0" borderId="13" xfId="1" applyNumberFormat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10" fillId="0" borderId="14" xfId="1" applyFont="1" applyFill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16" t="s">
        <v>0</v>
      </c>
      <c r="B1" s="132"/>
      <c r="C1" s="9" t="s">
        <v>35</v>
      </c>
      <c r="D1" s="6"/>
      <c r="E1" s="7"/>
      <c r="F1" s="7"/>
      <c r="G1" s="7"/>
      <c r="H1" s="7" t="s">
        <v>36</v>
      </c>
      <c r="I1" s="8"/>
      <c r="J1" s="116" t="s">
        <v>0</v>
      </c>
      <c r="K1" s="117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18" t="s">
        <v>29</v>
      </c>
      <c r="B3" s="126" t="s">
        <v>8</v>
      </c>
      <c r="C3" s="49" t="s">
        <v>37</v>
      </c>
      <c r="D3" s="73" t="s">
        <v>95</v>
      </c>
      <c r="E3" s="70" t="s">
        <v>145</v>
      </c>
      <c r="F3" s="13" t="str">
        <f>D23</f>
        <v>Two From Gunsmoke</v>
      </c>
      <c r="G3" s="23" t="str">
        <f>E18</f>
        <v xml:space="preserve">Two from Dragnet </v>
      </c>
      <c r="H3" s="23" t="str">
        <f>C28</f>
        <v>Lux Radio Theatre's</v>
      </c>
      <c r="I3" s="29" t="str">
        <f>C18</f>
        <v>Charlie McCarthy 9/14/47</v>
      </c>
      <c r="J3" s="118" t="s">
        <v>29</v>
      </c>
      <c r="K3" s="110" t="s">
        <v>8</v>
      </c>
    </row>
    <row r="4" spans="1:11" ht="18.75" customHeight="1">
      <c r="A4" s="119"/>
      <c r="B4" s="127"/>
      <c r="C4" s="44" t="s">
        <v>38</v>
      </c>
      <c r="D4" s="77" t="s">
        <v>96</v>
      </c>
      <c r="E4" s="96" t="s">
        <v>146</v>
      </c>
      <c r="F4" s="52" t="str">
        <f>D24</f>
        <v>Bad Boy 2/27/54</v>
      </c>
      <c r="G4" s="52" t="str">
        <f>E19</f>
        <v>Nickel Plated Gun 6/10/49</v>
      </c>
      <c r="H4" s="52" t="str">
        <f>C29</f>
        <v>"Silver Dollar" 4/3/39</v>
      </c>
      <c r="I4" s="31" t="str">
        <f>C19</f>
        <v>Jack Benny Prgm 1/8/50</v>
      </c>
      <c r="J4" s="119"/>
      <c r="K4" s="111"/>
    </row>
    <row r="5" spans="1:11" ht="18.75" customHeight="1">
      <c r="A5" s="119"/>
      <c r="B5" s="127"/>
      <c r="C5" s="41" t="s">
        <v>39</v>
      </c>
      <c r="D5" s="78" t="s">
        <v>97</v>
      </c>
      <c r="E5" s="96" t="s">
        <v>147</v>
      </c>
      <c r="F5" s="53" t="str">
        <f>D25</f>
        <v>Long As I Live 12/8/57</v>
      </c>
      <c r="G5" s="52" t="str">
        <f>E20</f>
        <v>Big Look 5/11/44</v>
      </c>
      <c r="H5" s="52" t="str">
        <f>C30</f>
        <v>Starring Edward Arnold</v>
      </c>
      <c r="I5" s="30" t="str">
        <f>C20</f>
        <v>Richard Diamond 5/29/49</v>
      </c>
      <c r="J5" s="119"/>
      <c r="K5" s="111"/>
    </row>
    <row r="6" spans="1:11" ht="18.75" customHeight="1">
      <c r="A6" s="119"/>
      <c r="B6" s="127"/>
      <c r="C6" s="41" t="s">
        <v>40</v>
      </c>
      <c r="D6" s="77" t="s">
        <v>98</v>
      </c>
      <c r="E6" s="96" t="s">
        <v>148</v>
      </c>
      <c r="F6" s="17" t="str">
        <f>D26</f>
        <v>The Green Hornet 9/19/42</v>
      </c>
      <c r="G6" s="17" t="str">
        <f>E21</f>
        <v>Harry Nile Suitcase 9/19 1999</v>
      </c>
      <c r="H6" s="14" t="str">
        <f>C31</f>
        <v>Have Gun, Will Trav 8/30/59</v>
      </c>
      <c r="I6" s="30" t="str">
        <f>C21</f>
        <v>Boston Blackie 10/11/45</v>
      </c>
      <c r="J6" s="119"/>
      <c r="K6" s="111"/>
    </row>
    <row r="7" spans="1:11" ht="18.75" customHeight="1" thickBot="1">
      <c r="A7" s="120"/>
      <c r="B7" s="128"/>
      <c r="C7" s="45" t="s">
        <v>41</v>
      </c>
      <c r="D7" s="79" t="s">
        <v>99</v>
      </c>
      <c r="E7" s="97" t="s">
        <v>149</v>
      </c>
      <c r="F7" s="15" t="str">
        <f>D27</f>
        <v>The Green Hornet 12/3/52</v>
      </c>
      <c r="G7" s="14" t="str">
        <f>E22</f>
        <v>Harry Nile Box 111 2/10 2008</v>
      </c>
      <c r="H7" s="22" t="str">
        <f>C32</f>
        <v>Have Gun, Will Trav 1/31/60</v>
      </c>
      <c r="I7" s="40"/>
      <c r="J7" s="120"/>
      <c r="K7" s="112"/>
    </row>
    <row r="8" spans="1:11" s="1" customFormat="1" ht="18.75" customHeight="1">
      <c r="A8" s="118" t="s">
        <v>30</v>
      </c>
      <c r="B8" s="126" t="s">
        <v>11</v>
      </c>
      <c r="C8" s="35" t="s">
        <v>42</v>
      </c>
      <c r="D8" s="35" t="s">
        <v>100</v>
      </c>
      <c r="E8" s="49" t="s">
        <v>150</v>
      </c>
      <c r="F8" s="13" t="str">
        <f t="shared" ref="F8:G12" si="0">D38</f>
        <v>Margaret Truman In</v>
      </c>
      <c r="G8" s="13" t="str">
        <f t="shared" si="0"/>
        <v>Alonzo Deen Cole B-Day</v>
      </c>
      <c r="H8" s="13" t="str">
        <f>C23</f>
        <v xml:space="preserve">Lux Radio Theatre's </v>
      </c>
      <c r="I8" s="13" t="str">
        <f>E43</f>
        <v>Cedric Hardwicke In</v>
      </c>
      <c r="J8" s="118" t="s">
        <v>30</v>
      </c>
      <c r="K8" s="110" t="s">
        <v>11</v>
      </c>
    </row>
    <row r="9" spans="1:11" s="1" customFormat="1" ht="18.75" customHeight="1">
      <c r="A9" s="121"/>
      <c r="B9" s="127"/>
      <c r="C9" s="44" t="s">
        <v>43</v>
      </c>
      <c r="D9" s="44" t="s">
        <v>101</v>
      </c>
      <c r="E9" s="44" t="s">
        <v>151</v>
      </c>
      <c r="F9" s="52" t="str">
        <f t="shared" si="0"/>
        <v>Screen Director's "Jackpot"</v>
      </c>
      <c r="G9" s="52" t="str">
        <f t="shared" si="0"/>
        <v>The Witch's Tale 11/8/34</v>
      </c>
      <c r="H9" s="52" t="str">
        <f>C24</f>
        <v>Morning Glory 10/12/42</v>
      </c>
      <c r="I9" s="50" t="str">
        <f>E44</f>
        <v>Suspense 10/6/52</v>
      </c>
      <c r="J9" s="121"/>
      <c r="K9" s="111"/>
    </row>
    <row r="10" spans="1:11" s="1" customFormat="1" ht="18.75" customHeight="1">
      <c r="A10" s="121"/>
      <c r="B10" s="127"/>
      <c r="C10" s="44" t="s">
        <v>44</v>
      </c>
      <c r="D10" s="44" t="s">
        <v>102</v>
      </c>
      <c r="E10" s="36" t="s">
        <v>152</v>
      </c>
      <c r="F10" s="52" t="str">
        <f t="shared" si="0"/>
        <v>with J Stewart 4/26/51 on</v>
      </c>
      <c r="G10" s="52" t="str">
        <f t="shared" si="0"/>
        <v>The Witch's Tale 6/13/35</v>
      </c>
      <c r="H10" s="52" t="str">
        <f>C25</f>
        <v>Garland, Rooney, Menjou</v>
      </c>
      <c r="I10" s="16" t="str">
        <f>E45</f>
        <v>Pursuit 9/18/51</v>
      </c>
      <c r="J10" s="121"/>
      <c r="K10" s="111"/>
    </row>
    <row r="11" spans="1:11" s="1" customFormat="1" ht="18.75" customHeight="1">
      <c r="A11" s="121"/>
      <c r="B11" s="127"/>
      <c r="C11" s="44" t="s">
        <v>45</v>
      </c>
      <c r="D11" s="41" t="s">
        <v>103</v>
      </c>
      <c r="E11" s="41" t="s">
        <v>153</v>
      </c>
      <c r="F11" s="52" t="str">
        <f t="shared" si="0"/>
        <v>Dennis Day Show 1/16/55</v>
      </c>
      <c r="G11" s="52" t="str">
        <f t="shared" si="0"/>
        <v>Crime Photographer 10/2/47</v>
      </c>
      <c r="H11" s="14" t="str">
        <f>C26</f>
        <v>Burns &amp; Allen 2/8/44</v>
      </c>
      <c r="I11" s="14" t="str">
        <f>E46</f>
        <v>Black Museum 1952</v>
      </c>
      <c r="J11" s="121"/>
      <c r="K11" s="111"/>
    </row>
    <row r="12" spans="1:11" s="1" customFormat="1" ht="18.75" customHeight="1" thickBot="1">
      <c r="A12" s="122"/>
      <c r="B12" s="128"/>
      <c r="C12" s="48" t="s">
        <v>46</v>
      </c>
      <c r="D12" s="45" t="s">
        <v>104</v>
      </c>
      <c r="E12" s="36" t="s">
        <v>154</v>
      </c>
      <c r="F12" s="16" t="str">
        <f t="shared" si="0"/>
        <v>Couple Next Door 1/23/58</v>
      </c>
      <c r="G12" s="15" t="str">
        <f t="shared" si="0"/>
        <v>The Falcon 4/17/52</v>
      </c>
      <c r="H12" s="14" t="str">
        <f>C27</f>
        <v>Fred Allen Show 11/29/42</v>
      </c>
      <c r="I12" s="15" t="str">
        <f>E47</f>
        <v>Crime Classics 12/16/53</v>
      </c>
      <c r="J12" s="122"/>
      <c r="K12" s="112"/>
    </row>
    <row r="13" spans="1:11" ht="18.75" customHeight="1">
      <c r="A13" s="107" t="s">
        <v>10</v>
      </c>
      <c r="B13" s="126" t="s">
        <v>13</v>
      </c>
      <c r="C13" s="35" t="s">
        <v>51</v>
      </c>
      <c r="D13" s="35" t="s">
        <v>105</v>
      </c>
      <c r="E13" s="13" t="str">
        <f>C58</f>
        <v xml:space="preserve">Chester Morris In </v>
      </c>
      <c r="F13" s="23" t="str">
        <f>C38</f>
        <v>Don Pardo Birthday</v>
      </c>
      <c r="G13" s="29" t="str">
        <f>D48</f>
        <v>Night Beat 10/13/50</v>
      </c>
      <c r="H13" s="73" t="str">
        <f>C53</f>
        <v>Edgar Bergen Birthday 2</v>
      </c>
      <c r="I13" s="98" t="str">
        <f>E3</f>
        <v xml:space="preserve">Gale Gordon Birthday </v>
      </c>
      <c r="J13" s="107" t="s">
        <v>10</v>
      </c>
      <c r="K13" s="110" t="s">
        <v>13</v>
      </c>
    </row>
    <row r="14" spans="1:11" ht="18.75" customHeight="1">
      <c r="A14" s="108"/>
      <c r="B14" s="127"/>
      <c r="C14" s="54" t="s">
        <v>52</v>
      </c>
      <c r="D14" s="41" t="s">
        <v>106</v>
      </c>
      <c r="E14" s="52" t="str">
        <f>C59</f>
        <v>Boston Blackie 6/23/44</v>
      </c>
      <c r="F14" s="52" t="str">
        <f>C39</f>
        <v>Barrie Craig 12/19/51</v>
      </c>
      <c r="G14" s="31" t="str">
        <f>D49</f>
        <v>The Whistler 10/22/50</v>
      </c>
      <c r="H14" s="74" t="str">
        <f>C54</f>
        <v>Hedy Lamarr 11/30/41</v>
      </c>
      <c r="I14" s="94" t="str">
        <f>E4</f>
        <v>The Halls Of Ivy  6/23/49</v>
      </c>
      <c r="J14" s="108"/>
      <c r="K14" s="111"/>
    </row>
    <row r="15" spans="1:11" ht="18.75" customHeight="1">
      <c r="A15" s="108"/>
      <c r="B15" s="127"/>
      <c r="C15" s="44" t="s">
        <v>53</v>
      </c>
      <c r="D15" s="36" t="s">
        <v>107</v>
      </c>
      <c r="E15" s="50" t="str">
        <f>C60</f>
        <v>Boston Blackie 6/30/44</v>
      </c>
      <c r="F15" s="52" t="str">
        <f>C40</f>
        <v>Barrie Craig 12/19/54</v>
      </c>
      <c r="G15" s="31" t="str">
        <f>D50</f>
        <v>Jack Benny Program 4/15/51</v>
      </c>
      <c r="H15" s="75" t="str">
        <f>C55</f>
        <v>More Hedy Lamarr 9/26/43</v>
      </c>
      <c r="I15" s="94" t="str">
        <f>E5</f>
        <v>Harris &amp; Faye 2/24/52</v>
      </c>
      <c r="J15" s="108"/>
      <c r="K15" s="111"/>
    </row>
    <row r="16" spans="1:11" ht="18.75" customHeight="1">
      <c r="A16" s="108"/>
      <c r="B16" s="127"/>
      <c r="C16" s="41" t="s">
        <v>54</v>
      </c>
      <c r="D16" s="41" t="s">
        <v>108</v>
      </c>
      <c r="E16" s="14" t="str">
        <f>C61</f>
        <v>Bold Venture 1/1/51</v>
      </c>
      <c r="F16" s="52" t="str">
        <f>C41</f>
        <v>X-Minus One 5/1/55</v>
      </c>
      <c r="G16" s="30" t="str">
        <f>D51</f>
        <v>Red Skelton Show 5/27/49</v>
      </c>
      <c r="H16" s="76" t="str">
        <f>C56</f>
        <v>Lynn Bari 3/25/45</v>
      </c>
      <c r="I16" s="99" t="str">
        <f>E6</f>
        <v>Burns &amp; Allen 9/25/47</v>
      </c>
      <c r="J16" s="108"/>
      <c r="K16" s="111"/>
    </row>
    <row r="17" spans="1:11" ht="18.75" customHeight="1" thickBot="1">
      <c r="A17" s="109"/>
      <c r="B17" s="128"/>
      <c r="C17" s="41" t="s">
        <v>55</v>
      </c>
      <c r="D17" s="41"/>
      <c r="E17" s="22" t="str">
        <f>C62</f>
        <v>Night Beat 6/8/51</v>
      </c>
      <c r="F17" s="16" t="str">
        <f>C42</f>
        <v>Blackstone, Magic..1/16/49</v>
      </c>
      <c r="G17" s="30"/>
      <c r="H17" s="77" t="str">
        <f>C57</f>
        <v>Rosemary Clooney 10/5/52</v>
      </c>
      <c r="I17" s="99" t="str">
        <f>E7</f>
        <v>Fibber McGee/Molly 3/24/42</v>
      </c>
      <c r="J17" s="109"/>
      <c r="K17" s="112"/>
    </row>
    <row r="18" spans="1:11" ht="18.75" customHeight="1">
      <c r="A18" s="102" t="s">
        <v>12</v>
      </c>
      <c r="B18" s="123" t="s">
        <v>15</v>
      </c>
      <c r="C18" s="35" t="s">
        <v>47</v>
      </c>
      <c r="D18" s="35" t="s">
        <v>109</v>
      </c>
      <c r="E18" s="35" t="s">
        <v>155</v>
      </c>
      <c r="F18" s="23" t="str">
        <f>C48</f>
        <v xml:space="preserve">Two from Suspense </v>
      </c>
      <c r="G18" s="13" t="str">
        <f>D43</f>
        <v>Michael Shayne 5/28/45</v>
      </c>
      <c r="H18" s="24" t="str">
        <f>C3</f>
        <v>Edward Arnold In</v>
      </c>
      <c r="I18" s="32" t="str">
        <f>D13</f>
        <v>Have Gun Will Travel 1/17/60</v>
      </c>
      <c r="J18" s="102" t="s">
        <v>12</v>
      </c>
      <c r="K18" s="104" t="s">
        <v>15</v>
      </c>
    </row>
    <row r="19" spans="1:11" ht="18.75" customHeight="1">
      <c r="A19" s="102"/>
      <c r="B19" s="124"/>
      <c r="C19" s="48" t="s">
        <v>48</v>
      </c>
      <c r="D19" s="84" t="s">
        <v>110</v>
      </c>
      <c r="E19" s="100" t="s">
        <v>156</v>
      </c>
      <c r="F19" s="52" t="str">
        <f>C49</f>
        <v>Murder Off Key 11/15/45</v>
      </c>
      <c r="G19" s="14" t="str">
        <f>D44</f>
        <v>Philo Vance 6/14/49</v>
      </c>
      <c r="H19" s="51" t="str">
        <f>C4</f>
        <v>Suspense 10/13/49</v>
      </c>
      <c r="I19" s="42" t="str">
        <f>D14</f>
        <v>Frontier Gentleman 3/16/58</v>
      </c>
      <c r="J19" s="102"/>
      <c r="K19" s="105"/>
    </row>
    <row r="20" spans="1:11" ht="18.75" customHeight="1">
      <c r="A20" s="102"/>
      <c r="B20" s="124"/>
      <c r="C20" s="48" t="s">
        <v>49</v>
      </c>
      <c r="D20" s="84" t="s">
        <v>111</v>
      </c>
      <c r="E20" s="44" t="s">
        <v>157</v>
      </c>
      <c r="F20" s="52" t="str">
        <f>C50</f>
        <v>Man W/ Steel Teeth 2/17/55</v>
      </c>
      <c r="G20" s="14" t="str">
        <f>D45</f>
        <v>Bob Bailey as Johnny Dollar</v>
      </c>
      <c r="H20" s="47" t="str">
        <f>C5</f>
        <v>The Chase 9/21/52</v>
      </c>
      <c r="I20" s="27" t="str">
        <f>D15</f>
        <v>Nero Wolfe 3/16/51</v>
      </c>
      <c r="J20" s="102"/>
      <c r="K20" s="105"/>
    </row>
    <row r="21" spans="1:11" ht="18.75" customHeight="1">
      <c r="A21" s="102"/>
      <c r="B21" s="124"/>
      <c r="C21" s="41" t="s">
        <v>50</v>
      </c>
      <c r="D21" s="44" t="s">
        <v>112</v>
      </c>
      <c r="E21" s="41" t="s">
        <v>158</v>
      </c>
      <c r="F21" s="17" t="str">
        <f>C51</f>
        <v>The Whistler 12/31/50</v>
      </c>
      <c r="G21" s="14" t="str">
        <f>D46</f>
        <v>1/2 Hour Episode 2/10/57</v>
      </c>
      <c r="H21" s="14" t="str">
        <f>C6</f>
        <v>Charlie McCarthy 1/12/47</v>
      </c>
      <c r="I21" s="28" t="str">
        <f>D16</f>
        <v>Pursuit 5/11/52</v>
      </c>
      <c r="J21" s="102"/>
      <c r="K21" s="105"/>
    </row>
    <row r="22" spans="1:11" ht="18.75" customHeight="1" thickBot="1">
      <c r="A22" s="103"/>
      <c r="B22" s="125"/>
      <c r="C22" s="41"/>
      <c r="D22" s="85" t="s">
        <v>113</v>
      </c>
      <c r="E22" s="36" t="s">
        <v>159</v>
      </c>
      <c r="F22" s="14" t="str">
        <f>C52</f>
        <v>The Weird Circle 2/2/45</v>
      </c>
      <c r="G22" s="15" t="str">
        <f>D47</f>
        <v>Box 13 Alan Ladd 1/31/49</v>
      </c>
      <c r="H22" s="22" t="str">
        <f>C7</f>
        <v>My Friend Irma 4/19/48</v>
      </c>
      <c r="I22" s="43"/>
      <c r="J22" s="103"/>
      <c r="K22" s="106"/>
    </row>
    <row r="23" spans="1:11" ht="18.75" customHeight="1">
      <c r="A23" s="101" t="s">
        <v>14</v>
      </c>
      <c r="B23" s="123" t="s">
        <v>17</v>
      </c>
      <c r="C23" s="55" t="s">
        <v>56</v>
      </c>
      <c r="D23" s="32" t="s">
        <v>114</v>
      </c>
      <c r="E23" s="66" t="str">
        <f>C43</f>
        <v>Edgar Bergen Birthday 1</v>
      </c>
      <c r="F23" s="23" t="str">
        <f>C13</f>
        <v>Two From X Minus One</v>
      </c>
      <c r="G23" s="13" t="str">
        <f>E43</f>
        <v>Cedric Hardwicke In</v>
      </c>
      <c r="H23" s="37" t="s">
        <v>34</v>
      </c>
      <c r="I23" s="33" t="str">
        <f>D38</f>
        <v>Margaret Truman In</v>
      </c>
      <c r="J23" s="101" t="s">
        <v>14</v>
      </c>
      <c r="K23" s="104" t="s">
        <v>17</v>
      </c>
    </row>
    <row r="24" spans="1:11" ht="18.75" customHeight="1">
      <c r="A24" s="102"/>
      <c r="B24" s="124"/>
      <c r="C24" s="56" t="s">
        <v>57</v>
      </c>
      <c r="D24" s="58" t="s">
        <v>115</v>
      </c>
      <c r="E24" s="67" t="str">
        <f>C44</f>
        <v>Charlie McCarthy Hour</v>
      </c>
      <c r="F24" s="52" t="str">
        <f>C14</f>
        <v>Man In The Moon 5/29/55</v>
      </c>
      <c r="G24" s="50" t="str">
        <f>E44</f>
        <v>Suspense 10/6/52</v>
      </c>
      <c r="H24" s="38" t="s">
        <v>186</v>
      </c>
      <c r="I24" s="52" t="str">
        <f>D39</f>
        <v>Screen Director's "Jackpot"</v>
      </c>
      <c r="J24" s="102"/>
      <c r="K24" s="105"/>
    </row>
    <row r="25" spans="1:11" ht="18.75" customHeight="1">
      <c r="A25" s="102"/>
      <c r="B25" s="124"/>
      <c r="C25" s="56" t="s">
        <v>58</v>
      </c>
      <c r="D25" s="58" t="s">
        <v>116</v>
      </c>
      <c r="E25" s="67" t="str">
        <f>C45</f>
        <v>from April 8th, 1956</v>
      </c>
      <c r="F25" s="52" t="str">
        <f>C15</f>
        <v>Hello Tomorrow 11/3/55</v>
      </c>
      <c r="G25" s="16" t="str">
        <f>E45</f>
        <v>Pursuit 9/18/51</v>
      </c>
      <c r="H25" s="39" t="s">
        <v>187</v>
      </c>
      <c r="I25" s="53" t="str">
        <f>D40</f>
        <v>with J Stewart 4/26/51 on</v>
      </c>
      <c r="J25" s="102"/>
      <c r="K25" s="105"/>
    </row>
    <row r="26" spans="1:11" ht="18.75" customHeight="1">
      <c r="A26" s="102"/>
      <c r="B26" s="124"/>
      <c r="C26" s="57" t="s">
        <v>59</v>
      </c>
      <c r="D26" s="28" t="s">
        <v>117</v>
      </c>
      <c r="E26" s="67" t="str">
        <f>C46</f>
        <v xml:space="preserve">Chase &amp; Sanborn Hour </v>
      </c>
      <c r="F26" s="14" t="str">
        <f>C16</f>
        <v>Big Town 3/26/40</v>
      </c>
      <c r="G26" s="14" t="str">
        <f>E46</f>
        <v>Black Museum 1952</v>
      </c>
      <c r="H26" s="14" t="str">
        <f>E36</f>
        <v>The Chase 6/22/52</v>
      </c>
      <c r="I26" s="52" t="str">
        <f>D41</f>
        <v>Dennis Day Show 1/16/55</v>
      </c>
      <c r="J26" s="102"/>
      <c r="K26" s="105"/>
    </row>
    <row r="27" spans="1:11" ht="18.75" customHeight="1" thickBot="1">
      <c r="A27" s="103"/>
      <c r="B27" s="125"/>
      <c r="C27" s="57" t="s">
        <v>60</v>
      </c>
      <c r="D27" s="61" t="s">
        <v>118</v>
      </c>
      <c r="E27" s="68" t="str">
        <f>C47</f>
        <v xml:space="preserve"> from Aug 29th, 1937</v>
      </c>
      <c r="F27" s="16" t="str">
        <f>C17</f>
        <v>Mystery Is My Hobby 1945</v>
      </c>
      <c r="G27" s="15" t="str">
        <f>E47</f>
        <v>Crime Classics 12/16/53</v>
      </c>
      <c r="H27" s="25" t="str">
        <f>E37</f>
        <v>Murder By Experts 9/12/49</v>
      </c>
      <c r="I27" s="22" t="str">
        <f>D42</f>
        <v>Couple Next Door 1/23/58</v>
      </c>
      <c r="J27" s="103"/>
      <c r="K27" s="106"/>
    </row>
    <row r="28" spans="1:11" ht="18.75" customHeight="1">
      <c r="A28" s="101" t="s">
        <v>16</v>
      </c>
      <c r="B28" s="123" t="s">
        <v>19</v>
      </c>
      <c r="C28" s="32" t="s">
        <v>61</v>
      </c>
      <c r="D28" s="35" t="s">
        <v>119</v>
      </c>
      <c r="E28" s="73" t="str">
        <f>C53</f>
        <v>Edgar Bergen Birthday 2</v>
      </c>
      <c r="F28" s="80" t="str">
        <f>D3</f>
        <v>Robert Young Birthday</v>
      </c>
      <c r="G28" s="13" t="str">
        <f>E8</f>
        <v xml:space="preserve">Dick Powell Stars In </v>
      </c>
      <c r="H28" s="13" t="str">
        <f>D8</f>
        <v>Merle Oberon in Suspense</v>
      </c>
      <c r="I28" s="23" t="str">
        <f>E18</f>
        <v xml:space="preserve">Two from Dragnet </v>
      </c>
      <c r="J28" s="101" t="s">
        <v>16</v>
      </c>
      <c r="K28" s="104" t="s">
        <v>19</v>
      </c>
    </row>
    <row r="29" spans="1:11" ht="18.75" customHeight="1">
      <c r="A29" s="102"/>
      <c r="B29" s="124"/>
      <c r="C29" s="58" t="s">
        <v>62</v>
      </c>
      <c r="D29" s="44" t="s">
        <v>120</v>
      </c>
      <c r="E29" s="74" t="str">
        <f>C54</f>
        <v>Hedy Lamarr 11/30/41</v>
      </c>
      <c r="F29" s="81" t="str">
        <f>D4</f>
        <v>Suspense High Wall 6/6/46</v>
      </c>
      <c r="G29" s="53" t="str">
        <f>E9</f>
        <v>Rogue's Gallery 5/16/46</v>
      </c>
      <c r="H29" s="52" t="str">
        <f>D9</f>
        <v>Joan Crawford in Suspense</v>
      </c>
      <c r="I29" s="52" t="str">
        <f>E19</f>
        <v>Nickel Plated Gun 6/10/49</v>
      </c>
      <c r="J29" s="102"/>
      <c r="K29" s="105"/>
    </row>
    <row r="30" spans="1:11" ht="18.75" customHeight="1">
      <c r="A30" s="102"/>
      <c r="B30" s="124"/>
      <c r="C30" s="59" t="s">
        <v>63</v>
      </c>
      <c r="D30" s="44" t="s">
        <v>121</v>
      </c>
      <c r="E30" s="75" t="str">
        <f>C55</f>
        <v>More Hedy Lamarr 9/26/43</v>
      </c>
      <c r="F30" s="81" t="str">
        <f>D5</f>
        <v>Suspense Celebration 9/23/48</v>
      </c>
      <c r="G30" s="14" t="str">
        <f>E10</f>
        <v>Sam Spade 7/24/49</v>
      </c>
      <c r="H30" s="53" t="str">
        <f>D10</f>
        <v>From 9/21/44 &amp; 3/22/51</v>
      </c>
      <c r="I30" s="52" t="str">
        <f>E20</f>
        <v>Big Look 5/11/44</v>
      </c>
      <c r="J30" s="102"/>
      <c r="K30" s="105"/>
    </row>
    <row r="31" spans="1:11" ht="18.75" customHeight="1">
      <c r="A31" s="102"/>
      <c r="B31" s="124"/>
      <c r="C31" s="60" t="s">
        <v>64</v>
      </c>
      <c r="D31" s="41" t="s">
        <v>122</v>
      </c>
      <c r="E31" s="76" t="str">
        <f>C56</f>
        <v>Lynn Bari 3/25/45</v>
      </c>
      <c r="F31" s="82" t="str">
        <f>D6</f>
        <v>Father Knows Best 1/10/52</v>
      </c>
      <c r="G31" s="14" t="str">
        <f>E11</f>
        <v>Sherlock Holmes 5/16/48</v>
      </c>
      <c r="H31" s="17" t="str">
        <f>D11</f>
        <v>Inner Sanctum 5/21/46</v>
      </c>
      <c r="I31" s="17" t="str">
        <f>E21</f>
        <v>Harry Nile Suitcase 9/19 1999</v>
      </c>
      <c r="J31" s="102"/>
      <c r="K31" s="105"/>
    </row>
    <row r="32" spans="1:11" ht="18.75" customHeight="1" thickBot="1">
      <c r="A32" s="103"/>
      <c r="B32" s="125"/>
      <c r="C32" s="61" t="s">
        <v>65</v>
      </c>
      <c r="D32" s="85" t="s">
        <v>123</v>
      </c>
      <c r="E32" s="77" t="str">
        <f>C57</f>
        <v>Rosemary Clooney 10/5/52</v>
      </c>
      <c r="F32" s="83" t="str">
        <f>D7</f>
        <v>Father Knows Best 1/17/52</v>
      </c>
      <c r="G32" s="22" t="str">
        <f>E12</f>
        <v>Mr. &amp; Mrs. North 8/4/53</v>
      </c>
      <c r="H32" s="15" t="str">
        <f>D12</f>
        <v>Dark Fantasy 5/22/42</v>
      </c>
      <c r="I32" s="14" t="str">
        <f>E22</f>
        <v>Harry Nile Box 111 2/10 2008</v>
      </c>
      <c r="J32" s="103"/>
      <c r="K32" s="106"/>
    </row>
    <row r="33" spans="1:11" ht="18.75" customHeight="1">
      <c r="A33" s="101" t="s">
        <v>18</v>
      </c>
      <c r="B33" s="129" t="s">
        <v>31</v>
      </c>
      <c r="C33" s="37" t="s">
        <v>34</v>
      </c>
      <c r="D33" s="37" t="s">
        <v>34</v>
      </c>
      <c r="E33" s="37" t="s">
        <v>34</v>
      </c>
      <c r="F33" s="37" t="s">
        <v>34</v>
      </c>
      <c r="G33" s="37" t="s">
        <v>34</v>
      </c>
      <c r="H33" s="92" t="s">
        <v>144</v>
      </c>
      <c r="I33" s="13" t="str">
        <f>C8</f>
        <v>Sheldon Leonard Birthday</v>
      </c>
      <c r="J33" s="101" t="s">
        <v>18</v>
      </c>
      <c r="K33" s="113" t="s">
        <v>31</v>
      </c>
    </row>
    <row r="34" spans="1:11" ht="18.75" customHeight="1">
      <c r="A34" s="102"/>
      <c r="B34" s="130"/>
      <c r="C34" s="38" t="s">
        <v>176</v>
      </c>
      <c r="D34" s="38" t="s">
        <v>178</v>
      </c>
      <c r="E34" s="38" t="s">
        <v>180</v>
      </c>
      <c r="F34" s="38" t="s">
        <v>182</v>
      </c>
      <c r="G34" s="38" t="s">
        <v>184</v>
      </c>
      <c r="H34" s="81" t="str">
        <f>D54</f>
        <v>Jackie Gleason As Riley</v>
      </c>
      <c r="I34" s="52" t="str">
        <f>C9</f>
        <v>Suspense 7/11/46</v>
      </c>
      <c r="J34" s="102"/>
      <c r="K34" s="114"/>
    </row>
    <row r="35" spans="1:11" ht="18.75" customHeight="1">
      <c r="A35" s="102"/>
      <c r="B35" s="130"/>
      <c r="C35" s="38" t="s">
        <v>177</v>
      </c>
      <c r="D35" s="38" t="s">
        <v>179</v>
      </c>
      <c r="E35" s="38" t="s">
        <v>181</v>
      </c>
      <c r="F35" s="38" t="s">
        <v>183</v>
      </c>
      <c r="G35" s="38" t="s">
        <v>185</v>
      </c>
      <c r="H35" s="82" t="str">
        <f>D55</f>
        <v>Phil Harris 1/30/49</v>
      </c>
      <c r="I35" s="52" t="str">
        <f>C10</f>
        <v>Duffy's Tavern 3/16/49</v>
      </c>
      <c r="J35" s="102"/>
      <c r="K35" s="114"/>
    </row>
    <row r="36" spans="1:11" ht="18.75" customHeight="1">
      <c r="A36" s="102"/>
      <c r="B36" s="130"/>
      <c r="C36" s="14" t="s">
        <v>170</v>
      </c>
      <c r="D36" s="14" t="s">
        <v>172</v>
      </c>
      <c r="E36" s="14" t="s">
        <v>174</v>
      </c>
      <c r="F36" s="14" t="str">
        <f>C36</f>
        <v>Harris &amp; Faye 11/5/50</v>
      </c>
      <c r="G36" s="14" t="str">
        <f>D36</f>
        <v>Philip Marlowe 11/5/50</v>
      </c>
      <c r="H36" s="81" t="str">
        <f>D56</f>
        <v>Kirk Douglas 9/25/46</v>
      </c>
      <c r="I36" s="53" t="str">
        <f>C11</f>
        <v>Jack Benny Prgrm 3/6/49</v>
      </c>
      <c r="J36" s="102"/>
      <c r="K36" s="114"/>
    </row>
    <row r="37" spans="1:11" ht="18.75" customHeight="1" thickBot="1">
      <c r="A37" s="103"/>
      <c r="B37" s="131"/>
      <c r="C37" s="22" t="s">
        <v>171</v>
      </c>
      <c r="D37" s="25" t="s">
        <v>173</v>
      </c>
      <c r="E37" s="22" t="s">
        <v>175</v>
      </c>
      <c r="F37" s="25" t="str">
        <f>C37</f>
        <v>Grand Marquee 12/26/46</v>
      </c>
      <c r="G37" s="22" t="str">
        <f>D37</f>
        <v>The Saint 7/1/51</v>
      </c>
      <c r="H37" s="93" t="str">
        <f>D57</f>
        <v>Raymond Burr 2/12/56</v>
      </c>
      <c r="I37" s="15" t="str">
        <f>C12</f>
        <v>Harris &amp; Faye 12/5/48</v>
      </c>
      <c r="J37" s="103"/>
      <c r="K37" s="115"/>
    </row>
    <row r="38" spans="1:11" ht="18.75" customHeight="1">
      <c r="A38" s="101" t="s">
        <v>20</v>
      </c>
      <c r="B38" s="123" t="s">
        <v>22</v>
      </c>
      <c r="C38" s="35" t="s">
        <v>70</v>
      </c>
      <c r="D38" s="32" t="s">
        <v>124</v>
      </c>
      <c r="E38" s="35" t="s">
        <v>160</v>
      </c>
      <c r="F38" s="92" t="s">
        <v>144</v>
      </c>
      <c r="G38" s="98" t="str">
        <f>E3</f>
        <v xml:space="preserve">Gale Gordon Birthday </v>
      </c>
      <c r="H38" s="13" t="str">
        <f>D18</f>
        <v>Yours Truly, Johnny</v>
      </c>
      <c r="I38" s="29" t="str">
        <f>D28</f>
        <v>Gale Gordon In Two From</v>
      </c>
      <c r="J38" s="101" t="s">
        <v>20</v>
      </c>
      <c r="K38" s="104" t="s">
        <v>22</v>
      </c>
    </row>
    <row r="39" spans="1:11" ht="18.75" customHeight="1">
      <c r="A39" s="102"/>
      <c r="B39" s="124"/>
      <c r="C39" s="44" t="s">
        <v>71</v>
      </c>
      <c r="D39" s="87" t="s">
        <v>125</v>
      </c>
      <c r="E39" s="100" t="s">
        <v>161</v>
      </c>
      <c r="F39" s="94" t="str">
        <f>D54</f>
        <v>Jackie Gleason As Riley</v>
      </c>
      <c r="G39" s="94" t="str">
        <f>E4</f>
        <v>The Halls Of Ivy  6/23/49</v>
      </c>
      <c r="H39" s="50" t="str">
        <f>D19</f>
        <v>Dollar Marathon May 1956</v>
      </c>
      <c r="I39" s="86" t="str">
        <f>D29</f>
        <v>Casebook Of Gregory Hood</v>
      </c>
      <c r="J39" s="102"/>
      <c r="K39" s="105"/>
    </row>
    <row r="40" spans="1:11" ht="18.75" customHeight="1">
      <c r="A40" s="102"/>
      <c r="B40" s="124"/>
      <c r="C40" s="44" t="s">
        <v>72</v>
      </c>
      <c r="D40" s="87" t="s">
        <v>126</v>
      </c>
      <c r="E40" s="44" t="s">
        <v>162</v>
      </c>
      <c r="F40" s="94" t="str">
        <f>D55</f>
        <v>Phil Harris 1/30/49</v>
      </c>
      <c r="G40" s="94" t="str">
        <f>E5</f>
        <v>Harris &amp; Faye 2/24/52</v>
      </c>
      <c r="H40" s="50" t="str">
        <f>D20</f>
        <v>Matter Of The Medium</v>
      </c>
      <c r="I40" s="86" t="str">
        <f>D30</f>
        <v>6/17/46 and 8/5/46</v>
      </c>
      <c r="J40" s="102"/>
      <c r="K40" s="105"/>
    </row>
    <row r="41" spans="1:11" ht="18.75" customHeight="1">
      <c r="A41" s="102"/>
      <c r="B41" s="124"/>
      <c r="C41" s="44" t="s">
        <v>73</v>
      </c>
      <c r="D41" s="58" t="s">
        <v>127</v>
      </c>
      <c r="E41" s="54" t="s">
        <v>163</v>
      </c>
      <c r="F41" s="94" t="str">
        <f>D56</f>
        <v>Kirk Douglas 9/25/46</v>
      </c>
      <c r="G41" s="99" t="str">
        <f>E6</f>
        <v>Burns &amp; Allen 9/25/47</v>
      </c>
      <c r="H41" s="52" t="str">
        <f>D21</f>
        <v>Well Done w Bob Bailey</v>
      </c>
      <c r="I41" s="30" t="str">
        <f>D31</f>
        <v>Our Miss Brooks 11/5/50</v>
      </c>
      <c r="J41" s="102"/>
      <c r="K41" s="105"/>
    </row>
    <row r="42" spans="1:11" ht="18.75" customHeight="1" thickBot="1">
      <c r="A42" s="102"/>
      <c r="B42" s="125"/>
      <c r="C42" s="45" t="s">
        <v>74</v>
      </c>
      <c r="D42" s="43" t="s">
        <v>128</v>
      </c>
      <c r="E42" s="85" t="s">
        <v>164</v>
      </c>
      <c r="F42" s="95" t="str">
        <f>D57</f>
        <v>Raymond Burr 2/12/56</v>
      </c>
      <c r="G42" s="99" t="str">
        <f>E7</f>
        <v>Fibber McGee/Molly 3/24/42</v>
      </c>
      <c r="H42" s="15" t="str">
        <f>D22</f>
        <v>Sherlock Holmes 5/30 2010</v>
      </c>
      <c r="I42" s="30" t="str">
        <f>D32</f>
        <v>Fibber McGee/Molly 2/28/50</v>
      </c>
      <c r="J42" s="102"/>
      <c r="K42" s="106"/>
    </row>
    <row r="43" spans="1:11" s="1" customFormat="1" ht="18.75" customHeight="1">
      <c r="A43" s="107" t="s">
        <v>21</v>
      </c>
      <c r="B43" s="126" t="s">
        <v>24</v>
      </c>
      <c r="C43" s="62" t="s">
        <v>80</v>
      </c>
      <c r="D43" s="35" t="s">
        <v>129</v>
      </c>
      <c r="E43" s="49" t="s">
        <v>165</v>
      </c>
      <c r="F43" s="13" t="str">
        <f>C8</f>
        <v>Sheldon Leonard Birthday</v>
      </c>
      <c r="G43" s="13" t="str">
        <f>C58</f>
        <v xml:space="preserve">Chester Morris In </v>
      </c>
      <c r="H43" s="23" t="str">
        <f>C13</f>
        <v>Two From X Minus One</v>
      </c>
      <c r="I43" s="80" t="str">
        <f>D3</f>
        <v>Robert Young Birthday</v>
      </c>
      <c r="J43" s="107" t="s">
        <v>21</v>
      </c>
      <c r="K43" s="110" t="s">
        <v>24</v>
      </c>
    </row>
    <row r="44" spans="1:11" s="1" customFormat="1" ht="18.75" customHeight="1">
      <c r="A44" s="108"/>
      <c r="B44" s="127"/>
      <c r="C44" s="63" t="s">
        <v>76</v>
      </c>
      <c r="D44" s="36" t="s">
        <v>130</v>
      </c>
      <c r="E44" s="58" t="s">
        <v>166</v>
      </c>
      <c r="F44" s="52" t="str">
        <f>C9</f>
        <v>Suspense 7/11/46</v>
      </c>
      <c r="G44" s="52" t="str">
        <f>C59</f>
        <v>Boston Blackie 6/23/44</v>
      </c>
      <c r="H44" s="52" t="str">
        <f>C14</f>
        <v>Man In The Moon 5/29/55</v>
      </c>
      <c r="I44" s="81" t="str">
        <f>D4</f>
        <v>Suspense High Wall 6/6/46</v>
      </c>
      <c r="J44" s="108"/>
      <c r="K44" s="111"/>
    </row>
    <row r="45" spans="1:11" s="1" customFormat="1" ht="18.75" customHeight="1">
      <c r="A45" s="108"/>
      <c r="B45" s="127"/>
      <c r="C45" s="63" t="s">
        <v>77</v>
      </c>
      <c r="D45" s="41" t="s">
        <v>131</v>
      </c>
      <c r="E45" s="28" t="s">
        <v>167</v>
      </c>
      <c r="F45" s="52" t="str">
        <f>C10</f>
        <v>Duffy's Tavern 3/16/49</v>
      </c>
      <c r="G45" s="50" t="str">
        <f>C60</f>
        <v>Boston Blackie 6/30/44</v>
      </c>
      <c r="H45" s="52" t="str">
        <f>C15</f>
        <v>Hello Tomorrow 11/3/55</v>
      </c>
      <c r="I45" s="81" t="str">
        <f>D5</f>
        <v>Suspense Celebration 9/23/48</v>
      </c>
      <c r="J45" s="108"/>
      <c r="K45" s="111"/>
    </row>
    <row r="46" spans="1:11" s="1" customFormat="1" ht="18.75" customHeight="1">
      <c r="A46" s="108"/>
      <c r="B46" s="127"/>
      <c r="C46" s="64" t="s">
        <v>78</v>
      </c>
      <c r="D46" s="36" t="s">
        <v>132</v>
      </c>
      <c r="E46" s="60" t="s">
        <v>168</v>
      </c>
      <c r="F46" s="53" t="str">
        <f>C11</f>
        <v>Jack Benny Prgrm 3/6/49</v>
      </c>
      <c r="G46" s="14" t="str">
        <f>C61</f>
        <v>Bold Venture 1/1/51</v>
      </c>
      <c r="H46" s="14" t="str">
        <f>C16</f>
        <v>Big Town 3/26/40</v>
      </c>
      <c r="I46" s="82" t="str">
        <f>D6</f>
        <v>Father Knows Best 1/10/52</v>
      </c>
      <c r="J46" s="108"/>
      <c r="K46" s="111"/>
    </row>
    <row r="47" spans="1:11" s="1" customFormat="1" ht="18.75" customHeight="1" thickBot="1">
      <c r="A47" s="109"/>
      <c r="B47" s="128"/>
      <c r="C47" s="65" t="s">
        <v>79</v>
      </c>
      <c r="D47" s="36" t="s">
        <v>133</v>
      </c>
      <c r="E47" s="60" t="s">
        <v>169</v>
      </c>
      <c r="F47" s="15" t="str">
        <f>C12</f>
        <v>Harris &amp; Faye 12/5/48</v>
      </c>
      <c r="G47" s="22" t="str">
        <f>C62</f>
        <v>Night Beat 6/8/51</v>
      </c>
      <c r="H47" s="16" t="str">
        <f>C17</f>
        <v>Mystery Is My Hobby 1945</v>
      </c>
      <c r="I47" s="83" t="str">
        <f>D7</f>
        <v>Father Knows Best 1/17/52</v>
      </c>
      <c r="J47" s="109"/>
      <c r="K47" s="112"/>
    </row>
    <row r="48" spans="1:11" ht="18.75" customHeight="1">
      <c r="A48" s="102" t="s">
        <v>23</v>
      </c>
      <c r="B48" s="124" t="s">
        <v>26</v>
      </c>
      <c r="C48" s="69" t="s">
        <v>81</v>
      </c>
      <c r="D48" s="35" t="s">
        <v>66</v>
      </c>
      <c r="E48" s="23" t="str">
        <f>C28</f>
        <v>Lux Radio Theatre's</v>
      </c>
      <c r="F48" s="13" t="str">
        <f>D13</f>
        <v>Have Gun Will Travel 1/17/60</v>
      </c>
      <c r="G48" s="13" t="str">
        <f>D58</f>
        <v>CBS Radio Workshop</v>
      </c>
      <c r="H48" s="13" t="str">
        <f>D23</f>
        <v>Two From Gunsmoke</v>
      </c>
      <c r="I48" s="37" t="s">
        <v>34</v>
      </c>
      <c r="J48" s="102" t="s">
        <v>23</v>
      </c>
      <c r="K48" s="105" t="s">
        <v>26</v>
      </c>
    </row>
    <row r="49" spans="1:11" ht="18.75" customHeight="1">
      <c r="A49" s="102"/>
      <c r="B49" s="124"/>
      <c r="C49" s="58" t="s">
        <v>82</v>
      </c>
      <c r="D49" s="36" t="s">
        <v>67</v>
      </c>
      <c r="E49" s="52" t="str">
        <f>C29</f>
        <v>"Silver Dollar" 4/3/39</v>
      </c>
      <c r="F49" s="16" t="str">
        <f>D14</f>
        <v>Frontier Gentleman 3/16/58</v>
      </c>
      <c r="G49" s="52" t="str">
        <f>D59</f>
        <v>"Space Merchants"</v>
      </c>
      <c r="H49" s="52" t="str">
        <f>D24</f>
        <v>Bad Boy 2/27/54</v>
      </c>
      <c r="I49" s="39" t="s">
        <v>188</v>
      </c>
      <c r="J49" s="102"/>
      <c r="K49" s="105"/>
    </row>
    <row r="50" spans="1:11" ht="18.75" customHeight="1">
      <c r="A50" s="102"/>
      <c r="B50" s="124"/>
      <c r="C50" s="58" t="s">
        <v>83</v>
      </c>
      <c r="D50" s="41" t="s">
        <v>68</v>
      </c>
      <c r="E50" s="52" t="str">
        <f>C30</f>
        <v>Starring Edward Arnold</v>
      </c>
      <c r="F50" s="16" t="str">
        <f>D15</f>
        <v>Nero Wolfe 3/16/51</v>
      </c>
      <c r="G50" s="52" t="str">
        <f>D60</f>
        <v>from 2/17/57 &amp; 2/24/57</v>
      </c>
      <c r="H50" s="53" t="str">
        <f>D25</f>
        <v>Long As I Live 12/8/57</v>
      </c>
      <c r="I50" s="39" t="s">
        <v>189</v>
      </c>
      <c r="J50" s="102"/>
      <c r="K50" s="105"/>
    </row>
    <row r="51" spans="1:11" ht="18.75" customHeight="1">
      <c r="A51" s="102"/>
      <c r="B51" s="124"/>
      <c r="C51" s="28" t="s">
        <v>84</v>
      </c>
      <c r="D51" s="36" t="s">
        <v>69</v>
      </c>
      <c r="E51" s="14" t="str">
        <f>C31</f>
        <v>Have Gun, Will Trav 8/30/59</v>
      </c>
      <c r="F51" s="14" t="str">
        <f>D16</f>
        <v>Pursuit 5/11/52</v>
      </c>
      <c r="G51" s="14" t="str">
        <f>D61</f>
        <v>Crime Photographer 5/8/47</v>
      </c>
      <c r="H51" s="17" t="str">
        <f>D26</f>
        <v>The Green Hornet 9/19/42</v>
      </c>
      <c r="I51" s="14" t="str">
        <f t="shared" ref="I51:I57" si="1">C36</f>
        <v>Harris &amp; Faye 11/5/50</v>
      </c>
      <c r="J51" s="102"/>
      <c r="K51" s="105"/>
    </row>
    <row r="52" spans="1:11" ht="18.75" customHeight="1" thickBot="1">
      <c r="A52" s="103"/>
      <c r="B52" s="125"/>
      <c r="C52" s="43" t="s">
        <v>85</v>
      </c>
      <c r="D52" s="34"/>
      <c r="E52" s="22" t="str">
        <f>C32</f>
        <v>Have Gun, Will Trav 1/31/60</v>
      </c>
      <c r="F52" s="22"/>
      <c r="G52" s="15" t="str">
        <f>D62</f>
        <v>Crime Photographer 1/20/49</v>
      </c>
      <c r="H52" s="15" t="str">
        <f>D27</f>
        <v>The Green Hornet 12/3/52</v>
      </c>
      <c r="I52" s="22" t="str">
        <f t="shared" si="1"/>
        <v>Grand Marquee 12/26/46</v>
      </c>
      <c r="J52" s="103"/>
      <c r="K52" s="106"/>
    </row>
    <row r="53" spans="1:11" s="1" customFormat="1" ht="18.75" customHeight="1">
      <c r="A53" s="101" t="s">
        <v>25</v>
      </c>
      <c r="B53" s="123" t="s">
        <v>28</v>
      </c>
      <c r="C53" s="70" t="s">
        <v>75</v>
      </c>
      <c r="D53" s="46" t="s">
        <v>134</v>
      </c>
      <c r="E53" s="13" t="str">
        <f>C3</f>
        <v>Edward Arnold In</v>
      </c>
      <c r="F53" s="13" t="str">
        <f>D8</f>
        <v>Merle Oberon in Suspense</v>
      </c>
      <c r="G53" s="29" t="str">
        <f>C18</f>
        <v>Charlie McCarthy 9/14/47</v>
      </c>
      <c r="H53" s="66" t="str">
        <f t="shared" ref="H53:H62" si="2">C43</f>
        <v>Edgar Bergen Birthday 1</v>
      </c>
      <c r="I53" s="23" t="str">
        <f t="shared" si="1"/>
        <v>Don Pardo Birthday</v>
      </c>
      <c r="J53" s="101" t="s">
        <v>25</v>
      </c>
      <c r="K53" s="104" t="s">
        <v>28</v>
      </c>
    </row>
    <row r="54" spans="1:11" s="1" customFormat="1" ht="18.75" customHeight="1">
      <c r="A54" s="102"/>
      <c r="B54" s="124"/>
      <c r="C54" s="71" t="s">
        <v>86</v>
      </c>
      <c r="D54" s="88" t="s">
        <v>135</v>
      </c>
      <c r="E54" s="50" t="str">
        <f>C4</f>
        <v>Suspense 10/13/49</v>
      </c>
      <c r="F54" s="52" t="str">
        <f>D9</f>
        <v>Joan Crawford in Suspense</v>
      </c>
      <c r="G54" s="31" t="str">
        <f>C19</f>
        <v>Jack Benny Prgm 1/8/50</v>
      </c>
      <c r="H54" s="67" t="str">
        <f t="shared" si="2"/>
        <v>Charlie McCarthy Hour</v>
      </c>
      <c r="I54" s="52" t="str">
        <f t="shared" si="1"/>
        <v>Barrie Craig 12/19/51</v>
      </c>
      <c r="J54" s="102"/>
      <c r="K54" s="105"/>
    </row>
    <row r="55" spans="1:11" s="1" customFormat="1" ht="18.75" customHeight="1">
      <c r="A55" s="102"/>
      <c r="B55" s="124"/>
      <c r="C55" s="71" t="s">
        <v>87</v>
      </c>
      <c r="D55" s="88" t="s">
        <v>136</v>
      </c>
      <c r="E55" s="16" t="str">
        <f>C5</f>
        <v>The Chase 9/21/52</v>
      </c>
      <c r="F55" s="53" t="str">
        <f>D10</f>
        <v>From 9/21/44 &amp; 3/22/51</v>
      </c>
      <c r="G55" s="30" t="str">
        <f>C20</f>
        <v>Richard Diamond 5/29/49</v>
      </c>
      <c r="H55" s="67" t="str">
        <f t="shared" si="2"/>
        <v>from April 8th, 1956</v>
      </c>
      <c r="I55" s="52" t="str">
        <f t="shared" si="1"/>
        <v>Barrie Craig 12/19/54</v>
      </c>
      <c r="J55" s="102"/>
      <c r="K55" s="105"/>
    </row>
    <row r="56" spans="1:11" s="1" customFormat="1" ht="18.75" customHeight="1">
      <c r="A56" s="102"/>
      <c r="B56" s="124"/>
      <c r="C56" s="72" t="s">
        <v>88</v>
      </c>
      <c r="D56" s="88" t="s">
        <v>137</v>
      </c>
      <c r="E56" s="14" t="str">
        <f>C6</f>
        <v>Charlie McCarthy 1/12/47</v>
      </c>
      <c r="F56" s="17" t="str">
        <f>D11</f>
        <v>Inner Sanctum 5/21/46</v>
      </c>
      <c r="G56" s="30" t="str">
        <f>C21</f>
        <v>Boston Blackie 10/11/45</v>
      </c>
      <c r="H56" s="67" t="str">
        <f t="shared" si="2"/>
        <v xml:space="preserve">Chase &amp; Sanborn Hour </v>
      </c>
      <c r="I56" s="52" t="str">
        <f t="shared" si="1"/>
        <v>X-Minus One 5/1/55</v>
      </c>
      <c r="J56" s="102"/>
      <c r="K56" s="105"/>
    </row>
    <row r="57" spans="1:11" s="1" customFormat="1" ht="18.75" customHeight="1" thickBot="1">
      <c r="A57" s="103"/>
      <c r="B57" s="125"/>
      <c r="C57" s="72" t="s">
        <v>89</v>
      </c>
      <c r="D57" s="88" t="s">
        <v>138</v>
      </c>
      <c r="E57" s="22" t="str">
        <f>C7</f>
        <v>My Friend Irma 4/19/48</v>
      </c>
      <c r="F57" s="15" t="str">
        <f>D12</f>
        <v>Dark Fantasy 5/22/42</v>
      </c>
      <c r="G57" s="40"/>
      <c r="H57" s="68" t="str">
        <f t="shared" si="2"/>
        <v xml:space="preserve"> from Aug 29th, 1937</v>
      </c>
      <c r="I57" s="16" t="str">
        <f t="shared" si="1"/>
        <v>Blackstone, Magic..1/16/49</v>
      </c>
      <c r="J57" s="103"/>
      <c r="K57" s="106"/>
    </row>
    <row r="58" spans="1:11" ht="18.75" customHeight="1">
      <c r="A58" s="101" t="s">
        <v>27</v>
      </c>
      <c r="B58" s="123" t="s">
        <v>9</v>
      </c>
      <c r="C58" s="35" t="s">
        <v>90</v>
      </c>
      <c r="D58" s="55" t="s">
        <v>139</v>
      </c>
      <c r="E58" s="13" t="str">
        <f>C23</f>
        <v xml:space="preserve">Lux Radio Theatre's </v>
      </c>
      <c r="F58" s="13" t="str">
        <f>D18</f>
        <v>Yours Truly, Johnny</v>
      </c>
      <c r="G58" s="29" t="str">
        <f>D28</f>
        <v>Gale Gordon In Two From</v>
      </c>
      <c r="H58" s="23" t="str">
        <f t="shared" si="2"/>
        <v xml:space="preserve">Two from Suspense </v>
      </c>
      <c r="I58" s="13" t="str">
        <f>E38</f>
        <v>Alonzo Deen Cole B-Day</v>
      </c>
      <c r="J58" s="101" t="s">
        <v>27</v>
      </c>
      <c r="K58" s="104" t="s">
        <v>9</v>
      </c>
    </row>
    <row r="59" spans="1:11" ht="18.75" customHeight="1">
      <c r="A59" s="102"/>
      <c r="B59" s="124"/>
      <c r="C59" s="44" t="s">
        <v>91</v>
      </c>
      <c r="D59" s="56" t="s">
        <v>140</v>
      </c>
      <c r="E59" s="52" t="str">
        <f>C24</f>
        <v>Morning Glory 10/12/42</v>
      </c>
      <c r="F59" s="50" t="str">
        <f>D19</f>
        <v>Dollar Marathon May 1956</v>
      </c>
      <c r="G59" s="86" t="str">
        <f>D29</f>
        <v>Casebook Of Gregory Hood</v>
      </c>
      <c r="H59" s="52" t="str">
        <f t="shared" si="2"/>
        <v>Murder Off Key 11/15/45</v>
      </c>
      <c r="I59" s="52" t="str">
        <f>E39</f>
        <v>The Witch's Tale 11/8/34</v>
      </c>
      <c r="J59" s="102"/>
      <c r="K59" s="105"/>
    </row>
    <row r="60" spans="1:11" ht="18.75" customHeight="1">
      <c r="A60" s="102"/>
      <c r="B60" s="124"/>
      <c r="C60" s="44" t="s">
        <v>92</v>
      </c>
      <c r="D60" s="89" t="s">
        <v>141</v>
      </c>
      <c r="E60" s="52" t="str">
        <f>C25</f>
        <v>Garland, Rooney, Menjou</v>
      </c>
      <c r="F60" s="50" t="str">
        <f>D20</f>
        <v>Matter Of The Medium</v>
      </c>
      <c r="G60" s="86" t="str">
        <f>D30</f>
        <v>6/17/46 and 8/5/46</v>
      </c>
      <c r="H60" s="52" t="str">
        <f t="shared" si="2"/>
        <v>Man W/ Steel Teeth 2/17/55</v>
      </c>
      <c r="I60" s="52" t="str">
        <f>E40</f>
        <v>The Witch's Tale 6/13/35</v>
      </c>
      <c r="J60" s="102"/>
      <c r="K60" s="105"/>
    </row>
    <row r="61" spans="1:11" ht="18.75" customHeight="1">
      <c r="A61" s="102"/>
      <c r="B61" s="124"/>
      <c r="C61" s="41" t="s">
        <v>93</v>
      </c>
      <c r="D61" s="90" t="s">
        <v>142</v>
      </c>
      <c r="E61" s="14" t="str">
        <f>C26</f>
        <v>Burns &amp; Allen 2/8/44</v>
      </c>
      <c r="F61" s="52" t="str">
        <f>D21</f>
        <v>Well Done w Bob Bailey</v>
      </c>
      <c r="G61" s="30" t="str">
        <f>D31</f>
        <v>Our Miss Brooks 11/5/50</v>
      </c>
      <c r="H61" s="17" t="str">
        <f t="shared" si="2"/>
        <v>The Whistler 12/31/50</v>
      </c>
      <c r="I61" s="52" t="str">
        <f>E41</f>
        <v>Crime Photographer 10/2/47</v>
      </c>
      <c r="J61" s="102"/>
      <c r="K61" s="105"/>
    </row>
    <row r="62" spans="1:11" ht="18.75" customHeight="1" thickBot="1">
      <c r="A62" s="103"/>
      <c r="B62" s="125"/>
      <c r="C62" s="45" t="s">
        <v>94</v>
      </c>
      <c r="D62" s="91" t="s">
        <v>143</v>
      </c>
      <c r="E62" s="15" t="str">
        <f>C27</f>
        <v>Fred Allen Show 11/29/42</v>
      </c>
      <c r="F62" s="15" t="str">
        <f>D22</f>
        <v>Sherlock Holmes 5/30 2010</v>
      </c>
      <c r="G62" s="30" t="str">
        <f>D32</f>
        <v>Fibber McGee/Molly 2/28/50</v>
      </c>
      <c r="H62" s="14" t="str">
        <f t="shared" si="2"/>
        <v>The Weird Circle 2/2/45</v>
      </c>
      <c r="I62" s="15" t="str">
        <f>E42</f>
        <v>The Falcon 4/17/52</v>
      </c>
      <c r="J62" s="103"/>
      <c r="K62" s="106"/>
    </row>
    <row r="63" spans="1:11" ht="15" customHeight="1" thickBot="1">
      <c r="A63" s="11" t="s">
        <v>32</v>
      </c>
      <c r="B63" s="12" t="s">
        <v>33</v>
      </c>
      <c r="C63" s="26" t="s">
        <v>1</v>
      </c>
      <c r="D63" s="26" t="s">
        <v>2</v>
      </c>
      <c r="E63" s="26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2026-02-10T13:41:50Z</dcterms:modified>
</cp:coreProperties>
</file>