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9536BCC7F6EBAEE/Documents/"/>
    </mc:Choice>
  </mc:AlternateContent>
  <xr:revisionPtr revIDLastSave="0" documentId="8_{4A69C101-C87F-9E4A-8D4F-A7C03DF6FA7E}" xr6:coauthVersionLast="47" xr6:coauthVersionMax="47" xr10:uidLastSave="{00000000-0000-0000-0000-000000000000}"/>
  <bookViews>
    <workbookView xWindow="0" yWindow="500" windowWidth="44800" windowHeight="24700" xr2:uid="{1B855A2F-109B-404A-9510-E7020A045A4F}"/>
  </bookViews>
  <sheets>
    <sheet name="Keyhole Stakes Barrel Pickup" sheetId="1" r:id="rId1"/>
    <sheet name="Speed" sheetId="2" r:id="rId2"/>
    <sheet name="Barrels" sheetId="3" r:id="rId3"/>
    <sheet name="Flags" sheetId="4" r:id="rId4"/>
    <sheet name="Pol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5" l="1"/>
  <c r="N92" i="5"/>
  <c r="N93" i="3"/>
  <c r="N105" i="3"/>
  <c r="N45" i="2"/>
  <c r="N54" i="2"/>
  <c r="N72" i="3"/>
  <c r="N77" i="3"/>
  <c r="N78" i="3"/>
  <c r="N45" i="3"/>
  <c r="N54" i="3"/>
  <c r="N59" i="3"/>
  <c r="N47" i="2"/>
  <c r="N96" i="5"/>
  <c r="N97" i="5"/>
  <c r="N52" i="5"/>
  <c r="N41" i="5"/>
  <c r="N26" i="5"/>
  <c r="N28" i="5"/>
  <c r="N7" i="4"/>
  <c r="N69" i="1"/>
  <c r="N43" i="1"/>
  <c r="N21" i="1"/>
  <c r="N39" i="5"/>
  <c r="N40" i="5"/>
  <c r="N42" i="5"/>
  <c r="N43" i="5"/>
  <c r="G48" i="4"/>
  <c r="N47" i="4"/>
  <c r="N48" i="4"/>
  <c r="N27" i="4"/>
  <c r="N10" i="4"/>
  <c r="N12" i="4"/>
  <c r="N13" i="4"/>
  <c r="N68" i="1"/>
  <c r="N67" i="1"/>
  <c r="N62" i="5"/>
  <c r="N63" i="5"/>
  <c r="N64" i="5"/>
  <c r="N66" i="5"/>
  <c r="N68" i="5"/>
  <c r="N69" i="5"/>
  <c r="N70" i="5"/>
  <c r="N71" i="5"/>
  <c r="N38" i="5"/>
  <c r="N44" i="5"/>
  <c r="N45" i="5"/>
  <c r="N46" i="5"/>
  <c r="N47" i="5"/>
  <c r="N48" i="5"/>
  <c r="N50" i="5"/>
  <c r="N19" i="5"/>
  <c r="N20" i="5"/>
  <c r="N21" i="5"/>
  <c r="N22" i="5"/>
  <c r="N25" i="5"/>
  <c r="N27" i="5"/>
  <c r="N29" i="5"/>
  <c r="N37" i="4"/>
  <c r="N39" i="4"/>
  <c r="N42" i="4"/>
  <c r="N43" i="4"/>
  <c r="N44" i="4"/>
  <c r="N45" i="4"/>
  <c r="N21" i="4"/>
  <c r="N22" i="4"/>
  <c r="N23" i="4"/>
  <c r="N24" i="4"/>
  <c r="N25" i="4"/>
  <c r="N26" i="4"/>
  <c r="N8" i="4"/>
  <c r="N9" i="4"/>
  <c r="N11" i="4"/>
  <c r="N62" i="1"/>
  <c r="N63" i="1"/>
  <c r="N64" i="1"/>
  <c r="N65" i="1"/>
  <c r="N66" i="1"/>
  <c r="N82" i="3"/>
  <c r="N83" i="3"/>
  <c r="N87" i="3"/>
  <c r="N89" i="3"/>
  <c r="N90" i="3"/>
  <c r="N91" i="3"/>
  <c r="N92" i="3"/>
  <c r="N94" i="3"/>
  <c r="N96" i="3"/>
  <c r="N98" i="3"/>
  <c r="N99" i="3"/>
  <c r="N100" i="3"/>
  <c r="N44" i="3"/>
  <c r="N47" i="3"/>
  <c r="N48" i="3"/>
  <c r="N49" i="3"/>
  <c r="N52" i="3"/>
  <c r="N53" i="3"/>
  <c r="N56" i="3"/>
  <c r="N57" i="3"/>
  <c r="N24" i="3"/>
  <c r="N25" i="3"/>
  <c r="N27" i="3"/>
  <c r="N28" i="3"/>
  <c r="N30" i="3"/>
  <c r="N31" i="3"/>
  <c r="N32" i="3"/>
  <c r="N33" i="3"/>
  <c r="N34" i="3"/>
  <c r="N35" i="3"/>
  <c r="N42" i="2"/>
  <c r="N43" i="2"/>
  <c r="N44" i="2"/>
  <c r="N46" i="2"/>
  <c r="N48" i="2"/>
  <c r="N49" i="2"/>
  <c r="N50" i="2"/>
  <c r="N51" i="2"/>
  <c r="N52" i="2"/>
  <c r="N22" i="2"/>
  <c r="N23" i="2"/>
  <c r="N24" i="2"/>
  <c r="N25" i="2"/>
  <c r="N26" i="2"/>
  <c r="N27" i="2"/>
  <c r="N13" i="2"/>
  <c r="N7" i="2"/>
  <c r="N8" i="2"/>
  <c r="N9" i="2"/>
  <c r="N10" i="2"/>
  <c r="N11" i="2"/>
  <c r="N27" i="1"/>
  <c r="N28" i="1"/>
  <c r="N29" i="1"/>
  <c r="N30" i="1"/>
  <c r="N31" i="1"/>
  <c r="N32" i="1"/>
  <c r="N33" i="1"/>
  <c r="N34" i="1"/>
  <c r="N35" i="1"/>
  <c r="N36" i="1"/>
  <c r="N39" i="1"/>
  <c r="N40" i="1"/>
  <c r="N7" i="1"/>
  <c r="N8" i="1"/>
  <c r="N9" i="1"/>
  <c r="N11" i="1"/>
  <c r="N12" i="1"/>
  <c r="N13" i="1"/>
  <c r="N14" i="1"/>
  <c r="N15" i="1"/>
  <c r="N17" i="1"/>
  <c r="N18" i="1"/>
  <c r="N20" i="1"/>
  <c r="N66" i="3"/>
  <c r="N67" i="3"/>
  <c r="N68" i="3"/>
  <c r="N69" i="3"/>
  <c r="N73" i="3"/>
  <c r="N74" i="3"/>
  <c r="N76" i="3"/>
  <c r="N81" i="5"/>
  <c r="N82" i="5"/>
  <c r="N84" i="5"/>
  <c r="N85" i="5"/>
  <c r="N86" i="5"/>
  <c r="N87" i="5"/>
  <c r="N88" i="5"/>
  <c r="N90" i="5"/>
  <c r="N91" i="5"/>
  <c r="N93" i="5"/>
</calcChain>
</file>

<file path=xl/sharedStrings.xml><?xml version="1.0" encoding="utf-8"?>
<sst xmlns="http://schemas.openxmlformats.org/spreadsheetml/2006/main" count="823" uniqueCount="138">
  <si>
    <t>Keyhole/Stake Race/Barrel Pickup</t>
  </si>
  <si>
    <t>Name</t>
  </si>
  <si>
    <t>Keyhole</t>
  </si>
  <si>
    <t>Stake Race</t>
  </si>
  <si>
    <t>Barrel Pickup</t>
  </si>
  <si>
    <t>Total Points</t>
  </si>
  <si>
    <t>Pony/Jr/Sr Speed</t>
  </si>
  <si>
    <t>Pony Speed</t>
  </si>
  <si>
    <t>Jr Speed</t>
  </si>
  <si>
    <t>Sr Speed</t>
  </si>
  <si>
    <t>Peewee/Pony/Buckaroo/Jr/Sr Barrels</t>
  </si>
  <si>
    <t>Peewee Barrels</t>
  </si>
  <si>
    <t>Pony Barrels</t>
  </si>
  <si>
    <t>Buckaroo Barrels</t>
  </si>
  <si>
    <t>Jr Barrels</t>
  </si>
  <si>
    <t>Sr Barrels</t>
  </si>
  <si>
    <t>Pony/Jr/Sr Flags</t>
  </si>
  <si>
    <t>Pony Flags</t>
  </si>
  <si>
    <t>Jr Flags</t>
  </si>
  <si>
    <t>Sr Flags</t>
  </si>
  <si>
    <t>Peewee/Pony/Buckaroo/Jr/Sr Poles</t>
  </si>
  <si>
    <t>Peewee Poles</t>
  </si>
  <si>
    <t>Pony Poles</t>
  </si>
  <si>
    <t>Buckaroo Poles</t>
  </si>
  <si>
    <t>Jr Poles</t>
  </si>
  <si>
    <t>Sr Poles</t>
  </si>
  <si>
    <t>x</t>
  </si>
  <si>
    <t>Danny Simpson</t>
  </si>
  <si>
    <t>Norman Quinn</t>
  </si>
  <si>
    <t>Kenneth Ballard</t>
  </si>
  <si>
    <t>Chelsea Ballard</t>
  </si>
  <si>
    <t>Sadey Bowen</t>
  </si>
  <si>
    <t>David Elmore</t>
  </si>
  <si>
    <t>Cole Peyton</t>
  </si>
  <si>
    <t>Matt Vincent</t>
  </si>
  <si>
    <t>Justin Vincent</t>
  </si>
  <si>
    <t>Libby Allison</t>
  </si>
  <si>
    <t>Savannah Hooten</t>
  </si>
  <si>
    <t>Kamron Cruce</t>
  </si>
  <si>
    <t>Maleigh Short</t>
  </si>
  <si>
    <t>Kirklyn Haynes</t>
  </si>
  <si>
    <t>Emmie Kenley</t>
  </si>
  <si>
    <t>Maggie Kenley</t>
  </si>
  <si>
    <t>Piper Harrison</t>
  </si>
  <si>
    <t>Webb Redden</t>
  </si>
  <si>
    <t>Timber Harrison</t>
  </si>
  <si>
    <t>Arly Zollinger</t>
  </si>
  <si>
    <t>Emslee Metcalf</t>
  </si>
  <si>
    <t>Sophie Garner</t>
  </si>
  <si>
    <t>Rhett Matthews</t>
  </si>
  <si>
    <t>Darcy Wilson</t>
  </si>
  <si>
    <t>Evelyn Metcalf</t>
  </si>
  <si>
    <t>Carver Redden</t>
  </si>
  <si>
    <t>Erin Brimhall</t>
  </si>
  <si>
    <t>Emma Cox</t>
  </si>
  <si>
    <t>Havily King</t>
  </si>
  <si>
    <t>Camryn Weatherford</t>
  </si>
  <si>
    <t>Drew Saunders</t>
  </si>
  <si>
    <t>Jules Gamble</t>
  </si>
  <si>
    <t>Lilly Breckenridge</t>
  </si>
  <si>
    <t>Tinsley Harrison</t>
  </si>
  <si>
    <t>Harlie Speir</t>
  </si>
  <si>
    <t>Baylee Clayton</t>
  </si>
  <si>
    <t>Kourtney Emmons</t>
  </si>
  <si>
    <t>Beckett Redden</t>
  </si>
  <si>
    <t>Aubrey Lane</t>
  </si>
  <si>
    <t>Cierra Bryant</t>
  </si>
  <si>
    <t>Savannah Barger</t>
  </si>
  <si>
    <t>Lilian Speir</t>
  </si>
  <si>
    <t>Karley Flemon</t>
  </si>
  <si>
    <t>Berkeley Horne</t>
  </si>
  <si>
    <t>Cesalee Matthews</t>
  </si>
  <si>
    <t>Audra Nailling</t>
  </si>
  <si>
    <t>Mary Nailling</t>
  </si>
  <si>
    <t>Makayla Osment</t>
  </si>
  <si>
    <t>Kristen Dixon</t>
  </si>
  <si>
    <t>Abby Melton</t>
  </si>
  <si>
    <t>Kaylie Glover</t>
  </si>
  <si>
    <t>Sadie Miller</t>
  </si>
  <si>
    <t>Mindy Lancaster</t>
  </si>
  <si>
    <t>Sydney Harrison</t>
  </si>
  <si>
    <t>Nikki Magee</t>
  </si>
  <si>
    <t>Breckenridge/Short</t>
  </si>
  <si>
    <t>Kharrison//Pharrison</t>
  </si>
  <si>
    <t>THarrison/Emma Cox</t>
  </si>
  <si>
    <t>Kinley Vincent</t>
  </si>
  <si>
    <t>Mason Vincent</t>
  </si>
  <si>
    <t>Cooper Magee</t>
  </si>
  <si>
    <t>Brayden Magee</t>
  </si>
  <si>
    <t>Shawn Peyton</t>
  </si>
  <si>
    <t>Macy Ross</t>
  </si>
  <si>
    <t>Macie Short</t>
  </si>
  <si>
    <t>Barger/Roleson</t>
  </si>
  <si>
    <t>Wkenley/Mkenley</t>
  </si>
  <si>
    <t>Ballard/Tucker</t>
  </si>
  <si>
    <t>Gunner Penny</t>
  </si>
  <si>
    <t>Nila Poe</t>
  </si>
  <si>
    <t>Stockton Rowe</t>
  </si>
  <si>
    <t>Arley Zollinger</t>
  </si>
  <si>
    <t>Jaylee Poe</t>
  </si>
  <si>
    <t>Blakely White</t>
  </si>
  <si>
    <t>Brianna Smith</t>
  </si>
  <si>
    <t>Riley Craft</t>
  </si>
  <si>
    <t>Morgan Blasingame</t>
  </si>
  <si>
    <t>Sara Rowe</t>
  </si>
  <si>
    <t>Maggie Jackson</t>
  </si>
  <si>
    <t>Ila Beth Timmons</t>
  </si>
  <si>
    <t>Tenley Aaron</t>
  </si>
  <si>
    <t>Brylin Aaron</t>
  </si>
  <si>
    <t>Callee Fincher</t>
  </si>
  <si>
    <t>Jayden Layne</t>
  </si>
  <si>
    <t>Taylor Gann</t>
  </si>
  <si>
    <t>Kerri Zollinger</t>
  </si>
  <si>
    <t>Eva Wilk</t>
  </si>
  <si>
    <t>Kelsea Phillips</t>
  </si>
  <si>
    <t>Amelia Haun</t>
  </si>
  <si>
    <t>Aspen Stroud</t>
  </si>
  <si>
    <t>John Henry Moore</t>
  </si>
  <si>
    <t>Amelia Elmore</t>
  </si>
  <si>
    <t>Julia Kate Gann</t>
  </si>
  <si>
    <t>Brooke Peyton</t>
  </si>
  <si>
    <t>Darian Wilson</t>
  </si>
  <si>
    <t>Amy Elkins</t>
  </si>
  <si>
    <t>Gracie Elkins</t>
  </si>
  <si>
    <t>Claira King</t>
  </si>
  <si>
    <t>Lesa Lewis</t>
  </si>
  <si>
    <t>Kelvey Joe Taylor</t>
  </si>
  <si>
    <t>Canton Taylor</t>
  </si>
  <si>
    <t>Avery Bagley</t>
  </si>
  <si>
    <t>Kayson Metz</t>
  </si>
  <si>
    <t>Macy  Ross</t>
  </si>
  <si>
    <t>Jessica Metz</t>
  </si>
  <si>
    <t>Tyler Vincent</t>
  </si>
  <si>
    <t>Harper House</t>
  </si>
  <si>
    <t>Ctaylor/Srowe</t>
  </si>
  <si>
    <t>Aspen Stoud</t>
  </si>
  <si>
    <t>Bboyd/Sgarner</t>
  </si>
  <si>
    <t>Katey Taylor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</si>
</sst>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rgb="FF00B0F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" fontId="0" fillId="2" borderId="0" xfId="0" applyNumberFormat="1" applyFill="1"/>
    <xf numFmtId="0" fontId="0" fillId="3" borderId="0" xfId="0" applyFill="1"/>
    <xf numFmtId="0" fontId="0" fillId="4" borderId="0" xfId="0" applyFill="1"/>
    <xf numFmtId="16" fontId="2" fillId="5" borderId="0" xfId="0" applyNumberFormat="1" applyFont="1" applyFill="1"/>
    <xf numFmtId="0" fontId="2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0D104-5F2C-7043-A8AD-2BF9C8090B11}">
  <dimension ref="A1:N69"/>
  <sheetViews>
    <sheetView tabSelected="1" workbookViewId="0">
      <selection activeCell="S20" sqref="S20"/>
    </sheetView>
  </sheetViews>
  <sheetFormatPr baseColWidth="10" defaultRowHeight="16" x14ac:dyDescent="0.2"/>
  <cols>
    <col min="1" max="1" width="29" customWidth="1"/>
  </cols>
  <sheetData>
    <row r="1" spans="1:14" x14ac:dyDescent="0.2">
      <c r="A1" s="1" t="s">
        <v>0</v>
      </c>
      <c r="B1" s="1"/>
      <c r="C1" s="1"/>
    </row>
    <row r="5" spans="1:14" x14ac:dyDescent="0.2">
      <c r="A5" t="s">
        <v>1</v>
      </c>
      <c r="B5" s="2">
        <v>45752</v>
      </c>
      <c r="C5" s="2">
        <v>45759</v>
      </c>
      <c r="D5" s="2">
        <v>45773</v>
      </c>
      <c r="E5" s="2">
        <v>45780</v>
      </c>
      <c r="F5" s="2">
        <v>45794</v>
      </c>
      <c r="G5" s="2">
        <v>45815</v>
      </c>
      <c r="H5" s="2">
        <v>45829</v>
      </c>
      <c r="I5" s="2">
        <v>45836</v>
      </c>
      <c r="J5" s="2">
        <v>45850</v>
      </c>
      <c r="K5" s="2">
        <v>45864</v>
      </c>
      <c r="L5" s="2">
        <v>45871</v>
      </c>
      <c r="M5" s="2">
        <v>45878</v>
      </c>
      <c r="N5" s="3" t="s">
        <v>5</v>
      </c>
    </row>
    <row r="6" spans="1:14" x14ac:dyDescent="0.2">
      <c r="A6" s="4" t="s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x14ac:dyDescent="0.2">
      <c r="A7" t="s">
        <v>59</v>
      </c>
      <c r="C7">
        <v>3</v>
      </c>
      <c r="D7" t="s">
        <v>26</v>
      </c>
      <c r="E7" t="s">
        <v>26</v>
      </c>
      <c r="F7">
        <v>4</v>
      </c>
      <c r="G7">
        <v>5</v>
      </c>
      <c r="I7" t="s">
        <v>26</v>
      </c>
      <c r="N7">
        <f>SUM(C7:M7)</f>
        <v>12</v>
      </c>
    </row>
    <row r="8" spans="1:14" x14ac:dyDescent="0.2">
      <c r="A8" t="s">
        <v>39</v>
      </c>
      <c r="C8">
        <v>5</v>
      </c>
      <c r="D8">
        <v>5</v>
      </c>
      <c r="E8">
        <v>5</v>
      </c>
      <c r="F8" t="s">
        <v>26</v>
      </c>
      <c r="N8">
        <f>SUM(C8:M8)</f>
        <v>15</v>
      </c>
    </row>
    <row r="9" spans="1:14" x14ac:dyDescent="0.2">
      <c r="A9" t="s">
        <v>62</v>
      </c>
      <c r="C9">
        <v>4</v>
      </c>
      <c r="D9" t="s">
        <v>26</v>
      </c>
      <c r="F9" t="s">
        <v>26</v>
      </c>
      <c r="H9" t="s">
        <v>26</v>
      </c>
      <c r="I9">
        <v>4</v>
      </c>
      <c r="N9">
        <f>SUM(C9:M9)</f>
        <v>8</v>
      </c>
    </row>
    <row r="10" spans="1:14" x14ac:dyDescent="0.2">
      <c r="A10" t="s">
        <v>80</v>
      </c>
      <c r="C10" t="s">
        <v>26</v>
      </c>
    </row>
    <row r="11" spans="1:14" x14ac:dyDescent="0.2">
      <c r="A11" t="s">
        <v>90</v>
      </c>
      <c r="C11">
        <v>2</v>
      </c>
      <c r="D11">
        <v>4</v>
      </c>
      <c r="E11" t="s">
        <v>26</v>
      </c>
      <c r="F11" t="s">
        <v>26</v>
      </c>
      <c r="G11" t="s">
        <v>26</v>
      </c>
      <c r="I11">
        <v>2</v>
      </c>
      <c r="N11">
        <f>SUM(C11:M11)</f>
        <v>8</v>
      </c>
    </row>
    <row r="12" spans="1:14" x14ac:dyDescent="0.2">
      <c r="A12" t="s">
        <v>67</v>
      </c>
      <c r="C12">
        <v>1</v>
      </c>
      <c r="N12">
        <f>SUM(C12:M12)</f>
        <v>1</v>
      </c>
    </row>
    <row r="13" spans="1:14" x14ac:dyDescent="0.2">
      <c r="A13" t="s">
        <v>91</v>
      </c>
      <c r="C13" t="s">
        <v>26</v>
      </c>
      <c r="D13">
        <v>3</v>
      </c>
      <c r="E13">
        <v>3</v>
      </c>
      <c r="F13" t="s">
        <v>26</v>
      </c>
      <c r="N13">
        <f>SUM(C13:M13)</f>
        <v>6</v>
      </c>
    </row>
    <row r="14" spans="1:14" x14ac:dyDescent="0.2">
      <c r="A14" t="s">
        <v>115</v>
      </c>
      <c r="E14">
        <v>4</v>
      </c>
      <c r="N14">
        <f>SUM(C14:M14)</f>
        <v>4</v>
      </c>
    </row>
    <row r="15" spans="1:14" x14ac:dyDescent="0.2">
      <c r="A15" t="s">
        <v>65</v>
      </c>
      <c r="E15" t="s">
        <v>26</v>
      </c>
      <c r="F15">
        <v>2</v>
      </c>
      <c r="I15" t="s">
        <v>26</v>
      </c>
      <c r="N15">
        <f>SUM(C15:M15)</f>
        <v>2</v>
      </c>
    </row>
    <row r="16" spans="1:14" x14ac:dyDescent="0.2">
      <c r="A16" t="s">
        <v>38</v>
      </c>
      <c r="F16" t="s">
        <v>26</v>
      </c>
    </row>
    <row r="17" spans="1:14" x14ac:dyDescent="0.2">
      <c r="A17" t="s">
        <v>124</v>
      </c>
      <c r="F17">
        <v>1</v>
      </c>
      <c r="I17">
        <v>3</v>
      </c>
      <c r="N17">
        <f>SUM(C17:M17)</f>
        <v>4</v>
      </c>
    </row>
    <row r="18" spans="1:14" x14ac:dyDescent="0.2">
      <c r="A18" t="s">
        <v>125</v>
      </c>
      <c r="F18">
        <v>5</v>
      </c>
      <c r="I18" t="s">
        <v>26</v>
      </c>
      <c r="N18">
        <f>SUM(C18:M18)</f>
        <v>5</v>
      </c>
    </row>
    <row r="19" spans="1:14" x14ac:dyDescent="0.2">
      <c r="A19" t="s">
        <v>123</v>
      </c>
      <c r="F19" t="s">
        <v>26</v>
      </c>
      <c r="H19">
        <v>5</v>
      </c>
      <c r="I19" t="s">
        <v>26</v>
      </c>
    </row>
    <row r="20" spans="1:14" x14ac:dyDescent="0.2">
      <c r="A20" t="s">
        <v>122</v>
      </c>
      <c r="F20">
        <v>3</v>
      </c>
      <c r="H20" t="s">
        <v>26</v>
      </c>
      <c r="I20">
        <v>5</v>
      </c>
      <c r="N20">
        <f>SUM(C20:M20)</f>
        <v>8</v>
      </c>
    </row>
    <row r="21" spans="1:14" x14ac:dyDescent="0.2">
      <c r="A21" t="s">
        <v>135</v>
      </c>
      <c r="G21">
        <v>4</v>
      </c>
      <c r="H21" t="s">
        <v>26</v>
      </c>
      <c r="I21" t="s">
        <v>26</v>
      </c>
      <c r="N21">
        <f>SUM(B21:M21)</f>
        <v>4</v>
      </c>
    </row>
    <row r="25" spans="1:14" x14ac:dyDescent="0.2">
      <c r="A25" t="s">
        <v>1</v>
      </c>
      <c r="B25" s="2">
        <v>45752</v>
      </c>
      <c r="C25" s="2">
        <v>45759</v>
      </c>
      <c r="D25" s="2">
        <v>45773</v>
      </c>
      <c r="E25" s="2">
        <v>45780</v>
      </c>
      <c r="F25" s="2">
        <v>45794</v>
      </c>
      <c r="G25" s="2">
        <v>45815</v>
      </c>
      <c r="H25" s="2">
        <v>45829</v>
      </c>
      <c r="I25" s="2">
        <v>45836</v>
      </c>
      <c r="J25" s="2">
        <v>45850</v>
      </c>
      <c r="K25" s="2">
        <v>45864</v>
      </c>
      <c r="L25" s="2">
        <v>45871</v>
      </c>
      <c r="M25" s="2">
        <v>45878</v>
      </c>
      <c r="N25" s="3" t="s">
        <v>5</v>
      </c>
    </row>
    <row r="26" spans="1:14" x14ac:dyDescent="0.2">
      <c r="A26" s="4" t="s">
        <v>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4" x14ac:dyDescent="0.2">
      <c r="A27" t="s">
        <v>56</v>
      </c>
      <c r="C27">
        <v>1</v>
      </c>
      <c r="F27" t="s">
        <v>26</v>
      </c>
      <c r="G27" t="s">
        <v>26</v>
      </c>
      <c r="H27" t="s">
        <v>26</v>
      </c>
      <c r="I27">
        <v>1</v>
      </c>
      <c r="N27">
        <f t="shared" ref="N27:N36" si="0">SUM(C27:M27)</f>
        <v>2</v>
      </c>
    </row>
    <row r="28" spans="1:14" x14ac:dyDescent="0.2">
      <c r="A28" t="s">
        <v>30</v>
      </c>
      <c r="C28">
        <v>4</v>
      </c>
      <c r="D28">
        <v>4</v>
      </c>
      <c r="E28">
        <v>5</v>
      </c>
      <c r="F28" t="s">
        <v>26</v>
      </c>
      <c r="H28">
        <v>1</v>
      </c>
      <c r="I28">
        <v>3</v>
      </c>
      <c r="N28">
        <f t="shared" si="0"/>
        <v>17</v>
      </c>
    </row>
    <row r="29" spans="1:14" x14ac:dyDescent="0.2">
      <c r="A29" t="s">
        <v>38</v>
      </c>
      <c r="C29">
        <v>2</v>
      </c>
      <c r="D29">
        <v>2</v>
      </c>
      <c r="E29" t="s">
        <v>26</v>
      </c>
      <c r="F29" t="s">
        <v>26</v>
      </c>
      <c r="G29" t="s">
        <v>26</v>
      </c>
      <c r="H29" t="s">
        <v>26</v>
      </c>
      <c r="N29">
        <f t="shared" si="0"/>
        <v>4</v>
      </c>
    </row>
    <row r="30" spans="1:14" x14ac:dyDescent="0.2">
      <c r="A30" t="s">
        <v>29</v>
      </c>
      <c r="C30">
        <v>3</v>
      </c>
      <c r="N30">
        <f t="shared" si="0"/>
        <v>3</v>
      </c>
    </row>
    <row r="31" spans="1:14" x14ac:dyDescent="0.2">
      <c r="A31" t="s">
        <v>77</v>
      </c>
      <c r="C31">
        <v>5</v>
      </c>
      <c r="D31">
        <v>5</v>
      </c>
      <c r="E31" t="s">
        <v>26</v>
      </c>
      <c r="F31">
        <v>5</v>
      </c>
      <c r="G31">
        <v>5</v>
      </c>
      <c r="N31">
        <f t="shared" si="0"/>
        <v>20</v>
      </c>
    </row>
    <row r="32" spans="1:14" x14ac:dyDescent="0.2">
      <c r="A32" t="s">
        <v>36</v>
      </c>
      <c r="D32">
        <v>1</v>
      </c>
      <c r="E32" t="s">
        <v>26</v>
      </c>
      <c r="F32" t="s">
        <v>26</v>
      </c>
      <c r="G32">
        <v>2</v>
      </c>
      <c r="H32">
        <v>3</v>
      </c>
      <c r="I32">
        <v>2</v>
      </c>
      <c r="N32">
        <f t="shared" si="0"/>
        <v>8</v>
      </c>
    </row>
    <row r="33" spans="1:14" x14ac:dyDescent="0.2">
      <c r="A33" t="s">
        <v>76</v>
      </c>
      <c r="D33">
        <v>3</v>
      </c>
      <c r="E33">
        <v>3</v>
      </c>
      <c r="F33">
        <v>2</v>
      </c>
      <c r="G33" t="s">
        <v>26</v>
      </c>
      <c r="N33">
        <f t="shared" si="0"/>
        <v>8</v>
      </c>
    </row>
    <row r="34" spans="1:14" x14ac:dyDescent="0.2">
      <c r="A34" t="s">
        <v>116</v>
      </c>
      <c r="E34">
        <v>1</v>
      </c>
      <c r="F34" t="s">
        <v>26</v>
      </c>
      <c r="G34">
        <v>1</v>
      </c>
      <c r="H34" t="s">
        <v>26</v>
      </c>
      <c r="I34" t="s">
        <v>26</v>
      </c>
      <c r="N34">
        <f t="shared" si="0"/>
        <v>2</v>
      </c>
    </row>
    <row r="35" spans="1:14" x14ac:dyDescent="0.2">
      <c r="A35" t="s">
        <v>105</v>
      </c>
      <c r="E35">
        <v>4</v>
      </c>
      <c r="F35">
        <v>4</v>
      </c>
      <c r="G35" t="s">
        <v>26</v>
      </c>
      <c r="N35">
        <f t="shared" si="0"/>
        <v>8</v>
      </c>
    </row>
    <row r="36" spans="1:14" x14ac:dyDescent="0.2">
      <c r="A36" t="s">
        <v>72</v>
      </c>
      <c r="E36">
        <v>2</v>
      </c>
      <c r="F36" t="s">
        <v>26</v>
      </c>
      <c r="G36" t="s">
        <v>26</v>
      </c>
      <c r="H36">
        <v>2</v>
      </c>
      <c r="I36">
        <v>4</v>
      </c>
      <c r="N36">
        <f t="shared" si="0"/>
        <v>8</v>
      </c>
    </row>
    <row r="37" spans="1:14" x14ac:dyDescent="0.2">
      <c r="A37" t="s">
        <v>59</v>
      </c>
      <c r="F37" t="s">
        <v>26</v>
      </c>
    </row>
    <row r="38" spans="1:14" x14ac:dyDescent="0.2">
      <c r="A38" t="s">
        <v>120</v>
      </c>
      <c r="F38" t="s">
        <v>26</v>
      </c>
      <c r="G38" t="s">
        <v>26</v>
      </c>
      <c r="H38" t="s">
        <v>26</v>
      </c>
    </row>
    <row r="39" spans="1:14" x14ac:dyDescent="0.2">
      <c r="A39" t="s">
        <v>81</v>
      </c>
      <c r="F39">
        <v>1</v>
      </c>
      <c r="G39">
        <v>3</v>
      </c>
      <c r="H39">
        <v>4</v>
      </c>
      <c r="N39">
        <f>SUM(C39:M39)</f>
        <v>8</v>
      </c>
    </row>
    <row r="40" spans="1:14" x14ac:dyDescent="0.2">
      <c r="A40" t="s">
        <v>122</v>
      </c>
      <c r="F40">
        <v>3</v>
      </c>
      <c r="H40" t="s">
        <v>26</v>
      </c>
      <c r="I40" t="s">
        <v>26</v>
      </c>
      <c r="N40">
        <f>SUM(C40:M40)</f>
        <v>3</v>
      </c>
    </row>
    <row r="41" spans="1:14" x14ac:dyDescent="0.2">
      <c r="A41" t="s">
        <v>123</v>
      </c>
      <c r="F41" t="s">
        <v>26</v>
      </c>
      <c r="H41" t="s">
        <v>26</v>
      </c>
    </row>
    <row r="42" spans="1:14" x14ac:dyDescent="0.2">
      <c r="A42" t="s">
        <v>75</v>
      </c>
      <c r="G42" t="s">
        <v>26</v>
      </c>
    </row>
    <row r="43" spans="1:14" x14ac:dyDescent="0.2">
      <c r="A43" t="s">
        <v>106</v>
      </c>
      <c r="G43">
        <v>4</v>
      </c>
      <c r="H43">
        <v>5</v>
      </c>
      <c r="I43">
        <v>5</v>
      </c>
      <c r="N43">
        <f>SUM(B43:M43)</f>
        <v>14</v>
      </c>
    </row>
    <row r="44" spans="1:14" x14ac:dyDescent="0.2">
      <c r="A44" t="s">
        <v>66</v>
      </c>
      <c r="H44" t="s">
        <v>26</v>
      </c>
    </row>
    <row r="60" spans="1:14" x14ac:dyDescent="0.2">
      <c r="A60" t="s">
        <v>1</v>
      </c>
      <c r="B60" s="2">
        <v>45752</v>
      </c>
      <c r="C60" s="2">
        <v>45759</v>
      </c>
      <c r="D60" s="2">
        <v>45773</v>
      </c>
      <c r="E60" s="2">
        <v>45780</v>
      </c>
      <c r="F60" s="2">
        <v>45794</v>
      </c>
      <c r="G60" s="2">
        <v>45815</v>
      </c>
      <c r="H60" s="2">
        <v>45829</v>
      </c>
      <c r="I60" s="2">
        <v>45836</v>
      </c>
      <c r="J60" s="2">
        <v>45850</v>
      </c>
      <c r="K60" s="2">
        <v>45864</v>
      </c>
      <c r="L60" s="2">
        <v>45871</v>
      </c>
      <c r="M60" s="2">
        <v>45878</v>
      </c>
      <c r="N60" s="3" t="s">
        <v>5</v>
      </c>
    </row>
    <row r="61" spans="1:14" x14ac:dyDescent="0.2">
      <c r="A61" s="4" t="s">
        <v>4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4" x14ac:dyDescent="0.2">
      <c r="A62" t="s">
        <v>82</v>
      </c>
      <c r="C62">
        <v>5</v>
      </c>
      <c r="D62">
        <v>2</v>
      </c>
      <c r="E62">
        <v>3</v>
      </c>
      <c r="F62">
        <v>3</v>
      </c>
      <c r="N62">
        <f>SUM(C62:M62)</f>
        <v>13</v>
      </c>
    </row>
    <row r="63" spans="1:14" x14ac:dyDescent="0.2">
      <c r="A63" t="s">
        <v>84</v>
      </c>
      <c r="C63">
        <v>4</v>
      </c>
      <c r="D63">
        <v>3</v>
      </c>
      <c r="E63">
        <v>4</v>
      </c>
      <c r="F63">
        <v>4</v>
      </c>
      <c r="I63">
        <v>5</v>
      </c>
      <c r="N63">
        <f>SUM(C63:M63)</f>
        <v>20</v>
      </c>
    </row>
    <row r="64" spans="1:14" x14ac:dyDescent="0.2">
      <c r="A64" t="s">
        <v>83</v>
      </c>
      <c r="C64">
        <v>3</v>
      </c>
      <c r="D64">
        <v>1</v>
      </c>
      <c r="E64">
        <v>2</v>
      </c>
      <c r="F64">
        <v>2</v>
      </c>
      <c r="I64">
        <v>2</v>
      </c>
      <c r="N64">
        <f>SUM(C64:M64)</f>
        <v>10</v>
      </c>
    </row>
    <row r="65" spans="1:14" x14ac:dyDescent="0.2">
      <c r="A65" t="s">
        <v>92</v>
      </c>
      <c r="C65">
        <v>2</v>
      </c>
      <c r="N65">
        <f>SUM(C65:M65)</f>
        <v>2</v>
      </c>
    </row>
    <row r="66" spans="1:14" x14ac:dyDescent="0.2">
      <c r="A66" t="s">
        <v>93</v>
      </c>
      <c r="D66">
        <v>5</v>
      </c>
      <c r="E66" t="s">
        <v>26</v>
      </c>
      <c r="F66" t="s">
        <v>26</v>
      </c>
      <c r="G66">
        <v>5</v>
      </c>
      <c r="N66">
        <f>SUM(C66:M66)</f>
        <v>10</v>
      </c>
    </row>
    <row r="67" spans="1:14" x14ac:dyDescent="0.2">
      <c r="A67" t="s">
        <v>94</v>
      </c>
      <c r="D67">
        <v>4</v>
      </c>
      <c r="E67">
        <v>5</v>
      </c>
      <c r="F67">
        <v>5</v>
      </c>
      <c r="N67">
        <f>SUM(D67:M67)</f>
        <v>14</v>
      </c>
    </row>
    <row r="68" spans="1:14" x14ac:dyDescent="0.2">
      <c r="A68" t="s">
        <v>134</v>
      </c>
      <c r="G68">
        <v>4</v>
      </c>
      <c r="H68">
        <v>4</v>
      </c>
      <c r="I68">
        <v>3</v>
      </c>
      <c r="N68">
        <f>SUM(B68:M68)</f>
        <v>11</v>
      </c>
    </row>
    <row r="69" spans="1:14" x14ac:dyDescent="0.2">
      <c r="A69" t="s">
        <v>136</v>
      </c>
      <c r="H69">
        <v>5</v>
      </c>
      <c r="I69">
        <v>4</v>
      </c>
      <c r="N69">
        <f>SUM(B69:M69)</f>
        <v>9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71DD-A523-944C-94E1-D97265C7CD73}">
  <dimension ref="A1:N54"/>
  <sheetViews>
    <sheetView topLeftCell="A11" workbookViewId="0">
      <selection activeCell="V35" sqref="V35"/>
    </sheetView>
  </sheetViews>
  <sheetFormatPr baseColWidth="10" defaultRowHeight="16" x14ac:dyDescent="0.2"/>
  <cols>
    <col min="1" max="1" width="20.1640625" customWidth="1"/>
  </cols>
  <sheetData>
    <row r="1" spans="1:14" x14ac:dyDescent="0.2">
      <c r="A1" s="1" t="s">
        <v>6</v>
      </c>
      <c r="B1" s="1"/>
    </row>
    <row r="5" spans="1:14" x14ac:dyDescent="0.2">
      <c r="A5" t="s">
        <v>1</v>
      </c>
      <c r="B5" s="2">
        <v>45752</v>
      </c>
      <c r="C5" s="2">
        <v>45759</v>
      </c>
      <c r="D5" s="2">
        <v>45773</v>
      </c>
      <c r="E5" s="2">
        <v>45780</v>
      </c>
      <c r="F5" s="2">
        <v>45794</v>
      </c>
      <c r="G5" s="2">
        <v>45815</v>
      </c>
      <c r="H5" s="2">
        <v>45829</v>
      </c>
      <c r="I5" s="2">
        <v>45836</v>
      </c>
      <c r="J5" s="2">
        <v>45850</v>
      </c>
      <c r="K5" s="2">
        <v>45864</v>
      </c>
      <c r="L5" s="2">
        <v>45871</v>
      </c>
      <c r="M5" s="2">
        <v>45878</v>
      </c>
      <c r="N5" s="3" t="s">
        <v>5</v>
      </c>
    </row>
    <row r="6" spans="1:14" x14ac:dyDescent="0.2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x14ac:dyDescent="0.2">
      <c r="A7" t="s">
        <v>117</v>
      </c>
      <c r="C7">
        <v>3</v>
      </c>
      <c r="D7">
        <v>4</v>
      </c>
      <c r="E7">
        <v>2</v>
      </c>
      <c r="F7">
        <v>4</v>
      </c>
      <c r="G7">
        <v>5</v>
      </c>
      <c r="H7">
        <v>5</v>
      </c>
      <c r="I7">
        <v>3</v>
      </c>
      <c r="N7">
        <f>SUM(C7:M7)</f>
        <v>26</v>
      </c>
    </row>
    <row r="8" spans="1:14" x14ac:dyDescent="0.2">
      <c r="A8" t="s">
        <v>40</v>
      </c>
      <c r="C8">
        <v>4</v>
      </c>
      <c r="D8">
        <v>2</v>
      </c>
      <c r="E8">
        <v>3</v>
      </c>
      <c r="H8">
        <v>3</v>
      </c>
      <c r="I8">
        <v>5</v>
      </c>
      <c r="N8">
        <f>SUM(C8:M8)</f>
        <v>17</v>
      </c>
    </row>
    <row r="9" spans="1:14" x14ac:dyDescent="0.2">
      <c r="A9" t="s">
        <v>41</v>
      </c>
      <c r="C9">
        <v>5</v>
      </c>
      <c r="D9">
        <v>5</v>
      </c>
      <c r="E9">
        <v>5</v>
      </c>
      <c r="F9" t="s">
        <v>26</v>
      </c>
      <c r="G9" t="s">
        <v>26</v>
      </c>
      <c r="H9" t="s">
        <v>26</v>
      </c>
      <c r="N9">
        <f>SUM(C9:M9)</f>
        <v>15</v>
      </c>
    </row>
    <row r="10" spans="1:14" x14ac:dyDescent="0.2">
      <c r="A10" t="s">
        <v>42</v>
      </c>
      <c r="C10">
        <v>1</v>
      </c>
      <c r="D10">
        <v>1</v>
      </c>
      <c r="E10">
        <v>1</v>
      </c>
      <c r="F10">
        <v>3</v>
      </c>
      <c r="G10">
        <v>4</v>
      </c>
      <c r="H10">
        <v>4</v>
      </c>
      <c r="N10">
        <f>SUM(C10:M10)</f>
        <v>14</v>
      </c>
    </row>
    <row r="11" spans="1:14" x14ac:dyDescent="0.2">
      <c r="A11" t="s">
        <v>43</v>
      </c>
      <c r="C11">
        <v>2</v>
      </c>
      <c r="D11">
        <v>3</v>
      </c>
      <c r="E11">
        <v>4</v>
      </c>
      <c r="F11">
        <v>5</v>
      </c>
      <c r="I11">
        <v>4</v>
      </c>
      <c r="N11">
        <f>SUM(C11:M11)</f>
        <v>18</v>
      </c>
    </row>
    <row r="12" spans="1:14" x14ac:dyDescent="0.2">
      <c r="A12" t="s">
        <v>126</v>
      </c>
      <c r="F12" t="s">
        <v>26</v>
      </c>
      <c r="H12" t="s">
        <v>26</v>
      </c>
      <c r="I12" t="s">
        <v>26</v>
      </c>
    </row>
    <row r="13" spans="1:14" x14ac:dyDescent="0.2">
      <c r="A13" t="s">
        <v>127</v>
      </c>
      <c r="F13">
        <v>2</v>
      </c>
      <c r="H13">
        <v>2</v>
      </c>
      <c r="I13">
        <v>2</v>
      </c>
      <c r="N13">
        <f>SUM(F13:M13)</f>
        <v>6</v>
      </c>
    </row>
    <row r="20" spans="1:14" x14ac:dyDescent="0.2">
      <c r="A20" t="s">
        <v>1</v>
      </c>
      <c r="B20" s="2">
        <v>45752</v>
      </c>
      <c r="C20" s="2">
        <v>45759</v>
      </c>
      <c r="D20" s="2">
        <v>45773</v>
      </c>
      <c r="E20" s="2">
        <v>45780</v>
      </c>
      <c r="F20" s="2">
        <v>45794</v>
      </c>
      <c r="G20" s="2">
        <v>45815</v>
      </c>
      <c r="H20" s="2">
        <v>45829</v>
      </c>
      <c r="I20" s="2">
        <v>45836</v>
      </c>
      <c r="J20" s="2">
        <v>45850</v>
      </c>
      <c r="K20" s="2">
        <v>45864</v>
      </c>
      <c r="L20" s="2">
        <v>45871</v>
      </c>
      <c r="M20" s="2">
        <v>45878</v>
      </c>
      <c r="N20" s="3" t="s">
        <v>5</v>
      </c>
    </row>
    <row r="21" spans="1:14" x14ac:dyDescent="0.2">
      <c r="A21" s="4" t="s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4" x14ac:dyDescent="0.2">
      <c r="A22" t="s">
        <v>36</v>
      </c>
      <c r="C22">
        <v>5</v>
      </c>
      <c r="D22">
        <v>4</v>
      </c>
      <c r="E22">
        <v>4</v>
      </c>
      <c r="F22">
        <v>2</v>
      </c>
      <c r="G22">
        <v>5</v>
      </c>
      <c r="H22">
        <v>2</v>
      </c>
      <c r="I22" t="s">
        <v>26</v>
      </c>
      <c r="N22">
        <f t="shared" ref="N22:N27" si="0">SUM(C22:M22)</f>
        <v>22</v>
      </c>
    </row>
    <row r="23" spans="1:14" x14ac:dyDescent="0.2">
      <c r="A23" t="s">
        <v>37</v>
      </c>
      <c r="C23">
        <v>2</v>
      </c>
      <c r="D23">
        <v>2</v>
      </c>
      <c r="E23">
        <v>2</v>
      </c>
      <c r="G23">
        <v>2</v>
      </c>
      <c r="N23">
        <f t="shared" si="0"/>
        <v>8</v>
      </c>
    </row>
    <row r="24" spans="1:14" x14ac:dyDescent="0.2">
      <c r="A24" t="s">
        <v>38</v>
      </c>
      <c r="C24">
        <v>4</v>
      </c>
      <c r="D24">
        <v>5</v>
      </c>
      <c r="E24">
        <v>5</v>
      </c>
      <c r="F24">
        <v>4</v>
      </c>
      <c r="G24">
        <v>4</v>
      </c>
      <c r="H24">
        <v>4</v>
      </c>
      <c r="N24">
        <f t="shared" si="0"/>
        <v>26</v>
      </c>
    </row>
    <row r="25" spans="1:14" x14ac:dyDescent="0.2">
      <c r="A25" t="s">
        <v>39</v>
      </c>
      <c r="C25">
        <v>3</v>
      </c>
      <c r="D25">
        <v>3</v>
      </c>
      <c r="E25">
        <v>1</v>
      </c>
      <c r="F25">
        <v>1</v>
      </c>
      <c r="N25">
        <f t="shared" si="0"/>
        <v>8</v>
      </c>
    </row>
    <row r="26" spans="1:14" x14ac:dyDescent="0.2">
      <c r="A26" t="s">
        <v>116</v>
      </c>
      <c r="E26">
        <v>3</v>
      </c>
      <c r="F26">
        <v>3</v>
      </c>
      <c r="G26">
        <v>3</v>
      </c>
      <c r="H26">
        <v>3</v>
      </c>
      <c r="I26">
        <v>4</v>
      </c>
      <c r="N26">
        <f t="shared" si="0"/>
        <v>16</v>
      </c>
    </row>
    <row r="27" spans="1:14" x14ac:dyDescent="0.2">
      <c r="A27" t="s">
        <v>123</v>
      </c>
      <c r="F27">
        <v>5</v>
      </c>
      <c r="H27">
        <v>5</v>
      </c>
      <c r="I27">
        <v>5</v>
      </c>
      <c r="N27">
        <f t="shared" si="0"/>
        <v>15</v>
      </c>
    </row>
    <row r="40" spans="1:14" x14ac:dyDescent="0.2">
      <c r="A40" t="s">
        <v>1</v>
      </c>
      <c r="B40" s="2">
        <v>45752</v>
      </c>
      <c r="C40" s="2">
        <v>45759</v>
      </c>
      <c r="D40" s="2">
        <v>45773</v>
      </c>
      <c r="E40" s="2">
        <v>45780</v>
      </c>
      <c r="F40" s="2">
        <v>45794</v>
      </c>
      <c r="G40" s="2">
        <v>45815</v>
      </c>
      <c r="H40" s="2">
        <v>45829</v>
      </c>
      <c r="I40" s="2">
        <v>45836</v>
      </c>
      <c r="J40" s="2">
        <v>45850</v>
      </c>
      <c r="K40" s="2">
        <v>45864</v>
      </c>
      <c r="L40" s="2">
        <v>45871</v>
      </c>
      <c r="M40" s="2">
        <v>45878</v>
      </c>
      <c r="N40" s="3" t="s">
        <v>5</v>
      </c>
    </row>
    <row r="41" spans="1:14" x14ac:dyDescent="0.2">
      <c r="A41" s="4" t="s">
        <v>9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4" x14ac:dyDescent="0.2">
      <c r="A42" t="s">
        <v>86</v>
      </c>
      <c r="D42">
        <v>2</v>
      </c>
      <c r="E42">
        <v>5</v>
      </c>
      <c r="F42">
        <v>2</v>
      </c>
      <c r="G42" t="s">
        <v>26</v>
      </c>
      <c r="N42">
        <f>SUM(C42:M42)</f>
        <v>9</v>
      </c>
    </row>
    <row r="43" spans="1:14" x14ac:dyDescent="0.2">
      <c r="A43" t="s">
        <v>27</v>
      </c>
      <c r="C43">
        <v>5</v>
      </c>
      <c r="D43">
        <v>3</v>
      </c>
      <c r="E43">
        <v>4</v>
      </c>
      <c r="F43" t="s">
        <v>26</v>
      </c>
      <c r="G43">
        <v>1</v>
      </c>
      <c r="H43">
        <v>4</v>
      </c>
      <c r="I43">
        <v>4</v>
      </c>
      <c r="N43">
        <f>SUM(C43:M43)</f>
        <v>21</v>
      </c>
    </row>
    <row r="44" spans="1:14" x14ac:dyDescent="0.2">
      <c r="A44" t="s">
        <v>28</v>
      </c>
      <c r="C44">
        <v>3</v>
      </c>
      <c r="D44" t="s">
        <v>26</v>
      </c>
      <c r="E44">
        <v>1</v>
      </c>
      <c r="F44">
        <v>1</v>
      </c>
      <c r="G44">
        <v>3</v>
      </c>
      <c r="N44">
        <f>SUM(C44:M44)</f>
        <v>8</v>
      </c>
    </row>
    <row r="45" spans="1:14" x14ac:dyDescent="0.2">
      <c r="A45" t="s">
        <v>29</v>
      </c>
      <c r="C45" t="s">
        <v>26</v>
      </c>
      <c r="D45" t="s">
        <v>26</v>
      </c>
      <c r="E45" t="s">
        <v>26</v>
      </c>
      <c r="I45">
        <v>3</v>
      </c>
      <c r="N45">
        <f>SUM(C45:M45)</f>
        <v>3</v>
      </c>
    </row>
    <row r="46" spans="1:14" x14ac:dyDescent="0.2">
      <c r="A46" t="s">
        <v>30</v>
      </c>
      <c r="C46">
        <v>2</v>
      </c>
      <c r="D46">
        <v>4</v>
      </c>
      <c r="E46" t="s">
        <v>26</v>
      </c>
      <c r="F46">
        <v>5</v>
      </c>
      <c r="H46">
        <v>5</v>
      </c>
      <c r="I46">
        <v>5</v>
      </c>
      <c r="N46">
        <f t="shared" ref="N46:N52" si="1">SUM(C46:M46)</f>
        <v>21</v>
      </c>
    </row>
    <row r="47" spans="1:14" x14ac:dyDescent="0.2">
      <c r="A47" t="s">
        <v>31</v>
      </c>
      <c r="C47" t="s">
        <v>26</v>
      </c>
      <c r="D47" t="s">
        <v>26</v>
      </c>
      <c r="E47" t="s">
        <v>26</v>
      </c>
      <c r="F47" t="s">
        <v>26</v>
      </c>
      <c r="G47" t="s">
        <v>26</v>
      </c>
      <c r="H47">
        <v>1</v>
      </c>
      <c r="I47">
        <v>1</v>
      </c>
      <c r="N47">
        <f t="shared" si="1"/>
        <v>2</v>
      </c>
    </row>
    <row r="48" spans="1:14" x14ac:dyDescent="0.2">
      <c r="A48" t="s">
        <v>32</v>
      </c>
      <c r="C48" t="s">
        <v>26</v>
      </c>
      <c r="E48">
        <v>3</v>
      </c>
      <c r="F48">
        <v>3</v>
      </c>
      <c r="G48">
        <v>2</v>
      </c>
      <c r="H48">
        <v>3</v>
      </c>
      <c r="N48">
        <f t="shared" si="1"/>
        <v>11</v>
      </c>
    </row>
    <row r="49" spans="1:14" x14ac:dyDescent="0.2">
      <c r="A49" t="s">
        <v>33</v>
      </c>
      <c r="C49" t="s">
        <v>26</v>
      </c>
      <c r="D49" t="s">
        <v>26</v>
      </c>
      <c r="E49">
        <v>2</v>
      </c>
      <c r="F49" t="s">
        <v>26</v>
      </c>
      <c r="G49" t="s">
        <v>26</v>
      </c>
      <c r="H49">
        <v>2</v>
      </c>
      <c r="N49">
        <f t="shared" si="1"/>
        <v>4</v>
      </c>
    </row>
    <row r="50" spans="1:14" x14ac:dyDescent="0.2">
      <c r="A50" t="s">
        <v>34</v>
      </c>
      <c r="C50">
        <v>1</v>
      </c>
      <c r="E50" t="s">
        <v>26</v>
      </c>
      <c r="F50" t="s">
        <v>26</v>
      </c>
      <c r="G50">
        <v>4</v>
      </c>
      <c r="N50">
        <f t="shared" si="1"/>
        <v>5</v>
      </c>
    </row>
    <row r="51" spans="1:14" x14ac:dyDescent="0.2">
      <c r="A51" t="s">
        <v>35</v>
      </c>
      <c r="C51">
        <v>4</v>
      </c>
      <c r="D51">
        <v>5</v>
      </c>
      <c r="F51">
        <v>4</v>
      </c>
      <c r="G51">
        <v>5</v>
      </c>
      <c r="N51">
        <f t="shared" si="1"/>
        <v>18</v>
      </c>
    </row>
    <row r="52" spans="1:14" x14ac:dyDescent="0.2">
      <c r="A52" t="s">
        <v>95</v>
      </c>
      <c r="D52">
        <v>1</v>
      </c>
      <c r="N52">
        <f t="shared" si="1"/>
        <v>1</v>
      </c>
    </row>
    <row r="53" spans="1:14" x14ac:dyDescent="0.2">
      <c r="A53" t="s">
        <v>132</v>
      </c>
      <c r="G53" t="s">
        <v>26</v>
      </c>
    </row>
    <row r="54" spans="1:14" x14ac:dyDescent="0.2">
      <c r="A54" t="s">
        <v>76</v>
      </c>
      <c r="I54">
        <v>2</v>
      </c>
      <c r="N54">
        <f>SUM(C54:M54)</f>
        <v>2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5B2A9-0A7A-9B46-BC55-F492AF3C312F}">
  <dimension ref="A1:N106"/>
  <sheetViews>
    <sheetView topLeftCell="A53" workbookViewId="0">
      <selection activeCell="R105" sqref="R105"/>
    </sheetView>
  </sheetViews>
  <sheetFormatPr baseColWidth="10" defaultRowHeight="16" x14ac:dyDescent="0.2"/>
  <cols>
    <col min="1" max="1" width="22.1640625" customWidth="1"/>
  </cols>
  <sheetData>
    <row r="1" spans="1:14" x14ac:dyDescent="0.2">
      <c r="A1" s="1" t="s">
        <v>10</v>
      </c>
      <c r="B1" s="1"/>
      <c r="C1" s="1"/>
    </row>
    <row r="5" spans="1:14" x14ac:dyDescent="0.2">
      <c r="A5" t="s">
        <v>1</v>
      </c>
      <c r="B5" s="5">
        <v>45752</v>
      </c>
      <c r="C5" s="5">
        <v>45759</v>
      </c>
      <c r="D5" s="5">
        <v>45773</v>
      </c>
      <c r="E5" s="5">
        <v>45780</v>
      </c>
      <c r="F5" s="5">
        <v>45794</v>
      </c>
      <c r="G5" s="5">
        <v>45815</v>
      </c>
      <c r="H5" s="5">
        <v>45829</v>
      </c>
      <c r="I5" s="5">
        <v>45836</v>
      </c>
      <c r="J5" s="5">
        <v>45850</v>
      </c>
      <c r="K5" s="5">
        <v>45864</v>
      </c>
      <c r="L5" s="5">
        <v>45871</v>
      </c>
      <c r="M5" s="5">
        <v>45878</v>
      </c>
      <c r="N5" s="6" t="s">
        <v>5</v>
      </c>
    </row>
    <row r="6" spans="1:14" x14ac:dyDescent="0.2">
      <c r="A6" s="4" t="s">
        <v>11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x14ac:dyDescent="0.2">
      <c r="A7" t="s">
        <v>44</v>
      </c>
      <c r="C7" t="s">
        <v>26</v>
      </c>
      <c r="D7" t="s">
        <v>26</v>
      </c>
      <c r="E7" t="s">
        <v>26</v>
      </c>
      <c r="F7" t="s">
        <v>26</v>
      </c>
      <c r="G7" t="s">
        <v>26</v>
      </c>
      <c r="H7" t="s">
        <v>26</v>
      </c>
      <c r="I7" t="s">
        <v>26</v>
      </c>
    </row>
    <row r="8" spans="1:14" x14ac:dyDescent="0.2">
      <c r="A8" t="s">
        <v>45</v>
      </c>
      <c r="C8" t="s">
        <v>26</v>
      </c>
      <c r="D8" t="s">
        <v>26</v>
      </c>
    </row>
    <row r="9" spans="1:14" x14ac:dyDescent="0.2">
      <c r="A9" t="s">
        <v>46</v>
      </c>
      <c r="C9" t="s">
        <v>26</v>
      </c>
      <c r="D9" t="s">
        <v>26</v>
      </c>
      <c r="E9" t="s">
        <v>26</v>
      </c>
      <c r="I9" t="s">
        <v>26</v>
      </c>
    </row>
    <row r="10" spans="1:14" x14ac:dyDescent="0.2">
      <c r="A10" t="s">
        <v>47</v>
      </c>
      <c r="C10" t="s">
        <v>26</v>
      </c>
    </row>
    <row r="11" spans="1:14" x14ac:dyDescent="0.2">
      <c r="A11" t="s">
        <v>96</v>
      </c>
      <c r="D11" t="s">
        <v>26</v>
      </c>
      <c r="H11" t="s">
        <v>26</v>
      </c>
      <c r="I11" t="s">
        <v>26</v>
      </c>
    </row>
    <row r="12" spans="1:14" x14ac:dyDescent="0.2">
      <c r="A12" t="s">
        <v>97</v>
      </c>
      <c r="D12" t="s">
        <v>26</v>
      </c>
      <c r="E12" t="s">
        <v>26</v>
      </c>
      <c r="F12" t="s">
        <v>26</v>
      </c>
      <c r="G12" t="s">
        <v>26</v>
      </c>
      <c r="H12" t="s">
        <v>26</v>
      </c>
      <c r="I12" t="s">
        <v>26</v>
      </c>
    </row>
    <row r="13" spans="1:14" x14ac:dyDescent="0.2">
      <c r="A13" t="s">
        <v>107</v>
      </c>
      <c r="D13" t="s">
        <v>26</v>
      </c>
    </row>
    <row r="14" spans="1:14" x14ac:dyDescent="0.2">
      <c r="A14" t="s">
        <v>108</v>
      </c>
      <c r="D14" t="s">
        <v>26</v>
      </c>
    </row>
    <row r="15" spans="1:14" x14ac:dyDescent="0.2">
      <c r="A15" t="s">
        <v>118</v>
      </c>
      <c r="E15" t="s">
        <v>26</v>
      </c>
      <c r="F15" t="s">
        <v>26</v>
      </c>
      <c r="H15" t="s">
        <v>26</v>
      </c>
    </row>
    <row r="16" spans="1:14" x14ac:dyDescent="0.2">
      <c r="A16" t="s">
        <v>87</v>
      </c>
      <c r="E16" t="s">
        <v>26</v>
      </c>
      <c r="F16" t="s">
        <v>26</v>
      </c>
      <c r="G16" t="s">
        <v>26</v>
      </c>
      <c r="H16" t="s">
        <v>26</v>
      </c>
    </row>
    <row r="17" spans="1:14" x14ac:dyDescent="0.2">
      <c r="A17" t="s">
        <v>119</v>
      </c>
      <c r="E17" t="s">
        <v>26</v>
      </c>
      <c r="F17" t="s">
        <v>26</v>
      </c>
    </row>
    <row r="18" spans="1:14" x14ac:dyDescent="0.2">
      <c r="A18" t="s">
        <v>127</v>
      </c>
      <c r="F18" t="s">
        <v>26</v>
      </c>
      <c r="G18" t="s">
        <v>26</v>
      </c>
      <c r="H18" t="s">
        <v>26</v>
      </c>
      <c r="I18" t="s">
        <v>26</v>
      </c>
    </row>
    <row r="19" spans="1:14" x14ac:dyDescent="0.2">
      <c r="A19" t="s">
        <v>126</v>
      </c>
      <c r="F19" t="s">
        <v>26</v>
      </c>
      <c r="G19" t="s">
        <v>26</v>
      </c>
      <c r="H19" t="s">
        <v>26</v>
      </c>
      <c r="I19" t="s">
        <v>26</v>
      </c>
    </row>
    <row r="20" spans="1:14" x14ac:dyDescent="0.2">
      <c r="A20" t="s">
        <v>133</v>
      </c>
      <c r="G20" t="s">
        <v>26</v>
      </c>
      <c r="H20" t="s">
        <v>26</v>
      </c>
      <c r="I20" t="s">
        <v>26</v>
      </c>
    </row>
    <row r="22" spans="1:14" x14ac:dyDescent="0.2">
      <c r="A22" t="s">
        <v>1</v>
      </c>
      <c r="B22" s="5">
        <v>45752</v>
      </c>
      <c r="C22" s="5">
        <v>45759</v>
      </c>
      <c r="D22" s="5">
        <v>45773</v>
      </c>
      <c r="E22" s="5">
        <v>45780</v>
      </c>
      <c r="F22" s="5">
        <v>45794</v>
      </c>
      <c r="G22" s="5">
        <v>45815</v>
      </c>
      <c r="H22" s="5">
        <v>45829</v>
      </c>
      <c r="I22" s="5">
        <v>45836</v>
      </c>
      <c r="J22" s="5">
        <v>45850</v>
      </c>
      <c r="K22" s="5">
        <v>45864</v>
      </c>
      <c r="L22" s="5">
        <v>45871</v>
      </c>
      <c r="M22" s="5">
        <v>45878</v>
      </c>
      <c r="N22" s="6" t="s">
        <v>5</v>
      </c>
    </row>
    <row r="23" spans="1:14" x14ac:dyDescent="0.2">
      <c r="A23" s="4" t="s">
        <v>12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4" x14ac:dyDescent="0.2">
      <c r="A24" t="s">
        <v>40</v>
      </c>
      <c r="C24" t="s">
        <v>26</v>
      </c>
      <c r="D24" t="s">
        <v>26</v>
      </c>
      <c r="E24" t="s">
        <v>26</v>
      </c>
      <c r="F24">
        <v>4</v>
      </c>
      <c r="G24">
        <v>1</v>
      </c>
      <c r="H24">
        <v>3</v>
      </c>
      <c r="I24">
        <v>3</v>
      </c>
      <c r="N24">
        <f>SUM(C24:M24)</f>
        <v>11</v>
      </c>
    </row>
    <row r="25" spans="1:14" x14ac:dyDescent="0.2">
      <c r="A25" t="s">
        <v>48</v>
      </c>
      <c r="C25">
        <v>5</v>
      </c>
      <c r="D25">
        <v>3</v>
      </c>
      <c r="E25">
        <v>5</v>
      </c>
      <c r="F25">
        <v>5</v>
      </c>
      <c r="G25">
        <v>4</v>
      </c>
      <c r="H25">
        <v>4</v>
      </c>
      <c r="I25">
        <v>4</v>
      </c>
      <c r="N25">
        <f>SUM(C25:M25)</f>
        <v>30</v>
      </c>
    </row>
    <row r="26" spans="1:14" x14ac:dyDescent="0.2">
      <c r="A26" t="s">
        <v>49</v>
      </c>
      <c r="C26" t="s">
        <v>26</v>
      </c>
      <c r="F26" t="s">
        <v>26</v>
      </c>
    </row>
    <row r="27" spans="1:14" x14ac:dyDescent="0.2">
      <c r="A27" t="s">
        <v>50</v>
      </c>
      <c r="C27">
        <v>2</v>
      </c>
      <c r="D27" t="s">
        <v>26</v>
      </c>
      <c r="E27">
        <v>3</v>
      </c>
      <c r="F27" t="s">
        <v>26</v>
      </c>
      <c r="G27" t="s">
        <v>26</v>
      </c>
      <c r="H27">
        <v>1</v>
      </c>
      <c r="I27">
        <v>2</v>
      </c>
      <c r="N27">
        <f>SUM(C27:M27)</f>
        <v>8</v>
      </c>
    </row>
    <row r="28" spans="1:14" x14ac:dyDescent="0.2">
      <c r="A28" t="s">
        <v>43</v>
      </c>
      <c r="C28">
        <v>3</v>
      </c>
      <c r="D28" t="s">
        <v>26</v>
      </c>
      <c r="E28" t="s">
        <v>26</v>
      </c>
      <c r="F28">
        <v>2</v>
      </c>
      <c r="H28" t="s">
        <v>26</v>
      </c>
      <c r="I28" t="s">
        <v>26</v>
      </c>
      <c r="N28">
        <f>SUM(C28:M28)</f>
        <v>5</v>
      </c>
    </row>
    <row r="29" spans="1:14" x14ac:dyDescent="0.2">
      <c r="A29" t="s">
        <v>51</v>
      </c>
      <c r="C29" t="s">
        <v>26</v>
      </c>
    </row>
    <row r="30" spans="1:14" x14ac:dyDescent="0.2">
      <c r="A30" t="s">
        <v>52</v>
      </c>
      <c r="C30">
        <v>1</v>
      </c>
      <c r="D30" t="s">
        <v>26</v>
      </c>
      <c r="E30">
        <v>2</v>
      </c>
      <c r="F30">
        <v>1</v>
      </c>
      <c r="G30" t="s">
        <v>26</v>
      </c>
      <c r="H30" t="s">
        <v>26</v>
      </c>
      <c r="I30">
        <v>1</v>
      </c>
      <c r="N30">
        <f t="shared" ref="N30:N35" si="0">SUM(C30:M30)</f>
        <v>5</v>
      </c>
    </row>
    <row r="31" spans="1:14" x14ac:dyDescent="0.2">
      <c r="A31" t="s">
        <v>53</v>
      </c>
      <c r="C31">
        <v>4</v>
      </c>
      <c r="D31" t="s">
        <v>26</v>
      </c>
      <c r="G31">
        <v>3</v>
      </c>
      <c r="H31" t="s">
        <v>26</v>
      </c>
      <c r="N31">
        <f t="shared" si="0"/>
        <v>7</v>
      </c>
    </row>
    <row r="32" spans="1:14" x14ac:dyDescent="0.2">
      <c r="A32" t="s">
        <v>42</v>
      </c>
      <c r="C32" t="s">
        <v>26</v>
      </c>
      <c r="D32">
        <v>2</v>
      </c>
      <c r="E32" t="s">
        <v>26</v>
      </c>
      <c r="F32" t="s">
        <v>26</v>
      </c>
      <c r="G32" t="s">
        <v>26</v>
      </c>
      <c r="H32" t="s">
        <v>26</v>
      </c>
      <c r="N32">
        <f t="shared" si="0"/>
        <v>2</v>
      </c>
    </row>
    <row r="33" spans="1:14" x14ac:dyDescent="0.2">
      <c r="A33" t="s">
        <v>41</v>
      </c>
      <c r="C33" t="s">
        <v>26</v>
      </c>
      <c r="D33">
        <v>4</v>
      </c>
      <c r="E33" t="s">
        <v>26</v>
      </c>
      <c r="F33" t="s">
        <v>26</v>
      </c>
      <c r="G33" t="s">
        <v>26</v>
      </c>
      <c r="H33" t="s">
        <v>26</v>
      </c>
      <c r="N33">
        <f t="shared" si="0"/>
        <v>4</v>
      </c>
    </row>
    <row r="34" spans="1:14" x14ac:dyDescent="0.2">
      <c r="A34" t="s">
        <v>99</v>
      </c>
      <c r="D34">
        <v>5</v>
      </c>
      <c r="G34">
        <v>5</v>
      </c>
      <c r="H34">
        <v>5</v>
      </c>
      <c r="I34">
        <v>5</v>
      </c>
      <c r="N34">
        <f t="shared" si="0"/>
        <v>20</v>
      </c>
    </row>
    <row r="35" spans="1:14" x14ac:dyDescent="0.2">
      <c r="A35" t="s">
        <v>88</v>
      </c>
      <c r="D35">
        <v>1</v>
      </c>
      <c r="E35">
        <v>4</v>
      </c>
      <c r="F35">
        <v>3</v>
      </c>
      <c r="G35">
        <v>2</v>
      </c>
      <c r="H35">
        <v>2</v>
      </c>
      <c r="N35">
        <f t="shared" si="0"/>
        <v>12</v>
      </c>
    </row>
    <row r="36" spans="1:14" x14ac:dyDescent="0.2">
      <c r="A36" t="s">
        <v>117</v>
      </c>
      <c r="F36" t="s">
        <v>26</v>
      </c>
    </row>
    <row r="37" spans="1:14" x14ac:dyDescent="0.2">
      <c r="A37" t="s">
        <v>128</v>
      </c>
      <c r="F37" t="s">
        <v>26</v>
      </c>
      <c r="I37" t="s">
        <v>26</v>
      </c>
    </row>
    <row r="42" spans="1:14" x14ac:dyDescent="0.2">
      <c r="A42" t="s">
        <v>1</v>
      </c>
      <c r="B42" s="5">
        <v>45752</v>
      </c>
      <c r="C42" s="5">
        <v>45759</v>
      </c>
      <c r="D42" s="5">
        <v>45773</v>
      </c>
      <c r="E42" s="5">
        <v>45780</v>
      </c>
      <c r="F42" s="5">
        <v>45794</v>
      </c>
      <c r="G42" s="5">
        <v>45815</v>
      </c>
      <c r="H42" s="5">
        <v>45829</v>
      </c>
      <c r="I42" s="5">
        <v>45836</v>
      </c>
      <c r="J42" s="5">
        <v>45850</v>
      </c>
      <c r="K42" s="5">
        <v>45864</v>
      </c>
      <c r="L42" s="5">
        <v>45871</v>
      </c>
      <c r="M42" s="5">
        <v>45878</v>
      </c>
      <c r="N42" s="6" t="s">
        <v>5</v>
      </c>
    </row>
    <row r="43" spans="1:14" x14ac:dyDescent="0.2">
      <c r="A43" s="4" t="s">
        <v>13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4" x14ac:dyDescent="0.2">
      <c r="A44" t="s">
        <v>54</v>
      </c>
      <c r="C44" t="s">
        <v>26</v>
      </c>
      <c r="D44">
        <v>5</v>
      </c>
      <c r="E44">
        <v>3</v>
      </c>
      <c r="F44">
        <v>1</v>
      </c>
      <c r="G44">
        <v>4</v>
      </c>
      <c r="I44">
        <v>2</v>
      </c>
      <c r="N44">
        <f>SUM(C44:M44)</f>
        <v>15</v>
      </c>
    </row>
    <row r="45" spans="1:14" x14ac:dyDescent="0.2">
      <c r="A45" t="s">
        <v>55</v>
      </c>
      <c r="C45" t="s">
        <v>26</v>
      </c>
      <c r="D45" t="s">
        <v>26</v>
      </c>
      <c r="E45" t="s">
        <v>26</v>
      </c>
      <c r="H45">
        <v>2</v>
      </c>
      <c r="N45">
        <f>SUM(C45:M45)</f>
        <v>2</v>
      </c>
    </row>
    <row r="46" spans="1:14" x14ac:dyDescent="0.2">
      <c r="A46" t="s">
        <v>56</v>
      </c>
      <c r="C46" t="s">
        <v>26</v>
      </c>
      <c r="F46" t="s">
        <v>26</v>
      </c>
      <c r="G46" t="s">
        <v>26</v>
      </c>
      <c r="H46" t="s">
        <v>26</v>
      </c>
      <c r="I46" t="s">
        <v>26</v>
      </c>
    </row>
    <row r="47" spans="1:14" x14ac:dyDescent="0.2">
      <c r="A47" t="s">
        <v>57</v>
      </c>
      <c r="C47">
        <v>3</v>
      </c>
      <c r="D47">
        <v>3</v>
      </c>
      <c r="E47">
        <v>4</v>
      </c>
      <c r="G47" t="s">
        <v>26</v>
      </c>
      <c r="I47">
        <v>4</v>
      </c>
      <c r="N47">
        <f>SUM(C47:M47)</f>
        <v>14</v>
      </c>
    </row>
    <row r="48" spans="1:14" x14ac:dyDescent="0.2">
      <c r="A48" t="s">
        <v>58</v>
      </c>
      <c r="C48">
        <v>5</v>
      </c>
      <c r="D48" t="s">
        <v>26</v>
      </c>
      <c r="E48" t="s">
        <v>26</v>
      </c>
      <c r="F48">
        <v>5</v>
      </c>
      <c r="G48" t="s">
        <v>26</v>
      </c>
      <c r="H48" t="s">
        <v>26</v>
      </c>
      <c r="I48">
        <v>5</v>
      </c>
      <c r="N48">
        <f>SUM(C48:M48)</f>
        <v>15</v>
      </c>
    </row>
    <row r="49" spans="1:14" x14ac:dyDescent="0.2">
      <c r="A49" t="s">
        <v>59</v>
      </c>
      <c r="C49">
        <v>4</v>
      </c>
      <c r="D49">
        <v>4</v>
      </c>
      <c r="E49">
        <v>5</v>
      </c>
      <c r="F49">
        <v>4</v>
      </c>
      <c r="G49">
        <v>5</v>
      </c>
      <c r="I49">
        <v>1</v>
      </c>
      <c r="N49">
        <f>SUM(C49:M49)</f>
        <v>23</v>
      </c>
    </row>
    <row r="50" spans="1:14" x14ac:dyDescent="0.2">
      <c r="A50" t="s">
        <v>39</v>
      </c>
      <c r="C50" t="s">
        <v>26</v>
      </c>
      <c r="D50" t="s">
        <v>26</v>
      </c>
      <c r="E50" t="s">
        <v>26</v>
      </c>
      <c r="F50" t="s">
        <v>26</v>
      </c>
    </row>
    <row r="51" spans="1:14" x14ac:dyDescent="0.2">
      <c r="A51" t="s">
        <v>37</v>
      </c>
      <c r="C51" t="s">
        <v>26</v>
      </c>
      <c r="D51" t="s">
        <v>26</v>
      </c>
      <c r="E51" t="s">
        <v>26</v>
      </c>
      <c r="G51" t="s">
        <v>26</v>
      </c>
    </row>
    <row r="52" spans="1:14" x14ac:dyDescent="0.2">
      <c r="A52" t="s">
        <v>60</v>
      </c>
      <c r="C52">
        <v>2</v>
      </c>
      <c r="D52" t="s">
        <v>26</v>
      </c>
      <c r="E52" t="s">
        <v>26</v>
      </c>
      <c r="F52">
        <v>2</v>
      </c>
      <c r="H52" t="s">
        <v>26</v>
      </c>
      <c r="I52" t="s">
        <v>26</v>
      </c>
      <c r="N52">
        <f>SUM(C52:M52)</f>
        <v>4</v>
      </c>
    </row>
    <row r="53" spans="1:14" x14ac:dyDescent="0.2">
      <c r="A53" t="s">
        <v>61</v>
      </c>
      <c r="C53">
        <v>1</v>
      </c>
      <c r="D53" t="s">
        <v>26</v>
      </c>
      <c r="E53">
        <v>2</v>
      </c>
      <c r="F53">
        <v>3</v>
      </c>
      <c r="G53">
        <v>3</v>
      </c>
      <c r="H53">
        <v>5</v>
      </c>
      <c r="I53">
        <v>3</v>
      </c>
      <c r="N53">
        <f>SUM(C53:M53)</f>
        <v>17</v>
      </c>
    </row>
    <row r="54" spans="1:14" x14ac:dyDescent="0.2">
      <c r="A54" t="s">
        <v>62</v>
      </c>
      <c r="C54" t="s">
        <v>26</v>
      </c>
      <c r="D54" t="s">
        <v>26</v>
      </c>
      <c r="F54" t="s">
        <v>26</v>
      </c>
      <c r="G54">
        <v>2</v>
      </c>
      <c r="H54">
        <v>3</v>
      </c>
      <c r="I54" t="s">
        <v>26</v>
      </c>
      <c r="N54">
        <f>SUM(C54:M54)</f>
        <v>5</v>
      </c>
    </row>
    <row r="55" spans="1:14" x14ac:dyDescent="0.2">
      <c r="A55" t="s">
        <v>63</v>
      </c>
      <c r="C55" t="s">
        <v>26</v>
      </c>
    </row>
    <row r="56" spans="1:14" x14ac:dyDescent="0.2">
      <c r="A56" t="s">
        <v>64</v>
      </c>
      <c r="C56" t="s">
        <v>26</v>
      </c>
      <c r="D56">
        <v>1</v>
      </c>
      <c r="E56" t="s">
        <v>26</v>
      </c>
      <c r="F56" t="s">
        <v>26</v>
      </c>
      <c r="G56">
        <v>1</v>
      </c>
      <c r="H56">
        <v>4</v>
      </c>
      <c r="I56" t="s">
        <v>26</v>
      </c>
      <c r="N56">
        <f>SUM(C56:M56)</f>
        <v>6</v>
      </c>
    </row>
    <row r="57" spans="1:14" x14ac:dyDescent="0.2">
      <c r="A57" t="s">
        <v>65</v>
      </c>
      <c r="C57" t="s">
        <v>26</v>
      </c>
      <c r="D57">
        <v>2</v>
      </c>
      <c r="E57">
        <v>1</v>
      </c>
      <c r="F57" t="s">
        <v>26</v>
      </c>
      <c r="H57" t="s">
        <v>26</v>
      </c>
      <c r="I57" t="s">
        <v>26</v>
      </c>
      <c r="N57">
        <f>SUM(C57:M57)</f>
        <v>3</v>
      </c>
    </row>
    <row r="58" spans="1:14" x14ac:dyDescent="0.2">
      <c r="A58" t="s">
        <v>91</v>
      </c>
      <c r="D58" t="s">
        <v>26</v>
      </c>
      <c r="E58" t="s">
        <v>26</v>
      </c>
      <c r="F58" t="s">
        <v>26</v>
      </c>
    </row>
    <row r="59" spans="1:14" x14ac:dyDescent="0.2">
      <c r="A59" t="s">
        <v>100</v>
      </c>
      <c r="D59" t="s">
        <v>26</v>
      </c>
      <c r="E59" t="s">
        <v>26</v>
      </c>
      <c r="G59" t="s">
        <v>26</v>
      </c>
      <c r="H59">
        <v>1</v>
      </c>
      <c r="N59">
        <f>SUM(C59:M59)</f>
        <v>1</v>
      </c>
    </row>
    <row r="60" spans="1:14" x14ac:dyDescent="0.2">
      <c r="A60" t="s">
        <v>114</v>
      </c>
      <c r="E60" t="s">
        <v>26</v>
      </c>
      <c r="H60" t="s">
        <v>26</v>
      </c>
    </row>
    <row r="61" spans="1:14" x14ac:dyDescent="0.2">
      <c r="A61" t="s">
        <v>115</v>
      </c>
      <c r="E61" t="s">
        <v>26</v>
      </c>
    </row>
    <row r="62" spans="1:14" x14ac:dyDescent="0.2">
      <c r="A62" t="s">
        <v>129</v>
      </c>
      <c r="F62" t="s">
        <v>26</v>
      </c>
    </row>
    <row r="64" spans="1:14" x14ac:dyDescent="0.2">
      <c r="A64" t="s">
        <v>1</v>
      </c>
      <c r="B64" s="5">
        <v>45752</v>
      </c>
      <c r="C64" s="5">
        <v>45759</v>
      </c>
      <c r="D64" s="5">
        <v>45773</v>
      </c>
      <c r="E64" s="5">
        <v>45780</v>
      </c>
      <c r="F64" s="5">
        <v>45794</v>
      </c>
      <c r="G64" s="5">
        <v>45815</v>
      </c>
      <c r="H64" s="5">
        <v>45829</v>
      </c>
      <c r="I64" s="5">
        <v>45836</v>
      </c>
      <c r="J64" s="5">
        <v>45850</v>
      </c>
      <c r="K64" s="5">
        <v>45864</v>
      </c>
      <c r="L64" s="5">
        <v>45871</v>
      </c>
      <c r="M64" s="5">
        <v>45878</v>
      </c>
      <c r="N64" s="6" t="s">
        <v>5</v>
      </c>
    </row>
    <row r="65" spans="1:14" x14ac:dyDescent="0.2">
      <c r="A65" s="4" t="s">
        <v>14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4" x14ac:dyDescent="0.2">
      <c r="A66" t="s">
        <v>66</v>
      </c>
      <c r="C66">
        <v>2</v>
      </c>
      <c r="D66">
        <v>3</v>
      </c>
      <c r="E66">
        <v>1</v>
      </c>
      <c r="F66">
        <v>1</v>
      </c>
      <c r="G66">
        <v>3</v>
      </c>
      <c r="H66" t="s">
        <v>26</v>
      </c>
      <c r="I66" t="s">
        <v>26</v>
      </c>
      <c r="N66">
        <f>SUM(C66:M66)</f>
        <v>10</v>
      </c>
    </row>
    <row r="67" spans="1:14" x14ac:dyDescent="0.2">
      <c r="A67" t="s">
        <v>36</v>
      </c>
      <c r="C67">
        <v>4</v>
      </c>
      <c r="D67">
        <v>4</v>
      </c>
      <c r="E67">
        <v>3</v>
      </c>
      <c r="F67">
        <v>3</v>
      </c>
      <c r="G67" t="s">
        <v>26</v>
      </c>
      <c r="H67">
        <v>3</v>
      </c>
      <c r="I67">
        <v>3</v>
      </c>
      <c r="N67">
        <f>SUM(C67:M67)</f>
        <v>20</v>
      </c>
    </row>
    <row r="68" spans="1:14" x14ac:dyDescent="0.2">
      <c r="A68" t="s">
        <v>68</v>
      </c>
      <c r="C68">
        <v>5</v>
      </c>
      <c r="E68">
        <v>4</v>
      </c>
      <c r="F68">
        <v>2</v>
      </c>
      <c r="I68">
        <v>4</v>
      </c>
      <c r="N68">
        <f>SUM(C68:M68)</f>
        <v>15</v>
      </c>
    </row>
    <row r="69" spans="1:14" x14ac:dyDescent="0.2">
      <c r="A69" t="s">
        <v>69</v>
      </c>
      <c r="C69">
        <v>3</v>
      </c>
      <c r="D69">
        <v>2</v>
      </c>
      <c r="E69">
        <v>2</v>
      </c>
      <c r="F69" t="s">
        <v>26</v>
      </c>
      <c r="G69">
        <v>2</v>
      </c>
      <c r="H69" t="s">
        <v>26</v>
      </c>
      <c r="I69" t="s">
        <v>26</v>
      </c>
      <c r="N69">
        <f>SUM(C69:M69)</f>
        <v>9</v>
      </c>
    </row>
    <row r="70" spans="1:14" x14ac:dyDescent="0.2">
      <c r="A70" t="s">
        <v>70</v>
      </c>
      <c r="C70" t="s">
        <v>26</v>
      </c>
    </row>
    <row r="71" spans="1:14" x14ac:dyDescent="0.2">
      <c r="A71" t="s">
        <v>67</v>
      </c>
      <c r="C71" t="s">
        <v>26</v>
      </c>
    </row>
    <row r="72" spans="1:14" x14ac:dyDescent="0.2">
      <c r="A72" t="s">
        <v>101</v>
      </c>
      <c r="D72" t="s">
        <v>26</v>
      </c>
      <c r="E72" t="s">
        <v>26</v>
      </c>
      <c r="F72" t="s">
        <v>26</v>
      </c>
      <c r="G72">
        <v>4</v>
      </c>
      <c r="H72">
        <v>2</v>
      </c>
      <c r="I72">
        <v>1</v>
      </c>
      <c r="N72">
        <f>SUM(C72:M72)</f>
        <v>7</v>
      </c>
    </row>
    <row r="73" spans="1:14" x14ac:dyDescent="0.2">
      <c r="A73" t="s">
        <v>102</v>
      </c>
      <c r="D73">
        <v>5</v>
      </c>
      <c r="F73">
        <v>4</v>
      </c>
      <c r="H73">
        <v>5</v>
      </c>
      <c r="I73">
        <v>5</v>
      </c>
      <c r="N73">
        <f>SUM(C73:M73)</f>
        <v>19</v>
      </c>
    </row>
    <row r="74" spans="1:14" x14ac:dyDescent="0.2">
      <c r="A74" t="s">
        <v>109</v>
      </c>
      <c r="D74" t="s">
        <v>26</v>
      </c>
      <c r="E74">
        <v>5</v>
      </c>
      <c r="F74">
        <v>5</v>
      </c>
      <c r="G74">
        <v>5</v>
      </c>
      <c r="H74">
        <v>4</v>
      </c>
      <c r="I74">
        <v>2</v>
      </c>
      <c r="N74">
        <f>SUM(C74:M74)</f>
        <v>21</v>
      </c>
    </row>
    <row r="75" spans="1:14" x14ac:dyDescent="0.2">
      <c r="A75" t="s">
        <v>110</v>
      </c>
      <c r="D75" t="s">
        <v>26</v>
      </c>
    </row>
    <row r="76" spans="1:14" x14ac:dyDescent="0.2">
      <c r="A76" t="s">
        <v>111</v>
      </c>
      <c r="D76">
        <v>1</v>
      </c>
      <c r="E76" t="s">
        <v>26</v>
      </c>
      <c r="F76" t="s">
        <v>26</v>
      </c>
      <c r="N76">
        <f>SUM(C76:M76)</f>
        <v>1</v>
      </c>
    </row>
    <row r="77" spans="1:14" x14ac:dyDescent="0.2">
      <c r="A77" t="s">
        <v>116</v>
      </c>
      <c r="E77" t="s">
        <v>26</v>
      </c>
      <c r="F77" t="s">
        <v>26</v>
      </c>
      <c r="G77">
        <v>1</v>
      </c>
      <c r="H77" t="s">
        <v>26</v>
      </c>
      <c r="I77" t="s">
        <v>26</v>
      </c>
      <c r="N77">
        <f>SUM(C77:M77)</f>
        <v>1</v>
      </c>
    </row>
    <row r="78" spans="1:14" x14ac:dyDescent="0.2">
      <c r="A78" t="s">
        <v>123</v>
      </c>
      <c r="F78" t="s">
        <v>26</v>
      </c>
      <c r="H78">
        <v>1</v>
      </c>
      <c r="I78" t="s">
        <v>26</v>
      </c>
      <c r="N78">
        <f>SUM(C78:M78)</f>
        <v>1</v>
      </c>
    </row>
    <row r="80" spans="1:14" x14ac:dyDescent="0.2">
      <c r="A80" t="s">
        <v>1</v>
      </c>
      <c r="B80" s="2">
        <v>45752</v>
      </c>
      <c r="C80" s="2">
        <v>45759</v>
      </c>
      <c r="D80" s="2">
        <v>45773</v>
      </c>
      <c r="E80" s="2">
        <v>45780</v>
      </c>
      <c r="F80" s="2">
        <v>45794</v>
      </c>
      <c r="G80" s="2">
        <v>45815</v>
      </c>
      <c r="H80" s="2">
        <v>45829</v>
      </c>
      <c r="I80" s="2">
        <v>45836</v>
      </c>
      <c r="J80" s="2">
        <v>45850</v>
      </c>
      <c r="K80" s="2">
        <v>45864</v>
      </c>
      <c r="L80" s="2">
        <v>45871</v>
      </c>
      <c r="M80" s="2">
        <v>45878</v>
      </c>
      <c r="N80" s="3" t="s">
        <v>5</v>
      </c>
    </row>
    <row r="81" spans="1:14" x14ac:dyDescent="0.2">
      <c r="A81" s="4" t="s">
        <v>15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4" x14ac:dyDescent="0.2">
      <c r="A82" t="s">
        <v>71</v>
      </c>
      <c r="C82">
        <v>4</v>
      </c>
      <c r="D82" t="s">
        <v>26</v>
      </c>
      <c r="E82">
        <v>1</v>
      </c>
      <c r="F82" t="s">
        <v>26</v>
      </c>
      <c r="G82" t="s">
        <v>26</v>
      </c>
      <c r="H82" t="s">
        <v>26</v>
      </c>
      <c r="I82">
        <v>4</v>
      </c>
      <c r="N82">
        <f>SUM(C82:M82)</f>
        <v>9</v>
      </c>
    </row>
    <row r="83" spans="1:14" x14ac:dyDescent="0.2">
      <c r="A83" t="s">
        <v>30</v>
      </c>
      <c r="C83" t="s">
        <v>26</v>
      </c>
      <c r="D83">
        <v>3</v>
      </c>
      <c r="E83" t="s">
        <v>26</v>
      </c>
      <c r="F83" t="s">
        <v>26</v>
      </c>
      <c r="H83">
        <v>2</v>
      </c>
      <c r="I83" t="s">
        <v>26</v>
      </c>
      <c r="N83">
        <f>SUM(C83:M83)</f>
        <v>5</v>
      </c>
    </row>
    <row r="84" spans="1:14" x14ac:dyDescent="0.2">
      <c r="A84" t="s">
        <v>72</v>
      </c>
      <c r="C84" t="s">
        <v>26</v>
      </c>
      <c r="D84" t="s">
        <v>26</v>
      </c>
      <c r="E84" t="s">
        <v>26</v>
      </c>
      <c r="F84" t="s">
        <v>26</v>
      </c>
      <c r="G84" t="s">
        <v>26</v>
      </c>
      <c r="H84" t="s">
        <v>26</v>
      </c>
      <c r="I84" t="s">
        <v>26</v>
      </c>
    </row>
    <row r="85" spans="1:14" x14ac:dyDescent="0.2">
      <c r="A85" t="s">
        <v>73</v>
      </c>
      <c r="C85" t="s">
        <v>26</v>
      </c>
      <c r="D85" t="s">
        <v>26</v>
      </c>
      <c r="E85" t="s">
        <v>26</v>
      </c>
      <c r="F85" t="s">
        <v>26</v>
      </c>
      <c r="G85" t="s">
        <v>26</v>
      </c>
      <c r="H85" t="s">
        <v>26</v>
      </c>
      <c r="I85" t="s">
        <v>26</v>
      </c>
    </row>
    <row r="86" spans="1:14" x14ac:dyDescent="0.2">
      <c r="A86" t="s">
        <v>74</v>
      </c>
      <c r="C86" t="s">
        <v>26</v>
      </c>
    </row>
    <row r="87" spans="1:14" x14ac:dyDescent="0.2">
      <c r="A87" t="s">
        <v>31</v>
      </c>
      <c r="C87">
        <v>2</v>
      </c>
      <c r="D87" t="s">
        <v>26</v>
      </c>
      <c r="E87" t="s">
        <v>26</v>
      </c>
      <c r="F87" t="s">
        <v>26</v>
      </c>
      <c r="G87" t="s">
        <v>26</v>
      </c>
      <c r="H87" t="s">
        <v>26</v>
      </c>
      <c r="I87">
        <v>2</v>
      </c>
      <c r="N87">
        <f>SUM(C87:M87)</f>
        <v>4</v>
      </c>
    </row>
    <row r="88" spans="1:14" x14ac:dyDescent="0.2">
      <c r="A88" t="s">
        <v>75</v>
      </c>
      <c r="C88" t="s">
        <v>26</v>
      </c>
      <c r="G88" t="s">
        <v>26</v>
      </c>
    </row>
    <row r="89" spans="1:14" x14ac:dyDescent="0.2">
      <c r="A89" t="s">
        <v>76</v>
      </c>
      <c r="C89">
        <v>3</v>
      </c>
      <c r="D89" t="s">
        <v>26</v>
      </c>
      <c r="E89" t="s">
        <v>26</v>
      </c>
      <c r="F89" t="s">
        <v>26</v>
      </c>
      <c r="G89" t="s">
        <v>26</v>
      </c>
      <c r="H89">
        <v>3</v>
      </c>
      <c r="I89" t="s">
        <v>26</v>
      </c>
      <c r="N89">
        <f t="shared" ref="N89:N94" si="1">SUM(C89:M89)</f>
        <v>6</v>
      </c>
    </row>
    <row r="90" spans="1:14" x14ac:dyDescent="0.2">
      <c r="A90" t="s">
        <v>77</v>
      </c>
      <c r="C90">
        <v>1</v>
      </c>
      <c r="D90">
        <v>5</v>
      </c>
      <c r="E90">
        <v>2</v>
      </c>
      <c r="F90">
        <v>3</v>
      </c>
      <c r="G90">
        <v>3</v>
      </c>
      <c r="H90">
        <v>1</v>
      </c>
      <c r="N90">
        <f t="shared" si="1"/>
        <v>15</v>
      </c>
    </row>
    <row r="91" spans="1:14" x14ac:dyDescent="0.2">
      <c r="A91" t="s">
        <v>78</v>
      </c>
      <c r="C91" t="s">
        <v>26</v>
      </c>
      <c r="E91">
        <v>5</v>
      </c>
      <c r="F91">
        <v>5</v>
      </c>
      <c r="G91">
        <v>5</v>
      </c>
      <c r="H91" t="s">
        <v>26</v>
      </c>
      <c r="N91">
        <f t="shared" si="1"/>
        <v>15</v>
      </c>
    </row>
    <row r="92" spans="1:14" x14ac:dyDescent="0.2">
      <c r="A92" t="s">
        <v>79</v>
      </c>
      <c r="C92">
        <v>5</v>
      </c>
      <c r="F92">
        <v>1</v>
      </c>
      <c r="N92">
        <f t="shared" si="1"/>
        <v>6</v>
      </c>
    </row>
    <row r="93" spans="1:14" x14ac:dyDescent="0.2">
      <c r="A93" t="s">
        <v>80</v>
      </c>
      <c r="C93" t="s">
        <v>26</v>
      </c>
      <c r="D93" t="s">
        <v>26</v>
      </c>
      <c r="E93" t="s">
        <v>26</v>
      </c>
      <c r="F93" t="s">
        <v>26</v>
      </c>
      <c r="G93" t="s">
        <v>26</v>
      </c>
      <c r="H93" t="s">
        <v>26</v>
      </c>
      <c r="I93">
        <v>3</v>
      </c>
      <c r="N93">
        <f t="shared" si="1"/>
        <v>3</v>
      </c>
    </row>
    <row r="94" spans="1:14" x14ac:dyDescent="0.2">
      <c r="A94" t="s">
        <v>81</v>
      </c>
      <c r="C94" t="s">
        <v>26</v>
      </c>
      <c r="D94" t="s">
        <v>26</v>
      </c>
      <c r="E94" t="s">
        <v>26</v>
      </c>
      <c r="F94">
        <v>2</v>
      </c>
      <c r="G94">
        <v>2</v>
      </c>
      <c r="H94">
        <v>5</v>
      </c>
      <c r="N94">
        <f t="shared" si="1"/>
        <v>9</v>
      </c>
    </row>
    <row r="95" spans="1:14" x14ac:dyDescent="0.2">
      <c r="A95" t="s">
        <v>130</v>
      </c>
      <c r="C95" t="s">
        <v>26</v>
      </c>
      <c r="D95" t="s">
        <v>26</v>
      </c>
      <c r="E95" t="s">
        <v>26</v>
      </c>
      <c r="F95" t="s">
        <v>26</v>
      </c>
      <c r="G95" t="s">
        <v>26</v>
      </c>
      <c r="I95" t="s">
        <v>26</v>
      </c>
    </row>
    <row r="96" spans="1:14" x14ac:dyDescent="0.2">
      <c r="A96" t="s">
        <v>103</v>
      </c>
      <c r="D96">
        <v>2</v>
      </c>
      <c r="E96" t="s">
        <v>26</v>
      </c>
      <c r="F96" t="s">
        <v>26</v>
      </c>
      <c r="N96">
        <f>SUM(C96:M96)</f>
        <v>2</v>
      </c>
    </row>
    <row r="97" spans="1:14" x14ac:dyDescent="0.2">
      <c r="A97" t="s">
        <v>112</v>
      </c>
      <c r="D97" t="s">
        <v>26</v>
      </c>
    </row>
    <row r="98" spans="1:14" x14ac:dyDescent="0.2">
      <c r="A98" t="s">
        <v>105</v>
      </c>
      <c r="D98">
        <v>1</v>
      </c>
      <c r="E98" t="s">
        <v>26</v>
      </c>
      <c r="F98" t="s">
        <v>26</v>
      </c>
      <c r="G98">
        <v>1</v>
      </c>
      <c r="H98" t="s">
        <v>26</v>
      </c>
      <c r="N98">
        <f>SUM(C98:M98)</f>
        <v>2</v>
      </c>
    </row>
    <row r="99" spans="1:14" x14ac:dyDescent="0.2">
      <c r="A99" t="s">
        <v>106</v>
      </c>
      <c r="D99">
        <v>4</v>
      </c>
      <c r="E99">
        <v>3</v>
      </c>
      <c r="G99">
        <v>4</v>
      </c>
      <c r="H99">
        <v>4</v>
      </c>
      <c r="I99">
        <v>5</v>
      </c>
      <c r="N99">
        <f>SUM(C99:M99)</f>
        <v>20</v>
      </c>
    </row>
    <row r="100" spans="1:14" x14ac:dyDescent="0.2">
      <c r="A100" t="s">
        <v>104</v>
      </c>
      <c r="D100" t="s">
        <v>26</v>
      </c>
      <c r="E100">
        <v>4</v>
      </c>
      <c r="F100">
        <v>4</v>
      </c>
      <c r="G100" t="s">
        <v>26</v>
      </c>
      <c r="I100" t="s">
        <v>26</v>
      </c>
      <c r="N100">
        <f>SUM(C100:M100)</f>
        <v>8</v>
      </c>
    </row>
    <row r="101" spans="1:14" x14ac:dyDescent="0.2">
      <c r="A101" t="s">
        <v>75</v>
      </c>
      <c r="D101" t="s">
        <v>26</v>
      </c>
      <c r="H101" t="s">
        <v>26</v>
      </c>
    </row>
    <row r="102" spans="1:14" x14ac:dyDescent="0.2">
      <c r="A102" t="s">
        <v>113</v>
      </c>
      <c r="D102" t="s">
        <v>26</v>
      </c>
      <c r="E102" t="s">
        <v>26</v>
      </c>
      <c r="F102" t="s">
        <v>26</v>
      </c>
      <c r="G102" t="s">
        <v>26</v>
      </c>
    </row>
    <row r="103" spans="1:14" x14ac:dyDescent="0.2">
      <c r="A103" t="s">
        <v>120</v>
      </c>
      <c r="E103" t="s">
        <v>26</v>
      </c>
      <c r="F103" t="s">
        <v>26</v>
      </c>
    </row>
    <row r="104" spans="1:14" x14ac:dyDescent="0.2">
      <c r="A104" t="s">
        <v>131</v>
      </c>
      <c r="F104" t="s">
        <v>26</v>
      </c>
    </row>
    <row r="105" spans="1:14" x14ac:dyDescent="0.2">
      <c r="A105" t="s">
        <v>122</v>
      </c>
      <c r="I105">
        <v>1</v>
      </c>
      <c r="N105">
        <f>SUM(C105:M105)</f>
        <v>1</v>
      </c>
    </row>
    <row r="106" spans="1:14" x14ac:dyDescent="0.2">
      <c r="A106" t="s">
        <v>137</v>
      </c>
      <c r="I106" t="s">
        <v>26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376CC-B5D5-F647-AEBA-F6DE76243EB2}">
  <dimension ref="A1:N48"/>
  <sheetViews>
    <sheetView topLeftCell="A12" workbookViewId="0">
      <selection activeCell="I40" sqref="I40"/>
    </sheetView>
  </sheetViews>
  <sheetFormatPr baseColWidth="10" defaultRowHeight="16" x14ac:dyDescent="0.2"/>
  <cols>
    <col min="1" max="1" width="17.5" customWidth="1"/>
  </cols>
  <sheetData>
    <row r="1" spans="1:14" x14ac:dyDescent="0.2">
      <c r="A1" s="1" t="s">
        <v>16</v>
      </c>
    </row>
    <row r="5" spans="1:14" x14ac:dyDescent="0.2">
      <c r="A5" t="s">
        <v>1</v>
      </c>
      <c r="B5" s="5">
        <v>45752</v>
      </c>
      <c r="C5" s="5">
        <v>45759</v>
      </c>
      <c r="D5" s="5">
        <v>45773</v>
      </c>
      <c r="E5" s="5">
        <v>45780</v>
      </c>
      <c r="F5" s="5">
        <v>45794</v>
      </c>
      <c r="G5" s="5">
        <v>45815</v>
      </c>
      <c r="H5" s="5">
        <v>45829</v>
      </c>
      <c r="I5" s="5">
        <v>45836</v>
      </c>
      <c r="J5" s="5">
        <v>45850</v>
      </c>
      <c r="K5" s="5">
        <v>45864</v>
      </c>
      <c r="L5" s="5">
        <v>45871</v>
      </c>
      <c r="M5" s="5">
        <v>45878</v>
      </c>
      <c r="N5" s="6" t="s">
        <v>5</v>
      </c>
    </row>
    <row r="6" spans="1:14" x14ac:dyDescent="0.2">
      <c r="A6" s="4" t="s">
        <v>17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x14ac:dyDescent="0.2">
      <c r="A7" t="s">
        <v>117</v>
      </c>
      <c r="C7" t="s">
        <v>26</v>
      </c>
      <c r="D7" t="s">
        <v>26</v>
      </c>
      <c r="E7" t="s">
        <v>26</v>
      </c>
      <c r="F7" t="s">
        <v>26</v>
      </c>
      <c r="G7" t="s">
        <v>26</v>
      </c>
      <c r="H7">
        <v>4</v>
      </c>
      <c r="I7" t="s">
        <v>26</v>
      </c>
      <c r="N7">
        <f>SUM(B7:M7)</f>
        <v>4</v>
      </c>
    </row>
    <row r="8" spans="1:14" x14ac:dyDescent="0.2">
      <c r="A8" t="s">
        <v>48</v>
      </c>
      <c r="C8">
        <v>5</v>
      </c>
      <c r="D8" t="s">
        <v>26</v>
      </c>
      <c r="E8" t="s">
        <v>26</v>
      </c>
      <c r="F8">
        <v>4</v>
      </c>
      <c r="G8">
        <v>5</v>
      </c>
      <c r="H8" t="s">
        <v>26</v>
      </c>
      <c r="I8" t="s">
        <v>26</v>
      </c>
      <c r="N8">
        <f>SUM(C8:M8)</f>
        <v>14</v>
      </c>
    </row>
    <row r="9" spans="1:14" x14ac:dyDescent="0.2">
      <c r="A9" t="s">
        <v>50</v>
      </c>
      <c r="C9" t="s">
        <v>26</v>
      </c>
      <c r="D9">
        <v>5</v>
      </c>
      <c r="E9">
        <v>5</v>
      </c>
      <c r="F9">
        <v>5</v>
      </c>
      <c r="G9" t="s">
        <v>26</v>
      </c>
      <c r="H9">
        <v>5</v>
      </c>
      <c r="I9">
        <v>5</v>
      </c>
      <c r="N9">
        <f>SUM(C9:M9)</f>
        <v>25</v>
      </c>
    </row>
    <row r="10" spans="1:14" x14ac:dyDescent="0.2">
      <c r="A10" t="s">
        <v>52</v>
      </c>
      <c r="D10" t="s">
        <v>26</v>
      </c>
      <c r="F10" t="s">
        <v>26</v>
      </c>
      <c r="G10">
        <v>4</v>
      </c>
      <c r="H10">
        <v>3</v>
      </c>
      <c r="I10">
        <v>4</v>
      </c>
      <c r="N10">
        <f>SUM(C10:M10)</f>
        <v>11</v>
      </c>
    </row>
    <row r="11" spans="1:14" x14ac:dyDescent="0.2">
      <c r="A11" t="s">
        <v>49</v>
      </c>
      <c r="D11">
        <v>4</v>
      </c>
      <c r="E11" t="s">
        <v>26</v>
      </c>
      <c r="F11" t="s">
        <v>26</v>
      </c>
      <c r="G11">
        <v>3</v>
      </c>
      <c r="H11">
        <v>2</v>
      </c>
      <c r="I11" t="s">
        <v>26</v>
      </c>
      <c r="N11">
        <f>SUM(C11:M11)</f>
        <v>9</v>
      </c>
    </row>
    <row r="12" spans="1:14" x14ac:dyDescent="0.2">
      <c r="A12" t="s">
        <v>97</v>
      </c>
      <c r="E12" t="s">
        <v>26</v>
      </c>
      <c r="F12" t="s">
        <v>26</v>
      </c>
      <c r="G12">
        <v>2</v>
      </c>
      <c r="H12" t="s">
        <v>26</v>
      </c>
      <c r="I12" t="s">
        <v>26</v>
      </c>
      <c r="N12">
        <f>SUM(D12:M12)</f>
        <v>2</v>
      </c>
    </row>
    <row r="13" spans="1:14" x14ac:dyDescent="0.2">
      <c r="A13" t="s">
        <v>121</v>
      </c>
      <c r="E13" t="s">
        <v>26</v>
      </c>
      <c r="F13" t="s">
        <v>26</v>
      </c>
      <c r="G13">
        <v>1</v>
      </c>
      <c r="H13">
        <v>1</v>
      </c>
      <c r="I13">
        <v>3</v>
      </c>
      <c r="N13">
        <f>SUM(G13:M13)</f>
        <v>5</v>
      </c>
    </row>
    <row r="14" spans="1:14" x14ac:dyDescent="0.2">
      <c r="A14" t="s">
        <v>118</v>
      </c>
      <c r="E14" t="s">
        <v>26</v>
      </c>
      <c r="F14" t="s">
        <v>26</v>
      </c>
      <c r="G14" t="s">
        <v>26</v>
      </c>
    </row>
    <row r="15" spans="1:14" x14ac:dyDescent="0.2">
      <c r="A15" t="s">
        <v>127</v>
      </c>
      <c r="F15" t="s">
        <v>26</v>
      </c>
      <c r="G15" t="s">
        <v>26</v>
      </c>
      <c r="H15" t="s">
        <v>26</v>
      </c>
      <c r="I15" t="s">
        <v>26</v>
      </c>
    </row>
    <row r="16" spans="1:14" x14ac:dyDescent="0.2">
      <c r="A16" t="s">
        <v>126</v>
      </c>
      <c r="F16" t="s">
        <v>26</v>
      </c>
      <c r="G16" t="s">
        <v>26</v>
      </c>
      <c r="H16" t="s">
        <v>26</v>
      </c>
      <c r="I16" t="s">
        <v>26</v>
      </c>
    </row>
    <row r="19" spans="1:14" x14ac:dyDescent="0.2">
      <c r="A19" t="s">
        <v>1</v>
      </c>
      <c r="B19" s="5">
        <v>45752</v>
      </c>
      <c r="C19" s="5">
        <v>45759</v>
      </c>
      <c r="D19" s="5">
        <v>45773</v>
      </c>
      <c r="E19" s="5">
        <v>45780</v>
      </c>
      <c r="F19" s="5">
        <v>45794</v>
      </c>
      <c r="G19" s="5">
        <v>45815</v>
      </c>
      <c r="H19" s="5">
        <v>45829</v>
      </c>
      <c r="I19" s="5">
        <v>45836</v>
      </c>
      <c r="J19" s="5">
        <v>45850</v>
      </c>
      <c r="K19" s="5">
        <v>45864</v>
      </c>
      <c r="L19" s="5">
        <v>45871</v>
      </c>
      <c r="M19" s="5">
        <v>45878</v>
      </c>
      <c r="N19" s="6" t="s">
        <v>5</v>
      </c>
    </row>
    <row r="20" spans="1:14" x14ac:dyDescent="0.2">
      <c r="A20" s="4" t="s">
        <v>18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4" x14ac:dyDescent="0.2">
      <c r="A21" t="s">
        <v>59</v>
      </c>
      <c r="C21" t="s">
        <v>26</v>
      </c>
      <c r="D21" t="s">
        <v>26</v>
      </c>
      <c r="E21" t="s">
        <v>26</v>
      </c>
      <c r="F21">
        <v>5</v>
      </c>
      <c r="G21">
        <v>5</v>
      </c>
      <c r="I21" t="s">
        <v>26</v>
      </c>
      <c r="N21">
        <f t="shared" ref="N21:N26" si="0">SUM(C21:M21)</f>
        <v>10</v>
      </c>
    </row>
    <row r="22" spans="1:14" x14ac:dyDescent="0.2">
      <c r="A22" t="s">
        <v>37</v>
      </c>
      <c r="C22" t="s">
        <v>26</v>
      </c>
      <c r="D22" t="s">
        <v>26</v>
      </c>
      <c r="E22">
        <v>4</v>
      </c>
      <c r="G22">
        <v>3</v>
      </c>
      <c r="N22">
        <f t="shared" si="0"/>
        <v>7</v>
      </c>
    </row>
    <row r="23" spans="1:14" x14ac:dyDescent="0.2">
      <c r="A23" t="s">
        <v>85</v>
      </c>
      <c r="C23">
        <v>5</v>
      </c>
      <c r="D23" t="s">
        <v>26</v>
      </c>
      <c r="G23" t="s">
        <v>26</v>
      </c>
      <c r="H23" t="s">
        <v>26</v>
      </c>
      <c r="N23">
        <f t="shared" si="0"/>
        <v>5</v>
      </c>
    </row>
    <row r="24" spans="1:14" x14ac:dyDescent="0.2">
      <c r="A24" t="s">
        <v>38</v>
      </c>
      <c r="C24" t="s">
        <v>26</v>
      </c>
      <c r="D24" t="s">
        <v>26</v>
      </c>
      <c r="E24">
        <v>5</v>
      </c>
      <c r="F24" t="s">
        <v>26</v>
      </c>
      <c r="G24" t="s">
        <v>26</v>
      </c>
      <c r="H24">
        <v>5</v>
      </c>
      <c r="N24">
        <f t="shared" si="0"/>
        <v>10</v>
      </c>
    </row>
    <row r="25" spans="1:14" x14ac:dyDescent="0.2">
      <c r="A25" t="s">
        <v>91</v>
      </c>
      <c r="D25">
        <v>5</v>
      </c>
      <c r="E25">
        <v>3</v>
      </c>
      <c r="F25">
        <v>4</v>
      </c>
      <c r="N25">
        <f t="shared" si="0"/>
        <v>12</v>
      </c>
    </row>
    <row r="26" spans="1:14" x14ac:dyDescent="0.2">
      <c r="A26" t="s">
        <v>114</v>
      </c>
      <c r="E26">
        <v>2</v>
      </c>
      <c r="N26">
        <f t="shared" si="0"/>
        <v>2</v>
      </c>
    </row>
    <row r="27" spans="1:14" x14ac:dyDescent="0.2">
      <c r="A27" t="s">
        <v>135</v>
      </c>
      <c r="G27">
        <v>4</v>
      </c>
      <c r="H27" t="s">
        <v>26</v>
      </c>
      <c r="I27" t="s">
        <v>26</v>
      </c>
      <c r="N27">
        <f>SUM(B27:M27)</f>
        <v>4</v>
      </c>
    </row>
    <row r="34" spans="1:14" x14ac:dyDescent="0.2">
      <c r="A34" t="s">
        <v>1</v>
      </c>
      <c r="B34" s="5">
        <v>45752</v>
      </c>
      <c r="C34" s="5">
        <v>45759</v>
      </c>
      <c r="D34" s="5">
        <v>45773</v>
      </c>
      <c r="E34" s="5">
        <v>45780</v>
      </c>
      <c r="F34" s="5">
        <v>45794</v>
      </c>
      <c r="G34" s="5">
        <v>45815</v>
      </c>
      <c r="H34" s="5">
        <v>45829</v>
      </c>
      <c r="I34" s="5">
        <v>45836</v>
      </c>
      <c r="J34" s="5">
        <v>45850</v>
      </c>
      <c r="K34" s="5">
        <v>45864</v>
      </c>
      <c r="L34" s="5">
        <v>45871</v>
      </c>
      <c r="M34" s="5">
        <v>45878</v>
      </c>
      <c r="N34" s="6" t="s">
        <v>5</v>
      </c>
    </row>
    <row r="35" spans="1:14" x14ac:dyDescent="0.2">
      <c r="A35" s="4" t="s">
        <v>19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4" x14ac:dyDescent="0.2">
      <c r="A36" t="s">
        <v>35</v>
      </c>
      <c r="D36" t="s">
        <v>26</v>
      </c>
    </row>
    <row r="37" spans="1:14" x14ac:dyDescent="0.2">
      <c r="A37" t="s">
        <v>27</v>
      </c>
      <c r="C37" t="s">
        <v>26</v>
      </c>
      <c r="D37">
        <v>3</v>
      </c>
      <c r="E37">
        <v>4</v>
      </c>
      <c r="F37">
        <v>1</v>
      </c>
      <c r="G37">
        <v>2</v>
      </c>
      <c r="H37" t="s">
        <v>26</v>
      </c>
      <c r="I37" t="s">
        <v>26</v>
      </c>
      <c r="N37">
        <f>SUM(C37:M37)</f>
        <v>10</v>
      </c>
    </row>
    <row r="38" spans="1:14" x14ac:dyDescent="0.2">
      <c r="A38" t="s">
        <v>28</v>
      </c>
      <c r="C38" t="s">
        <v>26</v>
      </c>
      <c r="D38" t="s">
        <v>26</v>
      </c>
      <c r="E38" t="s">
        <v>26</v>
      </c>
      <c r="F38" t="s">
        <v>26</v>
      </c>
      <c r="G38">
        <v>4</v>
      </c>
    </row>
    <row r="39" spans="1:14" x14ac:dyDescent="0.2">
      <c r="A39" t="s">
        <v>29</v>
      </c>
      <c r="C39" t="s">
        <v>26</v>
      </c>
      <c r="D39">
        <v>2</v>
      </c>
      <c r="F39">
        <v>2</v>
      </c>
      <c r="H39">
        <v>4</v>
      </c>
      <c r="I39">
        <v>5</v>
      </c>
      <c r="N39">
        <f>SUM(C39:M39)</f>
        <v>13</v>
      </c>
    </row>
    <row r="40" spans="1:14" x14ac:dyDescent="0.2">
      <c r="A40" t="s">
        <v>30</v>
      </c>
      <c r="C40" t="s">
        <v>26</v>
      </c>
      <c r="D40" t="s">
        <v>26</v>
      </c>
      <c r="E40" t="s">
        <v>26</v>
      </c>
      <c r="F40" t="s">
        <v>26</v>
      </c>
      <c r="I40" t="s">
        <v>26</v>
      </c>
    </row>
    <row r="41" spans="1:14" x14ac:dyDescent="0.2">
      <c r="A41" t="s">
        <v>31</v>
      </c>
      <c r="C41" t="s">
        <v>26</v>
      </c>
      <c r="D41" t="s">
        <v>26</v>
      </c>
      <c r="E41" t="s">
        <v>26</v>
      </c>
      <c r="F41" t="s">
        <v>26</v>
      </c>
    </row>
    <row r="42" spans="1:14" x14ac:dyDescent="0.2">
      <c r="A42" t="s">
        <v>32</v>
      </c>
      <c r="C42">
        <v>3</v>
      </c>
      <c r="E42">
        <v>5</v>
      </c>
      <c r="F42">
        <v>5</v>
      </c>
      <c r="G42">
        <v>5</v>
      </c>
      <c r="H42" t="s">
        <v>26</v>
      </c>
      <c r="N42">
        <f>SUM(C42:M42)</f>
        <v>18</v>
      </c>
    </row>
    <row r="43" spans="1:14" x14ac:dyDescent="0.2">
      <c r="A43" t="s">
        <v>33</v>
      </c>
      <c r="C43" t="s">
        <v>26</v>
      </c>
      <c r="D43">
        <v>1</v>
      </c>
      <c r="E43">
        <v>3</v>
      </c>
      <c r="F43">
        <v>3</v>
      </c>
      <c r="G43" t="s">
        <v>26</v>
      </c>
      <c r="H43">
        <v>1</v>
      </c>
      <c r="N43">
        <f>SUM(C43:M43)</f>
        <v>8</v>
      </c>
    </row>
    <row r="44" spans="1:14" x14ac:dyDescent="0.2">
      <c r="A44" t="s">
        <v>34</v>
      </c>
      <c r="C44">
        <v>5</v>
      </c>
      <c r="D44">
        <v>5</v>
      </c>
      <c r="E44">
        <v>2</v>
      </c>
      <c r="F44" t="s">
        <v>26</v>
      </c>
      <c r="G44" t="s">
        <v>26</v>
      </c>
      <c r="H44">
        <v>5</v>
      </c>
      <c r="N44">
        <f>SUM(C44:M44)</f>
        <v>17</v>
      </c>
    </row>
    <row r="45" spans="1:14" x14ac:dyDescent="0.2">
      <c r="A45" t="s">
        <v>86</v>
      </c>
      <c r="C45">
        <v>4</v>
      </c>
      <c r="D45">
        <v>4</v>
      </c>
      <c r="E45" t="s">
        <v>26</v>
      </c>
      <c r="F45">
        <v>4</v>
      </c>
      <c r="G45">
        <v>3</v>
      </c>
      <c r="H45">
        <v>3</v>
      </c>
      <c r="N45">
        <f>SUM(C45:M45)</f>
        <v>18</v>
      </c>
    </row>
    <row r="46" spans="1:14" x14ac:dyDescent="0.2">
      <c r="A46" t="s">
        <v>95</v>
      </c>
      <c r="D46" t="s">
        <v>26</v>
      </c>
    </row>
    <row r="47" spans="1:14" x14ac:dyDescent="0.2">
      <c r="A47" t="s">
        <v>132</v>
      </c>
      <c r="F47" t="s">
        <v>26</v>
      </c>
      <c r="G47">
        <v>1</v>
      </c>
      <c r="H47">
        <v>2</v>
      </c>
      <c r="N47">
        <f>SUM(G47:M47)</f>
        <v>3</v>
      </c>
    </row>
    <row r="48" spans="1:14" x14ac:dyDescent="0.2">
      <c r="A48" t="s">
        <v>131</v>
      </c>
      <c r="F48" t="s">
        <v>26</v>
      </c>
      <c r="G48">
        <f>SUM(G47)</f>
        <v>1</v>
      </c>
      <c r="N48">
        <f>SUM(G48:M48)</f>
        <v>1</v>
      </c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B753A-C23C-0C4E-B9C0-A7F900D60551}">
  <dimension ref="A1:N97"/>
  <sheetViews>
    <sheetView topLeftCell="A54" workbookViewId="0">
      <selection activeCell="R78" sqref="R78"/>
    </sheetView>
  </sheetViews>
  <sheetFormatPr baseColWidth="10" defaultRowHeight="16" x14ac:dyDescent="0.2"/>
  <cols>
    <col min="1" max="1" width="19.1640625" customWidth="1"/>
  </cols>
  <sheetData>
    <row r="1" spans="1:14" x14ac:dyDescent="0.2">
      <c r="A1" s="1" t="s">
        <v>20</v>
      </c>
      <c r="B1" s="1"/>
      <c r="C1" s="1"/>
    </row>
    <row r="5" spans="1:14" x14ac:dyDescent="0.2">
      <c r="A5" t="s">
        <v>1</v>
      </c>
      <c r="B5" s="5">
        <v>45752</v>
      </c>
      <c r="C5" s="5">
        <v>45759</v>
      </c>
      <c r="D5" s="5">
        <v>45773</v>
      </c>
      <c r="E5" s="5">
        <v>45780</v>
      </c>
      <c r="F5" s="5">
        <v>45794</v>
      </c>
      <c r="G5" s="5">
        <v>45815</v>
      </c>
      <c r="H5" s="5">
        <v>45829</v>
      </c>
      <c r="I5" s="5">
        <v>45836</v>
      </c>
      <c r="J5" s="5">
        <v>45850</v>
      </c>
      <c r="K5" s="5">
        <v>45864</v>
      </c>
      <c r="L5" s="5">
        <v>45871</v>
      </c>
      <c r="M5" s="5">
        <v>45878</v>
      </c>
      <c r="N5" s="6" t="s">
        <v>5</v>
      </c>
    </row>
    <row r="6" spans="1:14" x14ac:dyDescent="0.2">
      <c r="A6" s="4" t="s">
        <v>21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4" x14ac:dyDescent="0.2">
      <c r="A7" t="s">
        <v>44</v>
      </c>
      <c r="C7" t="s">
        <v>26</v>
      </c>
      <c r="D7" t="s">
        <v>26</v>
      </c>
      <c r="E7" t="s">
        <v>26</v>
      </c>
      <c r="F7" t="s">
        <v>26</v>
      </c>
      <c r="G7" t="s">
        <v>26</v>
      </c>
      <c r="H7" t="s">
        <v>26</v>
      </c>
      <c r="I7" t="s">
        <v>26</v>
      </c>
    </row>
    <row r="8" spans="1:14" x14ac:dyDescent="0.2">
      <c r="A8" t="s">
        <v>87</v>
      </c>
      <c r="C8" t="s">
        <v>26</v>
      </c>
      <c r="E8" t="s">
        <v>26</v>
      </c>
      <c r="G8" t="s">
        <v>26</v>
      </c>
    </row>
    <row r="9" spans="1:14" x14ac:dyDescent="0.2">
      <c r="A9" t="s">
        <v>96</v>
      </c>
      <c r="D9" t="s">
        <v>26</v>
      </c>
      <c r="H9" t="s">
        <v>26</v>
      </c>
      <c r="I9" t="s">
        <v>26</v>
      </c>
    </row>
    <row r="10" spans="1:14" x14ac:dyDescent="0.2">
      <c r="A10" t="s">
        <v>97</v>
      </c>
      <c r="D10" t="s">
        <v>26</v>
      </c>
      <c r="E10" t="s">
        <v>26</v>
      </c>
      <c r="G10" t="s">
        <v>26</v>
      </c>
      <c r="H10" t="s">
        <v>26</v>
      </c>
      <c r="I10" t="s">
        <v>26</v>
      </c>
    </row>
    <row r="11" spans="1:14" x14ac:dyDescent="0.2">
      <c r="A11" t="s">
        <v>98</v>
      </c>
      <c r="D11" t="s">
        <v>26</v>
      </c>
    </row>
    <row r="12" spans="1:14" x14ac:dyDescent="0.2">
      <c r="A12" t="s">
        <v>127</v>
      </c>
      <c r="G12" t="s">
        <v>26</v>
      </c>
      <c r="H12" t="s">
        <v>26</v>
      </c>
      <c r="I12" t="s">
        <v>26</v>
      </c>
    </row>
    <row r="13" spans="1:14" x14ac:dyDescent="0.2">
      <c r="A13" t="s">
        <v>126</v>
      </c>
      <c r="G13" t="s">
        <v>26</v>
      </c>
      <c r="H13" t="s">
        <v>26</v>
      </c>
      <c r="I13" t="s">
        <v>26</v>
      </c>
    </row>
    <row r="17" spans="1:14" x14ac:dyDescent="0.2">
      <c r="A17" t="s">
        <v>1</v>
      </c>
      <c r="B17" s="5">
        <v>45752</v>
      </c>
      <c r="C17" s="5">
        <v>45759</v>
      </c>
      <c r="D17" s="5">
        <v>45773</v>
      </c>
      <c r="E17" s="5">
        <v>45780</v>
      </c>
      <c r="F17" s="5">
        <v>45794</v>
      </c>
      <c r="G17" s="5">
        <v>45815</v>
      </c>
      <c r="H17" s="5">
        <v>45829</v>
      </c>
      <c r="I17" s="5">
        <v>45836</v>
      </c>
      <c r="J17" s="5">
        <v>45850</v>
      </c>
      <c r="K17" s="5">
        <v>45864</v>
      </c>
      <c r="L17" s="5">
        <v>45871</v>
      </c>
      <c r="M17" s="5">
        <v>45878</v>
      </c>
      <c r="N17" s="6" t="s">
        <v>5</v>
      </c>
    </row>
    <row r="18" spans="1:14" x14ac:dyDescent="0.2">
      <c r="A18" s="4" t="s">
        <v>22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4" x14ac:dyDescent="0.2">
      <c r="A19" t="s">
        <v>40</v>
      </c>
      <c r="C19" t="s">
        <v>26</v>
      </c>
      <c r="D19">
        <v>5</v>
      </c>
      <c r="E19">
        <v>4</v>
      </c>
      <c r="F19" t="s">
        <v>26</v>
      </c>
      <c r="G19" t="s">
        <v>26</v>
      </c>
      <c r="H19" t="s">
        <v>26</v>
      </c>
      <c r="I19" t="s">
        <v>26</v>
      </c>
      <c r="N19">
        <f>SUM(C19:M19)</f>
        <v>9</v>
      </c>
    </row>
    <row r="20" spans="1:14" x14ac:dyDescent="0.2">
      <c r="A20" t="s">
        <v>48</v>
      </c>
      <c r="C20">
        <v>4</v>
      </c>
      <c r="D20">
        <v>4</v>
      </c>
      <c r="E20" t="s">
        <v>26</v>
      </c>
      <c r="F20" t="s">
        <v>26</v>
      </c>
      <c r="G20">
        <v>2</v>
      </c>
      <c r="H20">
        <v>2</v>
      </c>
      <c r="I20">
        <v>3</v>
      </c>
      <c r="N20">
        <f>SUM(C20:M20)</f>
        <v>15</v>
      </c>
    </row>
    <row r="21" spans="1:14" x14ac:dyDescent="0.2">
      <c r="A21" t="s">
        <v>50</v>
      </c>
      <c r="C21">
        <v>2</v>
      </c>
      <c r="D21">
        <v>2</v>
      </c>
      <c r="E21">
        <v>1</v>
      </c>
      <c r="F21">
        <v>4</v>
      </c>
      <c r="G21">
        <v>3</v>
      </c>
      <c r="H21" t="s">
        <v>26</v>
      </c>
      <c r="I21">
        <v>4</v>
      </c>
      <c r="N21">
        <f>SUM(C21:M21)</f>
        <v>16</v>
      </c>
    </row>
    <row r="22" spans="1:14" x14ac:dyDescent="0.2">
      <c r="A22" t="s">
        <v>43</v>
      </c>
      <c r="C22" t="s">
        <v>26</v>
      </c>
      <c r="D22">
        <v>1</v>
      </c>
      <c r="E22">
        <v>3</v>
      </c>
      <c r="F22">
        <v>2</v>
      </c>
      <c r="H22">
        <v>1</v>
      </c>
      <c r="I22" t="s">
        <v>26</v>
      </c>
      <c r="N22">
        <f>SUM(C22:M22)</f>
        <v>7</v>
      </c>
    </row>
    <row r="23" spans="1:14" x14ac:dyDescent="0.2">
      <c r="A23" t="s">
        <v>52</v>
      </c>
      <c r="C23" t="s">
        <v>26</v>
      </c>
      <c r="D23" t="s">
        <v>26</v>
      </c>
      <c r="E23" t="s">
        <v>26</v>
      </c>
      <c r="F23" t="s">
        <v>26</v>
      </c>
      <c r="G23" t="s">
        <v>26</v>
      </c>
      <c r="H23" t="s">
        <v>26</v>
      </c>
      <c r="I23">
        <v>1</v>
      </c>
    </row>
    <row r="24" spans="1:14" x14ac:dyDescent="0.2">
      <c r="A24" t="s">
        <v>53</v>
      </c>
      <c r="C24" t="s">
        <v>26</v>
      </c>
      <c r="D24" t="s">
        <v>26</v>
      </c>
      <c r="G24" t="s">
        <v>26</v>
      </c>
      <c r="H24" t="s">
        <v>26</v>
      </c>
    </row>
    <row r="25" spans="1:14" x14ac:dyDescent="0.2">
      <c r="A25" t="s">
        <v>42</v>
      </c>
      <c r="C25">
        <v>5</v>
      </c>
      <c r="D25">
        <v>3</v>
      </c>
      <c r="E25">
        <v>5</v>
      </c>
      <c r="F25">
        <v>3</v>
      </c>
      <c r="G25">
        <v>4</v>
      </c>
      <c r="H25">
        <v>4</v>
      </c>
      <c r="N25">
        <f>SUM(C25:M25)</f>
        <v>24</v>
      </c>
    </row>
    <row r="26" spans="1:14" x14ac:dyDescent="0.2">
      <c r="A26" t="s">
        <v>41</v>
      </c>
      <c r="C26" t="s">
        <v>26</v>
      </c>
      <c r="D26" t="s">
        <v>26</v>
      </c>
      <c r="E26" t="s">
        <v>26</v>
      </c>
      <c r="F26" t="s">
        <v>26</v>
      </c>
      <c r="G26">
        <v>1</v>
      </c>
      <c r="H26" t="s">
        <v>26</v>
      </c>
      <c r="N26">
        <f>SUM(C26:M26)</f>
        <v>1</v>
      </c>
    </row>
    <row r="27" spans="1:14" x14ac:dyDescent="0.2">
      <c r="A27" t="s">
        <v>88</v>
      </c>
      <c r="C27">
        <v>3</v>
      </c>
      <c r="E27">
        <v>2</v>
      </c>
      <c r="F27">
        <v>5</v>
      </c>
      <c r="G27" t="s">
        <v>26</v>
      </c>
      <c r="H27">
        <v>3</v>
      </c>
      <c r="N27">
        <f>SUM(C27:M27)</f>
        <v>13</v>
      </c>
    </row>
    <row r="28" spans="1:14" x14ac:dyDescent="0.2">
      <c r="A28" t="s">
        <v>99</v>
      </c>
      <c r="D28" t="s">
        <v>26</v>
      </c>
      <c r="G28">
        <v>5</v>
      </c>
      <c r="H28">
        <v>5</v>
      </c>
      <c r="I28">
        <v>5</v>
      </c>
      <c r="N28">
        <f>SUM(C28:M28)</f>
        <v>15</v>
      </c>
    </row>
    <row r="29" spans="1:14" x14ac:dyDescent="0.2">
      <c r="A29" t="s">
        <v>128</v>
      </c>
      <c r="F29">
        <v>1</v>
      </c>
      <c r="I29">
        <v>2</v>
      </c>
      <c r="N29">
        <f>SUM(C29:M29)</f>
        <v>3</v>
      </c>
    </row>
    <row r="36" spans="1:14" x14ac:dyDescent="0.2">
      <c r="A36" t="s">
        <v>1</v>
      </c>
      <c r="B36" s="5">
        <v>45752</v>
      </c>
      <c r="C36" s="5">
        <v>45759</v>
      </c>
      <c r="D36" s="5">
        <v>45773</v>
      </c>
      <c r="E36" s="5">
        <v>45780</v>
      </c>
      <c r="F36" s="5">
        <v>45794</v>
      </c>
      <c r="G36" s="5">
        <v>45815</v>
      </c>
      <c r="H36" s="5">
        <v>45829</v>
      </c>
      <c r="I36" s="5">
        <v>45836</v>
      </c>
      <c r="J36" s="5">
        <v>45850</v>
      </c>
      <c r="K36" s="5">
        <v>45864</v>
      </c>
      <c r="L36" s="5">
        <v>45871</v>
      </c>
      <c r="M36" s="5">
        <v>45878</v>
      </c>
      <c r="N36" s="6" t="s">
        <v>5</v>
      </c>
    </row>
    <row r="37" spans="1:14" x14ac:dyDescent="0.2">
      <c r="A37" s="4" t="s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4" x14ac:dyDescent="0.2">
      <c r="A38" t="s">
        <v>54</v>
      </c>
      <c r="C38">
        <v>5</v>
      </c>
      <c r="D38">
        <v>5</v>
      </c>
      <c r="E38" t="s">
        <v>26</v>
      </c>
      <c r="F38" t="s">
        <v>26</v>
      </c>
      <c r="G38" t="s">
        <v>26</v>
      </c>
      <c r="I38" t="s">
        <v>26</v>
      </c>
      <c r="N38">
        <f t="shared" ref="N38:N43" si="0">SUM(C38:M38)</f>
        <v>10</v>
      </c>
    </row>
    <row r="39" spans="1:14" x14ac:dyDescent="0.2">
      <c r="A39" t="s">
        <v>56</v>
      </c>
      <c r="C39" t="s">
        <v>26</v>
      </c>
      <c r="F39" t="s">
        <v>26</v>
      </c>
      <c r="G39">
        <v>4</v>
      </c>
      <c r="H39">
        <v>2</v>
      </c>
      <c r="I39">
        <v>4</v>
      </c>
      <c r="N39">
        <f t="shared" si="0"/>
        <v>10</v>
      </c>
    </row>
    <row r="40" spans="1:14" x14ac:dyDescent="0.2">
      <c r="A40" t="s">
        <v>57</v>
      </c>
      <c r="C40" t="s">
        <v>26</v>
      </c>
      <c r="D40" t="s">
        <v>26</v>
      </c>
      <c r="E40" t="s">
        <v>26</v>
      </c>
      <c r="G40">
        <v>5</v>
      </c>
      <c r="I40" t="s">
        <v>26</v>
      </c>
      <c r="N40">
        <f t="shared" si="0"/>
        <v>5</v>
      </c>
    </row>
    <row r="41" spans="1:14" x14ac:dyDescent="0.2">
      <c r="A41" t="s">
        <v>58</v>
      </c>
      <c r="C41" t="s">
        <v>26</v>
      </c>
      <c r="D41" t="s">
        <v>26</v>
      </c>
      <c r="E41" t="s">
        <v>26</v>
      </c>
      <c r="F41" t="s">
        <v>26</v>
      </c>
      <c r="G41" t="s">
        <v>26</v>
      </c>
      <c r="H41">
        <v>4</v>
      </c>
      <c r="I41">
        <v>5</v>
      </c>
      <c r="N41">
        <f t="shared" si="0"/>
        <v>9</v>
      </c>
    </row>
    <row r="42" spans="1:14" x14ac:dyDescent="0.2">
      <c r="A42" t="s">
        <v>59</v>
      </c>
      <c r="C42">
        <v>1</v>
      </c>
      <c r="D42">
        <v>2</v>
      </c>
      <c r="E42">
        <v>1</v>
      </c>
      <c r="F42" t="s">
        <v>26</v>
      </c>
      <c r="G42">
        <v>2</v>
      </c>
      <c r="N42">
        <f t="shared" si="0"/>
        <v>6</v>
      </c>
    </row>
    <row r="43" spans="1:14" x14ac:dyDescent="0.2">
      <c r="A43" t="s">
        <v>39</v>
      </c>
      <c r="C43" t="s">
        <v>26</v>
      </c>
      <c r="D43">
        <v>4</v>
      </c>
      <c r="E43" t="s">
        <v>26</v>
      </c>
      <c r="F43">
        <v>1</v>
      </c>
      <c r="N43">
        <f t="shared" si="0"/>
        <v>5</v>
      </c>
    </row>
    <row r="44" spans="1:14" x14ac:dyDescent="0.2">
      <c r="A44" t="s">
        <v>37</v>
      </c>
      <c r="C44" t="s">
        <v>26</v>
      </c>
      <c r="D44">
        <v>3</v>
      </c>
      <c r="E44">
        <v>2</v>
      </c>
      <c r="G44">
        <v>3</v>
      </c>
      <c r="N44">
        <f t="shared" ref="N44:N48" si="1">SUM(C44:M44)</f>
        <v>8</v>
      </c>
    </row>
    <row r="45" spans="1:14" x14ac:dyDescent="0.2">
      <c r="A45" t="s">
        <v>60</v>
      </c>
      <c r="C45">
        <v>3</v>
      </c>
      <c r="D45" t="s">
        <v>26</v>
      </c>
      <c r="E45">
        <v>3</v>
      </c>
      <c r="F45">
        <v>3</v>
      </c>
      <c r="I45" t="s">
        <v>26</v>
      </c>
      <c r="N45">
        <f t="shared" si="1"/>
        <v>9</v>
      </c>
    </row>
    <row r="46" spans="1:14" x14ac:dyDescent="0.2">
      <c r="A46" t="s">
        <v>61</v>
      </c>
      <c r="C46">
        <v>2</v>
      </c>
      <c r="E46">
        <v>4</v>
      </c>
      <c r="F46">
        <v>5</v>
      </c>
      <c r="G46" t="s">
        <v>26</v>
      </c>
      <c r="H46">
        <v>5</v>
      </c>
      <c r="I46" t="s">
        <v>26</v>
      </c>
      <c r="N46">
        <f t="shared" si="1"/>
        <v>16</v>
      </c>
    </row>
    <row r="47" spans="1:14" x14ac:dyDescent="0.2">
      <c r="A47" t="s">
        <v>62</v>
      </c>
      <c r="C47" t="s">
        <v>26</v>
      </c>
      <c r="D47" t="s">
        <v>26</v>
      </c>
      <c r="F47">
        <v>2</v>
      </c>
      <c r="G47" t="s">
        <v>26</v>
      </c>
      <c r="H47">
        <v>3</v>
      </c>
      <c r="I47" t="s">
        <v>26</v>
      </c>
      <c r="N47">
        <f t="shared" si="1"/>
        <v>5</v>
      </c>
    </row>
    <row r="48" spans="1:14" x14ac:dyDescent="0.2">
      <c r="A48" t="s">
        <v>64</v>
      </c>
      <c r="C48">
        <v>4</v>
      </c>
      <c r="D48" t="s">
        <v>26</v>
      </c>
      <c r="E48">
        <v>5</v>
      </c>
      <c r="F48">
        <v>4</v>
      </c>
      <c r="G48" t="s">
        <v>26</v>
      </c>
      <c r="H48" t="s">
        <v>26</v>
      </c>
      <c r="I48" t="s">
        <v>26</v>
      </c>
      <c r="N48">
        <f t="shared" si="1"/>
        <v>13</v>
      </c>
    </row>
    <row r="49" spans="1:14" x14ac:dyDescent="0.2">
      <c r="A49" t="s">
        <v>91</v>
      </c>
      <c r="D49" t="s">
        <v>26</v>
      </c>
      <c r="F49" t="s">
        <v>26</v>
      </c>
    </row>
    <row r="50" spans="1:14" x14ac:dyDescent="0.2">
      <c r="A50" t="s">
        <v>100</v>
      </c>
      <c r="D50">
        <v>1</v>
      </c>
      <c r="E50" t="s">
        <v>26</v>
      </c>
      <c r="N50">
        <f>SUM(C50:M50)</f>
        <v>1</v>
      </c>
    </row>
    <row r="51" spans="1:14" x14ac:dyDescent="0.2">
      <c r="A51" t="s">
        <v>55</v>
      </c>
      <c r="E51" t="s">
        <v>26</v>
      </c>
      <c r="H51" t="s">
        <v>26</v>
      </c>
    </row>
    <row r="52" spans="1:14" x14ac:dyDescent="0.2">
      <c r="A52" t="s">
        <v>114</v>
      </c>
      <c r="E52" t="s">
        <v>26</v>
      </c>
      <c r="H52">
        <v>1</v>
      </c>
      <c r="N52">
        <f>SUM(C52:M52)</f>
        <v>1</v>
      </c>
    </row>
    <row r="53" spans="1:14" x14ac:dyDescent="0.2">
      <c r="A53" t="s">
        <v>115</v>
      </c>
      <c r="E53" t="s">
        <v>26</v>
      </c>
    </row>
    <row r="60" spans="1:14" x14ac:dyDescent="0.2">
      <c r="A60" t="s">
        <v>1</v>
      </c>
      <c r="B60" s="5">
        <v>45752</v>
      </c>
      <c r="C60" s="5">
        <v>45759</v>
      </c>
      <c r="D60" s="5">
        <v>45773</v>
      </c>
      <c r="E60" s="5">
        <v>45780</v>
      </c>
      <c r="F60" s="5">
        <v>45794</v>
      </c>
      <c r="G60" s="5">
        <v>45815</v>
      </c>
      <c r="H60" s="5">
        <v>45829</v>
      </c>
      <c r="I60" s="5">
        <v>45836</v>
      </c>
      <c r="J60" s="5">
        <v>45850</v>
      </c>
      <c r="K60" s="5">
        <v>45864</v>
      </c>
      <c r="L60" s="5">
        <v>45871</v>
      </c>
      <c r="M60" s="5">
        <v>45878</v>
      </c>
      <c r="N60" s="6" t="s">
        <v>5</v>
      </c>
    </row>
    <row r="61" spans="1:14" x14ac:dyDescent="0.2">
      <c r="A61" s="4" t="s">
        <v>24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4" x14ac:dyDescent="0.2">
      <c r="A62" t="s">
        <v>66</v>
      </c>
      <c r="C62">
        <v>4</v>
      </c>
      <c r="D62">
        <v>3</v>
      </c>
      <c r="E62">
        <v>1</v>
      </c>
      <c r="F62" t="s">
        <v>26</v>
      </c>
      <c r="G62">
        <v>4</v>
      </c>
      <c r="H62" t="s">
        <v>26</v>
      </c>
      <c r="I62">
        <v>1</v>
      </c>
      <c r="N62">
        <f>SUM(C62:M62)</f>
        <v>13</v>
      </c>
    </row>
    <row r="63" spans="1:14" x14ac:dyDescent="0.2">
      <c r="A63" t="s">
        <v>36</v>
      </c>
      <c r="C63" t="s">
        <v>26</v>
      </c>
      <c r="D63">
        <v>4</v>
      </c>
      <c r="E63">
        <v>4</v>
      </c>
      <c r="F63">
        <v>3</v>
      </c>
      <c r="G63">
        <v>2</v>
      </c>
      <c r="H63">
        <v>4</v>
      </c>
      <c r="I63">
        <v>2</v>
      </c>
      <c r="N63">
        <f>SUM(C63:M63)</f>
        <v>19</v>
      </c>
    </row>
    <row r="64" spans="1:14" x14ac:dyDescent="0.2">
      <c r="A64" t="s">
        <v>67</v>
      </c>
      <c r="C64">
        <v>3</v>
      </c>
      <c r="N64">
        <f>SUM(C64:M64)</f>
        <v>3</v>
      </c>
    </row>
    <row r="65" spans="1:14" x14ac:dyDescent="0.2">
      <c r="A65" t="s">
        <v>68</v>
      </c>
      <c r="C65" t="s">
        <v>26</v>
      </c>
      <c r="E65" t="s">
        <v>26</v>
      </c>
      <c r="F65" t="s">
        <v>26</v>
      </c>
      <c r="I65" t="s">
        <v>26</v>
      </c>
    </row>
    <row r="66" spans="1:14" x14ac:dyDescent="0.2">
      <c r="A66" t="s">
        <v>69</v>
      </c>
      <c r="C66">
        <v>5</v>
      </c>
      <c r="D66" t="s">
        <v>26</v>
      </c>
      <c r="E66">
        <v>2</v>
      </c>
      <c r="F66">
        <v>5</v>
      </c>
      <c r="G66">
        <v>5</v>
      </c>
      <c r="H66" t="s">
        <v>26</v>
      </c>
      <c r="I66">
        <v>4</v>
      </c>
      <c r="N66">
        <f>SUM(C66:M66)</f>
        <v>21</v>
      </c>
    </row>
    <row r="67" spans="1:14" x14ac:dyDescent="0.2">
      <c r="A67" t="s">
        <v>70</v>
      </c>
      <c r="C67" t="s">
        <v>26</v>
      </c>
    </row>
    <row r="68" spans="1:14" x14ac:dyDescent="0.2">
      <c r="A68" t="s">
        <v>101</v>
      </c>
      <c r="D68">
        <v>2</v>
      </c>
      <c r="E68">
        <v>5</v>
      </c>
      <c r="F68">
        <v>4</v>
      </c>
      <c r="G68" t="s">
        <v>26</v>
      </c>
      <c r="H68">
        <v>3</v>
      </c>
      <c r="I68">
        <v>3</v>
      </c>
      <c r="N68">
        <f>SUM(C68:M68)</f>
        <v>17</v>
      </c>
    </row>
    <row r="69" spans="1:14" x14ac:dyDescent="0.2">
      <c r="A69" t="s">
        <v>102</v>
      </c>
      <c r="D69">
        <v>5</v>
      </c>
      <c r="F69" t="s">
        <v>26</v>
      </c>
      <c r="H69">
        <v>5</v>
      </c>
      <c r="I69">
        <v>5</v>
      </c>
      <c r="N69">
        <f>SUM(C69:M69)</f>
        <v>15</v>
      </c>
    </row>
    <row r="70" spans="1:14" x14ac:dyDescent="0.2">
      <c r="A70" t="s">
        <v>116</v>
      </c>
      <c r="E70">
        <v>3</v>
      </c>
      <c r="F70">
        <v>1</v>
      </c>
      <c r="G70">
        <v>3</v>
      </c>
      <c r="H70">
        <v>1</v>
      </c>
      <c r="I70" t="s">
        <v>26</v>
      </c>
      <c r="N70">
        <f>SUM(C70:M70)</f>
        <v>8</v>
      </c>
    </row>
    <row r="71" spans="1:14" x14ac:dyDescent="0.2">
      <c r="A71" t="s">
        <v>123</v>
      </c>
      <c r="F71">
        <v>2</v>
      </c>
      <c r="H71">
        <v>2</v>
      </c>
      <c r="I71" t="s">
        <v>26</v>
      </c>
      <c r="N71">
        <f>SUM(C71:M71)</f>
        <v>4</v>
      </c>
    </row>
    <row r="79" spans="1:14" x14ac:dyDescent="0.2">
      <c r="A79" t="s">
        <v>1</v>
      </c>
      <c r="B79" s="5">
        <v>45752</v>
      </c>
      <c r="C79" s="5">
        <v>45759</v>
      </c>
      <c r="D79" s="5">
        <v>45773</v>
      </c>
      <c r="E79" s="5">
        <v>45780</v>
      </c>
      <c r="F79" s="5">
        <v>45794</v>
      </c>
      <c r="G79" s="5">
        <v>45815</v>
      </c>
      <c r="H79" s="5">
        <v>45829</v>
      </c>
      <c r="I79" s="5">
        <v>45836</v>
      </c>
      <c r="J79" s="5">
        <v>45850</v>
      </c>
      <c r="K79" s="5">
        <v>45864</v>
      </c>
      <c r="L79" s="5">
        <v>45871</v>
      </c>
      <c r="M79" s="5">
        <v>45878</v>
      </c>
      <c r="N79" s="6" t="s">
        <v>5</v>
      </c>
    </row>
    <row r="80" spans="1:14" x14ac:dyDescent="0.2">
      <c r="A80" s="4" t="s">
        <v>25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4" x14ac:dyDescent="0.2">
      <c r="A81" t="s">
        <v>30</v>
      </c>
      <c r="C81" t="s">
        <v>26</v>
      </c>
      <c r="D81">
        <v>3</v>
      </c>
      <c r="E81" t="s">
        <v>26</v>
      </c>
      <c r="F81">
        <v>4</v>
      </c>
      <c r="I81">
        <v>4</v>
      </c>
      <c r="N81">
        <f t="shared" ref="N81:N88" si="2">SUM(C81:M81)</f>
        <v>11</v>
      </c>
    </row>
    <row r="82" spans="1:14" x14ac:dyDescent="0.2">
      <c r="A82" t="s">
        <v>72</v>
      </c>
      <c r="C82">
        <v>4</v>
      </c>
      <c r="D82">
        <v>5</v>
      </c>
      <c r="E82">
        <v>5</v>
      </c>
      <c r="F82" t="s">
        <v>26</v>
      </c>
      <c r="G82">
        <v>5</v>
      </c>
      <c r="H82">
        <v>3</v>
      </c>
      <c r="I82" t="s">
        <v>26</v>
      </c>
      <c r="N82">
        <f t="shared" si="2"/>
        <v>22</v>
      </c>
    </row>
    <row r="83" spans="1:14" x14ac:dyDescent="0.2">
      <c r="A83" t="s">
        <v>73</v>
      </c>
      <c r="C83" t="s">
        <v>26</v>
      </c>
      <c r="D83" t="s">
        <v>26</v>
      </c>
      <c r="E83" t="s">
        <v>26</v>
      </c>
      <c r="F83" t="s">
        <v>26</v>
      </c>
      <c r="G83" t="s">
        <v>26</v>
      </c>
      <c r="H83" t="s">
        <v>26</v>
      </c>
      <c r="I83">
        <v>1</v>
      </c>
      <c r="N83">
        <f t="shared" si="2"/>
        <v>1</v>
      </c>
    </row>
    <row r="84" spans="1:14" x14ac:dyDescent="0.2">
      <c r="A84" t="s">
        <v>31</v>
      </c>
      <c r="C84" t="s">
        <v>26</v>
      </c>
      <c r="D84">
        <v>1</v>
      </c>
      <c r="E84" t="s">
        <v>26</v>
      </c>
      <c r="F84" t="s">
        <v>26</v>
      </c>
      <c r="G84" t="s">
        <v>26</v>
      </c>
      <c r="H84" t="s">
        <v>26</v>
      </c>
      <c r="I84">
        <v>2</v>
      </c>
      <c r="N84">
        <f t="shared" si="2"/>
        <v>3</v>
      </c>
    </row>
    <row r="85" spans="1:14" x14ac:dyDescent="0.2">
      <c r="A85" t="s">
        <v>77</v>
      </c>
      <c r="C85">
        <v>5</v>
      </c>
      <c r="E85">
        <v>4</v>
      </c>
      <c r="G85">
        <v>3</v>
      </c>
      <c r="H85">
        <v>4</v>
      </c>
      <c r="N85">
        <f t="shared" si="2"/>
        <v>16</v>
      </c>
    </row>
    <row r="86" spans="1:14" x14ac:dyDescent="0.2">
      <c r="A86" t="s">
        <v>89</v>
      </c>
      <c r="C86">
        <v>2</v>
      </c>
      <c r="D86" t="s">
        <v>26</v>
      </c>
      <c r="E86" t="s">
        <v>26</v>
      </c>
      <c r="F86" t="s">
        <v>26</v>
      </c>
      <c r="G86" t="s">
        <v>26</v>
      </c>
      <c r="H86" t="s">
        <v>26</v>
      </c>
      <c r="N86">
        <f t="shared" si="2"/>
        <v>2</v>
      </c>
    </row>
    <row r="87" spans="1:14" x14ac:dyDescent="0.2">
      <c r="A87" t="s">
        <v>80</v>
      </c>
      <c r="C87">
        <v>3</v>
      </c>
      <c r="D87" t="s">
        <v>26</v>
      </c>
      <c r="E87" t="s">
        <v>26</v>
      </c>
      <c r="F87">
        <v>2</v>
      </c>
      <c r="G87" t="s">
        <v>26</v>
      </c>
      <c r="H87">
        <v>1</v>
      </c>
      <c r="I87">
        <v>3</v>
      </c>
      <c r="N87">
        <f t="shared" si="2"/>
        <v>9</v>
      </c>
    </row>
    <row r="88" spans="1:14" x14ac:dyDescent="0.2">
      <c r="A88" t="s">
        <v>90</v>
      </c>
      <c r="C88" t="s">
        <v>26</v>
      </c>
      <c r="D88" t="s">
        <v>26</v>
      </c>
      <c r="E88" t="s">
        <v>26</v>
      </c>
      <c r="F88">
        <v>1</v>
      </c>
      <c r="G88" t="s">
        <v>26</v>
      </c>
      <c r="I88" t="s">
        <v>26</v>
      </c>
      <c r="N88">
        <f t="shared" si="2"/>
        <v>1</v>
      </c>
    </row>
    <row r="89" spans="1:14" x14ac:dyDescent="0.2">
      <c r="A89" t="s">
        <v>103</v>
      </c>
      <c r="D89" t="s">
        <v>26</v>
      </c>
      <c r="E89" t="s">
        <v>26</v>
      </c>
      <c r="F89" t="s">
        <v>26</v>
      </c>
    </row>
    <row r="90" spans="1:14" x14ac:dyDescent="0.2">
      <c r="A90" t="s">
        <v>104</v>
      </c>
      <c r="D90">
        <v>2</v>
      </c>
      <c r="E90">
        <v>2</v>
      </c>
      <c r="N90">
        <f>SUM(C90:M90)</f>
        <v>4</v>
      </c>
    </row>
    <row r="91" spans="1:14" x14ac:dyDescent="0.2">
      <c r="A91" t="s">
        <v>105</v>
      </c>
      <c r="D91">
        <v>4</v>
      </c>
      <c r="E91">
        <v>3</v>
      </c>
      <c r="F91">
        <v>5</v>
      </c>
      <c r="G91">
        <v>2</v>
      </c>
      <c r="H91" t="s">
        <v>26</v>
      </c>
      <c r="N91">
        <f>SUM(C91:M91)</f>
        <v>14</v>
      </c>
    </row>
    <row r="92" spans="1:14" x14ac:dyDescent="0.2">
      <c r="A92" t="s">
        <v>106</v>
      </c>
      <c r="D92" t="s">
        <v>26</v>
      </c>
      <c r="E92" t="s">
        <v>26</v>
      </c>
      <c r="G92" t="s">
        <v>26</v>
      </c>
      <c r="H92" t="s">
        <v>26</v>
      </c>
      <c r="I92">
        <v>5</v>
      </c>
      <c r="N92">
        <f>SUM(C92:M92)</f>
        <v>5</v>
      </c>
    </row>
    <row r="93" spans="1:14" x14ac:dyDescent="0.2">
      <c r="A93" t="s">
        <v>81</v>
      </c>
      <c r="E93">
        <v>1</v>
      </c>
      <c r="F93">
        <v>3</v>
      </c>
      <c r="G93">
        <v>4</v>
      </c>
      <c r="H93">
        <v>5</v>
      </c>
      <c r="N93">
        <f>SUM(C93:M93)</f>
        <v>13</v>
      </c>
    </row>
    <row r="94" spans="1:14" x14ac:dyDescent="0.2">
      <c r="A94" t="s">
        <v>122</v>
      </c>
      <c r="F94" t="s">
        <v>26</v>
      </c>
      <c r="H94" t="s">
        <v>26</v>
      </c>
      <c r="I94" t="s">
        <v>26</v>
      </c>
    </row>
    <row r="95" spans="1:14" x14ac:dyDescent="0.2">
      <c r="A95" t="s">
        <v>75</v>
      </c>
      <c r="G95" t="s">
        <v>26</v>
      </c>
    </row>
    <row r="96" spans="1:14" x14ac:dyDescent="0.2">
      <c r="A96" t="s">
        <v>76</v>
      </c>
      <c r="G96">
        <v>1</v>
      </c>
      <c r="H96" t="s">
        <v>26</v>
      </c>
      <c r="N96">
        <f>SUM(C96:M96)</f>
        <v>1</v>
      </c>
    </row>
    <row r="97" spans="1:14" x14ac:dyDescent="0.2">
      <c r="A97" t="s">
        <v>120</v>
      </c>
      <c r="H97">
        <v>2</v>
      </c>
      <c r="N97">
        <f>SUM(C97:M97)</f>
        <v>2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Keyhole Stakes Barrel Pickup</vt:lpstr>
      <vt:lpstr>Speed</vt:lpstr>
      <vt:lpstr>Barrels</vt:lpstr>
      <vt:lpstr>Flags</vt:lpstr>
      <vt:lpstr>Poles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Saunders</dc:creator>
  <cp:lastModifiedBy>Scott Saunders</cp:lastModifiedBy>
  <cp:lastPrinted>2025-04-13T23:11:30Z</cp:lastPrinted>
  <dcterms:created xsi:type="dcterms:W3CDTF">2025-03-27T13:10:07Z</dcterms:created>
  <dcterms:modified xsi:type="dcterms:W3CDTF">2025-06-30T02:18:45Z</dcterms:modified>
</cp:coreProperties>
</file>