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dexx-my.sharepoint.com/personal/mindy-lancaster_idexx_com/Documents/Desktop/NEAHSA/2023 Points/"/>
    </mc:Choice>
  </mc:AlternateContent>
  <xr:revisionPtr revIDLastSave="0" documentId="8_{070EAF35-AA1C-43DF-98F6-D1338134EA66}" xr6:coauthVersionLast="47" xr6:coauthVersionMax="47" xr10:uidLastSave="{00000000-0000-0000-0000-000000000000}"/>
  <bookViews>
    <workbookView xWindow="-110" yWindow="-110" windowWidth="19420" windowHeight="10140" firstSheet="1" activeTab="2" xr2:uid="{C534B95A-7170-449B-9415-CC06E49FC72F}"/>
  </bookViews>
  <sheets>
    <sheet name="Keyhole Stakes Barrel Pick-up" sheetId="1" r:id="rId1"/>
    <sheet name="Pony Jr Sr Speed" sheetId="2" r:id="rId2"/>
    <sheet name="Pony Buck Jr Sr Barrels" sheetId="5" r:id="rId3"/>
    <sheet name="Pony Jr Sr Flags" sheetId="4" r:id="rId4"/>
    <sheet name="Pony Buck Jr Sr Poles" sheetId="3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52" i="1" l="1"/>
  <c r="L56" i="5"/>
  <c r="L40" i="3"/>
  <c r="L35" i="3"/>
  <c r="L36" i="3"/>
  <c r="L34" i="3"/>
  <c r="L38" i="3"/>
  <c r="L32" i="3"/>
  <c r="L39" i="3"/>
  <c r="L33" i="3"/>
  <c r="L42" i="3"/>
  <c r="L45" i="3"/>
  <c r="L37" i="3"/>
  <c r="L42" i="5"/>
  <c r="L63" i="1"/>
  <c r="L68" i="3"/>
  <c r="L69" i="3"/>
  <c r="L70" i="3"/>
  <c r="L65" i="3"/>
  <c r="L72" i="3"/>
  <c r="L66" i="3"/>
  <c r="L63" i="3"/>
  <c r="L64" i="3"/>
  <c r="L67" i="3"/>
  <c r="L73" i="3"/>
  <c r="L71" i="3"/>
  <c r="L54" i="3"/>
  <c r="L55" i="3"/>
  <c r="L56" i="3"/>
  <c r="L52" i="3"/>
  <c r="L53" i="3"/>
  <c r="L57" i="3"/>
  <c r="L10" i="3"/>
  <c r="L13" i="3"/>
  <c r="L17" i="3"/>
  <c r="L16" i="3"/>
  <c r="L12" i="3"/>
  <c r="L9" i="3"/>
  <c r="L7" i="3"/>
  <c r="L11" i="3"/>
  <c r="L14" i="3"/>
  <c r="L8" i="3"/>
  <c r="L25" i="3"/>
  <c r="L15" i="3"/>
  <c r="L18" i="3"/>
  <c r="L38" i="4"/>
  <c r="L34" i="4"/>
  <c r="L35" i="4"/>
  <c r="L32" i="4"/>
  <c r="L33" i="4"/>
  <c r="L37" i="4"/>
  <c r="L36" i="4"/>
  <c r="L41" i="4"/>
  <c r="L21" i="4"/>
  <c r="L22" i="4"/>
  <c r="L24" i="4"/>
  <c r="L16" i="4"/>
  <c r="L17" i="4"/>
  <c r="L25" i="4"/>
  <c r="L18" i="4"/>
  <c r="L26" i="4"/>
  <c r="L19" i="4"/>
  <c r="L7" i="4"/>
  <c r="L11" i="4"/>
  <c r="L9" i="4"/>
  <c r="L10" i="4"/>
  <c r="L8" i="4"/>
  <c r="L8" i="1"/>
  <c r="L12" i="1"/>
  <c r="L7" i="1"/>
  <c r="L14" i="1"/>
  <c r="L10" i="1"/>
  <c r="L9" i="1"/>
  <c r="L11" i="1"/>
  <c r="L23" i="1"/>
  <c r="L15" i="1"/>
  <c r="L13" i="1"/>
  <c r="L17" i="1"/>
  <c r="L26" i="1"/>
  <c r="L28" i="1"/>
  <c r="L35" i="1"/>
  <c r="L37" i="1"/>
  <c r="L33" i="1"/>
  <c r="L39" i="1"/>
  <c r="L31" i="1"/>
  <c r="L36" i="1"/>
  <c r="L32" i="1"/>
  <c r="L38" i="1"/>
  <c r="L45" i="1"/>
  <c r="L40" i="1"/>
  <c r="L41" i="1"/>
  <c r="L42" i="1"/>
  <c r="L43" i="1"/>
  <c r="L34" i="1"/>
  <c r="L50" i="1"/>
  <c r="L51" i="1"/>
  <c r="L57" i="1"/>
  <c r="L58" i="1"/>
  <c r="L56" i="1"/>
  <c r="L61" i="1"/>
  <c r="L67" i="1"/>
  <c r="L60" i="1"/>
  <c r="L62" i="1"/>
  <c r="L69" i="1"/>
  <c r="L64" i="1"/>
  <c r="L71" i="1"/>
  <c r="L72" i="1"/>
  <c r="L59" i="1"/>
  <c r="L75" i="1"/>
  <c r="L76" i="1"/>
  <c r="L80" i="1"/>
  <c r="L72" i="5"/>
  <c r="L77" i="5"/>
  <c r="L80" i="5"/>
  <c r="L79" i="5"/>
  <c r="L71" i="5"/>
  <c r="L74" i="5"/>
  <c r="L73" i="5"/>
  <c r="L75" i="5"/>
  <c r="L78" i="5"/>
  <c r="L76" i="5"/>
  <c r="L84" i="5"/>
  <c r="L55" i="5"/>
  <c r="L57" i="5"/>
  <c r="L59" i="5"/>
  <c r="L60" i="5"/>
  <c r="L61" i="5"/>
  <c r="L58" i="5"/>
  <c r="L62" i="5"/>
  <c r="L63" i="5"/>
  <c r="L65" i="5"/>
  <c r="L38" i="5"/>
  <c r="L32" i="5"/>
  <c r="L33" i="5"/>
  <c r="L36" i="5"/>
  <c r="L35" i="5"/>
  <c r="L37" i="5"/>
  <c r="L31" i="5"/>
  <c r="L34" i="5"/>
  <c r="L43" i="5"/>
  <c r="L39" i="5"/>
  <c r="L14" i="5"/>
  <c r="L9" i="5"/>
  <c r="L10" i="5"/>
  <c r="L13" i="5"/>
  <c r="L8" i="5"/>
  <c r="L11" i="5"/>
  <c r="L7" i="5"/>
  <c r="L12" i="5"/>
  <c r="L15" i="5"/>
  <c r="L41" i="2"/>
  <c r="L45" i="2"/>
  <c r="L43" i="2"/>
  <c r="L46" i="2"/>
  <c r="L39" i="2"/>
  <c r="L47" i="2"/>
  <c r="L44" i="2"/>
  <c r="L40" i="2"/>
  <c r="L42" i="2"/>
  <c r="L51" i="2"/>
  <c r="L28" i="2"/>
  <c r="L22" i="2"/>
  <c r="L23" i="2"/>
  <c r="L25" i="2"/>
  <c r="L26" i="2"/>
  <c r="L24" i="2"/>
  <c r="L31" i="2"/>
  <c r="L30" i="2"/>
  <c r="L27" i="2"/>
  <c r="L29" i="2"/>
  <c r="L32" i="2"/>
  <c r="L33" i="2"/>
  <c r="L7" i="2"/>
  <c r="L8" i="2"/>
  <c r="L12" i="2"/>
  <c r="L10" i="2"/>
  <c r="L9" i="2"/>
  <c r="L11" i="2"/>
  <c r="L13" i="2"/>
  <c r="L16" i="2"/>
  <c r="L52" i="5"/>
</calcChain>
</file>

<file path=xl/sharedStrings.xml><?xml version="1.0" encoding="utf-8"?>
<sst xmlns="http://schemas.openxmlformats.org/spreadsheetml/2006/main" count="1066" uniqueCount="184">
  <si>
    <t>Speed Points 2022</t>
  </si>
  <si>
    <t>(Keyhole, Stake Race, Barrel Pick-Up)</t>
  </si>
  <si>
    <t>Name</t>
  </si>
  <si>
    <t>TOTAL POINTS</t>
  </si>
  <si>
    <t>Keyhole</t>
  </si>
  <si>
    <t>Stake Race</t>
  </si>
  <si>
    <t>Barrel Pick-Up</t>
  </si>
  <si>
    <t>(All Speed Races)</t>
  </si>
  <si>
    <t>Pony Speed</t>
  </si>
  <si>
    <t>Jr Speed</t>
  </si>
  <si>
    <t>Sr Speed</t>
  </si>
  <si>
    <t>(All Barrels)</t>
  </si>
  <si>
    <t>Pony Barrels</t>
  </si>
  <si>
    <t>Buckaroo Barrels</t>
  </si>
  <si>
    <t>Jr Barrels</t>
  </si>
  <si>
    <t>Sr Barrels</t>
  </si>
  <si>
    <t>(All Flags)</t>
  </si>
  <si>
    <t>Pony Flags</t>
  </si>
  <si>
    <t>Jr Flags</t>
  </si>
  <si>
    <t>Sr Flags</t>
  </si>
  <si>
    <t>(All Poles)</t>
  </si>
  <si>
    <t>Pony Poles</t>
  </si>
  <si>
    <t>Buckaroo Poles</t>
  </si>
  <si>
    <t>Jr Poles</t>
  </si>
  <si>
    <t>Sr Poles</t>
  </si>
  <si>
    <t>Barrels</t>
  </si>
  <si>
    <t>Flags 2022</t>
  </si>
  <si>
    <t>Poles 2022</t>
  </si>
  <si>
    <t>Speed Points 2023</t>
  </si>
  <si>
    <t>John Henry Williams</t>
  </si>
  <si>
    <t>Tinsley Harrison</t>
  </si>
  <si>
    <t>Kirklyn Haynes</t>
  </si>
  <si>
    <t>Harlie Speir</t>
  </si>
  <si>
    <t>Stevie Jo Speir</t>
  </si>
  <si>
    <t>Lynley Tucker</t>
  </si>
  <si>
    <t>Beckett Redden</t>
  </si>
  <si>
    <t>Jules Gamble</t>
  </si>
  <si>
    <t>Drew Saunders</t>
  </si>
  <si>
    <t>Emma Cox</t>
  </si>
  <si>
    <t>Blakely Boyd</t>
  </si>
  <si>
    <t>Darcy Wilson</t>
  </si>
  <si>
    <t>x</t>
  </si>
  <si>
    <t>Kam Haynes</t>
  </si>
  <si>
    <t>Halle Harris</t>
  </si>
  <si>
    <t>Larrah Chambers</t>
  </si>
  <si>
    <t>Mickie Allen</t>
  </si>
  <si>
    <t>Kylie Baker</t>
  </si>
  <si>
    <t>Lilly Breckenridge</t>
  </si>
  <si>
    <t>Libby Allison</t>
  </si>
  <si>
    <t>Brianna Smith</t>
  </si>
  <si>
    <t>Madalynn Lawrence</t>
  </si>
  <si>
    <t>Khloe Boyles</t>
  </si>
  <si>
    <t>Kelsea Phillips</t>
  </si>
  <si>
    <t>Gracie Elkins</t>
  </si>
  <si>
    <t>Karley Flemon</t>
  </si>
  <si>
    <t>Lily Speir</t>
  </si>
  <si>
    <t>John Kelly Taylor</t>
  </si>
  <si>
    <t>Ila Beth Timmons</t>
  </si>
  <si>
    <t>Eden Timmons</t>
  </si>
  <si>
    <t>Kaylee Coggins</t>
  </si>
  <si>
    <t>Riley Craft</t>
  </si>
  <si>
    <t>Allie Briggs</t>
  </si>
  <si>
    <t>Ethan Rachall</t>
  </si>
  <si>
    <t>Camryn Collins</t>
  </si>
  <si>
    <t>Neeley Travis</t>
  </si>
  <si>
    <t>Maggie Jackson</t>
  </si>
  <si>
    <t>Mindy Lancaster</t>
  </si>
  <si>
    <t>Sadie Miller</t>
  </si>
  <si>
    <t xml:space="preserve">Shawn Peyton </t>
  </si>
  <si>
    <t>Brooke Peyton</t>
  </si>
  <si>
    <t>Kim Gill</t>
  </si>
  <si>
    <t>Nikki Magee</t>
  </si>
  <si>
    <t>Chelsea Ballard</t>
  </si>
  <si>
    <t>Michelle Goodwin</t>
  </si>
  <si>
    <t>Sydney Cole</t>
  </si>
  <si>
    <t>Jessica Redden</t>
  </si>
  <si>
    <t>Audra Nailling</t>
  </si>
  <si>
    <t>Cesalee Matthews</t>
  </si>
  <si>
    <t>Scout Harrison</t>
  </si>
  <si>
    <t>Don Cavenaugh</t>
  </si>
  <si>
    <t>Abby Melton</t>
  </si>
  <si>
    <t>Kaylie Glover</t>
  </si>
  <si>
    <t>Amy Elkins</t>
  </si>
  <si>
    <t>Robbin Ragan</t>
  </si>
  <si>
    <t>Wyatt Kenley/Emmie Kenley</t>
  </si>
  <si>
    <t>Stevie Jo Speir/Margo Welch</t>
  </si>
  <si>
    <t>Eden Timmons/Maggie Kenley</t>
  </si>
  <si>
    <t>Amy Elkins/Riley Craft</t>
  </si>
  <si>
    <t>Tinsley Harrison/Lily Speir</t>
  </si>
  <si>
    <t>Gracie Elkins/Kinley Vincent</t>
  </si>
  <si>
    <t>Meghan Kenley</t>
  </si>
  <si>
    <t>Emmie Kenley</t>
  </si>
  <si>
    <t>Maggie Kenley</t>
  </si>
  <si>
    <t>Jaxon Hinchey</t>
  </si>
  <si>
    <t>Libby DeWitt</t>
  </si>
  <si>
    <t>Tyler Vincent</t>
  </si>
  <si>
    <t>Cole Peyton</t>
  </si>
  <si>
    <t>Kinley Vincent</t>
  </si>
  <si>
    <t>Blake Johnson</t>
  </si>
  <si>
    <t>Tommy Vincent</t>
  </si>
  <si>
    <t>Kenneth Ballard</t>
  </si>
  <si>
    <t>Matt Vincent</t>
  </si>
  <si>
    <t>Norman Quinn</t>
  </si>
  <si>
    <t>Mason Vincent</t>
  </si>
  <si>
    <t>Justin Vincent</t>
  </si>
  <si>
    <t>David Elmore</t>
  </si>
  <si>
    <t>Amelia Haun</t>
  </si>
  <si>
    <t>Shawn Peyton</t>
  </si>
  <si>
    <t>Mary Nailling</t>
  </si>
  <si>
    <t xml:space="preserve">Eden Timmons </t>
  </si>
  <si>
    <t>Lilly Brackenridge</t>
  </si>
  <si>
    <t>Lily Speir/Eden Timmons</t>
  </si>
  <si>
    <t>Kirkland Haynes/ Harlie Speir</t>
  </si>
  <si>
    <t>Ashley Watkins/Ty Marshall</t>
  </si>
  <si>
    <t>Baylee Clayton</t>
  </si>
  <si>
    <t>Colten Boyd</t>
  </si>
  <si>
    <t>Maleigh Short</t>
  </si>
  <si>
    <t>Maleigh Short/Lilly Breckenridge</t>
  </si>
  <si>
    <t>Laivey Fuller</t>
  </si>
  <si>
    <t>Ryker Matthews</t>
  </si>
  <si>
    <t>Jaylee Poe</t>
  </si>
  <si>
    <t>Avery Carter</t>
  </si>
  <si>
    <t>Abby Tull</t>
  </si>
  <si>
    <t>Mark Nailling</t>
  </si>
  <si>
    <t>Piper Harrison</t>
  </si>
  <si>
    <t>Ty Marshall Montgomery</t>
  </si>
  <si>
    <t>Callee Fincher</t>
  </si>
  <si>
    <t>Maliegh Short</t>
  </si>
  <si>
    <t>Leslie Ballard</t>
  </si>
  <si>
    <t>Cierra Bryant</t>
  </si>
  <si>
    <t>Palmer Rowe</t>
  </si>
  <si>
    <t>Hayes Hooks</t>
  </si>
  <si>
    <t>Heather House</t>
  </si>
  <si>
    <t>Reed Hooks</t>
  </si>
  <si>
    <t>Mikayla Newton</t>
  </si>
  <si>
    <t>Sarah Taylor</t>
  </si>
  <si>
    <t>Eliza Harris</t>
  </si>
  <si>
    <t>Khloe Thomas</t>
  </si>
  <si>
    <t>Jerry Dan Mitchell</t>
  </si>
  <si>
    <t>Christy Taylor</t>
  </si>
  <si>
    <t>Kourtney Emmons</t>
  </si>
  <si>
    <t>Jana Haynes/Kam Haynes</t>
  </si>
  <si>
    <t>Tinsley Harrison/Harper Knuckles</t>
  </si>
  <si>
    <t>Kourtney Emmons/Baylee Clayton</t>
  </si>
  <si>
    <t>Meghan Kenley/Maggie Kenley</t>
  </si>
  <si>
    <t>Kelsea Phillips/Darcy Wilson</t>
  </si>
  <si>
    <t>Eden Timmons/Stevie Jo Speir</t>
  </si>
  <si>
    <t>Piper Harrison/Avery Carter</t>
  </si>
  <si>
    <t>Lilian Speir</t>
  </si>
  <si>
    <t>Jana Haynes</t>
  </si>
  <si>
    <t>Kaysen Metz</t>
  </si>
  <si>
    <t>Analeigh Laws</t>
  </si>
  <si>
    <t>X</t>
  </si>
  <si>
    <t>Kim Harrison</t>
  </si>
  <si>
    <t>Anna Perrish</t>
  </si>
  <si>
    <t>Libby ?/Analeigh ?</t>
  </si>
  <si>
    <t>Lily Breckenridge</t>
  </si>
  <si>
    <t>Greta Hogan/Ethan Rachell</t>
  </si>
  <si>
    <t>Palmer Rowe/Madison Row</t>
  </si>
  <si>
    <t>John Kelly Taylor/Lily Speir</t>
  </si>
  <si>
    <t>Brett Quinn</t>
  </si>
  <si>
    <t>Evelyn Metcalf</t>
  </si>
  <si>
    <t>Greta Hogan</t>
  </si>
  <si>
    <t>Aubrey Lane</t>
  </si>
  <si>
    <t>Claira King</t>
  </si>
  <si>
    <t>Georgia Ling</t>
  </si>
  <si>
    <t>Lark Montgomery</t>
  </si>
  <si>
    <t>Aubrey Lane/Mikayla Newton</t>
  </si>
  <si>
    <t>Addie Defries</t>
  </si>
  <si>
    <t>Berkley Horn</t>
  </si>
  <si>
    <t>Evelyn Matcalf</t>
  </si>
  <si>
    <t>Beckett Redding</t>
  </si>
  <si>
    <t>Chandler Herfling</t>
  </si>
  <si>
    <t>Collins King</t>
  </si>
  <si>
    <t>Emma Henshall</t>
  </si>
  <si>
    <t>Olivia Henshall</t>
  </si>
  <si>
    <t>Emma Henshall/Olivia Henshall</t>
  </si>
  <si>
    <t>Cierra Bryant/Libby ?</t>
  </si>
  <si>
    <t>Holly ?/Ethan Rachell</t>
  </si>
  <si>
    <t>Berkeley Horn</t>
  </si>
  <si>
    <t>Carleigh Evans</t>
  </si>
  <si>
    <t>Final Points</t>
  </si>
  <si>
    <t>Kristen Parnell</t>
  </si>
  <si>
    <t>Darcy Wilson/Lynley Tucker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</si>
</sst>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family val="2"/>
      <scheme val="minor"/>
    </font>
    <font>
      <sz val="11"/>
      <color theme="1"/>
      <name val="Amasis MT Pro Black"/>
      <family val="1"/>
    </font>
    <font>
      <sz val="16"/>
      <color theme="1"/>
      <name val="Amasis MT Pro Black"/>
      <family val="1"/>
    </font>
    <font>
      <sz val="14"/>
      <color theme="1"/>
      <name val="Amasis MT Pro Black"/>
      <family val="1"/>
    </font>
    <font>
      <sz val="16"/>
      <color theme="1"/>
      <name val="Aharoni"/>
      <charset val="177"/>
    </font>
    <font>
      <b/>
      <sz val="12"/>
      <color theme="1"/>
      <name val="Calibri"/>
      <family val="2"/>
      <scheme val="minor"/>
    </font>
    <font>
      <b/>
      <sz val="11"/>
      <color theme="1"/>
      <name val="Amasis MT Pro Black"/>
      <family val="1"/>
    </font>
    <font>
      <sz val="16"/>
      <color theme="1"/>
      <name val="Aharoni"/>
      <charset val="177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6969"/>
        <bgColor indexed="64"/>
      </patternFill>
    </fill>
    <fill>
      <patternFill patternType="solid">
        <fgColor theme="0" tint="-4.9989318521683403E-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thin">
        <color indexed="64"/>
      </bottom>
      <diagonal/>
    </border>
    <border>
      <left style="medium">
        <color rgb="FF000000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02">
    <xf numFmtId="0" fontId="0" fillId="0" borderId="0" xfId="0"/>
    <xf numFmtId="0" fontId="2" fillId="0" borderId="0" xfId="0" applyFont="1"/>
    <xf numFmtId="0" fontId="1" fillId="2" borderId="0" xfId="0" applyFont="1" applyFill="1"/>
    <xf numFmtId="0" fontId="1" fillId="2" borderId="2" xfId="0" applyFont="1" applyFill="1" applyBorder="1"/>
    <xf numFmtId="0" fontId="3" fillId="3" borderId="0" xfId="0" applyFont="1" applyFill="1"/>
    <xf numFmtId="0" fontId="4" fillId="0" borderId="1" xfId="0" applyFont="1" applyBorder="1"/>
    <xf numFmtId="0" fontId="6" fillId="2" borderId="2" xfId="0" applyFont="1" applyFill="1" applyBorder="1"/>
    <xf numFmtId="0" fontId="1" fillId="2" borderId="1" xfId="0" applyFont="1" applyFill="1" applyBorder="1"/>
    <xf numFmtId="0" fontId="0" fillId="0" borderId="6" xfId="0" applyBorder="1"/>
    <xf numFmtId="0" fontId="4" fillId="0" borderId="4" xfId="0" applyFont="1" applyBorder="1"/>
    <xf numFmtId="0" fontId="1" fillId="2" borderId="15" xfId="0" applyFont="1" applyFill="1" applyBorder="1"/>
    <xf numFmtId="0" fontId="0" fillId="5" borderId="1" xfId="0" applyFill="1" applyBorder="1"/>
    <xf numFmtId="0" fontId="6" fillId="2" borderId="1" xfId="0" applyFont="1" applyFill="1" applyBorder="1"/>
    <xf numFmtId="0" fontId="1" fillId="5" borderId="13" xfId="0" applyFont="1" applyFill="1" applyBorder="1"/>
    <xf numFmtId="0" fontId="0" fillId="5" borderId="9" xfId="0" applyFont="1" applyFill="1" applyBorder="1"/>
    <xf numFmtId="0" fontId="7" fillId="0" borderId="1" xfId="0" applyFont="1" applyBorder="1"/>
    <xf numFmtId="0" fontId="0" fillId="5" borderId="1" xfId="0" applyFont="1" applyFill="1" applyBorder="1"/>
    <xf numFmtId="0" fontId="4" fillId="0" borderId="3" xfId="0" applyFont="1" applyBorder="1"/>
    <xf numFmtId="0" fontId="0" fillId="5" borderId="4" xfId="0" applyFill="1" applyBorder="1"/>
    <xf numFmtId="0" fontId="0" fillId="5" borderId="10" xfId="0" applyFill="1" applyBorder="1"/>
    <xf numFmtId="0" fontId="0" fillId="5" borderId="12" xfId="0" applyFill="1" applyBorder="1"/>
    <xf numFmtId="0" fontId="0" fillId="5" borderId="11" xfId="0" applyFill="1" applyBorder="1"/>
    <xf numFmtId="0" fontId="0" fillId="5" borderId="14" xfId="0" applyFill="1" applyBorder="1"/>
    <xf numFmtId="0" fontId="0" fillId="5" borderId="7" xfId="0" applyFill="1" applyBorder="1"/>
    <xf numFmtId="0" fontId="0" fillId="5" borderId="9" xfId="0" applyFill="1" applyBorder="1"/>
    <xf numFmtId="16" fontId="5" fillId="4" borderId="1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5" borderId="0" xfId="0" applyFill="1" applyAlignment="1">
      <alignment horizontal="center"/>
    </xf>
    <xf numFmtId="0" fontId="0" fillId="2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0" borderId="0" xfId="0" applyAlignment="1">
      <alignment horizontal="center" vertical="center" wrapText="1"/>
    </xf>
    <xf numFmtId="16" fontId="5" fillId="4" borderId="1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5" borderId="13" xfId="0" applyFill="1" applyBorder="1" applyAlignment="1">
      <alignment horizontal="center" vertical="center" wrapText="1"/>
    </xf>
    <xf numFmtId="0" fontId="0" fillId="5" borderId="5" xfId="0" applyFill="1" applyBorder="1" applyAlignment="1">
      <alignment horizontal="center"/>
    </xf>
    <xf numFmtId="0" fontId="0" fillId="0" borderId="0" xfId="0" applyBorder="1" applyAlignment="1">
      <alignment horizontal="center" wrapText="1"/>
    </xf>
    <xf numFmtId="0" fontId="0" fillId="2" borderId="3" xfId="0" applyFill="1" applyBorder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0" fontId="8" fillId="3" borderId="0" xfId="0" applyFont="1" applyFill="1"/>
    <xf numFmtId="0" fontId="8" fillId="3" borderId="0" xfId="0" applyFont="1" applyFill="1" applyAlignment="1">
      <alignment horizontal="center"/>
    </xf>
    <xf numFmtId="0" fontId="8" fillId="0" borderId="1" xfId="0" applyFont="1" applyBorder="1"/>
    <xf numFmtId="0" fontId="8" fillId="2" borderId="1" xfId="0" applyFont="1" applyFill="1" applyBorder="1" applyAlignment="1">
      <alignment horizontal="center"/>
    </xf>
    <xf numFmtId="0" fontId="8" fillId="5" borderId="1" xfId="0" applyFont="1" applyFill="1" applyBorder="1"/>
    <xf numFmtId="0" fontId="8" fillId="5" borderId="1" xfId="0" applyFont="1" applyFill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8" fillId="0" borderId="3" xfId="0" applyFont="1" applyBorder="1"/>
    <xf numFmtId="0" fontId="5" fillId="2" borderId="1" xfId="0" applyFont="1" applyFill="1" applyBorder="1"/>
    <xf numFmtId="0" fontId="8" fillId="7" borderId="12" xfId="0" applyFont="1" applyFill="1" applyBorder="1" applyAlignment="1">
      <alignment horizontal="center" wrapText="1"/>
    </xf>
    <xf numFmtId="0" fontId="8" fillId="5" borderId="12" xfId="0" applyFont="1" applyFill="1" applyBorder="1" applyAlignment="1">
      <alignment horizontal="center" wrapText="1"/>
    </xf>
    <xf numFmtId="0" fontId="0" fillId="5" borderId="12" xfId="0" applyFill="1" applyBorder="1" applyAlignment="1">
      <alignment horizontal="center" wrapText="1"/>
    </xf>
    <xf numFmtId="0" fontId="5" fillId="4" borderId="16" xfId="0" applyFont="1" applyFill="1" applyBorder="1" applyAlignment="1">
      <alignment horizontal="center" wrapText="1"/>
    </xf>
    <xf numFmtId="0" fontId="0" fillId="2" borderId="12" xfId="0" applyFill="1" applyBorder="1" applyAlignment="1">
      <alignment horizontal="center" wrapText="1"/>
    </xf>
    <xf numFmtId="0" fontId="0" fillId="7" borderId="12" xfId="0" applyFill="1" applyBorder="1" applyAlignment="1">
      <alignment horizontal="center" wrapText="1"/>
    </xf>
    <xf numFmtId="0" fontId="5" fillId="4" borderId="19" xfId="0" applyFont="1" applyFill="1" applyBorder="1" applyAlignment="1">
      <alignment horizontal="center" wrapText="1"/>
    </xf>
    <xf numFmtId="0" fontId="0" fillId="2" borderId="18" xfId="0" applyFill="1" applyBorder="1" applyAlignment="1">
      <alignment horizontal="center" wrapText="1"/>
    </xf>
    <xf numFmtId="0" fontId="5" fillId="4" borderId="20" xfId="0" applyFont="1" applyFill="1" applyBorder="1" applyAlignment="1">
      <alignment horizontal="center" vertical="center" wrapText="1"/>
    </xf>
    <xf numFmtId="0" fontId="0" fillId="2" borderId="21" xfId="0" applyFill="1" applyBorder="1" applyAlignment="1">
      <alignment horizontal="center" vertical="center" wrapText="1"/>
    </xf>
    <xf numFmtId="0" fontId="0" fillId="7" borderId="12" xfId="0" applyFill="1" applyBorder="1" applyAlignment="1">
      <alignment horizontal="center" vertical="center" wrapText="1"/>
    </xf>
    <xf numFmtId="0" fontId="0" fillId="5" borderId="12" xfId="0" applyFill="1" applyBorder="1" applyAlignment="1">
      <alignment horizontal="center" vertical="center" wrapText="1"/>
    </xf>
    <xf numFmtId="0" fontId="5" fillId="4" borderId="12" xfId="0" applyFont="1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 wrapText="1"/>
    </xf>
    <xf numFmtId="0" fontId="5" fillId="4" borderId="12" xfId="0" applyFont="1" applyFill="1" applyBorder="1" applyAlignment="1">
      <alignment horizontal="center" wrapText="1"/>
    </xf>
    <xf numFmtId="0" fontId="0" fillId="2" borderId="17" xfId="0" applyFill="1" applyBorder="1" applyAlignment="1">
      <alignment horizontal="center" wrapText="1"/>
    </xf>
    <xf numFmtId="0" fontId="5" fillId="4" borderId="22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5" borderId="3" xfId="0" applyFill="1" applyBorder="1" applyAlignment="1">
      <alignment horizontal="center"/>
    </xf>
    <xf numFmtId="0" fontId="0" fillId="5" borderId="10" xfId="0" applyFill="1" applyBorder="1" applyAlignment="1">
      <alignment horizontal="center" wrapText="1"/>
    </xf>
    <xf numFmtId="0" fontId="8" fillId="7" borderId="13" xfId="0" applyFont="1" applyFill="1" applyBorder="1" applyAlignment="1">
      <alignment horizontal="center" wrapText="1"/>
    </xf>
    <xf numFmtId="0" fontId="8" fillId="5" borderId="13" xfId="0" applyFont="1" applyFill="1" applyBorder="1" applyAlignment="1">
      <alignment horizontal="center" wrapText="1"/>
    </xf>
    <xf numFmtId="0" fontId="0" fillId="5" borderId="8" xfId="0" applyFill="1" applyBorder="1"/>
    <xf numFmtId="0" fontId="8" fillId="2" borderId="1" xfId="0" applyFont="1" applyFill="1" applyBorder="1"/>
    <xf numFmtId="0" fontId="0" fillId="0" borderId="0" xfId="0" applyBorder="1"/>
    <xf numFmtId="0" fontId="9" fillId="8" borderId="23" xfId="0" applyFont="1" applyFill="1" applyBorder="1" applyAlignment="1">
      <alignment horizontal="center" wrapText="1"/>
    </xf>
    <xf numFmtId="0" fontId="0" fillId="0" borderId="24" xfId="0" applyBorder="1"/>
    <xf numFmtId="0" fontId="0" fillId="0" borderId="25" xfId="0" applyBorder="1"/>
    <xf numFmtId="0" fontId="8" fillId="6" borderId="26" xfId="0" applyFont="1" applyFill="1" applyBorder="1" applyAlignment="1">
      <alignment horizontal="center" wrapText="1"/>
    </xf>
    <xf numFmtId="0" fontId="8" fillId="2" borderId="13" xfId="0" applyFont="1" applyFill="1" applyBorder="1" applyAlignment="1">
      <alignment horizontal="center" wrapText="1"/>
    </xf>
    <xf numFmtId="16" fontId="5" fillId="4" borderId="3" xfId="0" applyNumberFormat="1" applyFont="1" applyFill="1" applyBorder="1" applyAlignment="1">
      <alignment horizontal="center"/>
    </xf>
    <xf numFmtId="0" fontId="8" fillId="6" borderId="27" xfId="0" applyFont="1" applyFill="1" applyBorder="1" applyAlignment="1">
      <alignment horizontal="center" wrapText="1"/>
    </xf>
    <xf numFmtId="0" fontId="8" fillId="2" borderId="12" xfId="0" applyFont="1" applyFill="1" applyBorder="1" applyAlignment="1">
      <alignment horizontal="center" wrapText="1"/>
    </xf>
    <xf numFmtId="0" fontId="8" fillId="6" borderId="12" xfId="0" applyFont="1" applyFill="1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0" fontId="8" fillId="9" borderId="12" xfId="0" applyFont="1" applyFill="1" applyBorder="1" applyAlignment="1">
      <alignment horizontal="center" wrapText="1"/>
    </xf>
    <xf numFmtId="0" fontId="0" fillId="0" borderId="12" xfId="0" applyBorder="1" applyAlignment="1">
      <alignment horizontal="center"/>
    </xf>
    <xf numFmtId="0" fontId="0" fillId="0" borderId="28" xfId="0" applyBorder="1"/>
    <xf numFmtId="0" fontId="0" fillId="0" borderId="29" xfId="0" applyBorder="1"/>
    <xf numFmtId="0" fontId="0" fillId="5" borderId="24" xfId="0" applyFill="1" applyBorder="1"/>
    <xf numFmtId="0" fontId="0" fillId="5" borderId="25" xfId="0" applyFill="1" applyBorder="1"/>
    <xf numFmtId="0" fontId="0" fillId="5" borderId="24" xfId="0" applyFill="1" applyBorder="1" applyAlignment="1">
      <alignment horizontal="center" vertical="center"/>
    </xf>
    <xf numFmtId="0" fontId="0" fillId="0" borderId="24" xfId="0" applyBorder="1" applyAlignment="1">
      <alignment wrapText="1"/>
    </xf>
    <xf numFmtId="0" fontId="0" fillId="5" borderId="24" xfId="0" applyFill="1" applyBorder="1" applyAlignment="1">
      <alignment wrapText="1"/>
    </xf>
    <xf numFmtId="0" fontId="0" fillId="5" borderId="25" xfId="0" applyFill="1" applyBorder="1" applyAlignment="1">
      <alignment wrapText="1"/>
    </xf>
    <xf numFmtId="0" fontId="0" fillId="0" borderId="25" xfId="0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696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2DF847-6AE5-445A-8DEA-5378363B9358}">
  <dimension ref="A1:N81"/>
  <sheetViews>
    <sheetView topLeftCell="A27" zoomScale="81" workbookViewId="0">
      <selection activeCell="Q66" sqref="Q66"/>
    </sheetView>
  </sheetViews>
  <sheetFormatPr defaultRowHeight="14.5"/>
  <cols>
    <col min="1" max="1" width="29.90625" customWidth="1"/>
    <col min="2" max="4" width="7.54296875" style="26" customWidth="1"/>
    <col min="5" max="5" width="8.90625" style="26" customWidth="1"/>
    <col min="6" max="6" width="9.36328125" style="26" customWidth="1"/>
    <col min="7" max="11" width="7.54296875" style="26" customWidth="1"/>
    <col min="12" max="12" width="8.7265625" style="30"/>
    <col min="13" max="14" width="7.7265625" customWidth="1"/>
  </cols>
  <sheetData>
    <row r="1" spans="1:14" ht="15.5">
      <c r="A1" s="42" t="s">
        <v>28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4"/>
    </row>
    <row r="2" spans="1:14" ht="15.5">
      <c r="A2" s="45" t="s">
        <v>1</v>
      </c>
      <c r="B2" s="46"/>
      <c r="C2" s="46"/>
      <c r="D2" s="46"/>
      <c r="E2" s="46"/>
      <c r="F2" s="46"/>
      <c r="G2" s="43"/>
      <c r="H2" s="43"/>
      <c r="I2" s="43"/>
      <c r="J2" s="43"/>
      <c r="K2" s="43"/>
      <c r="L2" s="44"/>
    </row>
    <row r="3" spans="1:14" ht="15.5">
      <c r="A3" s="42"/>
      <c r="B3" s="43"/>
      <c r="C3" s="43"/>
      <c r="D3" s="43"/>
      <c r="E3" s="43"/>
      <c r="F3" s="43"/>
      <c r="G3" s="43"/>
      <c r="H3" s="43"/>
      <c r="I3" s="43"/>
      <c r="J3" s="43"/>
      <c r="K3" s="43"/>
      <c r="L3" s="44"/>
    </row>
    <row r="4" spans="1:14" ht="16" thickBot="1">
      <c r="A4" s="42"/>
      <c r="B4" s="43"/>
      <c r="C4" s="43"/>
      <c r="D4" s="43"/>
      <c r="E4" s="43"/>
      <c r="F4" s="43"/>
      <c r="G4" s="43"/>
      <c r="H4" s="43"/>
      <c r="I4" s="43"/>
      <c r="J4" s="43"/>
      <c r="K4" s="43"/>
      <c r="L4" s="44"/>
    </row>
    <row r="5" spans="1:14" ht="31">
      <c r="A5" s="47" t="s">
        <v>2</v>
      </c>
      <c r="B5" s="25">
        <v>45031</v>
      </c>
      <c r="C5" s="25">
        <v>45038</v>
      </c>
      <c r="D5" s="25">
        <v>45052</v>
      </c>
      <c r="E5" s="25">
        <v>45059</v>
      </c>
      <c r="F5" s="25">
        <v>45066</v>
      </c>
      <c r="G5" s="25">
        <v>45080</v>
      </c>
      <c r="H5" s="25">
        <v>45087</v>
      </c>
      <c r="I5" s="25">
        <v>45115</v>
      </c>
      <c r="J5" s="25">
        <v>45129</v>
      </c>
      <c r="K5" s="25">
        <v>45143</v>
      </c>
      <c r="L5" s="84" t="s">
        <v>3</v>
      </c>
      <c r="M5" s="81" t="s">
        <v>181</v>
      </c>
      <c r="N5" s="80"/>
    </row>
    <row r="6" spans="1:14" ht="15.5">
      <c r="A6" s="79" t="s">
        <v>4</v>
      </c>
      <c r="B6" s="48"/>
      <c r="C6" s="48"/>
      <c r="D6" s="48"/>
      <c r="E6" s="48"/>
      <c r="F6" s="48"/>
      <c r="G6" s="48"/>
      <c r="H6" s="48"/>
      <c r="I6" s="48"/>
      <c r="J6" s="48"/>
      <c r="K6" s="48"/>
      <c r="L6" s="85"/>
      <c r="M6" s="82"/>
      <c r="N6" s="80"/>
    </row>
    <row r="7" spans="1:14" ht="15.5">
      <c r="A7" s="49" t="s">
        <v>53</v>
      </c>
      <c r="B7" s="50">
        <v>5</v>
      </c>
      <c r="C7" s="50" t="s">
        <v>41</v>
      </c>
      <c r="D7" s="50" t="s">
        <v>41</v>
      </c>
      <c r="E7" s="50">
        <v>5</v>
      </c>
      <c r="F7" s="50"/>
      <c r="G7" s="50">
        <v>5</v>
      </c>
      <c r="H7" s="50">
        <v>5</v>
      </c>
      <c r="I7" s="50" t="s">
        <v>41</v>
      </c>
      <c r="J7" s="50">
        <v>5</v>
      </c>
      <c r="K7" s="50"/>
      <c r="L7" s="76">
        <f t="shared" ref="L7:L15" si="0">SUM(B7:K7)</f>
        <v>25</v>
      </c>
      <c r="M7" s="82"/>
      <c r="N7" s="80"/>
    </row>
    <row r="8" spans="1:14" ht="15.5">
      <c r="A8" s="49" t="s">
        <v>43</v>
      </c>
      <c r="B8" s="50">
        <v>4</v>
      </c>
      <c r="C8" s="50">
        <v>5</v>
      </c>
      <c r="D8" s="50"/>
      <c r="E8" s="50"/>
      <c r="F8" s="50">
        <v>5</v>
      </c>
      <c r="G8" s="50"/>
      <c r="H8" s="50" t="s">
        <v>41</v>
      </c>
      <c r="I8" s="50"/>
      <c r="J8" s="50">
        <v>4</v>
      </c>
      <c r="K8" s="50">
        <v>5</v>
      </c>
      <c r="L8" s="76">
        <f>SUM(B8:K8)</f>
        <v>23</v>
      </c>
      <c r="M8" s="82"/>
      <c r="N8" s="80"/>
    </row>
    <row r="9" spans="1:14" ht="15.5">
      <c r="A9" s="49" t="s">
        <v>114</v>
      </c>
      <c r="B9" s="50" t="s">
        <v>41</v>
      </c>
      <c r="C9" s="50"/>
      <c r="D9" s="50">
        <v>5</v>
      </c>
      <c r="E9" s="50">
        <v>4</v>
      </c>
      <c r="F9" s="50">
        <v>3</v>
      </c>
      <c r="G9" s="50">
        <v>2</v>
      </c>
      <c r="H9" s="50">
        <v>2</v>
      </c>
      <c r="I9" s="50">
        <v>5</v>
      </c>
      <c r="J9" s="50">
        <v>1</v>
      </c>
      <c r="K9" s="50"/>
      <c r="L9" s="76">
        <f>SUM(B9:K9)</f>
        <v>22</v>
      </c>
      <c r="M9" s="82"/>
      <c r="N9" s="80"/>
    </row>
    <row r="10" spans="1:14" ht="15.5">
      <c r="A10" s="49" t="s">
        <v>116</v>
      </c>
      <c r="B10" s="50">
        <v>3</v>
      </c>
      <c r="C10" s="50"/>
      <c r="D10" s="50" t="s">
        <v>41</v>
      </c>
      <c r="E10" s="50"/>
      <c r="F10" s="50">
        <v>4</v>
      </c>
      <c r="G10" s="50">
        <v>4</v>
      </c>
      <c r="H10" s="50">
        <v>3</v>
      </c>
      <c r="I10" s="50">
        <v>3</v>
      </c>
      <c r="J10" s="50">
        <v>3</v>
      </c>
      <c r="K10" s="50">
        <v>2</v>
      </c>
      <c r="L10" s="76">
        <f t="shared" si="0"/>
        <v>22</v>
      </c>
      <c r="M10" s="82"/>
      <c r="N10" s="80"/>
    </row>
    <row r="11" spans="1:14" ht="15.5">
      <c r="A11" s="49" t="s">
        <v>124</v>
      </c>
      <c r="B11" s="50">
        <v>1</v>
      </c>
      <c r="C11" s="50"/>
      <c r="D11" s="50">
        <v>3</v>
      </c>
      <c r="E11" s="50"/>
      <c r="F11" s="50"/>
      <c r="G11" s="50" t="s">
        <v>41</v>
      </c>
      <c r="H11" s="50">
        <v>4</v>
      </c>
      <c r="I11" s="50">
        <v>4</v>
      </c>
      <c r="J11" s="50">
        <v>2</v>
      </c>
      <c r="K11" s="50">
        <v>3</v>
      </c>
      <c r="L11" s="76">
        <f t="shared" si="0"/>
        <v>17</v>
      </c>
      <c r="M11" s="82"/>
      <c r="N11" s="80"/>
    </row>
    <row r="12" spans="1:14" ht="15.5">
      <c r="A12" s="49" t="s">
        <v>47</v>
      </c>
      <c r="B12" s="50">
        <v>2</v>
      </c>
      <c r="C12" s="50" t="s">
        <v>41</v>
      </c>
      <c r="D12" s="50">
        <v>4</v>
      </c>
      <c r="E12" s="50"/>
      <c r="F12" s="50" t="s">
        <v>41</v>
      </c>
      <c r="G12" s="50" t="s">
        <v>41</v>
      </c>
      <c r="H12" s="50"/>
      <c r="I12" s="50" t="s">
        <v>41</v>
      </c>
      <c r="J12" s="50" t="s">
        <v>41</v>
      </c>
      <c r="K12" s="50">
        <v>4</v>
      </c>
      <c r="L12" s="77">
        <f>SUM(B12:K12)</f>
        <v>10</v>
      </c>
      <c r="M12" s="82"/>
      <c r="N12" s="80"/>
    </row>
    <row r="13" spans="1:14" ht="15.5">
      <c r="A13" s="49" t="s">
        <v>140</v>
      </c>
      <c r="B13" s="50"/>
      <c r="C13" s="50"/>
      <c r="D13" s="50" t="s">
        <v>41</v>
      </c>
      <c r="E13" s="50">
        <v>3</v>
      </c>
      <c r="F13" s="50"/>
      <c r="G13" s="50">
        <v>1</v>
      </c>
      <c r="H13" s="50">
        <v>1</v>
      </c>
      <c r="I13" s="50">
        <v>2</v>
      </c>
      <c r="J13" s="50"/>
      <c r="K13" s="50"/>
      <c r="L13" s="77">
        <f>SUM(B13:K13)</f>
        <v>7</v>
      </c>
      <c r="M13" s="82"/>
      <c r="N13" s="80"/>
    </row>
    <row r="14" spans="1:14" ht="15.5">
      <c r="A14" s="49" t="s">
        <v>94</v>
      </c>
      <c r="B14" s="50"/>
      <c r="C14" s="50">
        <v>4</v>
      </c>
      <c r="D14" s="50"/>
      <c r="E14" s="50"/>
      <c r="F14" s="50"/>
      <c r="G14" s="50" t="s">
        <v>41</v>
      </c>
      <c r="H14" s="50"/>
      <c r="I14" s="50"/>
      <c r="J14" s="50" t="s">
        <v>41</v>
      </c>
      <c r="K14" s="50"/>
      <c r="L14" s="77">
        <f t="shared" si="0"/>
        <v>4</v>
      </c>
      <c r="M14" s="82"/>
      <c r="N14" s="80"/>
    </row>
    <row r="15" spans="1:14" ht="15.5">
      <c r="A15" s="49" t="s">
        <v>30</v>
      </c>
      <c r="B15" s="50" t="s">
        <v>41</v>
      </c>
      <c r="C15" s="50"/>
      <c r="D15" s="50" t="s">
        <v>41</v>
      </c>
      <c r="E15" s="50"/>
      <c r="F15" s="50"/>
      <c r="G15" s="50">
        <v>3</v>
      </c>
      <c r="H15" s="50"/>
      <c r="I15" s="50"/>
      <c r="J15" s="50"/>
      <c r="K15" s="50"/>
      <c r="L15" s="77">
        <f t="shared" si="0"/>
        <v>3</v>
      </c>
      <c r="M15" s="82"/>
      <c r="N15" s="80"/>
    </row>
    <row r="16" spans="1:14" ht="15.5">
      <c r="A16" s="49" t="s">
        <v>133</v>
      </c>
      <c r="B16" s="50"/>
      <c r="C16" s="50"/>
      <c r="D16" s="50"/>
      <c r="E16" s="50"/>
      <c r="F16" s="50" t="s">
        <v>41</v>
      </c>
      <c r="G16" s="50"/>
      <c r="H16" s="50"/>
      <c r="I16" s="50"/>
      <c r="J16" s="50"/>
      <c r="K16" s="50"/>
      <c r="L16" s="77"/>
      <c r="M16" s="82"/>
      <c r="N16" s="80"/>
    </row>
    <row r="17" spans="1:14" ht="15.5">
      <c r="A17" s="49" t="s">
        <v>131</v>
      </c>
      <c r="B17" s="50"/>
      <c r="C17" s="50"/>
      <c r="D17" s="50"/>
      <c r="E17" s="50"/>
      <c r="F17" s="50">
        <v>1</v>
      </c>
      <c r="G17" s="50"/>
      <c r="H17" s="50"/>
      <c r="I17" s="50"/>
      <c r="J17" s="50"/>
      <c r="K17" s="50"/>
      <c r="L17" s="77">
        <f>SUM(B17:K17)</f>
        <v>1</v>
      </c>
      <c r="M17" s="82"/>
      <c r="N17" s="80"/>
    </row>
    <row r="18" spans="1:14" ht="15.5">
      <c r="A18" s="49" t="s">
        <v>94</v>
      </c>
      <c r="B18" s="50"/>
      <c r="C18" s="50"/>
      <c r="D18" s="50"/>
      <c r="E18" s="50"/>
      <c r="F18" s="50"/>
      <c r="G18" s="50" t="s">
        <v>41</v>
      </c>
      <c r="H18" s="50"/>
      <c r="I18" s="50"/>
      <c r="J18" s="50"/>
      <c r="K18" s="50"/>
      <c r="L18" s="77"/>
      <c r="M18" s="82"/>
      <c r="N18" s="80"/>
    </row>
    <row r="19" spans="1:14" ht="15.5">
      <c r="A19" s="49" t="s">
        <v>134</v>
      </c>
      <c r="B19" s="50"/>
      <c r="C19" s="50"/>
      <c r="D19" s="50"/>
      <c r="E19" s="50"/>
      <c r="F19" s="50" t="s">
        <v>41</v>
      </c>
      <c r="G19" s="50"/>
      <c r="H19" s="50" t="s">
        <v>41</v>
      </c>
      <c r="I19" s="50"/>
      <c r="J19" s="50"/>
      <c r="K19" s="50"/>
      <c r="L19" s="77"/>
      <c r="M19" s="82"/>
      <c r="N19" s="80"/>
    </row>
    <row r="20" spans="1:14" ht="15.5">
      <c r="A20" s="49" t="s">
        <v>164</v>
      </c>
      <c r="B20" s="50"/>
      <c r="C20" s="50"/>
      <c r="D20" s="50"/>
      <c r="E20" s="50"/>
      <c r="F20" s="50"/>
      <c r="G20" s="50"/>
      <c r="H20" s="50" t="s">
        <v>41</v>
      </c>
      <c r="I20" s="50"/>
      <c r="J20" s="50" t="s">
        <v>41</v>
      </c>
      <c r="K20" s="50"/>
      <c r="L20" s="77"/>
      <c r="M20" s="82"/>
      <c r="N20" s="80"/>
    </row>
    <row r="21" spans="1:14" ht="15.5">
      <c r="A21" s="49" t="s">
        <v>165</v>
      </c>
      <c r="B21" s="50"/>
      <c r="C21" s="50"/>
      <c r="D21" s="50"/>
      <c r="E21" s="50"/>
      <c r="F21" s="50"/>
      <c r="G21" s="50"/>
      <c r="H21" s="50" t="s">
        <v>41</v>
      </c>
      <c r="I21" s="50"/>
      <c r="J21" s="50"/>
      <c r="K21" s="50"/>
      <c r="L21" s="77"/>
      <c r="M21" s="82"/>
      <c r="N21" s="80"/>
    </row>
    <row r="22" spans="1:14" ht="15.5">
      <c r="A22" s="49" t="s">
        <v>163</v>
      </c>
      <c r="B22" s="50"/>
      <c r="C22" s="50"/>
      <c r="D22" s="50"/>
      <c r="E22" s="50"/>
      <c r="F22" s="50"/>
      <c r="G22" s="50"/>
      <c r="H22" s="50" t="s">
        <v>41</v>
      </c>
      <c r="I22" s="50"/>
      <c r="J22" s="50" t="s">
        <v>41</v>
      </c>
      <c r="K22" s="50"/>
      <c r="L22" s="77"/>
      <c r="M22" s="82"/>
      <c r="N22" s="80"/>
    </row>
    <row r="23" spans="1:14" ht="15.5">
      <c r="A23" s="49" t="s">
        <v>125</v>
      </c>
      <c r="B23" s="50"/>
      <c r="C23" s="50"/>
      <c r="D23" s="50">
        <v>2</v>
      </c>
      <c r="E23" s="50"/>
      <c r="F23" s="50"/>
      <c r="G23" s="50"/>
      <c r="H23" s="50"/>
      <c r="I23" s="50"/>
      <c r="J23" s="50"/>
      <c r="K23" s="50"/>
      <c r="L23" s="77">
        <f>SUM(B23:K23)</f>
        <v>2</v>
      </c>
      <c r="M23" s="82"/>
      <c r="N23" s="80"/>
    </row>
    <row r="24" spans="1:14" ht="15.5">
      <c r="A24" s="49" t="s">
        <v>118</v>
      </c>
      <c r="B24" s="50"/>
      <c r="C24" s="50"/>
      <c r="D24" s="50" t="s">
        <v>41</v>
      </c>
      <c r="E24" s="50"/>
      <c r="F24" s="50"/>
      <c r="G24" s="50"/>
      <c r="H24" s="50"/>
      <c r="I24" s="50"/>
      <c r="J24" s="50"/>
      <c r="K24" s="50"/>
      <c r="L24" s="77"/>
      <c r="M24" s="82"/>
      <c r="N24" s="80"/>
    </row>
    <row r="25" spans="1:14" ht="15.5">
      <c r="A25" s="49" t="s">
        <v>132</v>
      </c>
      <c r="B25" s="50"/>
      <c r="C25" s="50"/>
      <c r="D25" s="50"/>
      <c r="E25" s="50"/>
      <c r="F25" s="50" t="s">
        <v>41</v>
      </c>
      <c r="G25" s="50"/>
      <c r="H25" s="50"/>
      <c r="I25" s="50"/>
      <c r="J25" s="50"/>
      <c r="K25" s="50"/>
      <c r="L25" s="77"/>
      <c r="M25" s="82"/>
      <c r="N25" s="80"/>
    </row>
    <row r="26" spans="1:14" ht="15.5">
      <c r="A26" s="49" t="s">
        <v>172</v>
      </c>
      <c r="B26" s="50"/>
      <c r="C26" s="50"/>
      <c r="D26" s="50"/>
      <c r="E26" s="50"/>
      <c r="F26" s="50"/>
      <c r="G26" s="50"/>
      <c r="H26" s="50"/>
      <c r="I26" s="50">
        <v>1</v>
      </c>
      <c r="J26" s="50"/>
      <c r="K26" s="50"/>
      <c r="L26" s="77">
        <f>SUM(B26:K26)</f>
        <v>1</v>
      </c>
      <c r="M26" s="82"/>
      <c r="N26" s="80"/>
    </row>
    <row r="27" spans="1:14" ht="15.5">
      <c r="A27" s="49" t="s">
        <v>174</v>
      </c>
      <c r="B27" s="50"/>
      <c r="C27" s="50"/>
      <c r="D27" s="50"/>
      <c r="E27" s="50"/>
      <c r="F27" s="50"/>
      <c r="G27" s="50"/>
      <c r="H27" s="50"/>
      <c r="I27" s="50"/>
      <c r="J27" s="50" t="s">
        <v>41</v>
      </c>
      <c r="K27" s="50"/>
      <c r="L27" s="77"/>
      <c r="M27" s="82"/>
      <c r="N27" s="80"/>
    </row>
    <row r="28" spans="1:14" ht="16" thickBot="1">
      <c r="A28" s="49" t="s">
        <v>130</v>
      </c>
      <c r="B28" s="50"/>
      <c r="C28" s="50"/>
      <c r="D28" s="50"/>
      <c r="E28" s="50"/>
      <c r="F28" s="50">
        <v>2</v>
      </c>
      <c r="G28" s="50"/>
      <c r="H28" s="50"/>
      <c r="I28" s="50"/>
      <c r="J28" s="50"/>
      <c r="K28" s="50"/>
      <c r="L28" s="77">
        <f>SUM(B28:K28)</f>
        <v>2</v>
      </c>
      <c r="M28" s="83"/>
      <c r="N28" s="80"/>
    </row>
    <row r="29" spans="1:14" ht="31">
      <c r="A29" s="54" t="s">
        <v>2</v>
      </c>
      <c r="B29" s="86">
        <v>45031</v>
      </c>
      <c r="C29" s="86">
        <v>45038</v>
      </c>
      <c r="D29" s="86">
        <v>45052</v>
      </c>
      <c r="E29" s="86">
        <v>45059</v>
      </c>
      <c r="F29" s="86">
        <v>45066</v>
      </c>
      <c r="G29" s="86">
        <v>45080</v>
      </c>
      <c r="H29" s="86">
        <v>45087</v>
      </c>
      <c r="I29" s="86">
        <v>45115</v>
      </c>
      <c r="J29" s="86">
        <v>45129</v>
      </c>
      <c r="K29" s="86">
        <v>45143</v>
      </c>
      <c r="L29" s="87" t="s">
        <v>3</v>
      </c>
      <c r="M29" s="81" t="s">
        <v>181</v>
      </c>
      <c r="N29" s="80"/>
    </row>
    <row r="30" spans="1:14" ht="15.5">
      <c r="A30" s="79" t="s">
        <v>5</v>
      </c>
      <c r="B30" s="48"/>
      <c r="C30" s="48"/>
      <c r="D30" s="48"/>
      <c r="E30" s="48"/>
      <c r="F30" s="48"/>
      <c r="G30" s="48"/>
      <c r="H30" s="48"/>
      <c r="I30" s="48"/>
      <c r="J30" s="48"/>
      <c r="K30" s="48"/>
      <c r="L30" s="88"/>
      <c r="M30" s="82"/>
      <c r="N30" s="80"/>
    </row>
    <row r="31" spans="1:14" ht="15.5">
      <c r="A31" s="49" t="s">
        <v>57</v>
      </c>
      <c r="B31" s="50">
        <v>5</v>
      </c>
      <c r="C31" s="50">
        <v>4</v>
      </c>
      <c r="D31" s="50">
        <v>5</v>
      </c>
      <c r="E31" s="50">
        <v>5</v>
      </c>
      <c r="F31" s="50">
        <v>5</v>
      </c>
      <c r="G31" s="50"/>
      <c r="H31" s="50">
        <v>5</v>
      </c>
      <c r="I31" s="50"/>
      <c r="J31" s="50"/>
      <c r="K31" s="50"/>
      <c r="L31" s="56">
        <f t="shared" ref="L31:L43" si="1">SUM(B31:K31)</f>
        <v>29</v>
      </c>
      <c r="M31" s="82"/>
      <c r="N31" s="80"/>
    </row>
    <row r="32" spans="1:14" ht="15.5">
      <c r="A32" s="49" t="s">
        <v>82</v>
      </c>
      <c r="B32" s="50">
        <v>4</v>
      </c>
      <c r="C32" s="50">
        <v>1</v>
      </c>
      <c r="D32" s="50">
        <v>3</v>
      </c>
      <c r="E32" s="50" t="s">
        <v>41</v>
      </c>
      <c r="F32" s="50"/>
      <c r="G32" s="50">
        <v>4</v>
      </c>
      <c r="H32" s="50">
        <v>3</v>
      </c>
      <c r="I32" s="50">
        <v>3</v>
      </c>
      <c r="J32" s="50">
        <v>4</v>
      </c>
      <c r="K32" s="50">
        <v>4</v>
      </c>
      <c r="L32" s="56">
        <f t="shared" si="1"/>
        <v>26</v>
      </c>
      <c r="M32" s="82"/>
      <c r="N32" s="80"/>
    </row>
    <row r="33" spans="1:14" ht="15.5">
      <c r="A33" s="49" t="s">
        <v>72</v>
      </c>
      <c r="B33" s="50"/>
      <c r="C33" s="50">
        <v>2</v>
      </c>
      <c r="D33" s="50"/>
      <c r="E33" s="50">
        <v>3</v>
      </c>
      <c r="F33" s="50" t="s">
        <v>41</v>
      </c>
      <c r="G33" s="50">
        <v>5</v>
      </c>
      <c r="H33" s="50" t="s">
        <v>41</v>
      </c>
      <c r="I33" s="50">
        <v>2</v>
      </c>
      <c r="J33" s="50">
        <v>5</v>
      </c>
      <c r="K33" s="50"/>
      <c r="L33" s="56">
        <f t="shared" si="1"/>
        <v>17</v>
      </c>
      <c r="M33" s="82"/>
      <c r="N33" s="80"/>
    </row>
    <row r="34" spans="1:14" ht="15.5">
      <c r="A34" s="49" t="s">
        <v>56</v>
      </c>
      <c r="B34" s="50"/>
      <c r="C34" s="50"/>
      <c r="D34" s="50"/>
      <c r="E34" s="50">
        <v>2</v>
      </c>
      <c r="F34" s="50">
        <v>4</v>
      </c>
      <c r="G34" s="50">
        <v>2</v>
      </c>
      <c r="H34" s="50" t="s">
        <v>41</v>
      </c>
      <c r="I34" s="50">
        <v>4</v>
      </c>
      <c r="J34" s="50"/>
      <c r="K34" s="50"/>
      <c r="L34" s="56">
        <f t="shared" si="1"/>
        <v>12</v>
      </c>
      <c r="M34" s="82"/>
      <c r="N34" s="80"/>
    </row>
    <row r="35" spans="1:14" ht="15.5">
      <c r="A35" s="49" t="s">
        <v>69</v>
      </c>
      <c r="B35" s="50">
        <v>2</v>
      </c>
      <c r="C35" s="50"/>
      <c r="D35" s="50" t="s">
        <v>41</v>
      </c>
      <c r="E35" s="50">
        <v>1</v>
      </c>
      <c r="F35" s="50">
        <v>3</v>
      </c>
      <c r="G35" s="50">
        <v>3</v>
      </c>
      <c r="H35" s="50" t="s">
        <v>41</v>
      </c>
      <c r="I35" s="50"/>
      <c r="J35" s="50"/>
      <c r="K35" s="50">
        <v>3</v>
      </c>
      <c r="L35" s="56">
        <f>SUM(B35:K35)</f>
        <v>12</v>
      </c>
      <c r="M35" s="82"/>
      <c r="N35" s="80"/>
    </row>
    <row r="36" spans="1:14" ht="15.5">
      <c r="A36" s="49" t="s">
        <v>71</v>
      </c>
      <c r="B36" s="50"/>
      <c r="C36" s="50">
        <v>5</v>
      </c>
      <c r="D36" s="50" t="s">
        <v>41</v>
      </c>
      <c r="E36" s="50" t="s">
        <v>41</v>
      </c>
      <c r="F36" s="50"/>
      <c r="G36" s="50"/>
      <c r="H36" s="50">
        <v>4</v>
      </c>
      <c r="I36" s="50" t="s">
        <v>41</v>
      </c>
      <c r="J36" s="50"/>
      <c r="K36" s="50"/>
      <c r="L36" s="57">
        <f t="shared" si="1"/>
        <v>9</v>
      </c>
      <c r="M36" s="82"/>
      <c r="N36" s="80"/>
    </row>
    <row r="37" spans="1:14" ht="15.5">
      <c r="A37" s="49" t="s">
        <v>43</v>
      </c>
      <c r="B37" s="50" t="s">
        <v>41</v>
      </c>
      <c r="C37" s="50" t="s">
        <v>41</v>
      </c>
      <c r="D37" s="50"/>
      <c r="E37" s="50"/>
      <c r="F37" s="50">
        <v>1</v>
      </c>
      <c r="G37" s="50"/>
      <c r="H37" s="50">
        <v>1</v>
      </c>
      <c r="I37" s="50"/>
      <c r="J37" s="50">
        <v>3</v>
      </c>
      <c r="K37" s="50">
        <v>2</v>
      </c>
      <c r="L37" s="57">
        <f t="shared" si="1"/>
        <v>7</v>
      </c>
      <c r="M37" s="82"/>
      <c r="N37" s="80"/>
    </row>
    <row r="38" spans="1:14" ht="15.5">
      <c r="A38" s="49" t="s">
        <v>53</v>
      </c>
      <c r="B38" s="50">
        <v>3</v>
      </c>
      <c r="C38" s="50" t="s">
        <v>41</v>
      </c>
      <c r="D38" s="50">
        <v>2</v>
      </c>
      <c r="E38" s="50"/>
      <c r="F38" s="50"/>
      <c r="G38" s="50" t="s">
        <v>41</v>
      </c>
      <c r="H38" s="50" t="s">
        <v>41</v>
      </c>
      <c r="I38" s="50"/>
      <c r="J38" s="50"/>
      <c r="K38" s="50"/>
      <c r="L38" s="57">
        <f t="shared" si="1"/>
        <v>5</v>
      </c>
      <c r="M38" s="82"/>
      <c r="N38" s="80"/>
    </row>
    <row r="39" spans="1:14" ht="15.5">
      <c r="A39" s="49" t="s">
        <v>48</v>
      </c>
      <c r="B39" s="50"/>
      <c r="C39" s="50" t="s">
        <v>41</v>
      </c>
      <c r="D39" s="50" t="s">
        <v>41</v>
      </c>
      <c r="E39" s="50"/>
      <c r="F39" s="50">
        <v>2</v>
      </c>
      <c r="G39" s="50" t="s">
        <v>41</v>
      </c>
      <c r="H39" s="50"/>
      <c r="I39" s="50" t="s">
        <v>41</v>
      </c>
      <c r="J39" s="50">
        <v>2</v>
      </c>
      <c r="K39" s="50"/>
      <c r="L39" s="57">
        <f t="shared" si="1"/>
        <v>4</v>
      </c>
      <c r="M39" s="82"/>
      <c r="N39" s="80"/>
    </row>
    <row r="40" spans="1:14" ht="15.5">
      <c r="A40" s="49" t="s">
        <v>127</v>
      </c>
      <c r="B40" s="50"/>
      <c r="C40" s="50"/>
      <c r="D40" s="50" t="s">
        <v>41</v>
      </c>
      <c r="E40" s="50"/>
      <c r="F40" s="50" t="s">
        <v>41</v>
      </c>
      <c r="G40" s="50" t="s">
        <v>41</v>
      </c>
      <c r="H40" s="50">
        <v>2</v>
      </c>
      <c r="I40" s="50"/>
      <c r="J40" s="50"/>
      <c r="K40" s="50"/>
      <c r="L40" s="57">
        <f t="shared" si="1"/>
        <v>2</v>
      </c>
      <c r="M40" s="82"/>
      <c r="N40" s="80"/>
    </row>
    <row r="41" spans="1:14" ht="15.5">
      <c r="A41" s="49" t="s">
        <v>140</v>
      </c>
      <c r="B41" s="50"/>
      <c r="C41" s="50"/>
      <c r="D41" s="50">
        <v>1</v>
      </c>
      <c r="E41" s="50" t="s">
        <v>41</v>
      </c>
      <c r="F41" s="50"/>
      <c r="G41" s="50" t="s">
        <v>41</v>
      </c>
      <c r="H41" s="50" t="s">
        <v>41</v>
      </c>
      <c r="I41" s="50" t="s">
        <v>41</v>
      </c>
      <c r="J41" s="50"/>
      <c r="K41" s="50"/>
      <c r="L41" s="57">
        <f t="shared" si="1"/>
        <v>1</v>
      </c>
      <c r="M41" s="82"/>
      <c r="N41" s="80"/>
    </row>
    <row r="42" spans="1:14" ht="15.5">
      <c r="A42" s="49" t="s">
        <v>156</v>
      </c>
      <c r="B42" s="50"/>
      <c r="C42" s="50"/>
      <c r="D42" s="50"/>
      <c r="E42" s="50"/>
      <c r="F42" s="50"/>
      <c r="G42" s="50" t="s">
        <v>41</v>
      </c>
      <c r="H42" s="50" t="s">
        <v>41</v>
      </c>
      <c r="I42" s="50" t="s">
        <v>41</v>
      </c>
      <c r="J42" s="50">
        <v>1</v>
      </c>
      <c r="K42" s="50">
        <v>1</v>
      </c>
      <c r="L42" s="57">
        <f t="shared" si="1"/>
        <v>2</v>
      </c>
      <c r="M42" s="82"/>
      <c r="N42" s="80"/>
    </row>
    <row r="43" spans="1:14" ht="15.5">
      <c r="A43" s="49" t="s">
        <v>114</v>
      </c>
      <c r="B43" s="50">
        <v>1</v>
      </c>
      <c r="C43" s="50"/>
      <c r="D43" s="50" t="s">
        <v>41</v>
      </c>
      <c r="E43" s="50"/>
      <c r="F43" s="50"/>
      <c r="G43" s="50" t="s">
        <v>41</v>
      </c>
      <c r="H43" s="50"/>
      <c r="I43" s="50" t="s">
        <v>41</v>
      </c>
      <c r="J43" s="50" t="s">
        <v>41</v>
      </c>
      <c r="K43" s="50"/>
      <c r="L43" s="57">
        <f t="shared" si="1"/>
        <v>1</v>
      </c>
      <c r="M43" s="82"/>
      <c r="N43" s="80"/>
    </row>
    <row r="44" spans="1:14" ht="15.5">
      <c r="A44" s="49" t="s">
        <v>109</v>
      </c>
      <c r="B44" s="50" t="s">
        <v>41</v>
      </c>
      <c r="C44" s="50" t="s">
        <v>41</v>
      </c>
      <c r="D44" s="50" t="s">
        <v>41</v>
      </c>
      <c r="E44" s="50"/>
      <c r="F44" s="50"/>
      <c r="G44" s="50"/>
      <c r="H44" s="50"/>
      <c r="I44" s="50"/>
      <c r="J44" s="50"/>
      <c r="K44" s="50"/>
      <c r="L44" s="91"/>
      <c r="M44" s="82"/>
      <c r="N44" s="80"/>
    </row>
    <row r="45" spans="1:14" ht="15.5">
      <c r="A45" s="49" t="s">
        <v>126</v>
      </c>
      <c r="B45" s="50"/>
      <c r="C45" s="50"/>
      <c r="D45" s="50">
        <v>4</v>
      </c>
      <c r="E45" s="50"/>
      <c r="F45" s="50"/>
      <c r="G45" s="50">
        <v>1</v>
      </c>
      <c r="H45" s="50" t="s">
        <v>41</v>
      </c>
      <c r="I45" s="50"/>
      <c r="J45" s="50"/>
      <c r="K45" s="50"/>
      <c r="L45" s="57">
        <f>SUM(B45:K45)</f>
        <v>5</v>
      </c>
      <c r="M45" s="82"/>
      <c r="N45" s="80"/>
    </row>
    <row r="46" spans="1:14" ht="15.5">
      <c r="A46" s="49" t="s">
        <v>135</v>
      </c>
      <c r="B46" s="50"/>
      <c r="C46" s="50"/>
      <c r="D46" s="50"/>
      <c r="E46" s="50"/>
      <c r="F46" s="50" t="s">
        <v>41</v>
      </c>
      <c r="G46" s="50"/>
      <c r="H46" s="50"/>
      <c r="I46" s="50"/>
      <c r="J46" s="50"/>
      <c r="K46" s="50"/>
      <c r="L46" s="57"/>
      <c r="M46" s="82"/>
      <c r="N46" s="80"/>
    </row>
    <row r="47" spans="1:14" ht="15.5">
      <c r="A47" s="49" t="s">
        <v>90</v>
      </c>
      <c r="B47" s="50"/>
      <c r="C47" s="50" t="s">
        <v>41</v>
      </c>
      <c r="D47" s="50"/>
      <c r="E47" s="50"/>
      <c r="F47" s="50"/>
      <c r="G47" s="50"/>
      <c r="H47" s="50"/>
      <c r="I47" s="50"/>
      <c r="J47" s="50"/>
      <c r="K47" s="50"/>
      <c r="L47" s="57"/>
      <c r="M47" s="82"/>
      <c r="N47" s="80"/>
    </row>
    <row r="48" spans="1:14" ht="15.5">
      <c r="A48" s="49" t="s">
        <v>94</v>
      </c>
      <c r="B48" s="50"/>
      <c r="C48" s="50" t="s">
        <v>41</v>
      </c>
      <c r="D48" s="50"/>
      <c r="E48" s="50"/>
      <c r="F48" s="50"/>
      <c r="G48" s="50"/>
      <c r="H48" s="50"/>
      <c r="I48" s="50"/>
      <c r="J48" s="50" t="s">
        <v>41</v>
      </c>
      <c r="K48" s="50"/>
      <c r="L48" s="57"/>
      <c r="M48" s="82"/>
      <c r="N48" s="80"/>
    </row>
    <row r="49" spans="1:14" ht="15.5">
      <c r="A49" s="49" t="s">
        <v>128</v>
      </c>
      <c r="B49" s="50"/>
      <c r="C49" s="50"/>
      <c r="D49" s="50" t="s">
        <v>41</v>
      </c>
      <c r="E49" s="50"/>
      <c r="F49" s="50"/>
      <c r="G49" s="50"/>
      <c r="H49" s="50"/>
      <c r="I49" s="50"/>
      <c r="J49" s="50"/>
      <c r="K49" s="50"/>
      <c r="L49" s="57"/>
      <c r="M49" s="82"/>
      <c r="N49" s="80"/>
    </row>
    <row r="50" spans="1:14" ht="15.5">
      <c r="A50" s="49" t="s">
        <v>80</v>
      </c>
      <c r="B50" s="50"/>
      <c r="C50" s="50"/>
      <c r="D50" s="50"/>
      <c r="E50" s="50"/>
      <c r="F50" s="50"/>
      <c r="G50" s="50"/>
      <c r="H50" s="50"/>
      <c r="I50" s="50">
        <v>1</v>
      </c>
      <c r="J50" s="50"/>
      <c r="K50" s="50"/>
      <c r="L50" s="57">
        <f>SUM(B50:K50)</f>
        <v>1</v>
      </c>
      <c r="M50" s="82"/>
      <c r="N50" s="80"/>
    </row>
    <row r="51" spans="1:14" ht="15.5">
      <c r="A51" s="49" t="s">
        <v>81</v>
      </c>
      <c r="B51" s="50"/>
      <c r="C51" s="50"/>
      <c r="D51" s="50"/>
      <c r="E51" s="50"/>
      <c r="F51" s="50"/>
      <c r="G51" s="50"/>
      <c r="H51" s="50"/>
      <c r="I51" s="50">
        <v>5</v>
      </c>
      <c r="J51" s="50"/>
      <c r="K51" s="50"/>
      <c r="L51" s="57">
        <f>SUM(B51:K51)</f>
        <v>5</v>
      </c>
      <c r="M51" s="82"/>
      <c r="N51" s="80"/>
    </row>
    <row r="52" spans="1:14" ht="15.5">
      <c r="A52" s="49" t="s">
        <v>179</v>
      </c>
      <c r="B52" s="50"/>
      <c r="C52" s="50"/>
      <c r="D52" s="50"/>
      <c r="E52" s="50">
        <v>4</v>
      </c>
      <c r="F52" s="50"/>
      <c r="G52" s="50"/>
      <c r="H52" s="50"/>
      <c r="I52" s="50"/>
      <c r="J52" s="50"/>
      <c r="K52" s="50">
        <v>5</v>
      </c>
      <c r="L52" s="57">
        <f>SUM(B52:K52)</f>
        <v>9</v>
      </c>
      <c r="M52" s="82"/>
      <c r="N52" s="80"/>
    </row>
    <row r="53" spans="1:14" ht="16" thickBot="1">
      <c r="A53" s="49" t="s">
        <v>83</v>
      </c>
      <c r="B53" s="50"/>
      <c r="C53" s="50" t="s">
        <v>41</v>
      </c>
      <c r="D53" s="50"/>
      <c r="E53" s="50"/>
      <c r="F53" s="50"/>
      <c r="G53" s="50"/>
      <c r="H53" s="50"/>
      <c r="I53" s="50"/>
      <c r="J53" s="50"/>
      <c r="K53" s="50"/>
      <c r="L53" s="57"/>
      <c r="M53" s="83"/>
      <c r="N53" s="80"/>
    </row>
    <row r="54" spans="1:14" ht="31">
      <c r="A54" s="47" t="s">
        <v>2</v>
      </c>
      <c r="B54" s="25">
        <v>45031</v>
      </c>
      <c r="C54" s="25">
        <v>45038</v>
      </c>
      <c r="D54" s="25">
        <v>45052</v>
      </c>
      <c r="E54" s="25">
        <v>45059</v>
      </c>
      <c r="F54" s="25">
        <v>45066</v>
      </c>
      <c r="G54" s="25">
        <v>45080</v>
      </c>
      <c r="H54" s="25">
        <v>45087</v>
      </c>
      <c r="I54" s="25">
        <v>45115</v>
      </c>
      <c r="J54" s="25">
        <v>45129</v>
      </c>
      <c r="K54" s="25">
        <v>45143</v>
      </c>
      <c r="L54" s="89" t="s">
        <v>3</v>
      </c>
      <c r="M54" s="81" t="s">
        <v>181</v>
      </c>
      <c r="N54" s="80"/>
    </row>
    <row r="55" spans="1:14" ht="15.5">
      <c r="A55" s="55" t="s">
        <v>6</v>
      </c>
      <c r="B55" s="48"/>
      <c r="C55" s="48"/>
      <c r="D55" s="48"/>
      <c r="E55" s="48"/>
      <c r="F55" s="48"/>
      <c r="G55" s="48"/>
      <c r="H55" s="48"/>
      <c r="I55" s="48"/>
      <c r="J55" s="48"/>
      <c r="K55" s="48"/>
      <c r="L55" s="88"/>
      <c r="M55" s="82"/>
      <c r="N55" s="80"/>
    </row>
    <row r="56" spans="1:14" ht="15.5">
      <c r="A56" s="49" t="s">
        <v>87</v>
      </c>
      <c r="B56" s="50">
        <v>5</v>
      </c>
      <c r="C56" s="50">
        <v>3</v>
      </c>
      <c r="D56" s="50">
        <v>3</v>
      </c>
      <c r="E56" s="50">
        <v>5</v>
      </c>
      <c r="F56" s="50">
        <v>3</v>
      </c>
      <c r="G56" s="50"/>
      <c r="H56" s="50">
        <v>4</v>
      </c>
      <c r="I56" s="50">
        <v>4</v>
      </c>
      <c r="J56" s="50">
        <v>3</v>
      </c>
      <c r="K56" s="50">
        <v>5</v>
      </c>
      <c r="L56" s="56">
        <f t="shared" ref="L56:L63" si="2">SUM(B56:K56)</f>
        <v>35</v>
      </c>
      <c r="M56" s="82"/>
      <c r="N56" s="80"/>
    </row>
    <row r="57" spans="1:14" ht="15.5">
      <c r="A57" s="49" t="s">
        <v>84</v>
      </c>
      <c r="B57" s="50"/>
      <c r="C57" s="50">
        <v>5</v>
      </c>
      <c r="D57" s="50">
        <v>5</v>
      </c>
      <c r="E57" s="50" t="s">
        <v>41</v>
      </c>
      <c r="F57" s="50">
        <v>5</v>
      </c>
      <c r="G57" s="50"/>
      <c r="H57" s="50"/>
      <c r="I57" s="50"/>
      <c r="J57" s="50">
        <v>5</v>
      </c>
      <c r="K57" s="50"/>
      <c r="L57" s="56">
        <f t="shared" si="2"/>
        <v>20</v>
      </c>
      <c r="M57" s="82"/>
      <c r="N57" s="80"/>
    </row>
    <row r="58" spans="1:14" ht="15.5">
      <c r="A58" s="49" t="s">
        <v>145</v>
      </c>
      <c r="B58" s="50">
        <v>1</v>
      </c>
      <c r="C58" s="50">
        <v>2</v>
      </c>
      <c r="D58" s="50"/>
      <c r="E58" s="50"/>
      <c r="F58" s="50" t="s">
        <v>41</v>
      </c>
      <c r="G58" s="50"/>
      <c r="H58" s="50">
        <v>2</v>
      </c>
      <c r="I58" s="50">
        <v>3</v>
      </c>
      <c r="J58" s="50" t="s">
        <v>41</v>
      </c>
      <c r="K58" s="50">
        <v>3</v>
      </c>
      <c r="L58" s="56">
        <f>SUM(B58:K58)</f>
        <v>11</v>
      </c>
      <c r="M58" s="82"/>
      <c r="N58" s="80"/>
    </row>
    <row r="59" spans="1:14" ht="15.5">
      <c r="A59" s="49" t="s">
        <v>143</v>
      </c>
      <c r="B59" s="50">
        <v>3</v>
      </c>
      <c r="C59" s="50"/>
      <c r="D59" s="50"/>
      <c r="E59" s="50">
        <v>4</v>
      </c>
      <c r="F59" s="50">
        <v>1</v>
      </c>
      <c r="G59" s="50" t="s">
        <v>41</v>
      </c>
      <c r="H59" s="50">
        <v>1</v>
      </c>
      <c r="I59" s="50">
        <v>1</v>
      </c>
      <c r="J59" s="50"/>
      <c r="K59" s="50"/>
      <c r="L59" s="56">
        <f>SUM(B59:K59)</f>
        <v>10</v>
      </c>
      <c r="M59" s="82"/>
      <c r="N59" s="80"/>
    </row>
    <row r="60" spans="1:14" ht="15.5">
      <c r="A60" s="49" t="s">
        <v>117</v>
      </c>
      <c r="B60" s="50"/>
      <c r="C60" s="50"/>
      <c r="D60" s="50" t="s">
        <v>41</v>
      </c>
      <c r="E60" s="50"/>
      <c r="F60" s="50" t="s">
        <v>41</v>
      </c>
      <c r="G60" s="50" t="s">
        <v>41</v>
      </c>
      <c r="H60" s="50" t="s">
        <v>41</v>
      </c>
      <c r="I60" s="50">
        <v>5</v>
      </c>
      <c r="J60" s="50" t="s">
        <v>41</v>
      </c>
      <c r="K60" s="50">
        <v>4</v>
      </c>
      <c r="L60" s="56">
        <f t="shared" si="2"/>
        <v>9</v>
      </c>
      <c r="M60" s="82"/>
      <c r="N60" s="80"/>
    </row>
    <row r="61" spans="1:14" ht="15.5">
      <c r="A61" s="49" t="s">
        <v>89</v>
      </c>
      <c r="B61" s="50">
        <v>4</v>
      </c>
      <c r="C61" s="50">
        <v>4</v>
      </c>
      <c r="D61" s="50" t="s">
        <v>41</v>
      </c>
      <c r="E61" s="50"/>
      <c r="F61" s="50"/>
      <c r="G61" s="50">
        <v>5</v>
      </c>
      <c r="H61" s="50"/>
      <c r="I61" s="50"/>
      <c r="J61" s="50"/>
      <c r="K61" s="50"/>
      <c r="L61" s="57">
        <f>SUM(B61:K61)</f>
        <v>13</v>
      </c>
      <c r="M61" s="82"/>
      <c r="N61" s="80"/>
    </row>
    <row r="62" spans="1:14" ht="15.5">
      <c r="A62" s="49" t="s">
        <v>112</v>
      </c>
      <c r="B62" s="50"/>
      <c r="C62" s="50"/>
      <c r="D62" s="50" t="s">
        <v>41</v>
      </c>
      <c r="E62" s="50"/>
      <c r="F62" s="50" t="s">
        <v>41</v>
      </c>
      <c r="G62" s="50">
        <v>3</v>
      </c>
      <c r="H62" s="50"/>
      <c r="I62" s="50"/>
      <c r="J62" s="50"/>
      <c r="K62" s="50"/>
      <c r="L62" s="57">
        <f t="shared" si="2"/>
        <v>3</v>
      </c>
      <c r="M62" s="82"/>
      <c r="N62" s="80"/>
    </row>
    <row r="63" spans="1:14" ht="15.5">
      <c r="A63" s="49" t="s">
        <v>85</v>
      </c>
      <c r="B63" s="50" t="s">
        <v>41</v>
      </c>
      <c r="C63" s="50">
        <v>1</v>
      </c>
      <c r="D63" s="50"/>
      <c r="E63" s="50"/>
      <c r="F63" s="50"/>
      <c r="G63" s="50"/>
      <c r="H63" s="50"/>
      <c r="I63" s="50"/>
      <c r="J63" s="50"/>
      <c r="K63" s="50"/>
      <c r="L63" s="57">
        <f t="shared" si="2"/>
        <v>1</v>
      </c>
      <c r="M63" s="82"/>
      <c r="N63" s="80"/>
    </row>
    <row r="64" spans="1:14" ht="15.5">
      <c r="A64" s="49" t="s">
        <v>159</v>
      </c>
      <c r="B64" s="50">
        <v>2</v>
      </c>
      <c r="C64" s="50" t="s">
        <v>41</v>
      </c>
      <c r="D64" s="50"/>
      <c r="E64" s="50"/>
      <c r="F64" s="50"/>
      <c r="G64" s="50"/>
      <c r="H64" s="50" t="s">
        <v>41</v>
      </c>
      <c r="I64" s="50">
        <v>2</v>
      </c>
      <c r="J64" s="50"/>
      <c r="K64" s="50" t="s">
        <v>41</v>
      </c>
      <c r="L64" s="57">
        <f>SUM(B64:K64)</f>
        <v>4</v>
      </c>
      <c r="M64" s="82"/>
      <c r="N64" s="80"/>
    </row>
    <row r="65" spans="1:14" ht="15.5">
      <c r="A65" s="49" t="s">
        <v>86</v>
      </c>
      <c r="B65" s="50"/>
      <c r="C65" s="50" t="s">
        <v>41</v>
      </c>
      <c r="D65" s="50"/>
      <c r="E65" s="50"/>
      <c r="F65" s="50"/>
      <c r="G65" s="50"/>
      <c r="H65" s="50"/>
      <c r="I65" s="50"/>
      <c r="J65" s="50"/>
      <c r="K65" s="50"/>
      <c r="L65" s="57"/>
      <c r="M65" s="82"/>
      <c r="N65" s="80"/>
    </row>
    <row r="66" spans="1:14" ht="15.5">
      <c r="A66" s="49" t="s">
        <v>88</v>
      </c>
      <c r="B66" s="50"/>
      <c r="C66" s="50" t="s">
        <v>41</v>
      </c>
      <c r="D66" s="50"/>
      <c r="E66" s="50"/>
      <c r="F66" s="50"/>
      <c r="G66" s="50"/>
      <c r="H66" s="50"/>
      <c r="I66" s="50"/>
      <c r="J66" s="50"/>
      <c r="K66" s="50"/>
      <c r="L66" s="57"/>
      <c r="M66" s="82"/>
      <c r="N66" s="80"/>
    </row>
    <row r="67" spans="1:14" ht="15.5">
      <c r="A67" s="49" t="s">
        <v>111</v>
      </c>
      <c r="B67" s="50"/>
      <c r="C67" s="50"/>
      <c r="D67" s="50">
        <v>4</v>
      </c>
      <c r="E67" s="50"/>
      <c r="F67" s="50"/>
      <c r="G67" s="50"/>
      <c r="H67" s="50"/>
      <c r="I67" s="50"/>
      <c r="J67" s="50"/>
      <c r="K67" s="50"/>
      <c r="L67" s="57">
        <f>SUM(B67:K67)</f>
        <v>4</v>
      </c>
      <c r="M67" s="82"/>
      <c r="N67" s="80"/>
    </row>
    <row r="68" spans="1:14" ht="15.5">
      <c r="A68" s="49" t="s">
        <v>113</v>
      </c>
      <c r="B68" s="50"/>
      <c r="C68" s="50"/>
      <c r="D68" s="50" t="s">
        <v>41</v>
      </c>
      <c r="E68" s="50"/>
      <c r="F68" s="50"/>
      <c r="G68" s="50"/>
      <c r="H68" s="50"/>
      <c r="I68" s="50"/>
      <c r="J68" s="50"/>
      <c r="K68" s="50"/>
      <c r="L68" s="57"/>
      <c r="M68" s="82"/>
      <c r="N68" s="80"/>
    </row>
    <row r="69" spans="1:14" ht="15.5">
      <c r="A69" s="49" t="s">
        <v>141</v>
      </c>
      <c r="B69" s="50"/>
      <c r="C69" s="50"/>
      <c r="D69" s="50"/>
      <c r="E69" s="50"/>
      <c r="F69" s="50">
        <v>4</v>
      </c>
      <c r="G69" s="50"/>
      <c r="H69" s="50"/>
      <c r="I69" s="50"/>
      <c r="J69" s="50"/>
      <c r="K69" s="50"/>
      <c r="L69" s="57">
        <f>SUM(B69:K69)</f>
        <v>4</v>
      </c>
      <c r="M69" s="82"/>
      <c r="N69" s="80"/>
    </row>
    <row r="70" spans="1:14" ht="15.5">
      <c r="A70" s="49" t="s">
        <v>158</v>
      </c>
      <c r="B70" s="50"/>
      <c r="C70" s="50"/>
      <c r="D70" s="50"/>
      <c r="E70" s="50"/>
      <c r="F70" s="50"/>
      <c r="G70" s="50"/>
      <c r="H70" s="50" t="s">
        <v>41</v>
      </c>
      <c r="I70" s="50"/>
      <c r="J70" s="50"/>
      <c r="K70" s="50"/>
      <c r="L70" s="57"/>
      <c r="M70" s="82"/>
      <c r="N70" s="80"/>
    </row>
    <row r="71" spans="1:14" ht="15.5">
      <c r="A71" s="49" t="s">
        <v>177</v>
      </c>
      <c r="B71" s="50"/>
      <c r="C71" s="50"/>
      <c r="D71" s="50"/>
      <c r="E71" s="50"/>
      <c r="F71" s="50"/>
      <c r="G71" s="50"/>
      <c r="H71" s="50">
        <v>3</v>
      </c>
      <c r="I71" s="50"/>
      <c r="J71" s="50"/>
      <c r="K71" s="50"/>
      <c r="L71" s="57">
        <f>SUM(B71:K71)</f>
        <v>3</v>
      </c>
      <c r="M71" s="82"/>
      <c r="N71" s="80"/>
    </row>
    <row r="72" spans="1:14" ht="15.5">
      <c r="A72" s="49" t="s">
        <v>142</v>
      </c>
      <c r="B72" s="50"/>
      <c r="C72" s="50"/>
      <c r="D72" s="50"/>
      <c r="E72" s="50"/>
      <c r="F72" s="50">
        <v>2</v>
      </c>
      <c r="G72" s="50"/>
      <c r="H72" s="50"/>
      <c r="I72" s="50"/>
      <c r="J72" s="50"/>
      <c r="K72" s="50"/>
      <c r="L72" s="57">
        <f>SUM(B72:K72)</f>
        <v>2</v>
      </c>
      <c r="M72" s="82"/>
      <c r="N72" s="80"/>
    </row>
    <row r="73" spans="1:14" ht="15.5">
      <c r="A73" s="49" t="s">
        <v>144</v>
      </c>
      <c r="B73" s="50"/>
      <c r="C73" s="50"/>
      <c r="D73" s="50"/>
      <c r="E73" s="50"/>
      <c r="F73" s="50" t="s">
        <v>41</v>
      </c>
      <c r="G73" s="50"/>
      <c r="H73" s="50"/>
      <c r="I73" s="50"/>
      <c r="J73" s="50"/>
      <c r="K73" s="50"/>
      <c r="L73" s="57"/>
      <c r="M73" s="82"/>
      <c r="N73" s="80"/>
    </row>
    <row r="74" spans="1:14" ht="13.5" customHeight="1">
      <c r="A74" s="49" t="s">
        <v>167</v>
      </c>
      <c r="B74" s="50"/>
      <c r="C74" s="50"/>
      <c r="D74" s="50"/>
      <c r="E74" s="50"/>
      <c r="F74" s="50"/>
      <c r="G74" s="50"/>
      <c r="H74" s="50" t="s">
        <v>41</v>
      </c>
      <c r="I74" s="50"/>
      <c r="J74" s="50"/>
      <c r="K74" s="50"/>
      <c r="L74" s="57"/>
      <c r="M74" s="82"/>
      <c r="N74" s="80"/>
    </row>
    <row r="75" spans="1:14" ht="15.5">
      <c r="A75" s="49" t="s">
        <v>155</v>
      </c>
      <c r="B75" s="50"/>
      <c r="C75" s="50"/>
      <c r="D75" s="50"/>
      <c r="E75" s="50"/>
      <c r="F75" s="50"/>
      <c r="G75" s="50">
        <v>4</v>
      </c>
      <c r="H75" s="50"/>
      <c r="I75" s="50"/>
      <c r="J75" s="50"/>
      <c r="K75" s="50"/>
      <c r="L75" s="57">
        <f>SUM(B75:K75)</f>
        <v>4</v>
      </c>
      <c r="M75" s="82"/>
      <c r="N75" s="80"/>
    </row>
    <row r="76" spans="1:14" ht="15.5">
      <c r="A76" s="49" t="s">
        <v>157</v>
      </c>
      <c r="B76" s="50" t="s">
        <v>41</v>
      </c>
      <c r="C76" s="50"/>
      <c r="D76" s="50"/>
      <c r="E76" s="50"/>
      <c r="F76" s="50"/>
      <c r="G76" s="50"/>
      <c r="H76" s="50">
        <v>5</v>
      </c>
      <c r="I76" s="50"/>
      <c r="J76" s="50"/>
      <c r="K76" s="50"/>
      <c r="L76" s="57">
        <f>SUM(B76:K76)</f>
        <v>5</v>
      </c>
      <c r="M76" s="82"/>
      <c r="N76" s="80"/>
    </row>
    <row r="77" spans="1:14" ht="15.5">
      <c r="A77" s="49" t="s">
        <v>146</v>
      </c>
      <c r="B77" s="50"/>
      <c r="C77" s="50"/>
      <c r="D77" s="50"/>
      <c r="E77" s="50"/>
      <c r="F77" s="50" t="s">
        <v>41</v>
      </c>
      <c r="G77" s="50"/>
      <c r="H77" s="50"/>
      <c r="I77" s="50"/>
      <c r="J77" s="50"/>
      <c r="K77" s="50"/>
      <c r="L77" s="57"/>
      <c r="M77" s="82"/>
      <c r="N77" s="80"/>
    </row>
    <row r="78" spans="1:14" ht="15.5">
      <c r="A78" s="49" t="s">
        <v>147</v>
      </c>
      <c r="B78" s="51"/>
      <c r="C78" s="51"/>
      <c r="D78" s="51"/>
      <c r="E78" s="51"/>
      <c r="F78" s="51" t="s">
        <v>41</v>
      </c>
      <c r="G78" s="51"/>
      <c r="H78" s="51"/>
      <c r="I78" s="51"/>
      <c r="J78" s="51"/>
      <c r="K78" s="51"/>
      <c r="L78" s="57"/>
      <c r="M78" s="82"/>
      <c r="N78" s="80"/>
    </row>
    <row r="79" spans="1:14">
      <c r="A79" s="52" t="s">
        <v>176</v>
      </c>
      <c r="B79" s="53"/>
      <c r="C79" s="53"/>
      <c r="D79" s="53"/>
      <c r="E79" s="53"/>
      <c r="F79" s="53"/>
      <c r="G79" s="53"/>
      <c r="H79" s="53"/>
      <c r="I79" s="53"/>
      <c r="J79" s="53" t="s">
        <v>41</v>
      </c>
      <c r="K79" s="53"/>
      <c r="L79" s="58"/>
      <c r="M79" s="82"/>
      <c r="N79" s="80"/>
    </row>
    <row r="80" spans="1:14">
      <c r="A80" s="52" t="s">
        <v>178</v>
      </c>
      <c r="B80" s="53"/>
      <c r="C80" s="53"/>
      <c r="D80" s="53"/>
      <c r="E80" s="53"/>
      <c r="F80" s="53"/>
      <c r="G80" s="53"/>
      <c r="H80" s="53"/>
      <c r="I80" s="53"/>
      <c r="J80" s="53">
        <v>4</v>
      </c>
      <c r="K80" s="53"/>
      <c r="L80" s="58">
        <f>SUM(B80:K80)</f>
        <v>4</v>
      </c>
      <c r="M80" s="82"/>
      <c r="N80" s="80"/>
    </row>
    <row r="81" spans="1:13" ht="15" thickBot="1">
      <c r="A81" s="52" t="s">
        <v>183</v>
      </c>
      <c r="B81" s="53"/>
      <c r="C81" s="53"/>
      <c r="D81" s="53"/>
      <c r="E81" s="53" t="s">
        <v>41</v>
      </c>
      <c r="F81" s="53"/>
      <c r="G81" s="53"/>
      <c r="H81" s="53"/>
      <c r="I81" s="53"/>
      <c r="J81" s="53"/>
      <c r="K81" s="53"/>
      <c r="L81" s="90"/>
      <c r="M81" s="83"/>
    </row>
  </sheetData>
  <pageMargins left="0.25" right="0.25" top="0.25" bottom="0.2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016F53-9986-4ED9-9AF5-FDC7A6810069}">
  <dimension ref="A1:M52"/>
  <sheetViews>
    <sheetView workbookViewId="0">
      <selection activeCell="L11" sqref="L11"/>
    </sheetView>
  </sheetViews>
  <sheetFormatPr defaultRowHeight="14.5"/>
  <cols>
    <col min="1" max="1" width="24.26953125" customWidth="1"/>
    <col min="2" max="12" width="8.54296875" style="26" customWidth="1"/>
    <col min="13" max="13" width="7.36328125" customWidth="1"/>
  </cols>
  <sheetData>
    <row r="1" spans="1:13" ht="21.5">
      <c r="A1" s="1" t="s">
        <v>0</v>
      </c>
      <c r="L1" s="30"/>
    </row>
    <row r="2" spans="1:13" ht="18.5">
      <c r="A2" s="4" t="s">
        <v>7</v>
      </c>
      <c r="B2" s="27"/>
      <c r="C2" s="27"/>
      <c r="D2" s="27"/>
      <c r="E2" s="27"/>
      <c r="F2" s="27"/>
      <c r="G2" s="27"/>
      <c r="L2" s="30"/>
    </row>
    <row r="3" spans="1:13">
      <c r="L3" s="30"/>
    </row>
    <row r="4" spans="1:13" ht="15" thickBot="1">
      <c r="L4" s="30"/>
    </row>
    <row r="5" spans="1:13" ht="32">
      <c r="A5" s="5" t="s">
        <v>2</v>
      </c>
      <c r="B5" s="25">
        <v>45031</v>
      </c>
      <c r="C5" s="25">
        <v>45038</v>
      </c>
      <c r="D5" s="25">
        <v>45052</v>
      </c>
      <c r="E5" s="25">
        <v>45059</v>
      </c>
      <c r="F5" s="25">
        <v>45066</v>
      </c>
      <c r="G5" s="25">
        <v>45080</v>
      </c>
      <c r="H5" s="25">
        <v>45087</v>
      </c>
      <c r="I5" s="25">
        <v>45115</v>
      </c>
      <c r="J5" s="25">
        <v>45129</v>
      </c>
      <c r="K5" s="25">
        <v>45143</v>
      </c>
      <c r="L5" s="59" t="s">
        <v>3</v>
      </c>
      <c r="M5" s="81" t="s">
        <v>181</v>
      </c>
    </row>
    <row r="6" spans="1:13">
      <c r="A6" s="2" t="s">
        <v>8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60"/>
      <c r="M6" s="82"/>
    </row>
    <row r="7" spans="1:13">
      <c r="A7" s="11" t="s">
        <v>29</v>
      </c>
      <c r="B7" s="29">
        <v>4</v>
      </c>
      <c r="C7" s="29">
        <v>4</v>
      </c>
      <c r="D7" s="29">
        <v>4</v>
      </c>
      <c r="E7" s="29">
        <v>5</v>
      </c>
      <c r="F7" s="29">
        <v>4</v>
      </c>
      <c r="G7" s="29">
        <v>5</v>
      </c>
      <c r="H7" s="29">
        <v>4</v>
      </c>
      <c r="I7" s="29">
        <v>5</v>
      </c>
      <c r="J7" s="29">
        <v>5</v>
      </c>
      <c r="K7" s="29">
        <v>4</v>
      </c>
      <c r="L7" s="61">
        <f t="shared" ref="L7:L13" si="0">SUM(B7:K7)</f>
        <v>44</v>
      </c>
      <c r="M7" s="82"/>
    </row>
    <row r="8" spans="1:13">
      <c r="A8" s="11" t="s">
        <v>91</v>
      </c>
      <c r="B8" s="29">
        <v>5</v>
      </c>
      <c r="C8" s="29">
        <v>5</v>
      </c>
      <c r="D8" s="29">
        <v>5</v>
      </c>
      <c r="E8" s="29"/>
      <c r="F8" s="29">
        <v>5</v>
      </c>
      <c r="G8" s="29"/>
      <c r="H8" s="29">
        <v>5</v>
      </c>
      <c r="I8" s="29"/>
      <c r="J8" s="29"/>
      <c r="K8" s="29"/>
      <c r="L8" s="61">
        <f t="shared" si="0"/>
        <v>25</v>
      </c>
      <c r="M8" s="82"/>
    </row>
    <row r="9" spans="1:13">
      <c r="A9" s="11" t="s">
        <v>114</v>
      </c>
      <c r="B9" s="29">
        <v>3</v>
      </c>
      <c r="C9" s="29"/>
      <c r="D9" s="29">
        <v>3</v>
      </c>
      <c r="E9" s="29">
        <v>4</v>
      </c>
      <c r="F9" s="29">
        <v>3</v>
      </c>
      <c r="G9" s="29">
        <v>4</v>
      </c>
      <c r="H9" s="29"/>
      <c r="I9" s="29">
        <v>4</v>
      </c>
      <c r="J9" s="29">
        <v>3</v>
      </c>
      <c r="K9" s="29"/>
      <c r="L9" s="61">
        <f t="shared" si="0"/>
        <v>24</v>
      </c>
      <c r="M9" s="82"/>
    </row>
    <row r="10" spans="1:13">
      <c r="A10" s="11" t="s">
        <v>93</v>
      </c>
      <c r="B10" s="29"/>
      <c r="C10" s="29">
        <v>3</v>
      </c>
      <c r="D10" s="29"/>
      <c r="E10" s="29"/>
      <c r="F10" s="29">
        <v>2</v>
      </c>
      <c r="G10" s="29"/>
      <c r="H10" s="29">
        <v>3</v>
      </c>
      <c r="I10" s="29"/>
      <c r="J10" s="29">
        <v>4</v>
      </c>
      <c r="K10" s="29">
        <v>5</v>
      </c>
      <c r="L10" s="61">
        <f>SUM(B10:K10)</f>
        <v>17</v>
      </c>
      <c r="M10" s="82"/>
    </row>
    <row r="11" spans="1:13">
      <c r="A11" s="11" t="s">
        <v>140</v>
      </c>
      <c r="B11" s="29">
        <v>2</v>
      </c>
      <c r="C11" s="29"/>
      <c r="D11" s="29">
        <v>2</v>
      </c>
      <c r="E11" s="29">
        <v>2</v>
      </c>
      <c r="F11" s="29"/>
      <c r="G11" s="29">
        <v>3</v>
      </c>
      <c r="H11" s="29">
        <v>2</v>
      </c>
      <c r="I11" s="29">
        <v>2</v>
      </c>
      <c r="J11" s="29"/>
      <c r="K11" s="29"/>
      <c r="L11" s="61">
        <f>SUM(B11:K11)</f>
        <v>13</v>
      </c>
      <c r="M11" s="82"/>
    </row>
    <row r="12" spans="1:13">
      <c r="A12" s="11" t="s">
        <v>92</v>
      </c>
      <c r="B12" s="29">
        <v>1</v>
      </c>
      <c r="C12" s="29" t="s">
        <v>41</v>
      </c>
      <c r="D12" s="29">
        <v>1</v>
      </c>
      <c r="E12" s="29">
        <v>3</v>
      </c>
      <c r="F12" s="29">
        <v>1</v>
      </c>
      <c r="G12" s="29">
        <v>2</v>
      </c>
      <c r="H12" s="29" t="s">
        <v>41</v>
      </c>
      <c r="I12" s="29">
        <v>3</v>
      </c>
      <c r="J12" s="29">
        <v>1</v>
      </c>
      <c r="K12" s="29"/>
      <c r="L12" s="58">
        <f>SUM(B12:K12)</f>
        <v>12</v>
      </c>
      <c r="M12" s="82"/>
    </row>
    <row r="13" spans="1:13">
      <c r="A13" s="11" t="s">
        <v>124</v>
      </c>
      <c r="B13" s="29"/>
      <c r="C13" s="29"/>
      <c r="D13" s="29"/>
      <c r="E13" s="29"/>
      <c r="F13" s="29"/>
      <c r="G13" s="29" t="s">
        <v>152</v>
      </c>
      <c r="H13" s="29">
        <v>1</v>
      </c>
      <c r="I13" s="29">
        <v>1</v>
      </c>
      <c r="J13" s="29" t="s">
        <v>41</v>
      </c>
      <c r="K13" s="29"/>
      <c r="L13" s="58">
        <f t="shared" si="0"/>
        <v>2</v>
      </c>
      <c r="M13" s="82"/>
    </row>
    <row r="14" spans="1:13">
      <c r="A14" s="11" t="s">
        <v>136</v>
      </c>
      <c r="B14" s="29"/>
      <c r="C14" s="29"/>
      <c r="D14" s="29"/>
      <c r="E14" s="29"/>
      <c r="F14" s="29" t="s">
        <v>41</v>
      </c>
      <c r="G14" s="29"/>
      <c r="H14" s="29" t="s">
        <v>41</v>
      </c>
      <c r="I14" s="29"/>
      <c r="J14" s="29" t="s">
        <v>41</v>
      </c>
      <c r="K14" s="29"/>
      <c r="L14" s="58"/>
      <c r="M14" s="82"/>
    </row>
    <row r="15" spans="1:13">
      <c r="A15" s="11" t="s">
        <v>161</v>
      </c>
      <c r="B15" s="29"/>
      <c r="C15" s="29"/>
      <c r="D15" s="29"/>
      <c r="E15" s="29"/>
      <c r="F15" s="29"/>
      <c r="G15" s="29"/>
      <c r="H15" s="29" t="s">
        <v>41</v>
      </c>
      <c r="I15" s="29" t="s">
        <v>41</v>
      </c>
      <c r="J15" s="29" t="s">
        <v>41</v>
      </c>
      <c r="K15" s="29">
        <v>3</v>
      </c>
      <c r="L15" s="58"/>
      <c r="M15" s="82"/>
    </row>
    <row r="16" spans="1:13">
      <c r="A16" s="11" t="s">
        <v>174</v>
      </c>
      <c r="B16" s="29"/>
      <c r="C16" s="29"/>
      <c r="D16" s="29"/>
      <c r="E16" s="29"/>
      <c r="F16" s="29"/>
      <c r="G16" s="29"/>
      <c r="H16" s="29"/>
      <c r="I16" s="29"/>
      <c r="J16" s="29">
        <v>2</v>
      </c>
      <c r="K16" s="29"/>
      <c r="L16" s="58">
        <f>SUM(B16:K16)</f>
        <v>2</v>
      </c>
      <c r="M16" s="82"/>
    </row>
    <row r="17" spans="1:13">
      <c r="A17" s="11" t="s">
        <v>32</v>
      </c>
      <c r="B17" s="29"/>
      <c r="C17" s="29" t="s">
        <v>41</v>
      </c>
      <c r="D17" s="29"/>
      <c r="E17" s="29"/>
      <c r="F17" s="29"/>
      <c r="G17" s="29"/>
      <c r="H17" s="29"/>
      <c r="I17" s="29"/>
      <c r="J17" s="29"/>
      <c r="K17" s="29"/>
      <c r="L17" s="58"/>
      <c r="M17" s="82"/>
    </row>
    <row r="18" spans="1:13">
      <c r="A18" s="11"/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58"/>
      <c r="M18" s="82"/>
    </row>
    <row r="19" spans="1:13" ht="15" thickBot="1">
      <c r="A19" s="11"/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58"/>
      <c r="M19" s="83"/>
    </row>
    <row r="20" spans="1:13" ht="32" thickBot="1">
      <c r="A20" s="5" t="s">
        <v>2</v>
      </c>
      <c r="B20" s="25">
        <v>45031</v>
      </c>
      <c r="C20" s="25">
        <v>45038</v>
      </c>
      <c r="D20" s="25">
        <v>45052</v>
      </c>
      <c r="E20" s="25">
        <v>45059</v>
      </c>
      <c r="F20" s="25">
        <v>45066</v>
      </c>
      <c r="G20" s="25">
        <v>45080</v>
      </c>
      <c r="H20" s="25">
        <v>45087</v>
      </c>
      <c r="I20" s="25">
        <v>45115</v>
      </c>
      <c r="J20" s="25">
        <v>45129</v>
      </c>
      <c r="K20" s="25">
        <v>45143</v>
      </c>
      <c r="L20" s="62" t="s">
        <v>3</v>
      </c>
      <c r="M20" s="81" t="s">
        <v>181</v>
      </c>
    </row>
    <row r="21" spans="1:13" ht="15" thickBot="1">
      <c r="A21" s="10" t="s">
        <v>9</v>
      </c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60"/>
      <c r="M21" s="82"/>
    </row>
    <row r="22" spans="1:13">
      <c r="A22" s="22" t="s">
        <v>96</v>
      </c>
      <c r="B22" s="29" t="s">
        <v>41</v>
      </c>
      <c r="C22" s="29">
        <v>4</v>
      </c>
      <c r="D22" s="29">
        <v>4</v>
      </c>
      <c r="E22" s="29">
        <v>3</v>
      </c>
      <c r="F22" s="29">
        <v>3</v>
      </c>
      <c r="G22" s="29">
        <v>4</v>
      </c>
      <c r="H22" s="29">
        <v>5</v>
      </c>
      <c r="I22" s="29">
        <v>4</v>
      </c>
      <c r="J22" s="29">
        <v>4</v>
      </c>
      <c r="K22" s="29"/>
      <c r="L22" s="61">
        <f t="shared" ref="L22:L28" si="1">SUM(B22:K22)</f>
        <v>31</v>
      </c>
      <c r="M22" s="82"/>
    </row>
    <row r="23" spans="1:13">
      <c r="A23" s="20" t="s">
        <v>55</v>
      </c>
      <c r="B23" s="29"/>
      <c r="C23" s="29">
        <v>5</v>
      </c>
      <c r="D23" s="29">
        <v>2</v>
      </c>
      <c r="E23" s="29">
        <v>5</v>
      </c>
      <c r="F23" s="29">
        <v>4</v>
      </c>
      <c r="G23" s="29"/>
      <c r="H23" s="29"/>
      <c r="I23" s="29"/>
      <c r="J23" s="29">
        <v>5</v>
      </c>
      <c r="K23" s="29">
        <v>5</v>
      </c>
      <c r="L23" s="61">
        <f>SUM(B23:K23)</f>
        <v>26</v>
      </c>
      <c r="M23" s="82"/>
    </row>
    <row r="24" spans="1:13">
      <c r="A24" s="20" t="s">
        <v>60</v>
      </c>
      <c r="B24" s="29">
        <v>5</v>
      </c>
      <c r="C24" s="29">
        <v>3</v>
      </c>
      <c r="D24" s="29">
        <v>3</v>
      </c>
      <c r="E24" s="29">
        <v>1</v>
      </c>
      <c r="F24" s="29">
        <v>1</v>
      </c>
      <c r="G24" s="29"/>
      <c r="H24" s="29">
        <v>4</v>
      </c>
      <c r="I24" s="29">
        <v>3</v>
      </c>
      <c r="J24" s="29">
        <v>2</v>
      </c>
      <c r="K24" s="29">
        <v>3</v>
      </c>
      <c r="L24" s="61">
        <f>SUM(B24:K24)</f>
        <v>25</v>
      </c>
      <c r="M24" s="82"/>
    </row>
    <row r="25" spans="1:13">
      <c r="A25" s="20" t="s">
        <v>97</v>
      </c>
      <c r="B25" s="29">
        <v>4</v>
      </c>
      <c r="C25" s="29">
        <v>2</v>
      </c>
      <c r="D25" s="29">
        <v>5</v>
      </c>
      <c r="E25" s="29"/>
      <c r="F25" s="29">
        <v>5</v>
      </c>
      <c r="G25" s="29">
        <v>5</v>
      </c>
      <c r="H25" s="29" t="s">
        <v>41</v>
      </c>
      <c r="I25" s="29"/>
      <c r="J25" s="29"/>
      <c r="K25" s="29"/>
      <c r="L25" s="61">
        <f t="shared" si="1"/>
        <v>21</v>
      </c>
      <c r="M25" s="82"/>
    </row>
    <row r="26" spans="1:13">
      <c r="A26" s="20" t="s">
        <v>48</v>
      </c>
      <c r="B26" s="29">
        <v>3</v>
      </c>
      <c r="C26" s="29" t="s">
        <v>41</v>
      </c>
      <c r="D26" s="29">
        <v>1</v>
      </c>
      <c r="E26" s="29">
        <v>4</v>
      </c>
      <c r="F26" s="29" t="s">
        <v>41</v>
      </c>
      <c r="G26" s="29">
        <v>3</v>
      </c>
      <c r="H26" s="29"/>
      <c r="I26" s="29">
        <v>2</v>
      </c>
      <c r="J26" s="29">
        <v>3</v>
      </c>
      <c r="K26" s="29">
        <v>4</v>
      </c>
      <c r="L26" s="61">
        <f t="shared" si="1"/>
        <v>20</v>
      </c>
      <c r="M26" s="82"/>
    </row>
    <row r="27" spans="1:13">
      <c r="A27" s="20" t="s">
        <v>110</v>
      </c>
      <c r="B27" s="29">
        <v>2</v>
      </c>
      <c r="C27" s="29" t="s">
        <v>41</v>
      </c>
      <c r="D27" s="29" t="s">
        <v>41</v>
      </c>
      <c r="E27" s="29"/>
      <c r="F27" s="29" t="s">
        <v>41</v>
      </c>
      <c r="G27" s="29">
        <v>1</v>
      </c>
      <c r="H27" s="29"/>
      <c r="I27" s="29"/>
      <c r="J27" s="29"/>
      <c r="K27" s="29"/>
      <c r="L27" s="58">
        <f t="shared" si="1"/>
        <v>3</v>
      </c>
      <c r="M27" s="82"/>
    </row>
    <row r="28" spans="1:13">
      <c r="A28" s="22" t="s">
        <v>43</v>
      </c>
      <c r="B28" s="29">
        <v>1</v>
      </c>
      <c r="C28" s="29" t="s">
        <v>41</v>
      </c>
      <c r="D28" s="29"/>
      <c r="E28" s="29"/>
      <c r="F28" s="29" t="s">
        <v>41</v>
      </c>
      <c r="G28" s="29"/>
      <c r="H28" s="29">
        <v>1</v>
      </c>
      <c r="I28" s="29"/>
      <c r="J28" s="29">
        <v>1</v>
      </c>
      <c r="K28" s="29"/>
      <c r="L28" s="58">
        <f t="shared" si="1"/>
        <v>3</v>
      </c>
      <c r="M28" s="82"/>
    </row>
    <row r="29" spans="1:13">
      <c r="A29" s="20" t="s">
        <v>127</v>
      </c>
      <c r="B29" s="29" t="s">
        <v>41</v>
      </c>
      <c r="C29" s="29"/>
      <c r="D29" s="29" t="s">
        <v>41</v>
      </c>
      <c r="E29" s="29"/>
      <c r="F29" s="29" t="s">
        <v>41</v>
      </c>
      <c r="G29" s="29" t="s">
        <v>41</v>
      </c>
      <c r="H29" s="29" t="s">
        <v>41</v>
      </c>
      <c r="I29" s="29">
        <v>1</v>
      </c>
      <c r="J29" s="29" t="s">
        <v>41</v>
      </c>
      <c r="K29" s="29"/>
      <c r="L29" s="58">
        <f>SUM(B29:K29)</f>
        <v>1</v>
      </c>
      <c r="M29" s="82"/>
    </row>
    <row r="30" spans="1:13">
      <c r="A30" s="20" t="s">
        <v>58</v>
      </c>
      <c r="B30" s="29"/>
      <c r="C30" s="29">
        <v>1</v>
      </c>
      <c r="D30" s="29" t="s">
        <v>41</v>
      </c>
      <c r="E30" s="29"/>
      <c r="F30" s="29">
        <v>2</v>
      </c>
      <c r="G30" s="29"/>
      <c r="H30" s="29">
        <v>3</v>
      </c>
      <c r="I30" s="29"/>
      <c r="J30" s="29"/>
      <c r="K30" s="29"/>
      <c r="L30" s="58">
        <f>SUM(B30:K30)</f>
        <v>6</v>
      </c>
      <c r="M30" s="82"/>
    </row>
    <row r="31" spans="1:13">
      <c r="A31" s="20" t="s">
        <v>106</v>
      </c>
      <c r="B31" s="29"/>
      <c r="C31" s="29" t="s">
        <v>41</v>
      </c>
      <c r="D31" s="29"/>
      <c r="E31" s="29"/>
      <c r="F31" s="29" t="s">
        <v>41</v>
      </c>
      <c r="G31" s="29"/>
      <c r="H31" s="29">
        <v>2</v>
      </c>
      <c r="I31" s="29"/>
      <c r="J31" s="29"/>
      <c r="K31" s="29"/>
      <c r="L31" s="58">
        <f>SUM(B31:K31)</f>
        <v>2</v>
      </c>
      <c r="M31" s="82"/>
    </row>
    <row r="32" spans="1:13">
      <c r="A32" s="20" t="s">
        <v>53</v>
      </c>
      <c r="B32" s="29"/>
      <c r="C32" s="29"/>
      <c r="D32" s="29"/>
      <c r="E32" s="29">
        <v>3</v>
      </c>
      <c r="F32" s="29"/>
      <c r="G32" s="29"/>
      <c r="H32" s="29"/>
      <c r="I32" s="29">
        <v>5</v>
      </c>
      <c r="J32" s="29" t="s">
        <v>41</v>
      </c>
      <c r="K32" s="29"/>
      <c r="L32" s="58">
        <f>SUM(B32:K32)</f>
        <v>8</v>
      </c>
      <c r="M32" s="82"/>
    </row>
    <row r="33" spans="1:13">
      <c r="A33" s="20" t="s">
        <v>137</v>
      </c>
      <c r="B33" s="29"/>
      <c r="C33" s="29"/>
      <c r="D33" s="29"/>
      <c r="E33" s="29"/>
      <c r="F33" s="29" t="s">
        <v>41</v>
      </c>
      <c r="G33" s="29">
        <v>2</v>
      </c>
      <c r="H33" s="29"/>
      <c r="I33" s="29"/>
      <c r="J33" s="29"/>
      <c r="K33" s="29">
        <v>1</v>
      </c>
      <c r="L33" s="58">
        <f>SUM(B33:K33)</f>
        <v>3</v>
      </c>
      <c r="M33" s="82"/>
    </row>
    <row r="34" spans="1:13">
      <c r="A34" s="20" t="s">
        <v>56</v>
      </c>
      <c r="B34" s="29"/>
      <c r="C34" s="29" t="s">
        <v>41</v>
      </c>
      <c r="D34" s="29"/>
      <c r="E34" s="29"/>
      <c r="F34" s="29" t="s">
        <v>41</v>
      </c>
      <c r="G34" s="29"/>
      <c r="H34" s="29" t="s">
        <v>41</v>
      </c>
      <c r="I34" s="29"/>
      <c r="J34" s="29"/>
      <c r="K34" s="29"/>
      <c r="L34" s="58"/>
      <c r="M34" s="82"/>
    </row>
    <row r="35" spans="1:13">
      <c r="A35" s="20" t="s">
        <v>129</v>
      </c>
      <c r="B35" s="29"/>
      <c r="C35" s="29"/>
      <c r="D35" s="29"/>
      <c r="E35" s="29"/>
      <c r="F35" s="29"/>
      <c r="G35" s="29"/>
      <c r="H35" s="29"/>
      <c r="I35" s="29"/>
      <c r="J35" s="29"/>
      <c r="K35" s="29">
        <v>2</v>
      </c>
      <c r="L35" s="58">
        <v>2</v>
      </c>
      <c r="M35" s="93"/>
    </row>
    <row r="36" spans="1:13" ht="15" thickBot="1">
      <c r="A36" s="20" t="s">
        <v>130</v>
      </c>
      <c r="B36" s="29"/>
      <c r="C36" s="29"/>
      <c r="D36" s="29"/>
      <c r="E36" s="29"/>
      <c r="F36" s="29" t="s">
        <v>41</v>
      </c>
      <c r="G36" s="29"/>
      <c r="H36" s="29"/>
      <c r="I36" s="29"/>
      <c r="J36" s="29"/>
      <c r="K36" s="29"/>
      <c r="L36" s="58"/>
      <c r="M36" s="83"/>
    </row>
    <row r="37" spans="1:13" ht="32" thickBot="1">
      <c r="A37" s="5" t="s">
        <v>2</v>
      </c>
      <c r="B37" s="25">
        <v>45031</v>
      </c>
      <c r="C37" s="25">
        <v>45038</v>
      </c>
      <c r="D37" s="25">
        <v>45052</v>
      </c>
      <c r="E37" s="25">
        <v>45059</v>
      </c>
      <c r="F37" s="25">
        <v>45066</v>
      </c>
      <c r="G37" s="25">
        <v>45080</v>
      </c>
      <c r="H37" s="25">
        <v>45087</v>
      </c>
      <c r="I37" s="25">
        <v>45115</v>
      </c>
      <c r="J37" s="25">
        <v>45129</v>
      </c>
      <c r="K37" s="25">
        <v>45143</v>
      </c>
      <c r="L37" s="62" t="s">
        <v>3</v>
      </c>
      <c r="M37" s="81" t="s">
        <v>181</v>
      </c>
    </row>
    <row r="38" spans="1:13" ht="15" thickBot="1">
      <c r="A38" s="6" t="s">
        <v>10</v>
      </c>
      <c r="B38" s="41"/>
      <c r="C38" s="41"/>
      <c r="D38" s="41"/>
      <c r="E38" s="41"/>
      <c r="F38" s="41"/>
      <c r="G38" s="41"/>
      <c r="H38" s="41"/>
      <c r="I38" s="41"/>
      <c r="J38" s="41"/>
      <c r="K38" s="41"/>
      <c r="L38" s="63"/>
      <c r="M38" s="82"/>
    </row>
    <row r="39" spans="1:13">
      <c r="A39" s="20" t="s">
        <v>101</v>
      </c>
      <c r="B39" s="29">
        <v>3</v>
      </c>
      <c r="C39" s="29">
        <v>3</v>
      </c>
      <c r="D39" s="29"/>
      <c r="E39" s="29">
        <v>5</v>
      </c>
      <c r="F39" s="29">
        <v>5</v>
      </c>
      <c r="G39" s="29">
        <v>4</v>
      </c>
      <c r="H39" s="29"/>
      <c r="I39" s="29">
        <v>4</v>
      </c>
      <c r="J39" s="29">
        <v>5</v>
      </c>
      <c r="K39" s="29"/>
      <c r="L39" s="61">
        <f t="shared" ref="L39:L46" si="2">SUM(B39:K39)</f>
        <v>29</v>
      </c>
      <c r="M39" s="82"/>
    </row>
    <row r="40" spans="1:13">
      <c r="A40" s="20" t="s">
        <v>104</v>
      </c>
      <c r="B40" s="29">
        <v>4</v>
      </c>
      <c r="C40" s="29">
        <v>5</v>
      </c>
      <c r="D40" s="29">
        <v>1</v>
      </c>
      <c r="E40" s="29">
        <v>4</v>
      </c>
      <c r="F40" s="29">
        <v>4</v>
      </c>
      <c r="G40" s="29"/>
      <c r="H40" s="29">
        <v>5</v>
      </c>
      <c r="I40" s="29">
        <v>2</v>
      </c>
      <c r="J40" s="29" t="s">
        <v>41</v>
      </c>
      <c r="K40" s="29">
        <v>2</v>
      </c>
      <c r="L40" s="61">
        <f t="shared" si="2"/>
        <v>27</v>
      </c>
      <c r="M40" s="82"/>
    </row>
    <row r="41" spans="1:13">
      <c r="A41" s="22" t="s">
        <v>98</v>
      </c>
      <c r="B41" s="29">
        <v>5</v>
      </c>
      <c r="C41" s="29" t="s">
        <v>41</v>
      </c>
      <c r="D41" s="29">
        <v>5</v>
      </c>
      <c r="E41" s="29">
        <v>3</v>
      </c>
      <c r="F41" s="29">
        <v>1</v>
      </c>
      <c r="G41" s="29" t="s">
        <v>41</v>
      </c>
      <c r="H41" s="29" t="s">
        <v>41</v>
      </c>
      <c r="I41" s="29"/>
      <c r="J41" s="29">
        <v>4</v>
      </c>
      <c r="K41" s="29">
        <v>5</v>
      </c>
      <c r="L41" s="61">
        <f>SUM(B41:K41)</f>
        <v>23</v>
      </c>
      <c r="M41" s="82"/>
    </row>
    <row r="42" spans="1:13">
      <c r="A42" s="20" t="s">
        <v>105</v>
      </c>
      <c r="B42" s="29">
        <v>1</v>
      </c>
      <c r="C42" s="29" t="s">
        <v>41</v>
      </c>
      <c r="D42" s="29">
        <v>3</v>
      </c>
      <c r="E42" s="29">
        <v>2</v>
      </c>
      <c r="F42" s="29" t="s">
        <v>41</v>
      </c>
      <c r="G42" s="29">
        <v>3</v>
      </c>
      <c r="H42" s="29"/>
      <c r="I42" s="29">
        <v>5</v>
      </c>
      <c r="J42" s="29">
        <v>3</v>
      </c>
      <c r="K42" s="29"/>
      <c r="L42" s="61">
        <f>SUM(B42:K42)</f>
        <v>17</v>
      </c>
      <c r="M42" s="82"/>
    </row>
    <row r="43" spans="1:13">
      <c r="A43" s="20" t="s">
        <v>99</v>
      </c>
      <c r="B43" s="29" t="s">
        <v>41</v>
      </c>
      <c r="C43" s="29">
        <v>4</v>
      </c>
      <c r="D43" s="29">
        <v>4</v>
      </c>
      <c r="E43" s="29"/>
      <c r="F43" s="29"/>
      <c r="G43" s="29">
        <v>2</v>
      </c>
      <c r="H43" s="29">
        <v>2</v>
      </c>
      <c r="I43" s="29">
        <v>3</v>
      </c>
      <c r="J43" s="29">
        <v>1</v>
      </c>
      <c r="K43" s="29"/>
      <c r="L43" s="61">
        <f t="shared" si="2"/>
        <v>16</v>
      </c>
      <c r="M43" s="82"/>
    </row>
    <row r="44" spans="1:13">
      <c r="A44" s="20" t="s">
        <v>103</v>
      </c>
      <c r="B44" s="29" t="s">
        <v>41</v>
      </c>
      <c r="C44" s="29">
        <v>1</v>
      </c>
      <c r="D44" s="29"/>
      <c r="E44" s="29" t="s">
        <v>41</v>
      </c>
      <c r="F44" s="29">
        <v>2</v>
      </c>
      <c r="G44" s="29" t="s">
        <v>41</v>
      </c>
      <c r="H44" s="29">
        <v>4</v>
      </c>
      <c r="I44" s="29" t="s">
        <v>41</v>
      </c>
      <c r="J44" s="29">
        <v>2</v>
      </c>
      <c r="K44" s="29">
        <v>4</v>
      </c>
      <c r="L44" s="58">
        <f t="shared" si="2"/>
        <v>13</v>
      </c>
      <c r="M44" s="82"/>
    </row>
    <row r="45" spans="1:13">
      <c r="A45" s="20" t="s">
        <v>70</v>
      </c>
      <c r="B45" s="29">
        <v>2</v>
      </c>
      <c r="C45" s="29">
        <v>2</v>
      </c>
      <c r="D45" s="29" t="s">
        <v>41</v>
      </c>
      <c r="E45" s="29">
        <v>1</v>
      </c>
      <c r="F45" s="29"/>
      <c r="G45" s="29">
        <v>1</v>
      </c>
      <c r="H45" s="29">
        <v>3</v>
      </c>
      <c r="I45" s="29" t="s">
        <v>41</v>
      </c>
      <c r="J45" s="29" t="s">
        <v>41</v>
      </c>
      <c r="K45" s="29"/>
      <c r="L45" s="58">
        <f t="shared" si="2"/>
        <v>9</v>
      </c>
      <c r="M45" s="82"/>
    </row>
    <row r="46" spans="1:13">
      <c r="A46" s="20" t="s">
        <v>100</v>
      </c>
      <c r="B46" s="29"/>
      <c r="C46" s="29" t="s">
        <v>41</v>
      </c>
      <c r="D46" s="29" t="s">
        <v>41</v>
      </c>
      <c r="E46" s="29"/>
      <c r="F46" s="29" t="s">
        <v>41</v>
      </c>
      <c r="G46" s="29" t="s">
        <v>41</v>
      </c>
      <c r="H46" s="29" t="s">
        <v>41</v>
      </c>
      <c r="I46" s="29">
        <v>1</v>
      </c>
      <c r="J46" s="29" t="s">
        <v>41</v>
      </c>
      <c r="K46" s="29"/>
      <c r="L46" s="58">
        <f t="shared" si="2"/>
        <v>1</v>
      </c>
      <c r="M46" s="82"/>
    </row>
    <row r="47" spans="1:13">
      <c r="A47" s="20" t="s">
        <v>102</v>
      </c>
      <c r="B47" s="29"/>
      <c r="C47" s="29" t="s">
        <v>41</v>
      </c>
      <c r="D47" s="29">
        <v>2</v>
      </c>
      <c r="E47" s="29"/>
      <c r="F47" s="29">
        <v>3</v>
      </c>
      <c r="G47" s="29">
        <v>5</v>
      </c>
      <c r="H47" s="29"/>
      <c r="I47" s="29"/>
      <c r="J47" s="29"/>
      <c r="K47" s="29"/>
      <c r="L47" s="58">
        <f>SUM(B47:K47)</f>
        <v>10</v>
      </c>
      <c r="M47" s="82"/>
    </row>
    <row r="48" spans="1:13">
      <c r="A48" s="20" t="s">
        <v>138</v>
      </c>
      <c r="B48" s="29"/>
      <c r="C48" s="29"/>
      <c r="D48" s="29"/>
      <c r="E48" s="29"/>
      <c r="F48" s="29" t="s">
        <v>41</v>
      </c>
      <c r="G48" s="29"/>
      <c r="H48" s="29"/>
      <c r="I48" s="29"/>
      <c r="J48" s="29" t="s">
        <v>41</v>
      </c>
      <c r="K48" s="29"/>
      <c r="L48" s="58"/>
      <c r="M48" s="82"/>
    </row>
    <row r="49" spans="1:13">
      <c r="A49" s="20" t="s">
        <v>139</v>
      </c>
      <c r="B49" s="29"/>
      <c r="C49" s="29"/>
      <c r="D49" s="29"/>
      <c r="E49" s="29"/>
      <c r="F49" s="29" t="s">
        <v>41</v>
      </c>
      <c r="G49" s="29"/>
      <c r="H49" s="29"/>
      <c r="I49" s="29"/>
      <c r="J49" s="29"/>
      <c r="K49" s="29"/>
      <c r="L49" s="58"/>
      <c r="M49" s="82"/>
    </row>
    <row r="50" spans="1:13">
      <c r="A50" s="20" t="s">
        <v>80</v>
      </c>
      <c r="B50" s="29"/>
      <c r="C50" s="29"/>
      <c r="D50" s="29"/>
      <c r="E50" s="29"/>
      <c r="F50" s="29"/>
      <c r="G50" s="29"/>
      <c r="H50" s="29"/>
      <c r="I50" s="29" t="s">
        <v>41</v>
      </c>
      <c r="J50" s="29"/>
      <c r="K50" s="29"/>
      <c r="L50" s="58"/>
      <c r="M50" s="82"/>
    </row>
    <row r="51" spans="1:13">
      <c r="A51" s="24" t="s">
        <v>160</v>
      </c>
      <c r="B51" s="74"/>
      <c r="C51" s="74"/>
      <c r="D51" s="74"/>
      <c r="E51" s="74"/>
      <c r="F51" s="74"/>
      <c r="G51" s="74"/>
      <c r="H51" s="74">
        <v>1</v>
      </c>
      <c r="I51" s="74"/>
      <c r="J51" s="74" t="s">
        <v>41</v>
      </c>
      <c r="K51" s="74">
        <v>3</v>
      </c>
      <c r="L51" s="75">
        <f>SUM(B51:K51)</f>
        <v>4</v>
      </c>
      <c r="M51" s="93"/>
    </row>
    <row r="52" spans="1:13" ht="15" thickBot="1">
      <c r="A52" s="52" t="s">
        <v>182</v>
      </c>
      <c r="B52" s="53"/>
      <c r="C52" s="53"/>
      <c r="D52" s="53"/>
      <c r="E52" s="53" t="s">
        <v>41</v>
      </c>
      <c r="F52" s="53"/>
      <c r="G52" s="53"/>
      <c r="H52" s="53"/>
      <c r="I52" s="53"/>
      <c r="J52" s="53"/>
      <c r="K52" s="53">
        <v>1</v>
      </c>
      <c r="L52" s="92">
        <v>1</v>
      </c>
      <c r="M52" s="83"/>
    </row>
  </sheetData>
  <pageMargins left="0.25" right="0.25" top="0.25" bottom="0.2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9E73BC-DE64-4597-AD9B-A95673F6F3A6}">
  <dimension ref="A1:M98"/>
  <sheetViews>
    <sheetView tabSelected="1" topLeftCell="A70" workbookViewId="0">
      <selection activeCell="P76" sqref="P76"/>
    </sheetView>
  </sheetViews>
  <sheetFormatPr defaultRowHeight="14.5"/>
  <cols>
    <col min="1" max="1" width="22.81640625" customWidth="1"/>
    <col min="2" max="12" width="8.7265625" style="31"/>
    <col min="13" max="13" width="7.7265625" customWidth="1"/>
  </cols>
  <sheetData>
    <row r="1" spans="1:13" ht="21.5">
      <c r="A1" s="1" t="s">
        <v>25</v>
      </c>
    </row>
    <row r="2" spans="1:13" ht="18.5">
      <c r="A2" s="4" t="s">
        <v>11</v>
      </c>
      <c r="B2" s="32"/>
      <c r="C2" s="32"/>
      <c r="D2" s="32"/>
      <c r="E2" s="32"/>
      <c r="F2" s="32"/>
      <c r="L2" s="33"/>
    </row>
    <row r="3" spans="1:13">
      <c r="L3" s="33"/>
    </row>
    <row r="4" spans="1:13" ht="15" thickBot="1">
      <c r="L4" s="33"/>
    </row>
    <row r="5" spans="1:13" ht="31">
      <c r="A5" s="5" t="s">
        <v>2</v>
      </c>
      <c r="B5" s="34">
        <v>45031</v>
      </c>
      <c r="C5" s="34">
        <v>45038</v>
      </c>
      <c r="D5" s="34">
        <v>45052</v>
      </c>
      <c r="E5" s="34">
        <v>45059</v>
      </c>
      <c r="F5" s="34">
        <v>45066</v>
      </c>
      <c r="G5" s="34">
        <v>45080</v>
      </c>
      <c r="H5" s="34">
        <v>45087</v>
      </c>
      <c r="I5" s="34">
        <v>45115</v>
      </c>
      <c r="J5" s="34">
        <v>45129</v>
      </c>
      <c r="K5" s="34">
        <v>45143</v>
      </c>
      <c r="L5" s="64" t="s">
        <v>3</v>
      </c>
      <c r="M5" s="81" t="s">
        <v>181</v>
      </c>
    </row>
    <row r="6" spans="1:13">
      <c r="A6" s="7" t="s">
        <v>12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65"/>
      <c r="M6" s="82"/>
    </row>
    <row r="7" spans="1:13">
      <c r="A7" s="24" t="s">
        <v>37</v>
      </c>
      <c r="B7" s="36">
        <v>4</v>
      </c>
      <c r="C7" s="36">
        <v>5</v>
      </c>
      <c r="D7" s="36"/>
      <c r="E7" s="36">
        <v>5</v>
      </c>
      <c r="F7" s="36"/>
      <c r="G7" s="36">
        <v>4</v>
      </c>
      <c r="H7" s="36">
        <v>5</v>
      </c>
      <c r="I7" s="36">
        <v>5</v>
      </c>
      <c r="J7" s="36"/>
      <c r="K7" s="36"/>
      <c r="L7" s="66">
        <f>SUM(B7:K7)</f>
        <v>28</v>
      </c>
      <c r="M7" s="82"/>
    </row>
    <row r="8" spans="1:13">
      <c r="A8" s="20" t="s">
        <v>42</v>
      </c>
      <c r="B8" s="36">
        <v>5</v>
      </c>
      <c r="C8" s="36">
        <v>4</v>
      </c>
      <c r="D8" s="36">
        <v>4</v>
      </c>
      <c r="E8" s="36" t="s">
        <v>41</v>
      </c>
      <c r="F8" s="36" t="s">
        <v>41</v>
      </c>
      <c r="G8" s="36">
        <v>3</v>
      </c>
      <c r="H8" s="36">
        <v>4</v>
      </c>
      <c r="I8" s="36">
        <v>4</v>
      </c>
      <c r="J8" s="36" t="s">
        <v>41</v>
      </c>
      <c r="K8" s="36">
        <v>4</v>
      </c>
      <c r="L8" s="66">
        <f t="shared" ref="L8:L15" si="0">SUM(B8:K8)</f>
        <v>28</v>
      </c>
      <c r="M8" s="82"/>
    </row>
    <row r="9" spans="1:13">
      <c r="A9" s="20" t="s">
        <v>91</v>
      </c>
      <c r="B9" s="36" t="s">
        <v>41</v>
      </c>
      <c r="C9" s="36" t="s">
        <v>41</v>
      </c>
      <c r="D9" s="36">
        <v>5</v>
      </c>
      <c r="E9" s="36" t="s">
        <v>41</v>
      </c>
      <c r="F9" s="36">
        <v>4</v>
      </c>
      <c r="G9" s="36">
        <v>5</v>
      </c>
      <c r="H9" s="36">
        <v>3</v>
      </c>
      <c r="I9" s="36">
        <v>3</v>
      </c>
      <c r="J9" s="36" t="s">
        <v>41</v>
      </c>
      <c r="K9" s="36">
        <v>5</v>
      </c>
      <c r="L9" s="66">
        <f t="shared" si="0"/>
        <v>25</v>
      </c>
      <c r="M9" s="82"/>
    </row>
    <row r="10" spans="1:13">
      <c r="A10" s="20" t="s">
        <v>92</v>
      </c>
      <c r="B10" s="36" t="s">
        <v>41</v>
      </c>
      <c r="C10" s="36">
        <v>2</v>
      </c>
      <c r="D10" s="36" t="s">
        <v>41</v>
      </c>
      <c r="E10" s="36">
        <v>3</v>
      </c>
      <c r="F10" s="36">
        <v>5</v>
      </c>
      <c r="G10" s="36">
        <v>2</v>
      </c>
      <c r="H10" s="36" t="s">
        <v>41</v>
      </c>
      <c r="I10" s="36" t="s">
        <v>41</v>
      </c>
      <c r="J10" s="36">
        <v>5</v>
      </c>
      <c r="K10" s="36"/>
      <c r="L10" s="66">
        <f t="shared" si="0"/>
        <v>17</v>
      </c>
      <c r="M10" s="82"/>
    </row>
    <row r="11" spans="1:13">
      <c r="A11" s="24" t="s">
        <v>36</v>
      </c>
      <c r="B11" s="36">
        <v>2</v>
      </c>
      <c r="C11" s="36">
        <v>1</v>
      </c>
      <c r="D11" s="36" t="s">
        <v>41</v>
      </c>
      <c r="E11" s="36">
        <v>4</v>
      </c>
      <c r="F11" s="36" t="s">
        <v>41</v>
      </c>
      <c r="G11" s="36">
        <v>1</v>
      </c>
      <c r="H11" s="36">
        <v>2</v>
      </c>
      <c r="I11" s="36" t="s">
        <v>41</v>
      </c>
      <c r="J11" s="36">
        <v>4</v>
      </c>
      <c r="K11" s="36">
        <v>3</v>
      </c>
      <c r="L11" s="66">
        <f t="shared" si="0"/>
        <v>17</v>
      </c>
      <c r="M11" s="82"/>
    </row>
    <row r="12" spans="1:13">
      <c r="A12" s="23" t="s">
        <v>38</v>
      </c>
      <c r="B12" s="36">
        <v>3</v>
      </c>
      <c r="C12" s="36" t="s">
        <v>41</v>
      </c>
      <c r="D12" s="36">
        <v>2</v>
      </c>
      <c r="E12" s="36">
        <v>2</v>
      </c>
      <c r="F12" s="36">
        <v>3</v>
      </c>
      <c r="G12" s="36" t="s">
        <v>41</v>
      </c>
      <c r="H12" s="36" t="s">
        <v>41</v>
      </c>
      <c r="I12" s="36">
        <v>1</v>
      </c>
      <c r="J12" s="36" t="s">
        <v>41</v>
      </c>
      <c r="K12" s="36"/>
      <c r="L12" s="66">
        <f>SUM(B12:K12)</f>
        <v>11</v>
      </c>
      <c r="M12" s="82"/>
    </row>
    <row r="13" spans="1:13">
      <c r="A13" s="20" t="s">
        <v>30</v>
      </c>
      <c r="B13" s="36" t="s">
        <v>41</v>
      </c>
      <c r="C13" s="36" t="s">
        <v>41</v>
      </c>
      <c r="D13" s="36">
        <v>3</v>
      </c>
      <c r="E13" s="36" t="s">
        <v>41</v>
      </c>
      <c r="F13" s="36"/>
      <c r="G13" s="36" t="s">
        <v>41</v>
      </c>
      <c r="H13" s="36">
        <v>1</v>
      </c>
      <c r="I13" s="36">
        <v>2</v>
      </c>
      <c r="J13" s="36">
        <v>3</v>
      </c>
      <c r="K13" s="36">
        <v>2</v>
      </c>
      <c r="L13" s="66">
        <f t="shared" si="0"/>
        <v>11</v>
      </c>
      <c r="M13" s="82"/>
    </row>
    <row r="14" spans="1:13">
      <c r="A14" s="20" t="s">
        <v>29</v>
      </c>
      <c r="B14" s="36">
        <v>1</v>
      </c>
      <c r="C14" s="36">
        <v>3</v>
      </c>
      <c r="D14" s="36">
        <v>1</v>
      </c>
      <c r="E14" s="36" t="s">
        <v>41</v>
      </c>
      <c r="F14" s="36">
        <v>2</v>
      </c>
      <c r="G14" s="36" t="s">
        <v>41</v>
      </c>
      <c r="H14" s="36" t="s">
        <v>41</v>
      </c>
      <c r="I14" s="36" t="s">
        <v>41</v>
      </c>
      <c r="J14" s="36">
        <v>2</v>
      </c>
      <c r="K14" s="36">
        <v>1</v>
      </c>
      <c r="L14" s="67">
        <f t="shared" si="0"/>
        <v>10</v>
      </c>
      <c r="M14" s="82"/>
    </row>
    <row r="15" spans="1:13">
      <c r="A15" s="21" t="s">
        <v>40</v>
      </c>
      <c r="B15" s="36" t="s">
        <v>41</v>
      </c>
      <c r="C15" s="36" t="s">
        <v>41</v>
      </c>
      <c r="D15" s="36" t="s">
        <v>41</v>
      </c>
      <c r="E15" s="36" t="s">
        <v>41</v>
      </c>
      <c r="F15" s="36">
        <v>1</v>
      </c>
      <c r="G15" s="36" t="s">
        <v>41</v>
      </c>
      <c r="H15" s="36" t="s">
        <v>41</v>
      </c>
      <c r="I15" s="36" t="s">
        <v>41</v>
      </c>
      <c r="J15" s="36">
        <v>1</v>
      </c>
      <c r="K15" s="36"/>
      <c r="L15" s="67">
        <f t="shared" si="0"/>
        <v>2</v>
      </c>
      <c r="M15" s="82"/>
    </row>
    <row r="16" spans="1:13">
      <c r="A16" s="14" t="s">
        <v>120</v>
      </c>
      <c r="B16" s="36"/>
      <c r="C16" s="36"/>
      <c r="D16" s="36" t="s">
        <v>41</v>
      </c>
      <c r="E16" s="36">
        <v>1</v>
      </c>
      <c r="F16" s="36"/>
      <c r="G16" s="36" t="s">
        <v>41</v>
      </c>
      <c r="H16" s="36" t="s">
        <v>41</v>
      </c>
      <c r="I16" s="36" t="s">
        <v>41</v>
      </c>
      <c r="J16" s="36"/>
      <c r="K16" s="36"/>
      <c r="L16" s="67">
        <v>1</v>
      </c>
      <c r="M16" s="82"/>
    </row>
    <row r="17" spans="1:13">
      <c r="A17" s="20" t="s">
        <v>124</v>
      </c>
      <c r="B17" s="36" t="s">
        <v>41</v>
      </c>
      <c r="C17" s="36"/>
      <c r="D17" s="36"/>
      <c r="E17" s="36"/>
      <c r="F17" s="36"/>
      <c r="G17" s="36"/>
      <c r="H17" s="36" t="s">
        <v>41</v>
      </c>
      <c r="I17" s="36" t="s">
        <v>41</v>
      </c>
      <c r="J17" s="36" t="s">
        <v>41</v>
      </c>
      <c r="K17" s="36"/>
      <c r="L17" s="67"/>
      <c r="M17" s="82"/>
    </row>
    <row r="18" spans="1:13">
      <c r="A18" s="20" t="s">
        <v>31</v>
      </c>
      <c r="B18" s="36" t="s">
        <v>41</v>
      </c>
      <c r="C18" s="36" t="s">
        <v>41</v>
      </c>
      <c r="D18" s="36" t="s">
        <v>41</v>
      </c>
      <c r="E18" s="36" t="s">
        <v>41</v>
      </c>
      <c r="F18" s="36" t="s">
        <v>41</v>
      </c>
      <c r="G18" s="36" t="s">
        <v>41</v>
      </c>
      <c r="H18" s="36" t="s">
        <v>41</v>
      </c>
      <c r="I18" s="36" t="s">
        <v>41</v>
      </c>
      <c r="J18" s="36" t="s">
        <v>41</v>
      </c>
      <c r="K18" s="36"/>
      <c r="L18" s="67"/>
      <c r="M18" s="82"/>
    </row>
    <row r="19" spans="1:13">
      <c r="A19" s="20" t="s">
        <v>32</v>
      </c>
      <c r="B19" s="36" t="s">
        <v>41</v>
      </c>
      <c r="C19" s="36" t="s">
        <v>41</v>
      </c>
      <c r="D19" s="36" t="s">
        <v>41</v>
      </c>
      <c r="E19" s="36" t="s">
        <v>41</v>
      </c>
      <c r="F19" s="36" t="s">
        <v>41</v>
      </c>
      <c r="G19" s="36" t="s">
        <v>41</v>
      </c>
      <c r="H19" s="36" t="s">
        <v>41</v>
      </c>
      <c r="I19" s="36" t="s">
        <v>41</v>
      </c>
      <c r="J19" s="36" t="s">
        <v>41</v>
      </c>
      <c r="K19" s="36"/>
      <c r="L19" s="67"/>
      <c r="M19" s="82"/>
    </row>
    <row r="20" spans="1:13">
      <c r="A20" s="20" t="s">
        <v>33</v>
      </c>
      <c r="B20" s="36"/>
      <c r="C20" s="36" t="s">
        <v>41</v>
      </c>
      <c r="D20" s="36" t="s">
        <v>41</v>
      </c>
      <c r="E20" s="36" t="s">
        <v>41</v>
      </c>
      <c r="F20" s="36" t="s">
        <v>41</v>
      </c>
      <c r="G20" s="36" t="s">
        <v>41</v>
      </c>
      <c r="H20" s="36" t="s">
        <v>41</v>
      </c>
      <c r="I20" s="36" t="s">
        <v>41</v>
      </c>
      <c r="J20" s="36"/>
      <c r="K20" s="36"/>
      <c r="L20" s="67"/>
      <c r="M20" s="82"/>
    </row>
    <row r="21" spans="1:13">
      <c r="A21" s="19" t="s">
        <v>34</v>
      </c>
      <c r="B21" s="36"/>
      <c r="C21" s="36" t="s">
        <v>41</v>
      </c>
      <c r="D21" s="36" t="s">
        <v>41</v>
      </c>
      <c r="E21" s="36" t="s">
        <v>41</v>
      </c>
      <c r="F21" s="36" t="s">
        <v>41</v>
      </c>
      <c r="G21" s="36" t="s">
        <v>41</v>
      </c>
      <c r="H21" s="36"/>
      <c r="I21" s="36"/>
      <c r="J21" s="36" t="s">
        <v>41</v>
      </c>
      <c r="K21" s="36"/>
      <c r="L21" s="67"/>
      <c r="M21" s="82"/>
    </row>
    <row r="22" spans="1:13">
      <c r="A22" s="11" t="s">
        <v>39</v>
      </c>
      <c r="B22" s="36"/>
      <c r="C22" s="36" t="s">
        <v>41</v>
      </c>
      <c r="D22" s="36" t="s">
        <v>41</v>
      </c>
      <c r="E22" s="36" t="s">
        <v>41</v>
      </c>
      <c r="F22" s="36" t="s">
        <v>41</v>
      </c>
      <c r="G22" s="36" t="s">
        <v>41</v>
      </c>
      <c r="H22" s="36" t="s">
        <v>41</v>
      </c>
      <c r="I22" s="36" t="s">
        <v>41</v>
      </c>
      <c r="J22" s="36" t="s">
        <v>41</v>
      </c>
      <c r="K22" s="36"/>
      <c r="L22" s="67"/>
      <c r="M22" s="82"/>
    </row>
    <row r="23" spans="1:13">
      <c r="A23" s="14" t="s">
        <v>140</v>
      </c>
      <c r="B23" s="36" t="s">
        <v>41</v>
      </c>
      <c r="C23" s="36"/>
      <c r="D23" s="36" t="s">
        <v>41</v>
      </c>
      <c r="E23" s="36" t="s">
        <v>41</v>
      </c>
      <c r="F23" s="36" t="s">
        <v>41</v>
      </c>
      <c r="G23" s="36" t="s">
        <v>41</v>
      </c>
      <c r="H23" s="36" t="s">
        <v>41</v>
      </c>
      <c r="I23" s="36" t="s">
        <v>41</v>
      </c>
      <c r="J23" s="36"/>
      <c r="K23" s="36"/>
      <c r="L23" s="67"/>
      <c r="M23" s="82"/>
    </row>
    <row r="24" spans="1:13">
      <c r="A24" s="14" t="s">
        <v>118</v>
      </c>
      <c r="B24" s="36"/>
      <c r="C24" s="36"/>
      <c r="D24" s="36" t="s">
        <v>41</v>
      </c>
      <c r="E24" s="36"/>
      <c r="F24" s="36"/>
      <c r="G24" s="36"/>
      <c r="H24" s="36"/>
      <c r="I24" s="36"/>
      <c r="J24" s="36"/>
      <c r="K24" s="36"/>
      <c r="L24" s="67"/>
      <c r="M24" s="82"/>
    </row>
    <row r="25" spans="1:13">
      <c r="A25" s="11" t="s">
        <v>35</v>
      </c>
      <c r="B25" s="36" t="s">
        <v>41</v>
      </c>
      <c r="C25" s="36" t="s">
        <v>41</v>
      </c>
      <c r="D25" s="36"/>
      <c r="E25" s="36"/>
      <c r="F25" s="36" t="s">
        <v>41</v>
      </c>
      <c r="G25" s="36"/>
      <c r="H25" s="36"/>
      <c r="I25" s="36"/>
      <c r="J25" s="36"/>
      <c r="K25" s="36"/>
      <c r="L25" s="67"/>
      <c r="M25" s="82"/>
    </row>
    <row r="26" spans="1:13">
      <c r="A26" s="14" t="s">
        <v>168</v>
      </c>
      <c r="B26" s="36" t="s">
        <v>41</v>
      </c>
      <c r="C26" s="36"/>
      <c r="D26" s="36"/>
      <c r="E26" s="36"/>
      <c r="F26" s="36"/>
      <c r="G26" s="36"/>
      <c r="H26" s="36"/>
      <c r="I26" s="36"/>
      <c r="J26" s="36"/>
      <c r="K26" s="36"/>
      <c r="L26" s="67"/>
      <c r="M26" s="82"/>
    </row>
    <row r="27" spans="1:13" ht="14.5" customHeight="1" thickBot="1">
      <c r="A27" s="14" t="s">
        <v>51</v>
      </c>
      <c r="B27" s="36" t="s">
        <v>41</v>
      </c>
      <c r="C27" s="36"/>
      <c r="D27" s="36"/>
      <c r="E27" s="36"/>
      <c r="F27" s="36"/>
      <c r="G27" s="36"/>
      <c r="H27" s="36"/>
      <c r="I27" s="36"/>
      <c r="J27" s="36"/>
      <c r="K27" s="36"/>
      <c r="L27" s="67"/>
      <c r="M27" s="83"/>
    </row>
    <row r="28" spans="1:13" ht="40.5" hidden="1" customHeight="1">
      <c r="A28" s="13"/>
      <c r="B28" s="37"/>
      <c r="C28" s="37"/>
      <c r="D28" s="37"/>
      <c r="E28" s="37"/>
      <c r="F28" s="37"/>
      <c r="G28" s="37"/>
      <c r="H28" s="37"/>
      <c r="I28" s="37"/>
      <c r="J28" s="37"/>
      <c r="K28" s="37"/>
      <c r="L28" s="38"/>
      <c r="M28" s="94"/>
    </row>
    <row r="29" spans="1:13" ht="31">
      <c r="A29" s="5" t="s">
        <v>2</v>
      </c>
      <c r="B29" s="34">
        <v>45031</v>
      </c>
      <c r="C29" s="34">
        <v>45038</v>
      </c>
      <c r="D29" s="34">
        <v>45052</v>
      </c>
      <c r="E29" s="34">
        <v>45059</v>
      </c>
      <c r="F29" s="34">
        <v>45066</v>
      </c>
      <c r="G29" s="34">
        <v>45080</v>
      </c>
      <c r="H29" s="34">
        <v>45087</v>
      </c>
      <c r="I29" s="34">
        <v>45115</v>
      </c>
      <c r="J29" s="34">
        <v>45129</v>
      </c>
      <c r="K29" s="34">
        <v>45143</v>
      </c>
      <c r="L29" s="68" t="s">
        <v>3</v>
      </c>
      <c r="M29" s="81" t="s">
        <v>181</v>
      </c>
    </row>
    <row r="30" spans="1:13">
      <c r="A30" s="7" t="s">
        <v>13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69"/>
      <c r="M30" s="82"/>
    </row>
    <row r="31" spans="1:13">
      <c r="A31" s="11" t="s">
        <v>54</v>
      </c>
      <c r="B31" s="36">
        <v>4</v>
      </c>
      <c r="C31" s="36">
        <v>2</v>
      </c>
      <c r="D31" s="36">
        <v>4</v>
      </c>
      <c r="E31" s="36">
        <v>4</v>
      </c>
      <c r="F31" s="36">
        <v>3</v>
      </c>
      <c r="G31" s="36">
        <v>3</v>
      </c>
      <c r="H31" s="36">
        <v>2</v>
      </c>
      <c r="I31" s="36">
        <v>3</v>
      </c>
      <c r="J31" s="36">
        <v>3</v>
      </c>
      <c r="K31" s="36">
        <v>1</v>
      </c>
      <c r="L31" s="66">
        <f t="shared" ref="L31:L38" si="1">SUM(B31:K31)</f>
        <v>29</v>
      </c>
      <c r="M31" s="95"/>
    </row>
    <row r="32" spans="1:13">
      <c r="A32" s="11" t="s">
        <v>48</v>
      </c>
      <c r="B32" s="36" t="s">
        <v>41</v>
      </c>
      <c r="C32" s="36" t="s">
        <v>41</v>
      </c>
      <c r="D32" s="36" t="s">
        <v>41</v>
      </c>
      <c r="E32" s="36" t="s">
        <v>41</v>
      </c>
      <c r="F32" s="36">
        <v>1</v>
      </c>
      <c r="G32" s="36">
        <v>4</v>
      </c>
      <c r="H32" s="36">
        <v>4</v>
      </c>
      <c r="I32" s="36">
        <v>4</v>
      </c>
      <c r="J32" s="36">
        <v>5</v>
      </c>
      <c r="K32" s="36">
        <v>4</v>
      </c>
      <c r="L32" s="66">
        <f>SUM(B32:K32)</f>
        <v>22</v>
      </c>
      <c r="M32" s="95"/>
    </row>
    <row r="33" spans="1:13">
      <c r="A33" s="11" t="s">
        <v>49</v>
      </c>
      <c r="B33" s="36">
        <v>3</v>
      </c>
      <c r="C33" s="36">
        <v>3</v>
      </c>
      <c r="D33" s="36" t="s">
        <v>41</v>
      </c>
      <c r="E33" s="36">
        <v>5</v>
      </c>
      <c r="F33" s="36">
        <v>5</v>
      </c>
      <c r="G33" s="36"/>
      <c r="H33" s="36" t="s">
        <v>41</v>
      </c>
      <c r="I33" s="36">
        <v>5</v>
      </c>
      <c r="J33" s="36"/>
      <c r="K33" s="36"/>
      <c r="L33" s="66">
        <f>SUM(B33:K33)</f>
        <v>21</v>
      </c>
      <c r="M33" s="95"/>
    </row>
    <row r="34" spans="1:13">
      <c r="A34" s="11" t="s">
        <v>121</v>
      </c>
      <c r="B34" s="36">
        <v>5</v>
      </c>
      <c r="C34" s="36"/>
      <c r="D34" s="36">
        <v>5</v>
      </c>
      <c r="E34" s="36"/>
      <c r="F34" s="36" t="s">
        <v>41</v>
      </c>
      <c r="G34" s="36" t="s">
        <v>41</v>
      </c>
      <c r="H34" s="36">
        <v>5</v>
      </c>
      <c r="I34" s="36"/>
      <c r="J34" s="36" t="s">
        <v>41</v>
      </c>
      <c r="K34" s="36">
        <v>5</v>
      </c>
      <c r="L34" s="66">
        <f t="shared" si="1"/>
        <v>20</v>
      </c>
      <c r="M34" s="95"/>
    </row>
    <row r="35" spans="1:13">
      <c r="A35" s="11" t="s">
        <v>52</v>
      </c>
      <c r="B35" s="36" t="s">
        <v>41</v>
      </c>
      <c r="C35" s="36" t="s">
        <v>41</v>
      </c>
      <c r="D35" s="36"/>
      <c r="E35" s="36"/>
      <c r="F35" s="36">
        <v>4</v>
      </c>
      <c r="G35" s="36"/>
      <c r="H35" s="36">
        <v>3</v>
      </c>
      <c r="I35" s="36">
        <v>2</v>
      </c>
      <c r="J35" s="36">
        <v>4</v>
      </c>
      <c r="K35" s="36">
        <v>2</v>
      </c>
      <c r="L35" s="66">
        <f t="shared" si="1"/>
        <v>15</v>
      </c>
      <c r="M35" s="95"/>
    </row>
    <row r="36" spans="1:13">
      <c r="A36" s="11" t="s">
        <v>50</v>
      </c>
      <c r="B36" s="36" t="s">
        <v>41</v>
      </c>
      <c r="C36" s="36">
        <v>1</v>
      </c>
      <c r="D36" s="36"/>
      <c r="E36" s="36"/>
      <c r="F36" s="36">
        <v>2</v>
      </c>
      <c r="G36" s="36">
        <v>5</v>
      </c>
      <c r="H36" s="36">
        <v>1</v>
      </c>
      <c r="I36" s="36"/>
      <c r="J36" s="36"/>
      <c r="K36" s="36"/>
      <c r="L36" s="67">
        <f t="shared" si="1"/>
        <v>9</v>
      </c>
      <c r="M36" s="95"/>
    </row>
    <row r="37" spans="1:13">
      <c r="A37" s="11" t="s">
        <v>53</v>
      </c>
      <c r="B37" s="36">
        <v>1</v>
      </c>
      <c r="C37" s="36" t="s">
        <v>41</v>
      </c>
      <c r="D37" s="36" t="s">
        <v>41</v>
      </c>
      <c r="E37" s="36">
        <v>3</v>
      </c>
      <c r="F37" s="36"/>
      <c r="G37" s="36">
        <v>2</v>
      </c>
      <c r="H37" s="36" t="s">
        <v>41</v>
      </c>
      <c r="I37" s="36" t="s">
        <v>41</v>
      </c>
      <c r="J37" s="36">
        <v>2</v>
      </c>
      <c r="K37" s="36"/>
      <c r="L37" s="67">
        <f t="shared" si="1"/>
        <v>8</v>
      </c>
      <c r="M37" s="95"/>
    </row>
    <row r="38" spans="1:13">
      <c r="A38" s="11" t="s">
        <v>47</v>
      </c>
      <c r="B38" s="36" t="s">
        <v>41</v>
      </c>
      <c r="C38" s="36" t="s">
        <v>41</v>
      </c>
      <c r="D38" s="36">
        <v>3</v>
      </c>
      <c r="E38" s="36"/>
      <c r="F38" s="36" t="s">
        <v>41</v>
      </c>
      <c r="G38" s="36">
        <v>1</v>
      </c>
      <c r="H38" s="36" t="s">
        <v>41</v>
      </c>
      <c r="I38" s="36" t="s">
        <v>41</v>
      </c>
      <c r="J38" s="36" t="s">
        <v>41</v>
      </c>
      <c r="K38" s="36"/>
      <c r="L38" s="67">
        <f t="shared" si="1"/>
        <v>4</v>
      </c>
      <c r="M38" s="95"/>
    </row>
    <row r="39" spans="1:13">
      <c r="A39" s="11" t="s">
        <v>116</v>
      </c>
      <c r="B39" s="36" t="s">
        <v>41</v>
      </c>
      <c r="C39" s="36"/>
      <c r="D39" s="36">
        <v>1</v>
      </c>
      <c r="E39" s="36"/>
      <c r="F39" s="36" t="s">
        <v>41</v>
      </c>
      <c r="G39" s="36" t="s">
        <v>41</v>
      </c>
      <c r="H39" s="36" t="s">
        <v>41</v>
      </c>
      <c r="I39" s="36" t="s">
        <v>41</v>
      </c>
      <c r="J39" s="36" t="s">
        <v>41</v>
      </c>
      <c r="K39" s="36"/>
      <c r="L39" s="67">
        <f>SUM(B39:K39)</f>
        <v>1</v>
      </c>
      <c r="M39" s="95"/>
    </row>
    <row r="40" spans="1:13">
      <c r="A40" s="11" t="s">
        <v>94</v>
      </c>
      <c r="B40" s="36"/>
      <c r="C40" s="36" t="s">
        <v>41</v>
      </c>
      <c r="D40" s="36"/>
      <c r="E40" s="36"/>
      <c r="F40" s="36"/>
      <c r="G40" s="36" t="s">
        <v>41</v>
      </c>
      <c r="H40" s="36"/>
      <c r="I40" s="36"/>
      <c r="J40" s="36" t="s">
        <v>41</v>
      </c>
      <c r="K40" s="36"/>
      <c r="L40" s="67"/>
      <c r="M40" s="95"/>
    </row>
    <row r="41" spans="1:13">
      <c r="A41" s="11" t="s">
        <v>137</v>
      </c>
      <c r="B41" s="36" t="s">
        <v>41</v>
      </c>
      <c r="C41" s="36"/>
      <c r="D41" s="36"/>
      <c r="E41" s="36"/>
      <c r="F41" s="36" t="s">
        <v>41</v>
      </c>
      <c r="G41" s="36" t="s">
        <v>41</v>
      </c>
      <c r="H41" s="36"/>
      <c r="I41" s="36"/>
      <c r="J41" s="36"/>
      <c r="K41" s="36"/>
      <c r="L41" s="67"/>
      <c r="M41" s="95"/>
    </row>
    <row r="42" spans="1:13">
      <c r="A42" s="11" t="s">
        <v>44</v>
      </c>
      <c r="B42" s="36" t="s">
        <v>41</v>
      </c>
      <c r="C42" s="36">
        <v>4</v>
      </c>
      <c r="D42" s="36"/>
      <c r="E42" s="36"/>
      <c r="F42" s="36"/>
      <c r="G42" s="36"/>
      <c r="H42" s="36"/>
      <c r="I42" s="36"/>
      <c r="J42" s="36" t="s">
        <v>41</v>
      </c>
      <c r="K42" s="36"/>
      <c r="L42" s="67">
        <f>SUM(B42:K42)</f>
        <v>4</v>
      </c>
      <c r="M42" s="95"/>
    </row>
    <row r="43" spans="1:13">
      <c r="A43" s="11" t="s">
        <v>122</v>
      </c>
      <c r="B43" s="36"/>
      <c r="C43" s="36"/>
      <c r="D43" s="36">
        <v>2</v>
      </c>
      <c r="E43" s="36"/>
      <c r="F43" s="36"/>
      <c r="G43" s="36"/>
      <c r="H43" s="36"/>
      <c r="I43" s="36">
        <v>1</v>
      </c>
      <c r="J43" s="36"/>
      <c r="K43" s="36"/>
      <c r="L43" s="67">
        <f>SUM(B43:K43)</f>
        <v>3</v>
      </c>
      <c r="M43" s="95"/>
    </row>
    <row r="44" spans="1:13">
      <c r="A44" s="11" t="s">
        <v>43</v>
      </c>
      <c r="B44" s="36"/>
      <c r="C44" s="36" t="s">
        <v>41</v>
      </c>
      <c r="D44" s="36"/>
      <c r="E44" s="36"/>
      <c r="F44" s="36"/>
      <c r="G44" s="36"/>
      <c r="H44" s="36"/>
      <c r="I44" s="36"/>
      <c r="J44" s="36"/>
      <c r="K44" s="36"/>
      <c r="L44" s="67"/>
      <c r="M44" s="95"/>
    </row>
    <row r="45" spans="1:13">
      <c r="A45" s="11" t="s">
        <v>150</v>
      </c>
      <c r="B45" s="36"/>
      <c r="C45" s="36"/>
      <c r="D45" s="36"/>
      <c r="E45" s="36"/>
      <c r="F45" s="36"/>
      <c r="G45" s="36" t="s">
        <v>41</v>
      </c>
      <c r="H45" s="36"/>
      <c r="I45" s="36"/>
      <c r="J45" s="36"/>
      <c r="K45" s="36"/>
      <c r="L45" s="67"/>
      <c r="M45" s="95"/>
    </row>
    <row r="46" spans="1:13">
      <c r="A46" s="11" t="s">
        <v>45</v>
      </c>
      <c r="B46" s="36"/>
      <c r="C46" s="36" t="s">
        <v>41</v>
      </c>
      <c r="D46" s="36"/>
      <c r="E46" s="36"/>
      <c r="F46" s="36"/>
      <c r="G46" s="36"/>
      <c r="H46" s="36"/>
      <c r="I46" s="36"/>
      <c r="J46" s="36"/>
      <c r="K46" s="36"/>
      <c r="L46" s="67"/>
      <c r="M46" s="95"/>
    </row>
    <row r="47" spans="1:13">
      <c r="A47" s="11" t="s">
        <v>51</v>
      </c>
      <c r="B47" s="36"/>
      <c r="C47" s="36" t="s">
        <v>41</v>
      </c>
      <c r="D47" s="36"/>
      <c r="E47" s="36"/>
      <c r="F47" s="36"/>
      <c r="G47" s="36"/>
      <c r="H47" s="36"/>
      <c r="I47" s="36"/>
      <c r="J47" s="36"/>
      <c r="K47" s="36"/>
      <c r="L47" s="67"/>
      <c r="M47" s="95"/>
    </row>
    <row r="48" spans="1:13">
      <c r="A48" s="11" t="s">
        <v>46</v>
      </c>
      <c r="B48" s="36"/>
      <c r="C48" s="36" t="s">
        <v>41</v>
      </c>
      <c r="D48" s="36"/>
      <c r="E48" s="36"/>
      <c r="F48" s="36"/>
      <c r="G48" s="36"/>
      <c r="H48" s="36"/>
      <c r="I48" s="36"/>
      <c r="J48" s="36"/>
      <c r="K48" s="36"/>
      <c r="L48" s="67"/>
      <c r="M48" s="95"/>
    </row>
    <row r="49" spans="1:13">
      <c r="A49" s="11" t="s">
        <v>151</v>
      </c>
      <c r="B49" s="36"/>
      <c r="C49" s="36"/>
      <c r="D49" s="36"/>
      <c r="E49" s="36"/>
      <c r="F49" s="36"/>
      <c r="G49" s="36" t="s">
        <v>41</v>
      </c>
      <c r="H49" s="36"/>
      <c r="I49" s="36"/>
      <c r="J49" s="36"/>
      <c r="K49" s="36"/>
      <c r="L49" s="67"/>
      <c r="M49" s="95"/>
    </row>
    <row r="50" spans="1:13">
      <c r="A50" s="11" t="s">
        <v>173</v>
      </c>
      <c r="B50" s="36"/>
      <c r="C50" s="36"/>
      <c r="D50" s="36"/>
      <c r="E50" s="36"/>
      <c r="F50" s="36"/>
      <c r="G50" s="36"/>
      <c r="H50" s="36"/>
      <c r="I50" s="36" t="s">
        <v>41</v>
      </c>
      <c r="J50" s="36" t="s">
        <v>41</v>
      </c>
      <c r="K50" s="36"/>
      <c r="L50" s="67"/>
      <c r="M50" s="95"/>
    </row>
    <row r="51" spans="1:13">
      <c r="A51" s="11" t="s">
        <v>175</v>
      </c>
      <c r="B51" s="36"/>
      <c r="C51" s="36"/>
      <c r="D51" s="36"/>
      <c r="E51" s="36"/>
      <c r="F51" s="36"/>
      <c r="G51" s="36"/>
      <c r="H51" s="36"/>
      <c r="I51" s="36"/>
      <c r="J51" s="36">
        <v>1</v>
      </c>
      <c r="K51" s="36"/>
      <c r="L51" s="67">
        <v>1</v>
      </c>
      <c r="M51" s="95"/>
    </row>
    <row r="52" spans="1:13" ht="15" thickBot="1">
      <c r="A52" s="11" t="s">
        <v>169</v>
      </c>
      <c r="B52" s="36">
        <v>2</v>
      </c>
      <c r="C52" s="36"/>
      <c r="D52" s="36"/>
      <c r="E52" s="36" t="s">
        <v>41</v>
      </c>
      <c r="F52" s="36"/>
      <c r="G52" s="36"/>
      <c r="H52" s="36"/>
      <c r="I52" s="36"/>
      <c r="J52" s="36" t="s">
        <v>41</v>
      </c>
      <c r="K52" s="36">
        <v>3</v>
      </c>
      <c r="L52" s="67">
        <f>SUM(B52:K52)</f>
        <v>5</v>
      </c>
      <c r="M52" s="96"/>
    </row>
    <row r="53" spans="1:13" ht="31">
      <c r="A53" s="5" t="s">
        <v>2</v>
      </c>
      <c r="B53" s="34">
        <v>45031</v>
      </c>
      <c r="C53" s="34">
        <v>45038</v>
      </c>
      <c r="D53" s="34">
        <v>45052</v>
      </c>
      <c r="E53" s="34">
        <v>45059</v>
      </c>
      <c r="F53" s="34">
        <v>45066</v>
      </c>
      <c r="G53" s="34">
        <v>45080</v>
      </c>
      <c r="H53" s="34">
        <v>45087</v>
      </c>
      <c r="I53" s="34">
        <v>45115</v>
      </c>
      <c r="J53" s="34">
        <v>45129</v>
      </c>
      <c r="K53" s="34">
        <v>45143</v>
      </c>
      <c r="L53" s="68" t="s">
        <v>3</v>
      </c>
      <c r="M53" s="81" t="s">
        <v>181</v>
      </c>
    </row>
    <row r="54" spans="1:13">
      <c r="A54" s="12" t="s">
        <v>14</v>
      </c>
      <c r="B54" s="35"/>
      <c r="C54" s="35"/>
      <c r="D54" s="35"/>
      <c r="E54" s="35"/>
      <c r="F54" s="35"/>
      <c r="G54" s="35"/>
      <c r="H54" s="35"/>
      <c r="I54" s="35"/>
      <c r="J54" s="35"/>
      <c r="K54" s="35"/>
      <c r="L54" s="69"/>
      <c r="M54" s="82"/>
    </row>
    <row r="55" spans="1:13">
      <c r="A55" s="11" t="s">
        <v>55</v>
      </c>
      <c r="B55" s="36">
        <v>5</v>
      </c>
      <c r="C55" s="36">
        <v>4</v>
      </c>
      <c r="D55" s="36"/>
      <c r="E55" s="36">
        <v>1</v>
      </c>
      <c r="F55" s="36">
        <v>5</v>
      </c>
      <c r="G55" s="36">
        <v>5</v>
      </c>
      <c r="H55" s="36">
        <v>4</v>
      </c>
      <c r="I55" s="36" t="s">
        <v>41</v>
      </c>
      <c r="J55" s="36" t="s">
        <v>41</v>
      </c>
      <c r="K55" s="36"/>
      <c r="L55" s="66">
        <f t="shared" ref="L55:L63" si="2">SUM(B55:K55)</f>
        <v>24</v>
      </c>
      <c r="M55" s="82"/>
    </row>
    <row r="56" spans="1:13">
      <c r="A56" s="11" t="s">
        <v>63</v>
      </c>
      <c r="B56" s="36"/>
      <c r="C56" s="36">
        <v>5</v>
      </c>
      <c r="D56" s="36"/>
      <c r="E56" s="36">
        <v>3</v>
      </c>
      <c r="F56" s="36">
        <v>3</v>
      </c>
      <c r="G56" s="36"/>
      <c r="H56" s="36"/>
      <c r="I56" s="36">
        <v>4</v>
      </c>
      <c r="J56" s="36">
        <v>5</v>
      </c>
      <c r="K56" s="36"/>
      <c r="L56" s="66">
        <f>SUM(C56:K56)</f>
        <v>20</v>
      </c>
      <c r="M56" s="82"/>
    </row>
    <row r="57" spans="1:13">
      <c r="A57" s="11" t="s">
        <v>57</v>
      </c>
      <c r="B57" s="36">
        <v>4</v>
      </c>
      <c r="C57" s="36">
        <v>3</v>
      </c>
      <c r="D57" s="36">
        <v>4</v>
      </c>
      <c r="E57" s="36">
        <v>5</v>
      </c>
      <c r="F57" s="36">
        <v>2</v>
      </c>
      <c r="G57" s="36"/>
      <c r="H57" s="36">
        <v>2</v>
      </c>
      <c r="I57" s="36"/>
      <c r="J57" s="36"/>
      <c r="K57" s="36"/>
      <c r="L57" s="66">
        <f t="shared" si="2"/>
        <v>20</v>
      </c>
      <c r="M57" s="82"/>
    </row>
    <row r="58" spans="1:13">
      <c r="A58" s="11" t="s">
        <v>126</v>
      </c>
      <c r="B58" s="36" t="s">
        <v>41</v>
      </c>
      <c r="C58" s="36"/>
      <c r="D58" s="36">
        <v>5</v>
      </c>
      <c r="E58" s="36">
        <v>4</v>
      </c>
      <c r="F58" s="36">
        <v>4</v>
      </c>
      <c r="G58" s="36" t="s">
        <v>152</v>
      </c>
      <c r="H58" s="36">
        <v>1</v>
      </c>
      <c r="I58" s="36" t="s">
        <v>41</v>
      </c>
      <c r="J58" s="36" t="s">
        <v>41</v>
      </c>
      <c r="K58" s="36"/>
      <c r="L58" s="66">
        <f>SUM(B58:K58)</f>
        <v>14</v>
      </c>
      <c r="M58" s="82"/>
    </row>
    <row r="59" spans="1:13">
      <c r="A59" s="11" t="s">
        <v>58</v>
      </c>
      <c r="B59" s="36">
        <v>3</v>
      </c>
      <c r="C59" s="36">
        <v>2</v>
      </c>
      <c r="D59" s="36">
        <v>3</v>
      </c>
      <c r="E59" s="36"/>
      <c r="F59" s="36" t="s">
        <v>41</v>
      </c>
      <c r="G59" s="36">
        <v>3</v>
      </c>
      <c r="H59" s="36">
        <v>3</v>
      </c>
      <c r="I59" s="36"/>
      <c r="J59" s="36"/>
      <c r="K59" s="36"/>
      <c r="L59" s="66">
        <f t="shared" si="2"/>
        <v>14</v>
      </c>
      <c r="M59" s="82"/>
    </row>
    <row r="60" spans="1:13">
      <c r="A60" s="11" t="s">
        <v>60</v>
      </c>
      <c r="B60" s="36">
        <v>1</v>
      </c>
      <c r="C60" s="36" t="s">
        <v>41</v>
      </c>
      <c r="D60" s="36" t="s">
        <v>41</v>
      </c>
      <c r="E60" s="36" t="s">
        <v>41</v>
      </c>
      <c r="F60" s="36">
        <v>1</v>
      </c>
      <c r="G60" s="36"/>
      <c r="H60" s="36" t="s">
        <v>41</v>
      </c>
      <c r="I60" s="36">
        <v>5</v>
      </c>
      <c r="J60" s="36" t="s">
        <v>41</v>
      </c>
      <c r="K60" s="36">
        <v>5</v>
      </c>
      <c r="L60" s="66">
        <f>SUM(B60:K60)</f>
        <v>12</v>
      </c>
      <c r="M60" s="82"/>
    </row>
    <row r="61" spans="1:13">
      <c r="A61" s="11" t="s">
        <v>62</v>
      </c>
      <c r="B61" s="36">
        <v>2</v>
      </c>
      <c r="C61" s="36">
        <v>1</v>
      </c>
      <c r="D61" s="36"/>
      <c r="E61" s="36"/>
      <c r="F61" s="36"/>
      <c r="G61" s="36">
        <v>2</v>
      </c>
      <c r="H61" s="36" t="s">
        <v>41</v>
      </c>
      <c r="I61" s="36"/>
      <c r="J61" s="36">
        <v>4</v>
      </c>
      <c r="K61" s="36"/>
      <c r="L61" s="66">
        <f t="shared" si="2"/>
        <v>9</v>
      </c>
      <c r="M61" s="82"/>
    </row>
    <row r="62" spans="1:13">
      <c r="A62" s="11" t="s">
        <v>129</v>
      </c>
      <c r="B62" s="36" t="s">
        <v>41</v>
      </c>
      <c r="C62" s="36"/>
      <c r="D62" s="36" t="s">
        <v>41</v>
      </c>
      <c r="E62" s="36">
        <v>2</v>
      </c>
      <c r="F62" s="36"/>
      <c r="G62" s="36"/>
      <c r="H62" s="36"/>
      <c r="I62" s="36"/>
      <c r="J62" s="36">
        <v>3</v>
      </c>
      <c r="K62" s="36">
        <v>4</v>
      </c>
      <c r="L62" s="67">
        <f>SUM(B62:K62)</f>
        <v>9</v>
      </c>
      <c r="M62" s="82"/>
    </row>
    <row r="63" spans="1:13">
      <c r="A63" s="11" t="s">
        <v>97</v>
      </c>
      <c r="B63" s="36"/>
      <c r="C63" s="36"/>
      <c r="D63" s="36"/>
      <c r="E63" s="36"/>
      <c r="F63" s="36" t="s">
        <v>41</v>
      </c>
      <c r="G63" s="36">
        <v>4</v>
      </c>
      <c r="H63" s="36" t="s">
        <v>41</v>
      </c>
      <c r="I63" s="36"/>
      <c r="J63" s="36"/>
      <c r="K63" s="36"/>
      <c r="L63" s="67">
        <f t="shared" si="2"/>
        <v>4</v>
      </c>
      <c r="M63" s="82"/>
    </row>
    <row r="64" spans="1:13">
      <c r="A64" s="11" t="s">
        <v>115</v>
      </c>
      <c r="B64" s="36"/>
      <c r="C64" s="36"/>
      <c r="D64" s="36" t="s">
        <v>41</v>
      </c>
      <c r="E64" s="36"/>
      <c r="F64" s="36" t="s">
        <v>41</v>
      </c>
      <c r="G64" s="36"/>
      <c r="H64" s="36"/>
      <c r="I64" s="36"/>
      <c r="J64" s="36"/>
      <c r="K64" s="36"/>
      <c r="L64" s="67"/>
      <c r="M64" s="82"/>
    </row>
    <row r="65" spans="1:13">
      <c r="A65" s="11" t="s">
        <v>180</v>
      </c>
      <c r="B65" s="36"/>
      <c r="C65" s="36"/>
      <c r="D65" s="36"/>
      <c r="E65" s="36"/>
      <c r="F65" s="36"/>
      <c r="G65" s="36"/>
      <c r="H65" s="36">
        <v>5</v>
      </c>
      <c r="I65" s="36"/>
      <c r="J65" s="36"/>
      <c r="K65" s="36"/>
      <c r="L65" s="67">
        <f>SUM(B65:K65)</f>
        <v>5</v>
      </c>
      <c r="M65" s="82"/>
    </row>
    <row r="66" spans="1:13">
      <c r="A66" s="11" t="s">
        <v>59</v>
      </c>
      <c r="B66" s="36"/>
      <c r="C66" s="36" t="s">
        <v>41</v>
      </c>
      <c r="D66" s="36"/>
      <c r="E66" s="36"/>
      <c r="F66" s="36"/>
      <c r="G66" s="36"/>
      <c r="H66" s="36"/>
      <c r="I66" s="36"/>
      <c r="J66" s="36"/>
      <c r="K66" s="36"/>
      <c r="L66" s="67"/>
      <c r="M66" s="82"/>
    </row>
    <row r="67" spans="1:13">
      <c r="A67" s="11" t="s">
        <v>61</v>
      </c>
      <c r="B67" s="36"/>
      <c r="C67" s="36" t="s">
        <v>41</v>
      </c>
      <c r="D67" s="36"/>
      <c r="E67" s="36"/>
      <c r="F67" s="36"/>
      <c r="G67" s="36"/>
      <c r="H67" s="36"/>
      <c r="I67" s="36"/>
      <c r="J67" s="36"/>
      <c r="K67" s="36"/>
      <c r="L67" s="67"/>
      <c r="M67" s="82"/>
    </row>
    <row r="68" spans="1:13" ht="15" thickBot="1">
      <c r="A68" s="11" t="s">
        <v>56</v>
      </c>
      <c r="B68" s="36"/>
      <c r="C68" s="36" t="s">
        <v>41</v>
      </c>
      <c r="D68" s="36"/>
      <c r="E68" s="36"/>
      <c r="F68" s="36"/>
      <c r="G68" s="36"/>
      <c r="H68" s="36"/>
      <c r="I68" s="36"/>
      <c r="J68" s="36"/>
      <c r="K68" s="36"/>
      <c r="L68" s="67"/>
      <c r="M68" s="83"/>
    </row>
    <row r="69" spans="1:13" ht="31">
      <c r="A69" s="5" t="s">
        <v>2</v>
      </c>
      <c r="B69" s="34">
        <v>45031</v>
      </c>
      <c r="C69" s="34">
        <v>45038</v>
      </c>
      <c r="D69" s="34">
        <v>45052</v>
      </c>
      <c r="E69" s="34">
        <v>45059</v>
      </c>
      <c r="F69" s="34">
        <v>45066</v>
      </c>
      <c r="G69" s="34">
        <v>45080</v>
      </c>
      <c r="H69" s="34">
        <v>45087</v>
      </c>
      <c r="I69" s="34">
        <v>45115</v>
      </c>
      <c r="J69" s="34">
        <v>45129</v>
      </c>
      <c r="K69" s="34">
        <v>45143</v>
      </c>
      <c r="L69" s="68" t="s">
        <v>3</v>
      </c>
      <c r="M69" s="81" t="s">
        <v>181</v>
      </c>
    </row>
    <row r="70" spans="1:13">
      <c r="A70" s="7" t="s">
        <v>15</v>
      </c>
      <c r="B70" s="35"/>
      <c r="C70" s="35"/>
      <c r="D70" s="35"/>
      <c r="E70" s="35"/>
      <c r="F70" s="35"/>
      <c r="G70" s="35"/>
      <c r="H70" s="35"/>
      <c r="I70" s="35"/>
      <c r="J70" s="35"/>
      <c r="K70" s="35"/>
      <c r="L70" s="69"/>
      <c r="M70" s="82"/>
    </row>
    <row r="71" spans="1:13">
      <c r="A71" s="11" t="s">
        <v>71</v>
      </c>
      <c r="B71" s="36">
        <v>4</v>
      </c>
      <c r="C71" s="36">
        <v>5</v>
      </c>
      <c r="D71" s="36">
        <v>5</v>
      </c>
      <c r="E71" s="36">
        <v>5</v>
      </c>
      <c r="F71" s="36"/>
      <c r="G71" s="36"/>
      <c r="H71" s="36">
        <v>5</v>
      </c>
      <c r="I71" s="36" t="s">
        <v>41</v>
      </c>
      <c r="J71" s="36"/>
      <c r="K71" s="36"/>
      <c r="L71" s="66">
        <f t="shared" ref="L71:L80" si="3">SUM(B71:K71)</f>
        <v>24</v>
      </c>
      <c r="M71" s="97"/>
    </row>
    <row r="72" spans="1:13">
      <c r="A72" s="11" t="s">
        <v>66</v>
      </c>
      <c r="B72" s="36" t="s">
        <v>41</v>
      </c>
      <c r="C72" s="36">
        <v>3</v>
      </c>
      <c r="D72" s="36"/>
      <c r="E72" s="36">
        <v>3</v>
      </c>
      <c r="F72" s="36">
        <v>3</v>
      </c>
      <c r="G72" s="36">
        <v>1</v>
      </c>
      <c r="H72" s="36">
        <v>1</v>
      </c>
      <c r="I72" s="36">
        <v>2</v>
      </c>
      <c r="J72" s="36">
        <v>5</v>
      </c>
      <c r="K72" s="36">
        <v>5</v>
      </c>
      <c r="L72" s="66">
        <f>SUM(B72:K72)</f>
        <v>23</v>
      </c>
      <c r="M72" s="82"/>
    </row>
    <row r="73" spans="1:13">
      <c r="A73" s="11" t="s">
        <v>78</v>
      </c>
      <c r="B73" s="36">
        <v>2</v>
      </c>
      <c r="C73" s="36">
        <v>2</v>
      </c>
      <c r="D73" s="36">
        <v>2</v>
      </c>
      <c r="E73" s="36">
        <v>2</v>
      </c>
      <c r="F73" s="36"/>
      <c r="G73" s="36" t="s">
        <v>41</v>
      </c>
      <c r="H73" s="36" t="s">
        <v>41</v>
      </c>
      <c r="I73" s="36">
        <v>4</v>
      </c>
      <c r="J73" s="36">
        <v>4</v>
      </c>
      <c r="K73" s="36">
        <v>3</v>
      </c>
      <c r="L73" s="66">
        <f>SUM(B73:K73)</f>
        <v>19</v>
      </c>
      <c r="M73" s="82"/>
    </row>
    <row r="74" spans="1:13">
      <c r="A74" s="11" t="s">
        <v>76</v>
      </c>
      <c r="B74" s="36">
        <v>1</v>
      </c>
      <c r="C74" s="36" t="s">
        <v>41</v>
      </c>
      <c r="D74" s="36">
        <v>3</v>
      </c>
      <c r="E74" s="36">
        <v>1</v>
      </c>
      <c r="F74" s="36">
        <v>4</v>
      </c>
      <c r="G74" s="36">
        <v>2</v>
      </c>
      <c r="H74" s="36" t="s">
        <v>41</v>
      </c>
      <c r="I74" s="36">
        <v>3</v>
      </c>
      <c r="J74" s="36">
        <v>3</v>
      </c>
      <c r="K74" s="36">
        <v>1</v>
      </c>
      <c r="L74" s="66">
        <f t="shared" si="3"/>
        <v>18</v>
      </c>
      <c r="M74" s="82"/>
    </row>
    <row r="75" spans="1:13">
      <c r="A75" s="11" t="s">
        <v>80</v>
      </c>
      <c r="B75" s="36" t="s">
        <v>41</v>
      </c>
      <c r="C75" s="36">
        <v>4</v>
      </c>
      <c r="D75" s="36" t="s">
        <v>41</v>
      </c>
      <c r="E75" s="36" t="s">
        <v>41</v>
      </c>
      <c r="F75" s="36">
        <v>2</v>
      </c>
      <c r="G75" s="36" t="s">
        <v>41</v>
      </c>
      <c r="H75" s="36">
        <v>4</v>
      </c>
      <c r="I75" s="36">
        <v>5</v>
      </c>
      <c r="J75" s="36" t="s">
        <v>41</v>
      </c>
      <c r="K75" s="36"/>
      <c r="L75" s="66">
        <f t="shared" si="3"/>
        <v>15</v>
      </c>
      <c r="M75" s="82"/>
    </row>
    <row r="76" spans="1:13">
      <c r="A76" s="11" t="s">
        <v>83</v>
      </c>
      <c r="B76" s="36">
        <v>5</v>
      </c>
      <c r="C76" s="36" t="s">
        <v>41</v>
      </c>
      <c r="D76" s="36">
        <v>4</v>
      </c>
      <c r="E76" s="36"/>
      <c r="F76" s="36">
        <v>5</v>
      </c>
      <c r="G76" s="36"/>
      <c r="H76" s="36" t="s">
        <v>41</v>
      </c>
      <c r="I76" s="36"/>
      <c r="J76" s="36"/>
      <c r="K76" s="36"/>
      <c r="L76" s="67">
        <f t="shared" si="3"/>
        <v>14</v>
      </c>
      <c r="M76" s="82"/>
    </row>
    <row r="77" spans="1:13">
      <c r="A77" s="11" t="s">
        <v>65</v>
      </c>
      <c r="B77" s="36">
        <v>3</v>
      </c>
      <c r="C77" s="36" t="s">
        <v>41</v>
      </c>
      <c r="D77" s="36" t="s">
        <v>41</v>
      </c>
      <c r="E77" s="36" t="s">
        <v>41</v>
      </c>
      <c r="F77" s="36">
        <v>1</v>
      </c>
      <c r="G77" s="36" t="s">
        <v>41</v>
      </c>
      <c r="H77" s="36">
        <v>2</v>
      </c>
      <c r="I77" s="36">
        <v>1</v>
      </c>
      <c r="J77" s="36">
        <v>2</v>
      </c>
      <c r="K77" s="36">
        <v>2</v>
      </c>
      <c r="L77" s="67">
        <f t="shared" si="3"/>
        <v>11</v>
      </c>
      <c r="M77" s="82"/>
    </row>
    <row r="78" spans="1:13">
      <c r="A78" s="11" t="s">
        <v>81</v>
      </c>
      <c r="B78" s="36" t="s">
        <v>41</v>
      </c>
      <c r="C78" s="36" t="s">
        <v>41</v>
      </c>
      <c r="D78" s="36" t="s">
        <v>41</v>
      </c>
      <c r="E78" s="36" t="s">
        <v>41</v>
      </c>
      <c r="F78" s="36" t="s">
        <v>41</v>
      </c>
      <c r="G78" s="36">
        <v>4</v>
      </c>
      <c r="H78" s="36">
        <v>3</v>
      </c>
      <c r="I78" s="36" t="s">
        <v>41</v>
      </c>
      <c r="J78" s="36">
        <v>1</v>
      </c>
      <c r="K78" s="36"/>
      <c r="L78" s="67">
        <f t="shared" si="3"/>
        <v>8</v>
      </c>
      <c r="M78" s="82"/>
    </row>
    <row r="79" spans="1:13">
      <c r="A79" s="11" t="s">
        <v>67</v>
      </c>
      <c r="B79" s="36" t="s">
        <v>41</v>
      </c>
      <c r="C79" s="36" t="s">
        <v>41</v>
      </c>
      <c r="D79" s="36">
        <v>1</v>
      </c>
      <c r="E79" s="36" t="s">
        <v>41</v>
      </c>
      <c r="F79" s="36" t="s">
        <v>41</v>
      </c>
      <c r="G79" s="36">
        <v>5</v>
      </c>
      <c r="H79" s="36"/>
      <c r="I79" s="36"/>
      <c r="J79" s="36"/>
      <c r="K79" s="36">
        <v>4</v>
      </c>
      <c r="L79" s="67">
        <f t="shared" si="3"/>
        <v>10</v>
      </c>
      <c r="M79" s="82"/>
    </row>
    <row r="80" spans="1:13">
      <c r="A80" s="11" t="s">
        <v>64</v>
      </c>
      <c r="B80" s="36" t="s">
        <v>41</v>
      </c>
      <c r="C80" s="36">
        <v>1</v>
      </c>
      <c r="D80" s="36" t="s">
        <v>41</v>
      </c>
      <c r="E80" s="36"/>
      <c r="F80" s="36"/>
      <c r="G80" s="36"/>
      <c r="H80" s="36"/>
      <c r="I80" s="36"/>
      <c r="J80" s="36"/>
      <c r="K80" s="36"/>
      <c r="L80" s="67">
        <f t="shared" si="3"/>
        <v>1</v>
      </c>
      <c r="M80" s="82"/>
    </row>
    <row r="81" spans="1:13">
      <c r="A81" s="11" t="s">
        <v>70</v>
      </c>
      <c r="B81" s="36" t="s">
        <v>41</v>
      </c>
      <c r="C81" s="36" t="s">
        <v>41</v>
      </c>
      <c r="D81" s="36" t="s">
        <v>41</v>
      </c>
      <c r="E81" s="36" t="s">
        <v>41</v>
      </c>
      <c r="F81" s="36"/>
      <c r="G81" s="36" t="s">
        <v>41</v>
      </c>
      <c r="H81" s="36" t="s">
        <v>41</v>
      </c>
      <c r="I81" s="36" t="s">
        <v>41</v>
      </c>
      <c r="J81" s="36" t="s">
        <v>41</v>
      </c>
      <c r="K81" s="36"/>
      <c r="L81" s="67"/>
      <c r="M81" s="82"/>
    </row>
    <row r="82" spans="1:13">
      <c r="A82" s="11" t="s">
        <v>72</v>
      </c>
      <c r="B82" s="36"/>
      <c r="C82" s="36" t="s">
        <v>41</v>
      </c>
      <c r="D82" s="36" t="s">
        <v>41</v>
      </c>
      <c r="E82" s="36" t="s">
        <v>41</v>
      </c>
      <c r="F82" s="36" t="s">
        <v>41</v>
      </c>
      <c r="G82" s="36" t="s">
        <v>41</v>
      </c>
      <c r="H82" s="36"/>
      <c r="I82" s="36" t="s">
        <v>41</v>
      </c>
      <c r="J82" s="36" t="s">
        <v>41</v>
      </c>
      <c r="K82" s="36"/>
      <c r="L82" s="67"/>
      <c r="M82" s="82"/>
    </row>
    <row r="83" spans="1:13">
      <c r="A83" s="11" t="s">
        <v>82</v>
      </c>
      <c r="B83" s="36"/>
      <c r="C83" s="36" t="s">
        <v>41</v>
      </c>
      <c r="D83" s="36" t="s">
        <v>41</v>
      </c>
      <c r="E83" s="36"/>
      <c r="F83" s="36"/>
      <c r="G83" s="36" t="s">
        <v>41</v>
      </c>
      <c r="H83" s="36" t="s">
        <v>41</v>
      </c>
      <c r="I83" s="36" t="s">
        <v>41</v>
      </c>
      <c r="J83" s="36"/>
      <c r="K83" s="36"/>
      <c r="L83" s="67"/>
      <c r="M83" s="82"/>
    </row>
    <row r="84" spans="1:13">
      <c r="A84" s="11" t="s">
        <v>153</v>
      </c>
      <c r="B84" s="36" t="s">
        <v>41</v>
      </c>
      <c r="C84" s="36"/>
      <c r="D84" s="36"/>
      <c r="E84" s="36">
        <v>4</v>
      </c>
      <c r="F84" s="36"/>
      <c r="G84" s="36">
        <v>3</v>
      </c>
      <c r="H84" s="36"/>
      <c r="I84" s="36" t="s">
        <v>41</v>
      </c>
      <c r="J84" s="36"/>
      <c r="K84" s="36"/>
      <c r="L84" s="67">
        <f>SUM(B84:K84)</f>
        <v>7</v>
      </c>
      <c r="M84" s="82"/>
    </row>
    <row r="85" spans="1:13">
      <c r="A85" s="11" t="s">
        <v>69</v>
      </c>
      <c r="B85" s="36" t="s">
        <v>41</v>
      </c>
      <c r="C85" s="36" t="s">
        <v>41</v>
      </c>
      <c r="D85" s="36"/>
      <c r="E85" s="36"/>
      <c r="F85" s="36" t="s">
        <v>41</v>
      </c>
      <c r="G85" s="36" t="s">
        <v>41</v>
      </c>
      <c r="H85" s="36"/>
      <c r="I85" s="36"/>
      <c r="J85" s="36"/>
      <c r="K85" s="36"/>
      <c r="L85" s="67"/>
      <c r="M85" s="82"/>
    </row>
    <row r="86" spans="1:13">
      <c r="A86" s="11" t="s">
        <v>68</v>
      </c>
      <c r="B86" s="36"/>
      <c r="C86" s="36" t="s">
        <v>41</v>
      </c>
      <c r="D86" s="36"/>
      <c r="E86" s="36"/>
      <c r="F86" s="36"/>
      <c r="G86" s="36"/>
      <c r="H86" s="36"/>
      <c r="I86" s="36"/>
      <c r="J86" s="36"/>
      <c r="K86" s="36"/>
      <c r="L86" s="67"/>
      <c r="M86" s="82"/>
    </row>
    <row r="87" spans="1:13">
      <c r="A87" s="11" t="s">
        <v>128</v>
      </c>
      <c r="B87" s="36"/>
      <c r="C87" s="36"/>
      <c r="D87" s="36" t="s">
        <v>41</v>
      </c>
      <c r="E87" s="36"/>
      <c r="F87" s="36"/>
      <c r="G87" s="36"/>
      <c r="H87" s="36"/>
      <c r="I87" s="36"/>
      <c r="J87" s="36"/>
      <c r="K87" s="36"/>
      <c r="L87" s="67"/>
      <c r="M87" s="82"/>
    </row>
    <row r="88" spans="1:13">
      <c r="A88" s="11" t="s">
        <v>90</v>
      </c>
      <c r="B88" s="36"/>
      <c r="C88" s="36" t="s">
        <v>41</v>
      </c>
      <c r="D88" s="36"/>
      <c r="E88" s="36"/>
      <c r="F88" s="36" t="s">
        <v>41</v>
      </c>
      <c r="G88" s="36" t="s">
        <v>41</v>
      </c>
      <c r="H88" s="36"/>
      <c r="I88" s="36"/>
      <c r="J88" s="36"/>
      <c r="K88" s="36"/>
      <c r="L88" s="67"/>
      <c r="M88" s="82"/>
    </row>
    <row r="89" spans="1:13">
      <c r="A89" s="11" t="s">
        <v>135</v>
      </c>
      <c r="B89" s="36"/>
      <c r="C89" s="36"/>
      <c r="D89" s="36"/>
      <c r="E89" s="36"/>
      <c r="F89" s="36" t="s">
        <v>41</v>
      </c>
      <c r="G89" s="36"/>
      <c r="H89" s="36"/>
      <c r="I89" s="36"/>
      <c r="J89" s="36"/>
      <c r="K89" s="36"/>
      <c r="L89" s="67"/>
      <c r="M89" s="82"/>
    </row>
    <row r="90" spans="1:13">
      <c r="A90" s="11" t="s">
        <v>162</v>
      </c>
      <c r="B90" s="36"/>
      <c r="C90" s="36"/>
      <c r="D90" s="36"/>
      <c r="E90" s="36"/>
      <c r="F90" s="36"/>
      <c r="G90" s="36"/>
      <c r="H90" s="36" t="s">
        <v>41</v>
      </c>
      <c r="I90" s="36"/>
      <c r="J90" s="36"/>
      <c r="K90" s="36"/>
      <c r="L90" s="67"/>
      <c r="M90" s="82"/>
    </row>
    <row r="91" spans="1:13">
      <c r="A91" s="11" t="s">
        <v>73</v>
      </c>
      <c r="B91" s="36"/>
      <c r="C91" s="36" t="s">
        <v>41</v>
      </c>
      <c r="D91" s="36"/>
      <c r="E91" s="36"/>
      <c r="F91" s="36"/>
      <c r="G91" s="36" t="s">
        <v>41</v>
      </c>
      <c r="H91" s="36"/>
      <c r="I91" s="36"/>
      <c r="J91" s="36"/>
      <c r="K91" s="36"/>
      <c r="L91" s="67"/>
      <c r="M91" s="82"/>
    </row>
    <row r="92" spans="1:13">
      <c r="A92" s="11" t="s">
        <v>74</v>
      </c>
      <c r="B92" s="36"/>
      <c r="C92" s="36" t="s">
        <v>41</v>
      </c>
      <c r="D92" s="36"/>
      <c r="E92" s="36"/>
      <c r="F92" s="36"/>
      <c r="G92" s="36"/>
      <c r="H92" s="36"/>
      <c r="I92" s="36"/>
      <c r="J92" s="36"/>
      <c r="K92" s="36"/>
      <c r="L92" s="67"/>
      <c r="M92" s="82"/>
    </row>
    <row r="93" spans="1:13">
      <c r="A93" s="11" t="s">
        <v>75</v>
      </c>
      <c r="B93" s="36"/>
      <c r="C93" s="36" t="s">
        <v>41</v>
      </c>
      <c r="D93" s="36"/>
      <c r="E93" s="36"/>
      <c r="F93" s="36"/>
      <c r="G93" s="36"/>
      <c r="H93" s="36"/>
      <c r="I93" s="36"/>
      <c r="J93" s="36"/>
      <c r="K93" s="36"/>
      <c r="L93" s="67"/>
      <c r="M93" s="82"/>
    </row>
    <row r="94" spans="1:13">
      <c r="A94" s="11" t="s">
        <v>154</v>
      </c>
      <c r="B94" s="36"/>
      <c r="C94" s="36"/>
      <c r="D94" s="36"/>
      <c r="E94" s="36"/>
      <c r="F94" s="36"/>
      <c r="G94" s="36" t="s">
        <v>41</v>
      </c>
      <c r="H94" s="36"/>
      <c r="I94" s="36"/>
      <c r="J94" s="36"/>
      <c r="K94" s="36"/>
      <c r="L94" s="67"/>
      <c r="M94" s="82"/>
    </row>
    <row r="95" spans="1:13">
      <c r="A95" s="11" t="s">
        <v>108</v>
      </c>
      <c r="B95" s="36"/>
      <c r="C95" s="36"/>
      <c r="D95" s="36"/>
      <c r="E95" s="36" t="s">
        <v>41</v>
      </c>
      <c r="F95" s="36"/>
      <c r="G95" s="36"/>
      <c r="H95" s="36" t="s">
        <v>41</v>
      </c>
      <c r="I95" s="36"/>
      <c r="J95" s="36" t="s">
        <v>41</v>
      </c>
      <c r="K95" s="36"/>
      <c r="L95" s="67"/>
      <c r="M95" s="82"/>
    </row>
    <row r="96" spans="1:13">
      <c r="A96" s="11" t="s">
        <v>77</v>
      </c>
      <c r="B96" s="36"/>
      <c r="C96" s="36" t="s">
        <v>41</v>
      </c>
      <c r="D96" s="36" t="s">
        <v>41</v>
      </c>
      <c r="E96" s="36" t="s">
        <v>41</v>
      </c>
      <c r="F96" s="36"/>
      <c r="G96" s="36"/>
      <c r="H96" s="36"/>
      <c r="I96" s="36"/>
      <c r="J96" s="36"/>
      <c r="K96" s="36"/>
      <c r="L96" s="67"/>
      <c r="M96" s="82"/>
    </row>
    <row r="97" spans="1:13">
      <c r="A97" s="11" t="s">
        <v>79</v>
      </c>
      <c r="B97" s="36" t="s">
        <v>41</v>
      </c>
      <c r="C97" s="36" t="s">
        <v>41</v>
      </c>
      <c r="D97" s="36"/>
      <c r="E97" s="36"/>
      <c r="F97" s="36"/>
      <c r="G97" s="36"/>
      <c r="H97" s="36"/>
      <c r="I97" s="36"/>
      <c r="J97" s="36"/>
      <c r="K97" s="36"/>
      <c r="L97" s="67"/>
      <c r="M97" s="82"/>
    </row>
    <row r="98" spans="1:13" ht="15" thickBot="1">
      <c r="A98" s="11" t="s">
        <v>166</v>
      </c>
      <c r="B98" s="36" t="s">
        <v>41</v>
      </c>
      <c r="C98" s="36"/>
      <c r="D98" s="36"/>
      <c r="E98" s="36"/>
      <c r="F98" s="36"/>
      <c r="G98" s="36"/>
      <c r="H98" s="36" t="s">
        <v>41</v>
      </c>
      <c r="I98" s="36"/>
      <c r="J98" s="36"/>
      <c r="K98" s="36"/>
      <c r="L98" s="67"/>
      <c r="M98" s="83"/>
    </row>
  </sheetData>
  <pageMargins left="0.25" right="0.25" top="0.75" bottom="0.75" header="0.3" footer="0.3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C3E486-CC88-4078-9DAE-D8D19BC4996F}">
  <dimension ref="A1:M43"/>
  <sheetViews>
    <sheetView topLeftCell="A26" workbookViewId="0">
      <selection activeCell="O34" sqref="O34"/>
    </sheetView>
  </sheetViews>
  <sheetFormatPr defaultRowHeight="14.5"/>
  <cols>
    <col min="1" max="1" width="23.81640625" customWidth="1"/>
    <col min="2" max="12" width="8.7265625" style="26"/>
    <col min="13" max="13" width="7.54296875" customWidth="1"/>
  </cols>
  <sheetData>
    <row r="1" spans="1:13" ht="21.5">
      <c r="A1" s="1" t="s">
        <v>26</v>
      </c>
    </row>
    <row r="2" spans="1:13" ht="18.5">
      <c r="A2" s="4" t="s">
        <v>16</v>
      </c>
      <c r="B2" s="27"/>
      <c r="C2" s="27"/>
      <c r="D2" s="27"/>
      <c r="E2" s="27"/>
      <c r="F2" s="27"/>
      <c r="L2" s="30"/>
    </row>
    <row r="3" spans="1:13">
      <c r="L3" s="30"/>
    </row>
    <row r="4" spans="1:13" ht="15" thickBot="1">
      <c r="L4" s="30"/>
    </row>
    <row r="5" spans="1:13" ht="32">
      <c r="A5" s="15" t="s">
        <v>2</v>
      </c>
      <c r="B5" s="25">
        <v>45031</v>
      </c>
      <c r="C5" s="25">
        <v>45038</v>
      </c>
      <c r="D5" s="25">
        <v>45052</v>
      </c>
      <c r="E5" s="25">
        <v>45059</v>
      </c>
      <c r="F5" s="25">
        <v>45066</v>
      </c>
      <c r="G5" s="25">
        <v>45080</v>
      </c>
      <c r="H5" s="25">
        <v>45087</v>
      </c>
      <c r="I5" s="25">
        <v>45115</v>
      </c>
      <c r="J5" s="25">
        <v>45129</v>
      </c>
      <c r="K5" s="25">
        <v>45143</v>
      </c>
      <c r="L5" s="70" t="s">
        <v>3</v>
      </c>
      <c r="M5" s="81" t="s">
        <v>181</v>
      </c>
    </row>
    <row r="6" spans="1:13">
      <c r="A6" s="7" t="s">
        <v>17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60"/>
      <c r="M6" s="82"/>
    </row>
    <row r="7" spans="1:13">
      <c r="A7" s="11" t="s">
        <v>29</v>
      </c>
      <c r="B7" s="29" t="s">
        <v>41</v>
      </c>
      <c r="C7" s="29">
        <v>3</v>
      </c>
      <c r="D7" s="29">
        <v>5</v>
      </c>
      <c r="E7" s="29">
        <v>5</v>
      </c>
      <c r="F7" s="29">
        <v>3</v>
      </c>
      <c r="G7" s="29">
        <v>4</v>
      </c>
      <c r="H7" s="29">
        <v>4</v>
      </c>
      <c r="I7" s="29">
        <v>2</v>
      </c>
      <c r="J7" s="29" t="s">
        <v>41</v>
      </c>
      <c r="K7" s="29">
        <v>5</v>
      </c>
      <c r="L7" s="61">
        <f>SUM(B7:K7)</f>
        <v>31</v>
      </c>
      <c r="M7" s="95"/>
    </row>
    <row r="8" spans="1:13">
      <c r="A8" s="11" t="s">
        <v>140</v>
      </c>
      <c r="B8" s="29">
        <v>5</v>
      </c>
      <c r="C8" s="29"/>
      <c r="D8" s="29" t="s">
        <v>41</v>
      </c>
      <c r="E8" s="29" t="s">
        <v>41</v>
      </c>
      <c r="F8" s="29" t="s">
        <v>41</v>
      </c>
      <c r="G8" s="29" t="s">
        <v>41</v>
      </c>
      <c r="H8" s="29">
        <v>3</v>
      </c>
      <c r="I8" s="29">
        <v>5</v>
      </c>
      <c r="J8" s="29"/>
      <c r="K8" s="29"/>
      <c r="L8" s="61">
        <f>SUM(B8:K8)</f>
        <v>13</v>
      </c>
      <c r="M8" s="95"/>
    </row>
    <row r="9" spans="1:13">
      <c r="A9" s="11" t="s">
        <v>93</v>
      </c>
      <c r="B9" s="29" t="s">
        <v>41</v>
      </c>
      <c r="C9" s="29">
        <v>5</v>
      </c>
      <c r="D9" s="29"/>
      <c r="E9" s="29"/>
      <c r="F9" s="29">
        <v>5</v>
      </c>
      <c r="G9" s="29"/>
      <c r="H9" s="29" t="s">
        <v>41</v>
      </c>
      <c r="I9" s="29"/>
      <c r="J9" s="29" t="s">
        <v>41</v>
      </c>
      <c r="K9" s="29"/>
      <c r="L9" s="61">
        <f>SUM(B9:K9)</f>
        <v>10</v>
      </c>
      <c r="M9" s="95"/>
    </row>
    <row r="10" spans="1:13">
      <c r="A10" s="11" t="s">
        <v>114</v>
      </c>
      <c r="B10" s="29" t="s">
        <v>41</v>
      </c>
      <c r="C10" s="29"/>
      <c r="D10" s="29" t="s">
        <v>41</v>
      </c>
      <c r="E10" s="29" t="s">
        <v>41</v>
      </c>
      <c r="F10" s="29" t="s">
        <v>41</v>
      </c>
      <c r="G10" s="29">
        <v>5</v>
      </c>
      <c r="H10" s="29">
        <v>5</v>
      </c>
      <c r="I10" s="29" t="s">
        <v>41</v>
      </c>
      <c r="J10" s="29"/>
      <c r="K10" s="29"/>
      <c r="L10" s="61">
        <f>SUM(B10:K10)</f>
        <v>10</v>
      </c>
      <c r="M10" s="95"/>
    </row>
    <row r="11" spans="1:13">
      <c r="A11" s="11" t="s">
        <v>40</v>
      </c>
      <c r="B11" s="29" t="s">
        <v>41</v>
      </c>
      <c r="C11" s="29">
        <v>4</v>
      </c>
      <c r="D11" s="29" t="s">
        <v>41</v>
      </c>
      <c r="E11" s="29" t="s">
        <v>41</v>
      </c>
      <c r="F11" s="29">
        <v>4</v>
      </c>
      <c r="G11" s="29" t="s">
        <v>41</v>
      </c>
      <c r="H11" s="29" t="s">
        <v>41</v>
      </c>
      <c r="I11" s="29" t="s">
        <v>41</v>
      </c>
      <c r="J11" s="29" t="s">
        <v>41</v>
      </c>
      <c r="K11" s="29"/>
      <c r="L11" s="61">
        <f>SUM(B11:K11)</f>
        <v>8</v>
      </c>
      <c r="M11" s="95"/>
    </row>
    <row r="12" spans="1:13">
      <c r="A12" s="11" t="s">
        <v>170</v>
      </c>
      <c r="B12" s="29" t="s">
        <v>41</v>
      </c>
      <c r="C12" s="29"/>
      <c r="D12" s="29"/>
      <c r="E12" s="29"/>
      <c r="F12" s="29"/>
      <c r="G12" s="29"/>
      <c r="H12" s="29"/>
      <c r="I12" s="29"/>
      <c r="J12" s="29"/>
      <c r="K12" s="29"/>
      <c r="L12" s="58"/>
      <c r="M12" s="95"/>
    </row>
    <row r="13" spans="1:13" ht="15" thickBot="1">
      <c r="A13" s="11" t="s">
        <v>174</v>
      </c>
      <c r="B13" s="29"/>
      <c r="C13" s="29"/>
      <c r="D13" s="29"/>
      <c r="E13" s="29"/>
      <c r="F13" s="29"/>
      <c r="G13" s="29"/>
      <c r="H13" s="29"/>
      <c r="I13" s="29"/>
      <c r="J13" s="29" t="s">
        <v>41</v>
      </c>
      <c r="K13" s="29"/>
      <c r="L13" s="58"/>
      <c r="M13" s="96"/>
    </row>
    <row r="14" spans="1:13" ht="32.5" thickBot="1">
      <c r="A14" s="9" t="s">
        <v>2</v>
      </c>
      <c r="B14" s="25">
        <v>45031</v>
      </c>
      <c r="C14" s="25">
        <v>45038</v>
      </c>
      <c r="D14" s="25">
        <v>45052</v>
      </c>
      <c r="E14" s="25">
        <v>45059</v>
      </c>
      <c r="F14" s="25">
        <v>45066</v>
      </c>
      <c r="G14" s="25">
        <v>45080</v>
      </c>
      <c r="H14" s="25">
        <v>45087</v>
      </c>
      <c r="I14" s="25">
        <v>45115</v>
      </c>
      <c r="J14" s="25">
        <v>45129</v>
      </c>
      <c r="K14" s="25">
        <v>45143</v>
      </c>
      <c r="L14" s="62" t="s">
        <v>3</v>
      </c>
      <c r="M14" s="81" t="s">
        <v>181</v>
      </c>
    </row>
    <row r="15" spans="1:13" ht="15" thickBot="1">
      <c r="A15" s="3" t="s">
        <v>18</v>
      </c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71"/>
      <c r="M15" s="82"/>
    </row>
    <row r="16" spans="1:13">
      <c r="A16" s="11" t="s">
        <v>56</v>
      </c>
      <c r="B16" s="29">
        <v>5</v>
      </c>
      <c r="C16" s="29">
        <v>3</v>
      </c>
      <c r="D16" s="29"/>
      <c r="E16" s="29" t="s">
        <v>41</v>
      </c>
      <c r="F16" s="29">
        <v>4</v>
      </c>
      <c r="G16" s="29">
        <v>4</v>
      </c>
      <c r="H16" s="29">
        <v>4</v>
      </c>
      <c r="I16" s="29">
        <v>5</v>
      </c>
      <c r="J16" s="29"/>
      <c r="K16" s="29"/>
      <c r="L16" s="61">
        <f t="shared" ref="L16:L21" si="0">SUM(B16:K16)</f>
        <v>25</v>
      </c>
      <c r="M16" s="82"/>
    </row>
    <row r="17" spans="1:13">
      <c r="A17" s="11" t="s">
        <v>96</v>
      </c>
      <c r="B17" s="29" t="s">
        <v>41</v>
      </c>
      <c r="C17" s="29">
        <v>5</v>
      </c>
      <c r="D17" s="29"/>
      <c r="E17" s="29">
        <v>5</v>
      </c>
      <c r="F17" s="29" t="s">
        <v>41</v>
      </c>
      <c r="G17" s="29">
        <v>5</v>
      </c>
      <c r="H17" s="29" t="s">
        <v>41</v>
      </c>
      <c r="I17" s="29" t="s">
        <v>41</v>
      </c>
      <c r="J17" s="29" t="s">
        <v>41</v>
      </c>
      <c r="K17" s="29">
        <v>5</v>
      </c>
      <c r="L17" s="61">
        <f>SUM(B17:K17)</f>
        <v>20</v>
      </c>
      <c r="M17" s="82"/>
    </row>
    <row r="18" spans="1:13">
      <c r="A18" s="11" t="s">
        <v>97</v>
      </c>
      <c r="B18" s="29" t="s">
        <v>41</v>
      </c>
      <c r="C18" s="29" t="s">
        <v>41</v>
      </c>
      <c r="D18" s="29">
        <v>5</v>
      </c>
      <c r="E18" s="29"/>
      <c r="F18" s="29">
        <v>5</v>
      </c>
      <c r="G18" s="29" t="s">
        <v>41</v>
      </c>
      <c r="H18" s="29">
        <v>5</v>
      </c>
      <c r="I18" s="29"/>
      <c r="J18" s="29"/>
      <c r="K18" s="29"/>
      <c r="L18" s="61">
        <f t="shared" si="0"/>
        <v>15</v>
      </c>
      <c r="M18" s="82"/>
    </row>
    <row r="19" spans="1:13">
      <c r="A19" s="11" t="s">
        <v>116</v>
      </c>
      <c r="B19" s="29"/>
      <c r="C19" s="29"/>
      <c r="D19" s="29" t="s">
        <v>41</v>
      </c>
      <c r="E19" s="29"/>
      <c r="F19" s="29">
        <v>3</v>
      </c>
      <c r="G19" s="29" t="s">
        <v>41</v>
      </c>
      <c r="H19" s="29" t="s">
        <v>41</v>
      </c>
      <c r="I19" s="29">
        <v>4</v>
      </c>
      <c r="J19" s="29"/>
      <c r="K19" s="29"/>
      <c r="L19" s="61">
        <f t="shared" si="0"/>
        <v>7</v>
      </c>
      <c r="M19" s="82"/>
    </row>
    <row r="20" spans="1:13">
      <c r="A20" s="11" t="s">
        <v>47</v>
      </c>
      <c r="B20" s="29" t="s">
        <v>41</v>
      </c>
      <c r="C20" s="29" t="s">
        <v>41</v>
      </c>
      <c r="D20" s="29" t="s">
        <v>41</v>
      </c>
      <c r="E20" s="29"/>
      <c r="F20" s="29" t="s">
        <v>41</v>
      </c>
      <c r="G20" s="29" t="s">
        <v>41</v>
      </c>
      <c r="H20" s="29"/>
      <c r="I20" s="29"/>
      <c r="J20" s="29"/>
      <c r="K20" s="29">
        <v>4</v>
      </c>
      <c r="L20" s="61">
        <v>4</v>
      </c>
      <c r="M20" s="82"/>
    </row>
    <row r="21" spans="1:13">
      <c r="A21" s="11" t="s">
        <v>43</v>
      </c>
      <c r="B21" s="29"/>
      <c r="C21" s="29" t="s">
        <v>41</v>
      </c>
      <c r="D21" s="29"/>
      <c r="E21" s="29"/>
      <c r="F21" s="29" t="s">
        <v>41</v>
      </c>
      <c r="G21" s="29"/>
      <c r="H21" s="29">
        <v>3</v>
      </c>
      <c r="I21" s="29"/>
      <c r="J21" s="29" t="s">
        <v>41</v>
      </c>
      <c r="K21" s="29"/>
      <c r="L21" s="58">
        <f t="shared" si="0"/>
        <v>3</v>
      </c>
      <c r="M21" s="82"/>
    </row>
    <row r="22" spans="1:13">
      <c r="A22" s="78" t="s">
        <v>94</v>
      </c>
      <c r="B22" s="39"/>
      <c r="C22" s="29" t="s">
        <v>41</v>
      </c>
      <c r="D22" s="29"/>
      <c r="E22" s="29"/>
      <c r="F22" s="29"/>
      <c r="G22" s="29" t="s">
        <v>41</v>
      </c>
      <c r="H22" s="29"/>
      <c r="I22" s="29"/>
      <c r="J22" s="29">
        <v>5</v>
      </c>
      <c r="K22" s="29"/>
      <c r="L22" s="58">
        <f>SUM(B22:K22)</f>
        <v>5</v>
      </c>
      <c r="M22" s="82"/>
    </row>
    <row r="23" spans="1:13">
      <c r="A23" s="11" t="s">
        <v>51</v>
      </c>
      <c r="B23" s="29" t="s">
        <v>41</v>
      </c>
      <c r="C23" s="29" t="s">
        <v>41</v>
      </c>
      <c r="D23" s="29"/>
      <c r="E23" s="29"/>
      <c r="F23" s="29"/>
      <c r="G23" s="29"/>
      <c r="H23" s="29"/>
      <c r="I23" s="29"/>
      <c r="J23" s="29"/>
      <c r="K23" s="29"/>
      <c r="L23" s="58"/>
      <c r="M23" s="82"/>
    </row>
    <row r="24" spans="1:13">
      <c r="A24" s="18" t="s">
        <v>95</v>
      </c>
      <c r="B24" s="29"/>
      <c r="C24" s="29">
        <v>4</v>
      </c>
      <c r="D24" s="29"/>
      <c r="E24" s="29"/>
      <c r="F24" s="29"/>
      <c r="G24" s="29" t="s">
        <v>41</v>
      </c>
      <c r="H24" s="29"/>
      <c r="I24" s="29"/>
      <c r="J24" s="29"/>
      <c r="K24" s="29"/>
      <c r="L24" s="58">
        <f>SUM(B24:K24)</f>
        <v>4</v>
      </c>
      <c r="M24" s="82"/>
    </row>
    <row r="25" spans="1:13">
      <c r="A25" s="11" t="s">
        <v>58</v>
      </c>
      <c r="B25" s="29"/>
      <c r="C25" s="29">
        <v>2</v>
      </c>
      <c r="D25" s="29"/>
      <c r="E25" s="29"/>
      <c r="F25" s="29"/>
      <c r="G25" s="29"/>
      <c r="H25" s="29"/>
      <c r="I25" s="29"/>
      <c r="J25" s="29"/>
      <c r="K25" s="29"/>
      <c r="L25" s="58">
        <f>SUM(B25:K25)</f>
        <v>2</v>
      </c>
      <c r="M25" s="82"/>
    </row>
    <row r="26" spans="1:13">
      <c r="A26" s="11" t="s">
        <v>115</v>
      </c>
      <c r="B26" s="29"/>
      <c r="C26" s="29"/>
      <c r="D26" s="29">
        <v>4</v>
      </c>
      <c r="E26" s="29"/>
      <c r="F26" s="29" t="s">
        <v>41</v>
      </c>
      <c r="G26" s="29"/>
      <c r="H26" s="29"/>
      <c r="I26" s="29"/>
      <c r="J26" s="29"/>
      <c r="K26" s="29"/>
      <c r="L26" s="58">
        <f>SUM(B26:K26)</f>
        <v>4</v>
      </c>
      <c r="M26" s="82"/>
    </row>
    <row r="27" spans="1:13">
      <c r="A27" s="11" t="s">
        <v>137</v>
      </c>
      <c r="B27" s="29" t="s">
        <v>41</v>
      </c>
      <c r="C27" s="29"/>
      <c r="D27" s="29"/>
      <c r="E27" s="29"/>
      <c r="F27" s="29"/>
      <c r="G27" s="29"/>
      <c r="H27" s="29"/>
      <c r="I27" s="29"/>
      <c r="J27" s="29"/>
      <c r="K27" s="29"/>
      <c r="L27" s="58"/>
      <c r="M27" s="82"/>
    </row>
    <row r="28" spans="1:13">
      <c r="A28" s="11" t="s">
        <v>60</v>
      </c>
      <c r="B28" s="29"/>
      <c r="C28" s="29"/>
      <c r="D28" s="29"/>
      <c r="E28" s="29"/>
      <c r="F28" s="29"/>
      <c r="G28" s="29"/>
      <c r="H28" s="29"/>
      <c r="I28" s="29" t="s">
        <v>41</v>
      </c>
      <c r="J28" s="29"/>
      <c r="K28" s="29"/>
      <c r="L28" s="58"/>
      <c r="M28" s="82"/>
    </row>
    <row r="29" spans="1:13" ht="15" thickBot="1">
      <c r="A29" s="11" t="s">
        <v>125</v>
      </c>
      <c r="B29" s="29"/>
      <c r="C29" s="29"/>
      <c r="D29" s="29" t="s">
        <v>41</v>
      </c>
      <c r="E29" s="29"/>
      <c r="F29" s="29"/>
      <c r="G29" s="29"/>
      <c r="H29" s="29"/>
      <c r="I29" s="29"/>
      <c r="J29" s="29"/>
      <c r="K29" s="29"/>
      <c r="L29" s="58"/>
      <c r="M29" s="83"/>
    </row>
    <row r="30" spans="1:13" ht="32">
      <c r="A30" s="17" t="s">
        <v>2</v>
      </c>
      <c r="B30" s="25">
        <v>45031</v>
      </c>
      <c r="C30" s="25">
        <v>45038</v>
      </c>
      <c r="D30" s="25">
        <v>45052</v>
      </c>
      <c r="E30" s="25">
        <v>45059</v>
      </c>
      <c r="F30" s="25">
        <v>45066</v>
      </c>
      <c r="G30" s="25">
        <v>45080</v>
      </c>
      <c r="H30" s="25">
        <v>45087</v>
      </c>
      <c r="I30" s="25">
        <v>45115</v>
      </c>
      <c r="J30" s="25">
        <v>45129</v>
      </c>
      <c r="K30" s="25">
        <v>45143</v>
      </c>
      <c r="L30" s="72" t="s">
        <v>3</v>
      </c>
      <c r="M30" s="81" t="s">
        <v>181</v>
      </c>
    </row>
    <row r="31" spans="1:13">
      <c r="A31" s="12" t="s">
        <v>19</v>
      </c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60"/>
      <c r="M31" s="82"/>
    </row>
    <row r="32" spans="1:13">
      <c r="A32" s="11" t="s">
        <v>101</v>
      </c>
      <c r="B32" s="29" t="s">
        <v>41</v>
      </c>
      <c r="C32" s="29">
        <v>5</v>
      </c>
      <c r="D32" s="29"/>
      <c r="E32" s="29" t="s">
        <v>41</v>
      </c>
      <c r="F32" s="29">
        <v>5</v>
      </c>
      <c r="G32" s="29">
        <v>5</v>
      </c>
      <c r="H32" s="29"/>
      <c r="I32" s="29">
        <v>5</v>
      </c>
      <c r="J32" s="29">
        <v>5</v>
      </c>
      <c r="K32" s="29"/>
      <c r="L32" s="61">
        <f t="shared" ref="L32:L38" si="1">SUM(B32:K32)</f>
        <v>25</v>
      </c>
      <c r="M32" s="82"/>
    </row>
    <row r="33" spans="1:13">
      <c r="A33" s="11" t="s">
        <v>103</v>
      </c>
      <c r="B33" s="29">
        <v>4</v>
      </c>
      <c r="C33" s="29" t="s">
        <v>41</v>
      </c>
      <c r="D33" s="29"/>
      <c r="E33" s="29">
        <v>5</v>
      </c>
      <c r="F33" s="29">
        <v>4</v>
      </c>
      <c r="G33" s="29">
        <v>4</v>
      </c>
      <c r="H33" s="29">
        <v>5</v>
      </c>
      <c r="I33" s="29">
        <v>1</v>
      </c>
      <c r="J33" s="29" t="s">
        <v>41</v>
      </c>
      <c r="K33" s="29"/>
      <c r="L33" s="61">
        <f t="shared" si="1"/>
        <v>23</v>
      </c>
      <c r="M33" s="82"/>
    </row>
    <row r="34" spans="1:13">
      <c r="A34" s="11" t="s">
        <v>70</v>
      </c>
      <c r="B34" s="29"/>
      <c r="C34" s="29" t="s">
        <v>41</v>
      </c>
      <c r="D34" s="29">
        <v>5</v>
      </c>
      <c r="E34" s="29" t="s">
        <v>41</v>
      </c>
      <c r="F34" s="29"/>
      <c r="G34" s="29" t="s">
        <v>41</v>
      </c>
      <c r="H34" s="29">
        <v>4</v>
      </c>
      <c r="I34" s="29">
        <v>4</v>
      </c>
      <c r="J34" s="29" t="s">
        <v>41</v>
      </c>
      <c r="K34" s="29"/>
      <c r="L34" s="61">
        <f t="shared" si="1"/>
        <v>13</v>
      </c>
      <c r="M34" s="82"/>
    </row>
    <row r="35" spans="1:13">
      <c r="A35" s="11" t="s">
        <v>100</v>
      </c>
      <c r="B35" s="29" t="s">
        <v>41</v>
      </c>
      <c r="C35" s="29" t="s">
        <v>41</v>
      </c>
      <c r="D35" s="29" t="s">
        <v>41</v>
      </c>
      <c r="E35" s="29"/>
      <c r="F35" s="29">
        <v>3</v>
      </c>
      <c r="G35" s="29">
        <v>1</v>
      </c>
      <c r="H35" s="29">
        <v>3</v>
      </c>
      <c r="I35" s="29">
        <v>3</v>
      </c>
      <c r="J35" s="29" t="s">
        <v>41</v>
      </c>
      <c r="K35" s="29"/>
      <c r="L35" s="61">
        <f t="shared" si="1"/>
        <v>10</v>
      </c>
      <c r="M35" s="82"/>
    </row>
    <row r="36" spans="1:13">
      <c r="A36" s="11" t="s">
        <v>105</v>
      </c>
      <c r="B36" s="29" t="s">
        <v>41</v>
      </c>
      <c r="C36" s="29" t="s">
        <v>41</v>
      </c>
      <c r="D36" s="29" t="s">
        <v>41</v>
      </c>
      <c r="E36" s="29">
        <v>4</v>
      </c>
      <c r="F36" s="29" t="s">
        <v>41</v>
      </c>
      <c r="G36" s="29">
        <v>3</v>
      </c>
      <c r="H36" s="29"/>
      <c r="I36" s="29">
        <v>2</v>
      </c>
      <c r="J36" s="29" t="s">
        <v>41</v>
      </c>
      <c r="K36" s="29"/>
      <c r="L36" s="61">
        <f>SUM(B36:K36)</f>
        <v>9</v>
      </c>
      <c r="M36" s="82"/>
    </row>
    <row r="37" spans="1:13">
      <c r="A37" s="11" t="s">
        <v>104</v>
      </c>
      <c r="B37" s="29">
        <v>5</v>
      </c>
      <c r="C37" s="29" t="s">
        <v>41</v>
      </c>
      <c r="D37" s="29" t="s">
        <v>41</v>
      </c>
      <c r="E37" s="29" t="s">
        <v>41</v>
      </c>
      <c r="F37" s="29" t="s">
        <v>41</v>
      </c>
      <c r="G37" s="29"/>
      <c r="H37" s="29" t="s">
        <v>41</v>
      </c>
      <c r="I37" s="29" t="s">
        <v>41</v>
      </c>
      <c r="J37" s="29" t="s">
        <v>41</v>
      </c>
      <c r="K37" s="29"/>
      <c r="L37" s="58">
        <f t="shared" si="1"/>
        <v>5</v>
      </c>
      <c r="M37" s="82"/>
    </row>
    <row r="38" spans="1:13">
      <c r="A38" s="11" t="s">
        <v>98</v>
      </c>
      <c r="B38" s="29" t="s">
        <v>41</v>
      </c>
      <c r="C38" s="29" t="s">
        <v>41</v>
      </c>
      <c r="D38" s="29" t="s">
        <v>41</v>
      </c>
      <c r="E38" s="29" t="s">
        <v>41</v>
      </c>
      <c r="F38" s="29" t="s">
        <v>41</v>
      </c>
      <c r="G38" s="29">
        <v>2</v>
      </c>
      <c r="H38" s="29">
        <v>2</v>
      </c>
      <c r="I38" s="29"/>
      <c r="J38" s="29" t="s">
        <v>41</v>
      </c>
      <c r="K38" s="29"/>
      <c r="L38" s="58">
        <f t="shared" si="1"/>
        <v>4</v>
      </c>
      <c r="M38" s="82"/>
    </row>
    <row r="39" spans="1:13">
      <c r="A39" s="11" t="s">
        <v>99</v>
      </c>
      <c r="B39" s="29" t="s">
        <v>41</v>
      </c>
      <c r="C39" s="29" t="s">
        <v>41</v>
      </c>
      <c r="D39" s="29" t="s">
        <v>41</v>
      </c>
      <c r="E39" s="29"/>
      <c r="F39" s="29"/>
      <c r="G39" s="29" t="s">
        <v>41</v>
      </c>
      <c r="H39" s="29" t="s">
        <v>41</v>
      </c>
      <c r="I39" s="29" t="s">
        <v>41</v>
      </c>
      <c r="J39" s="29" t="s">
        <v>41</v>
      </c>
      <c r="K39" s="29"/>
      <c r="L39" s="58"/>
      <c r="M39" s="82"/>
    </row>
    <row r="40" spans="1:13">
      <c r="A40" s="11" t="s">
        <v>102</v>
      </c>
      <c r="B40" s="29"/>
      <c r="C40" s="29" t="s">
        <v>41</v>
      </c>
      <c r="D40" s="29" t="s">
        <v>41</v>
      </c>
      <c r="E40" s="29"/>
      <c r="F40" s="29" t="s">
        <v>41</v>
      </c>
      <c r="G40" s="29" t="s">
        <v>41</v>
      </c>
      <c r="H40" s="29"/>
      <c r="I40" s="29"/>
      <c r="J40" s="29" t="s">
        <v>41</v>
      </c>
      <c r="K40" s="29"/>
      <c r="L40" s="58"/>
      <c r="M40" s="82"/>
    </row>
    <row r="41" spans="1:13">
      <c r="A41" s="11" t="s">
        <v>138</v>
      </c>
      <c r="B41" s="29"/>
      <c r="C41" s="29"/>
      <c r="D41" s="29"/>
      <c r="E41" s="29"/>
      <c r="F41" s="29" t="s">
        <v>41</v>
      </c>
      <c r="G41" s="29"/>
      <c r="H41" s="29"/>
      <c r="I41" s="29"/>
      <c r="J41" s="29">
        <v>4</v>
      </c>
      <c r="K41" s="29"/>
      <c r="L41" s="58">
        <f>SUM(B41:K41)</f>
        <v>4</v>
      </c>
      <c r="M41" s="82"/>
    </row>
    <row r="42" spans="1:13">
      <c r="A42" s="11" t="s">
        <v>160</v>
      </c>
      <c r="B42" s="29"/>
      <c r="C42" s="29"/>
      <c r="D42" s="29"/>
      <c r="E42" s="29"/>
      <c r="F42" s="29"/>
      <c r="G42" s="29"/>
      <c r="H42" s="29" t="s">
        <v>41</v>
      </c>
      <c r="I42" s="29"/>
      <c r="J42" s="29" t="s">
        <v>41</v>
      </c>
      <c r="K42" s="29"/>
      <c r="L42" s="58"/>
      <c r="M42" s="82"/>
    </row>
    <row r="43" spans="1:13">
      <c r="A43" s="16" t="s">
        <v>182</v>
      </c>
      <c r="B43" s="29"/>
      <c r="C43" s="29"/>
      <c r="D43" s="29"/>
      <c r="E43" s="29">
        <v>3</v>
      </c>
      <c r="F43" s="29"/>
      <c r="G43" s="29"/>
      <c r="H43" s="29"/>
      <c r="I43" s="29"/>
      <c r="J43" s="29"/>
      <c r="K43" s="29"/>
      <c r="L43" s="58">
        <v>3</v>
      </c>
      <c r="M43" s="82"/>
    </row>
  </sheetData>
  <pageMargins left="0.25" right="0.25" top="0.75" bottom="0.75" header="0.3" footer="0.3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90A1F1-7EB2-436D-95AC-E34B5D954964}">
  <dimension ref="A1:CV81"/>
  <sheetViews>
    <sheetView topLeftCell="A60" zoomScaleNormal="100" workbookViewId="0">
      <selection activeCell="C77" sqref="C77"/>
    </sheetView>
  </sheetViews>
  <sheetFormatPr defaultRowHeight="14.5"/>
  <cols>
    <col min="1" max="1" width="21.54296875" customWidth="1"/>
    <col min="2" max="12" width="8.7265625" style="26"/>
    <col min="13" max="13" width="8" style="73" customWidth="1"/>
  </cols>
  <sheetData>
    <row r="1" spans="1:13" ht="21.5">
      <c r="A1" s="1" t="s">
        <v>27</v>
      </c>
      <c r="H1" s="26">
        <v>1</v>
      </c>
    </row>
    <row r="2" spans="1:13" ht="18.5">
      <c r="A2" s="4" t="s">
        <v>20</v>
      </c>
      <c r="B2" s="27"/>
      <c r="C2" s="27"/>
      <c r="D2" s="27"/>
      <c r="E2" s="27"/>
      <c r="F2" s="27"/>
      <c r="L2" s="30"/>
    </row>
    <row r="3" spans="1:13">
      <c r="L3" s="30"/>
    </row>
    <row r="4" spans="1:13" ht="15" thickBot="1">
      <c r="L4" s="40"/>
    </row>
    <row r="5" spans="1:13" ht="32">
      <c r="A5" s="5" t="s">
        <v>2</v>
      </c>
      <c r="B5" s="25">
        <v>45094</v>
      </c>
      <c r="C5" s="25">
        <v>45038</v>
      </c>
      <c r="D5" s="25">
        <v>45052</v>
      </c>
      <c r="E5" s="25">
        <v>45059</v>
      </c>
      <c r="F5" s="25">
        <v>45066</v>
      </c>
      <c r="G5" s="25">
        <v>45080</v>
      </c>
      <c r="H5" s="25">
        <v>45087</v>
      </c>
      <c r="I5" s="25">
        <v>45115</v>
      </c>
      <c r="J5" s="25">
        <v>45129</v>
      </c>
      <c r="K5" s="25">
        <v>45143</v>
      </c>
      <c r="L5" s="70" t="s">
        <v>3</v>
      </c>
      <c r="M5" s="81" t="s">
        <v>181</v>
      </c>
    </row>
    <row r="6" spans="1:13">
      <c r="A6" s="7" t="s">
        <v>21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60"/>
      <c r="M6" s="98"/>
    </row>
    <row r="7" spans="1:13">
      <c r="A7" s="11" t="s">
        <v>42</v>
      </c>
      <c r="B7" s="29">
        <v>5</v>
      </c>
      <c r="C7" s="29" t="s">
        <v>41</v>
      </c>
      <c r="D7" s="29">
        <v>4</v>
      </c>
      <c r="E7" s="29" t="s">
        <v>41</v>
      </c>
      <c r="F7" s="29" t="s">
        <v>41</v>
      </c>
      <c r="G7" s="29">
        <v>5</v>
      </c>
      <c r="H7" s="29">
        <v>3</v>
      </c>
      <c r="I7" s="29">
        <v>5</v>
      </c>
      <c r="J7" s="29">
        <v>5</v>
      </c>
      <c r="K7" s="29"/>
      <c r="L7" s="61">
        <f t="shared" ref="L7:L18" si="0">SUM(B7:K7)</f>
        <v>27</v>
      </c>
      <c r="M7" s="99"/>
    </row>
    <row r="8" spans="1:13">
      <c r="A8" s="16" t="s">
        <v>40</v>
      </c>
      <c r="B8" s="29">
        <v>4</v>
      </c>
      <c r="C8" s="29" t="s">
        <v>41</v>
      </c>
      <c r="D8" s="29">
        <v>3</v>
      </c>
      <c r="E8" s="29">
        <v>4</v>
      </c>
      <c r="F8" s="29">
        <v>3</v>
      </c>
      <c r="G8" s="29">
        <v>3</v>
      </c>
      <c r="H8" s="29">
        <v>1</v>
      </c>
      <c r="I8" s="29">
        <v>2</v>
      </c>
      <c r="J8" s="29">
        <v>3</v>
      </c>
      <c r="K8" s="29">
        <v>3</v>
      </c>
      <c r="L8" s="61">
        <f t="shared" si="0"/>
        <v>26</v>
      </c>
      <c r="M8" s="99"/>
    </row>
    <row r="9" spans="1:13">
      <c r="A9" s="11" t="s">
        <v>37</v>
      </c>
      <c r="B9" s="29" t="s">
        <v>41</v>
      </c>
      <c r="C9" s="29">
        <v>5</v>
      </c>
      <c r="D9" s="29"/>
      <c r="E9" s="29">
        <v>5</v>
      </c>
      <c r="F9" s="29"/>
      <c r="G9" s="29" t="s">
        <v>41</v>
      </c>
      <c r="H9" s="29">
        <v>5</v>
      </c>
      <c r="I9" s="29" t="s">
        <v>41</v>
      </c>
      <c r="J9" s="29"/>
      <c r="K9" s="29">
        <v>5</v>
      </c>
      <c r="L9" s="61">
        <f>SUM(B9:K9)</f>
        <v>20</v>
      </c>
      <c r="M9" s="99"/>
    </row>
    <row r="10" spans="1:13">
      <c r="A10" s="11" t="s">
        <v>91</v>
      </c>
      <c r="B10" s="29" t="s">
        <v>41</v>
      </c>
      <c r="C10" s="29">
        <v>4</v>
      </c>
      <c r="D10" s="29" t="s">
        <v>41</v>
      </c>
      <c r="E10" s="29" t="s">
        <v>41</v>
      </c>
      <c r="F10" s="29">
        <v>5</v>
      </c>
      <c r="G10" s="29" t="s">
        <v>41</v>
      </c>
      <c r="H10" s="29">
        <v>4</v>
      </c>
      <c r="I10" s="29" t="s">
        <v>41</v>
      </c>
      <c r="J10" s="29">
        <v>4</v>
      </c>
      <c r="K10" s="29"/>
      <c r="L10" s="61">
        <f t="shared" si="0"/>
        <v>17</v>
      </c>
      <c r="M10" s="99"/>
    </row>
    <row r="11" spans="1:13">
      <c r="A11" s="11" t="s">
        <v>38</v>
      </c>
      <c r="B11" s="29">
        <v>3</v>
      </c>
      <c r="C11" s="29">
        <v>3</v>
      </c>
      <c r="D11" s="29" t="s">
        <v>41</v>
      </c>
      <c r="E11" s="29" t="s">
        <v>41</v>
      </c>
      <c r="F11" s="29">
        <v>4</v>
      </c>
      <c r="G11" s="29" t="s">
        <v>41</v>
      </c>
      <c r="H11" s="29" t="s">
        <v>41</v>
      </c>
      <c r="I11" s="29">
        <v>4</v>
      </c>
      <c r="J11" s="29" t="s">
        <v>41</v>
      </c>
      <c r="K11" s="29"/>
      <c r="L11" s="61">
        <f t="shared" si="0"/>
        <v>14</v>
      </c>
      <c r="M11" s="99"/>
    </row>
    <row r="12" spans="1:13">
      <c r="A12" s="11" t="s">
        <v>36</v>
      </c>
      <c r="B12" s="29">
        <v>2</v>
      </c>
      <c r="C12" s="29" t="s">
        <v>41</v>
      </c>
      <c r="D12" s="29">
        <v>2</v>
      </c>
      <c r="E12" s="29" t="s">
        <v>41</v>
      </c>
      <c r="F12" s="29">
        <v>2</v>
      </c>
      <c r="G12" s="29">
        <v>4</v>
      </c>
      <c r="H12" s="29">
        <v>2</v>
      </c>
      <c r="I12" s="29">
        <v>1</v>
      </c>
      <c r="J12" s="29" t="s">
        <v>41</v>
      </c>
      <c r="K12" s="29"/>
      <c r="L12" s="58">
        <f t="shared" si="0"/>
        <v>13</v>
      </c>
      <c r="M12" s="99"/>
    </row>
    <row r="13" spans="1:13">
      <c r="A13" s="11" t="s">
        <v>30</v>
      </c>
      <c r="B13" s="29" t="s">
        <v>41</v>
      </c>
      <c r="C13" s="29">
        <v>2</v>
      </c>
      <c r="D13" s="29" t="s">
        <v>41</v>
      </c>
      <c r="E13" s="29" t="s">
        <v>41</v>
      </c>
      <c r="F13" s="29" t="s">
        <v>41</v>
      </c>
      <c r="G13" s="29" t="s">
        <v>41</v>
      </c>
      <c r="H13" s="29" t="s">
        <v>41</v>
      </c>
      <c r="I13" s="29">
        <v>3</v>
      </c>
      <c r="J13" s="29" t="s">
        <v>41</v>
      </c>
      <c r="K13" s="29"/>
      <c r="L13" s="58">
        <f t="shared" si="0"/>
        <v>5</v>
      </c>
      <c r="M13" s="99"/>
    </row>
    <row r="14" spans="1:13">
      <c r="A14" s="16" t="s">
        <v>39</v>
      </c>
      <c r="B14" s="29">
        <v>1</v>
      </c>
      <c r="C14" s="29">
        <v>1</v>
      </c>
      <c r="D14" s="29" t="s">
        <v>41</v>
      </c>
      <c r="E14" s="29" t="s">
        <v>41</v>
      </c>
      <c r="F14" s="29">
        <v>1</v>
      </c>
      <c r="G14" s="29" t="s">
        <v>41</v>
      </c>
      <c r="H14" s="29" t="s">
        <v>41</v>
      </c>
      <c r="I14" s="29" t="s">
        <v>41</v>
      </c>
      <c r="J14" s="29">
        <v>2</v>
      </c>
      <c r="K14" s="29">
        <v>4</v>
      </c>
      <c r="L14" s="58">
        <f t="shared" si="0"/>
        <v>9</v>
      </c>
      <c r="M14" s="99"/>
    </row>
    <row r="15" spans="1:13">
      <c r="A15" s="16" t="s">
        <v>34</v>
      </c>
      <c r="B15" s="29" t="s">
        <v>41</v>
      </c>
      <c r="C15" s="29"/>
      <c r="D15" s="29">
        <v>1</v>
      </c>
      <c r="E15" s="29">
        <v>3</v>
      </c>
      <c r="F15" s="29" t="s">
        <v>41</v>
      </c>
      <c r="G15" s="29" t="s">
        <v>41</v>
      </c>
      <c r="H15" s="29"/>
      <c r="I15" s="29"/>
      <c r="J15" s="29" t="s">
        <v>41</v>
      </c>
      <c r="K15" s="29"/>
      <c r="L15" s="58">
        <f>SUM(B15:K15)</f>
        <v>4</v>
      </c>
      <c r="M15" s="99"/>
    </row>
    <row r="16" spans="1:13">
      <c r="A16" s="11" t="s">
        <v>31</v>
      </c>
      <c r="B16" s="29" t="s">
        <v>41</v>
      </c>
      <c r="C16" s="29" t="s">
        <v>41</v>
      </c>
      <c r="D16" s="29" t="s">
        <v>41</v>
      </c>
      <c r="E16" s="29" t="s">
        <v>41</v>
      </c>
      <c r="F16" s="29" t="s">
        <v>41</v>
      </c>
      <c r="G16" s="29">
        <v>2</v>
      </c>
      <c r="H16" s="29" t="s">
        <v>41</v>
      </c>
      <c r="I16" s="29" t="s">
        <v>41</v>
      </c>
      <c r="J16" s="29" t="s">
        <v>41</v>
      </c>
      <c r="K16" s="29"/>
      <c r="L16" s="58">
        <f t="shared" si="0"/>
        <v>2</v>
      </c>
      <c r="M16" s="99"/>
    </row>
    <row r="17" spans="1:100">
      <c r="A17" s="11" t="s">
        <v>32</v>
      </c>
      <c r="B17" s="29" t="s">
        <v>41</v>
      </c>
      <c r="C17" s="29" t="s">
        <v>41</v>
      </c>
      <c r="D17" s="29" t="s">
        <v>41</v>
      </c>
      <c r="E17" s="29" t="s">
        <v>41</v>
      </c>
      <c r="F17" s="29" t="s">
        <v>41</v>
      </c>
      <c r="G17" s="29" t="s">
        <v>41</v>
      </c>
      <c r="H17" s="29" t="s">
        <v>41</v>
      </c>
      <c r="I17" s="29" t="s">
        <v>41</v>
      </c>
      <c r="J17" s="29">
        <v>1</v>
      </c>
      <c r="K17" s="29"/>
      <c r="L17" s="58">
        <f t="shared" si="0"/>
        <v>1</v>
      </c>
      <c r="M17" s="99"/>
    </row>
    <row r="18" spans="1:100">
      <c r="A18" s="16" t="s">
        <v>140</v>
      </c>
      <c r="B18" s="29" t="s">
        <v>41</v>
      </c>
      <c r="C18" s="29"/>
      <c r="D18" s="29" t="s">
        <v>41</v>
      </c>
      <c r="E18" s="29" t="s">
        <v>41</v>
      </c>
      <c r="F18" s="29" t="s">
        <v>41</v>
      </c>
      <c r="G18" s="29">
        <v>1</v>
      </c>
      <c r="H18" s="29" t="s">
        <v>41</v>
      </c>
      <c r="I18" s="29" t="s">
        <v>41</v>
      </c>
      <c r="J18" s="29"/>
      <c r="K18" s="29"/>
      <c r="L18" s="58">
        <f t="shared" si="0"/>
        <v>1</v>
      </c>
      <c r="M18" s="99"/>
    </row>
    <row r="19" spans="1:100">
      <c r="A19" s="11" t="s">
        <v>92</v>
      </c>
      <c r="B19" s="29" t="s">
        <v>41</v>
      </c>
      <c r="C19" s="29" t="s">
        <v>41</v>
      </c>
      <c r="D19" s="29" t="s">
        <v>41</v>
      </c>
      <c r="E19" s="29" t="s">
        <v>41</v>
      </c>
      <c r="F19" s="29" t="s">
        <v>41</v>
      </c>
      <c r="G19" s="29" t="s">
        <v>41</v>
      </c>
      <c r="H19" s="29" t="s">
        <v>41</v>
      </c>
      <c r="I19" s="29" t="s">
        <v>41</v>
      </c>
      <c r="J19" s="29" t="s">
        <v>41</v>
      </c>
      <c r="K19" s="29"/>
      <c r="L19" s="58"/>
      <c r="M19" s="99"/>
    </row>
    <row r="20" spans="1:100" s="8" customFormat="1">
      <c r="A20" s="11" t="s">
        <v>33</v>
      </c>
      <c r="B20" s="29" t="s">
        <v>41</v>
      </c>
      <c r="C20" s="29"/>
      <c r="D20" s="29"/>
      <c r="E20" s="29">
        <v>1</v>
      </c>
      <c r="F20" s="29"/>
      <c r="G20" s="29" t="s">
        <v>41</v>
      </c>
      <c r="H20" s="29" t="s">
        <v>41</v>
      </c>
      <c r="I20" s="29" t="s">
        <v>41</v>
      </c>
      <c r="J20" s="29"/>
      <c r="K20" s="29">
        <v>1</v>
      </c>
      <c r="L20" s="58">
        <v>1</v>
      </c>
      <c r="M20" s="99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</row>
    <row r="21" spans="1:100" s="8" customFormat="1">
      <c r="A21" s="16" t="s">
        <v>114</v>
      </c>
      <c r="B21" s="29" t="s">
        <v>41</v>
      </c>
      <c r="C21" s="29"/>
      <c r="D21" s="29" t="s">
        <v>41</v>
      </c>
      <c r="E21" s="29" t="s">
        <v>41</v>
      </c>
      <c r="F21" s="29" t="s">
        <v>41</v>
      </c>
      <c r="G21" s="29" t="s">
        <v>41</v>
      </c>
      <c r="H21" s="29" t="s">
        <v>41</v>
      </c>
      <c r="I21" s="29" t="s">
        <v>41</v>
      </c>
      <c r="J21" s="29"/>
      <c r="K21" s="29"/>
      <c r="L21" s="58"/>
      <c r="M21" s="99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</row>
    <row r="22" spans="1:100" s="8" customFormat="1">
      <c r="A22" s="16" t="s">
        <v>120</v>
      </c>
      <c r="B22" s="29"/>
      <c r="C22" s="29"/>
      <c r="D22" s="29" t="s">
        <v>41</v>
      </c>
      <c r="E22" s="29">
        <v>2</v>
      </c>
      <c r="F22" s="29"/>
      <c r="G22" s="29" t="s">
        <v>41</v>
      </c>
      <c r="H22" s="29" t="s">
        <v>41</v>
      </c>
      <c r="I22" s="29" t="s">
        <v>41</v>
      </c>
      <c r="J22" s="29"/>
      <c r="K22" s="29">
        <v>2</v>
      </c>
      <c r="L22" s="58">
        <v>4</v>
      </c>
      <c r="M22" s="99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</row>
    <row r="23" spans="1:100" s="8" customFormat="1">
      <c r="A23" s="16" t="s">
        <v>124</v>
      </c>
      <c r="B23" s="29" t="s">
        <v>41</v>
      </c>
      <c r="C23" s="29"/>
      <c r="D23" s="29"/>
      <c r="E23" s="29"/>
      <c r="F23" s="29"/>
      <c r="G23" s="29" t="s">
        <v>41</v>
      </c>
      <c r="H23" s="29" t="s">
        <v>41</v>
      </c>
      <c r="I23" s="29" t="s">
        <v>41</v>
      </c>
      <c r="J23" s="29"/>
      <c r="K23" s="29"/>
      <c r="L23" s="58"/>
      <c r="M23" s="99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</row>
    <row r="24" spans="1:100" s="8" customFormat="1">
      <c r="A24" s="16" t="s">
        <v>93</v>
      </c>
      <c r="B24" s="29" t="s">
        <v>41</v>
      </c>
      <c r="C24" s="29" t="s">
        <v>41</v>
      </c>
      <c r="D24" s="29"/>
      <c r="E24" s="29"/>
      <c r="F24" s="29"/>
      <c r="G24" s="29"/>
      <c r="H24" s="29"/>
      <c r="I24" s="29"/>
      <c r="J24" s="29"/>
      <c r="K24" s="29"/>
      <c r="L24" s="58"/>
      <c r="M24" s="99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</row>
    <row r="25" spans="1:100" s="8" customFormat="1">
      <c r="A25" s="16" t="s">
        <v>118</v>
      </c>
      <c r="B25" s="29"/>
      <c r="C25" s="29"/>
      <c r="D25" s="29">
        <v>5</v>
      </c>
      <c r="E25" s="29"/>
      <c r="F25" s="29"/>
      <c r="G25" s="29"/>
      <c r="H25" s="29"/>
      <c r="I25" s="29"/>
      <c r="J25" s="29"/>
      <c r="K25" s="29"/>
      <c r="L25" s="58">
        <f>SUM(B25:K25)</f>
        <v>5</v>
      </c>
      <c r="M25" s="99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</row>
    <row r="26" spans="1:100" s="8" customFormat="1">
      <c r="A26" s="16" t="s">
        <v>119</v>
      </c>
      <c r="B26" s="29"/>
      <c r="C26" s="29"/>
      <c r="D26" s="29" t="s">
        <v>41</v>
      </c>
      <c r="E26" s="29" t="s">
        <v>41</v>
      </c>
      <c r="F26" s="29"/>
      <c r="G26" s="29" t="s">
        <v>41</v>
      </c>
      <c r="H26" s="29"/>
      <c r="I26" s="29"/>
      <c r="J26" s="29"/>
      <c r="K26" s="29"/>
      <c r="L26" s="58"/>
      <c r="M26" s="99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</row>
    <row r="27" spans="1:100" s="8" customFormat="1">
      <c r="A27" s="16" t="s">
        <v>161</v>
      </c>
      <c r="B27" s="29"/>
      <c r="C27" s="29"/>
      <c r="D27" s="29"/>
      <c r="E27" s="29"/>
      <c r="F27" s="29"/>
      <c r="G27" s="29"/>
      <c r="H27" s="29" t="s">
        <v>41</v>
      </c>
      <c r="I27" s="29"/>
      <c r="J27" s="29"/>
      <c r="K27" s="29"/>
      <c r="L27" s="58"/>
      <c r="M27" s="99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</row>
    <row r="28" spans="1:100" s="8" customFormat="1">
      <c r="A28" s="16" t="s">
        <v>171</v>
      </c>
      <c r="B28" s="29" t="s">
        <v>41</v>
      </c>
      <c r="C28" s="29"/>
      <c r="D28" s="29"/>
      <c r="E28" s="29"/>
      <c r="F28" s="29"/>
      <c r="G28" s="29"/>
      <c r="H28" s="29"/>
      <c r="I28" s="29"/>
      <c r="J28" s="29"/>
      <c r="K28" s="29"/>
      <c r="L28" s="58"/>
      <c r="M28" s="99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</row>
    <row r="29" spans="1:100" s="8" customFormat="1" ht="15" thickBot="1">
      <c r="A29" s="16" t="s">
        <v>174</v>
      </c>
      <c r="B29" s="29"/>
      <c r="C29" s="29"/>
      <c r="D29" s="29"/>
      <c r="E29" s="29"/>
      <c r="F29" s="29"/>
      <c r="G29" s="29"/>
      <c r="H29" s="29"/>
      <c r="I29" s="29" t="s">
        <v>41</v>
      </c>
      <c r="J29" s="29"/>
      <c r="K29" s="29"/>
      <c r="L29" s="58"/>
      <c r="M29" s="9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</row>
    <row r="30" spans="1:100" ht="32">
      <c r="A30" s="5" t="s">
        <v>2</v>
      </c>
      <c r="B30" s="25">
        <v>45031</v>
      </c>
      <c r="C30" s="25">
        <v>45038</v>
      </c>
      <c r="D30" s="25">
        <v>45052</v>
      </c>
      <c r="E30" s="25">
        <v>45059</v>
      </c>
      <c r="F30" s="25">
        <v>45066</v>
      </c>
      <c r="G30" s="25">
        <v>45080</v>
      </c>
      <c r="H30" s="25">
        <v>45087</v>
      </c>
      <c r="I30" s="25">
        <v>45115</v>
      </c>
      <c r="J30" s="25">
        <v>45129</v>
      </c>
      <c r="K30" s="25">
        <v>45143</v>
      </c>
      <c r="L30" s="70" t="s">
        <v>3</v>
      </c>
      <c r="M30" s="81" t="s">
        <v>181</v>
      </c>
    </row>
    <row r="31" spans="1:100">
      <c r="A31" s="7" t="s">
        <v>22</v>
      </c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60"/>
      <c r="M31" s="98"/>
    </row>
    <row r="32" spans="1:100">
      <c r="A32" s="11" t="s">
        <v>54</v>
      </c>
      <c r="B32" s="29"/>
      <c r="C32" s="29">
        <v>4</v>
      </c>
      <c r="D32" s="29">
        <v>4</v>
      </c>
      <c r="E32" s="29">
        <v>5</v>
      </c>
      <c r="F32" s="29">
        <v>3</v>
      </c>
      <c r="G32" s="29">
        <v>3</v>
      </c>
      <c r="H32" s="29">
        <v>4</v>
      </c>
      <c r="I32" s="29">
        <v>4</v>
      </c>
      <c r="J32" s="29">
        <v>3</v>
      </c>
      <c r="K32" s="29">
        <v>3</v>
      </c>
      <c r="L32" s="61">
        <f>SUM(B32:K32)</f>
        <v>33</v>
      </c>
      <c r="M32" s="99"/>
    </row>
    <row r="33" spans="1:13">
      <c r="A33" s="11" t="s">
        <v>121</v>
      </c>
      <c r="B33" s="29">
        <v>5</v>
      </c>
      <c r="C33" s="29"/>
      <c r="D33" s="29">
        <v>5</v>
      </c>
      <c r="E33" s="29"/>
      <c r="F33" s="29" t="s">
        <v>41</v>
      </c>
      <c r="G33" s="29">
        <v>5</v>
      </c>
      <c r="H33" s="29">
        <v>5</v>
      </c>
      <c r="I33" s="29"/>
      <c r="J33" s="29">
        <v>5</v>
      </c>
      <c r="K33" s="29"/>
      <c r="L33" s="61">
        <f t="shared" ref="L33:L42" si="1">SUM(B33:K33)</f>
        <v>25</v>
      </c>
      <c r="M33" s="99"/>
    </row>
    <row r="34" spans="1:13">
      <c r="A34" s="11" t="s">
        <v>52</v>
      </c>
      <c r="B34" s="29">
        <v>4</v>
      </c>
      <c r="C34" s="29">
        <v>3</v>
      </c>
      <c r="D34" s="29"/>
      <c r="E34" s="29"/>
      <c r="F34" s="29">
        <v>2</v>
      </c>
      <c r="G34" s="29"/>
      <c r="H34" s="29">
        <v>2</v>
      </c>
      <c r="I34" s="29">
        <v>3</v>
      </c>
      <c r="J34" s="29">
        <v>4</v>
      </c>
      <c r="K34" s="29">
        <v>4</v>
      </c>
      <c r="L34" s="61">
        <f t="shared" si="1"/>
        <v>22</v>
      </c>
      <c r="M34" s="99"/>
    </row>
    <row r="35" spans="1:13">
      <c r="A35" s="11" t="s">
        <v>49</v>
      </c>
      <c r="B35" s="29"/>
      <c r="C35" s="29" t="s">
        <v>41</v>
      </c>
      <c r="D35" s="29">
        <v>3</v>
      </c>
      <c r="E35" s="29" t="s">
        <v>41</v>
      </c>
      <c r="F35" s="29">
        <v>4</v>
      </c>
      <c r="G35" s="29"/>
      <c r="H35" s="29">
        <v>3</v>
      </c>
      <c r="I35" s="29">
        <v>5</v>
      </c>
      <c r="J35" s="29"/>
      <c r="K35" s="29">
        <v>2</v>
      </c>
      <c r="L35" s="61">
        <f t="shared" si="1"/>
        <v>17</v>
      </c>
      <c r="M35" s="99"/>
    </row>
    <row r="36" spans="1:13">
      <c r="A36" s="11" t="s">
        <v>50</v>
      </c>
      <c r="B36" s="29" t="s">
        <v>41</v>
      </c>
      <c r="C36" s="29">
        <v>5</v>
      </c>
      <c r="D36" s="29"/>
      <c r="E36" s="29"/>
      <c r="F36" s="29">
        <v>5</v>
      </c>
      <c r="G36" s="29">
        <v>4</v>
      </c>
      <c r="H36" s="29" t="s">
        <v>41</v>
      </c>
      <c r="I36" s="29"/>
      <c r="J36" s="29"/>
      <c r="K36" s="29"/>
      <c r="L36" s="61">
        <f t="shared" si="1"/>
        <v>14</v>
      </c>
      <c r="M36" s="99"/>
    </row>
    <row r="37" spans="1:13">
      <c r="A37" s="11" t="s">
        <v>48</v>
      </c>
      <c r="B37" s="29">
        <v>2</v>
      </c>
      <c r="C37" s="29"/>
      <c r="D37" s="29" t="s">
        <v>41</v>
      </c>
      <c r="E37" s="29">
        <v>4</v>
      </c>
      <c r="F37" s="29"/>
      <c r="G37" s="29"/>
      <c r="H37" s="29" t="s">
        <v>41</v>
      </c>
      <c r="I37" s="29">
        <v>2</v>
      </c>
      <c r="J37" s="29">
        <v>1</v>
      </c>
      <c r="K37" s="29"/>
      <c r="L37" s="58">
        <f>SUM(B37:K37)</f>
        <v>9</v>
      </c>
      <c r="M37" s="99"/>
    </row>
    <row r="38" spans="1:13">
      <c r="A38" s="11" t="s">
        <v>53</v>
      </c>
      <c r="B38" s="29" t="s">
        <v>41</v>
      </c>
      <c r="C38" s="29" t="s">
        <v>41</v>
      </c>
      <c r="D38" s="29">
        <v>2</v>
      </c>
      <c r="E38" s="29" t="s">
        <v>41</v>
      </c>
      <c r="F38" s="29"/>
      <c r="G38" s="29">
        <v>2</v>
      </c>
      <c r="H38" s="29">
        <v>1</v>
      </c>
      <c r="I38" s="29" t="s">
        <v>41</v>
      </c>
      <c r="J38" s="29">
        <v>2</v>
      </c>
      <c r="K38" s="29"/>
      <c r="L38" s="58">
        <f t="shared" si="1"/>
        <v>7</v>
      </c>
      <c r="M38" s="99"/>
    </row>
    <row r="39" spans="1:13">
      <c r="A39" s="11" t="s">
        <v>106</v>
      </c>
      <c r="B39" s="29">
        <v>3</v>
      </c>
      <c r="C39" s="29">
        <v>2</v>
      </c>
      <c r="D39" s="29"/>
      <c r="E39" s="29"/>
      <c r="F39" s="29" t="s">
        <v>41</v>
      </c>
      <c r="G39" s="29"/>
      <c r="H39" s="29" t="s">
        <v>41</v>
      </c>
      <c r="I39" s="29"/>
      <c r="J39" s="29"/>
      <c r="K39" s="29">
        <v>1</v>
      </c>
      <c r="L39" s="58">
        <f t="shared" si="1"/>
        <v>6</v>
      </c>
      <c r="M39" s="99"/>
    </row>
    <row r="40" spans="1:13">
      <c r="A40" s="11" t="s">
        <v>47</v>
      </c>
      <c r="B40" s="29" t="s">
        <v>41</v>
      </c>
      <c r="C40" s="29">
        <v>1</v>
      </c>
      <c r="D40" s="29" t="s">
        <v>41</v>
      </c>
      <c r="E40" s="29"/>
      <c r="F40" s="29">
        <v>1</v>
      </c>
      <c r="G40" s="29"/>
      <c r="H40" s="29" t="s">
        <v>41</v>
      </c>
      <c r="I40" s="29">
        <v>1</v>
      </c>
      <c r="J40" s="29" t="s">
        <v>41</v>
      </c>
      <c r="K40" s="29"/>
      <c r="L40" s="58">
        <f t="shared" si="1"/>
        <v>3</v>
      </c>
      <c r="M40" s="99"/>
    </row>
    <row r="41" spans="1:13">
      <c r="A41" s="11" t="s">
        <v>116</v>
      </c>
      <c r="B41" s="29"/>
      <c r="C41" s="29"/>
      <c r="D41" s="29" t="s">
        <v>41</v>
      </c>
      <c r="E41" s="29"/>
      <c r="F41" s="29" t="s">
        <v>41</v>
      </c>
      <c r="G41" s="29"/>
      <c r="H41" s="29" t="s">
        <v>41</v>
      </c>
      <c r="I41" s="29" t="s">
        <v>41</v>
      </c>
      <c r="J41" s="29"/>
      <c r="K41" s="29"/>
      <c r="L41" s="58"/>
      <c r="M41" s="99"/>
    </row>
    <row r="42" spans="1:13">
      <c r="A42" s="11" t="s">
        <v>122</v>
      </c>
      <c r="B42" s="29"/>
      <c r="C42" s="29"/>
      <c r="D42" s="29">
        <v>1</v>
      </c>
      <c r="E42" s="29"/>
      <c r="F42" s="29"/>
      <c r="G42" s="29"/>
      <c r="H42" s="29"/>
      <c r="I42" s="29" t="s">
        <v>41</v>
      </c>
      <c r="J42" s="29"/>
      <c r="K42" s="29"/>
      <c r="L42" s="58">
        <f t="shared" si="1"/>
        <v>1</v>
      </c>
      <c r="M42" s="99"/>
    </row>
    <row r="43" spans="1:13">
      <c r="A43" s="11" t="s">
        <v>43</v>
      </c>
      <c r="B43" s="29"/>
      <c r="C43" s="29" t="s">
        <v>41</v>
      </c>
      <c r="D43" s="29"/>
      <c r="E43" s="29"/>
      <c r="F43" s="29"/>
      <c r="G43" s="29"/>
      <c r="H43" s="29"/>
      <c r="I43" s="29"/>
      <c r="J43" s="29"/>
      <c r="K43" s="29"/>
      <c r="L43" s="58"/>
      <c r="M43" s="99"/>
    </row>
    <row r="44" spans="1:13">
      <c r="A44" s="11" t="s">
        <v>150</v>
      </c>
      <c r="B44" s="29"/>
      <c r="C44" s="29"/>
      <c r="D44" s="29"/>
      <c r="E44" s="29"/>
      <c r="F44" s="29"/>
      <c r="G44" s="29" t="s">
        <v>41</v>
      </c>
      <c r="H44" s="29"/>
      <c r="I44" s="29"/>
      <c r="J44" s="29"/>
      <c r="K44" s="29"/>
      <c r="L44" s="58"/>
      <c r="M44" s="99"/>
    </row>
    <row r="45" spans="1:13">
      <c r="A45" s="11" t="s">
        <v>151</v>
      </c>
      <c r="B45" s="29"/>
      <c r="C45" s="29"/>
      <c r="D45" s="29"/>
      <c r="E45" s="29"/>
      <c r="F45" s="29"/>
      <c r="G45" s="29">
        <v>1</v>
      </c>
      <c r="H45" s="29"/>
      <c r="I45" s="29"/>
      <c r="J45" s="29"/>
      <c r="K45" s="29"/>
      <c r="L45" s="58">
        <f>SUM(B45:K45)</f>
        <v>1</v>
      </c>
      <c r="M45" s="99"/>
    </row>
    <row r="46" spans="1:13">
      <c r="A46" s="11" t="s">
        <v>137</v>
      </c>
      <c r="B46" s="29"/>
      <c r="C46" s="29"/>
      <c r="D46" s="29"/>
      <c r="E46" s="29"/>
      <c r="F46" s="29" t="s">
        <v>41</v>
      </c>
      <c r="G46" s="29"/>
      <c r="H46" s="29"/>
      <c r="I46" s="29"/>
      <c r="J46" s="29"/>
      <c r="K46" s="29"/>
      <c r="L46" s="58"/>
      <c r="M46" s="99"/>
    </row>
    <row r="47" spans="1:13">
      <c r="A47" s="11" t="s">
        <v>179</v>
      </c>
      <c r="B47" s="29" t="s">
        <v>41</v>
      </c>
      <c r="C47" s="29"/>
      <c r="D47" s="29"/>
      <c r="E47" s="29" t="s">
        <v>41</v>
      </c>
      <c r="F47" s="29"/>
      <c r="G47" s="29"/>
      <c r="H47" s="29"/>
      <c r="I47" s="29"/>
      <c r="J47" s="29" t="s">
        <v>41</v>
      </c>
      <c r="K47" s="29">
        <v>5</v>
      </c>
      <c r="L47" s="58"/>
      <c r="M47" s="99"/>
    </row>
    <row r="48" spans="1:13">
      <c r="A48" s="11" t="s">
        <v>45</v>
      </c>
      <c r="B48" s="29"/>
      <c r="C48" s="29" t="s">
        <v>41</v>
      </c>
      <c r="D48" s="29"/>
      <c r="E48" s="29"/>
      <c r="F48" s="29"/>
      <c r="G48" s="29"/>
      <c r="H48" s="29"/>
      <c r="I48" s="29"/>
      <c r="J48" s="29"/>
      <c r="K48" s="29"/>
      <c r="L48" s="58"/>
      <c r="M48" s="99"/>
    </row>
    <row r="49" spans="1:13" ht="15" thickBot="1">
      <c r="A49" s="11" t="s">
        <v>175</v>
      </c>
      <c r="B49" s="29"/>
      <c r="C49" s="29"/>
      <c r="D49" s="29"/>
      <c r="E49" s="29"/>
      <c r="F49" s="29"/>
      <c r="G49" s="29"/>
      <c r="H49" s="29"/>
      <c r="I49" s="29"/>
      <c r="J49" s="29" t="s">
        <v>41</v>
      </c>
      <c r="K49" s="29"/>
      <c r="L49" s="58"/>
      <c r="M49" s="100"/>
    </row>
    <row r="50" spans="1:13" ht="32">
      <c r="A50" s="5" t="s">
        <v>2</v>
      </c>
      <c r="B50" s="25">
        <v>45031</v>
      </c>
      <c r="C50" s="25">
        <v>45038</v>
      </c>
      <c r="D50" s="25">
        <v>45052</v>
      </c>
      <c r="E50" s="25">
        <v>45059</v>
      </c>
      <c r="F50" s="25">
        <v>45066</v>
      </c>
      <c r="G50" s="25">
        <v>45080</v>
      </c>
      <c r="H50" s="25">
        <v>45087</v>
      </c>
      <c r="I50" s="25">
        <v>45115</v>
      </c>
      <c r="J50" s="25">
        <v>45129</v>
      </c>
      <c r="K50" s="25">
        <v>45143</v>
      </c>
      <c r="L50" s="70" t="s">
        <v>3</v>
      </c>
      <c r="M50" s="81" t="s">
        <v>181</v>
      </c>
    </row>
    <row r="51" spans="1:13">
      <c r="A51" s="12" t="s">
        <v>23</v>
      </c>
      <c r="B51" s="28"/>
      <c r="C51" s="28"/>
      <c r="D51" s="28"/>
      <c r="E51" s="28"/>
      <c r="F51" s="28"/>
      <c r="G51" s="28"/>
      <c r="H51" s="28"/>
      <c r="I51" s="28"/>
      <c r="J51" s="28"/>
      <c r="K51" s="28"/>
      <c r="L51" s="60"/>
      <c r="M51" s="98"/>
    </row>
    <row r="52" spans="1:13">
      <c r="A52" s="11" t="s">
        <v>60</v>
      </c>
      <c r="B52" s="29" t="s">
        <v>41</v>
      </c>
      <c r="C52" s="29">
        <v>3</v>
      </c>
      <c r="D52" s="29">
        <v>3</v>
      </c>
      <c r="E52" s="29">
        <v>5</v>
      </c>
      <c r="F52" s="29" t="s">
        <v>41</v>
      </c>
      <c r="G52" s="29"/>
      <c r="H52" s="29" t="s">
        <v>41</v>
      </c>
      <c r="I52" s="29">
        <v>5</v>
      </c>
      <c r="J52" s="29" t="s">
        <v>41</v>
      </c>
      <c r="K52" s="29">
        <v>5</v>
      </c>
      <c r="L52" s="61">
        <f>SUM(B52:K52)</f>
        <v>21</v>
      </c>
      <c r="M52" s="98"/>
    </row>
    <row r="53" spans="1:13">
      <c r="A53" s="11" t="s">
        <v>57</v>
      </c>
      <c r="B53" s="29">
        <v>5</v>
      </c>
      <c r="C53" s="29"/>
      <c r="D53" s="29">
        <v>5</v>
      </c>
      <c r="E53" s="29" t="s">
        <v>41</v>
      </c>
      <c r="F53" s="29">
        <v>5</v>
      </c>
      <c r="G53" s="29"/>
      <c r="H53" s="29">
        <v>5</v>
      </c>
      <c r="I53" s="29" t="s">
        <v>41</v>
      </c>
      <c r="J53" s="29"/>
      <c r="K53" s="29"/>
      <c r="L53" s="61">
        <f t="shared" ref="L53:L57" si="2">SUM(B53:K53)</f>
        <v>20</v>
      </c>
      <c r="M53" s="98"/>
    </row>
    <row r="54" spans="1:13">
      <c r="A54" s="11" t="s">
        <v>58</v>
      </c>
      <c r="B54" s="29" t="s">
        <v>41</v>
      </c>
      <c r="C54" s="29">
        <v>4</v>
      </c>
      <c r="D54" s="29">
        <v>4</v>
      </c>
      <c r="E54" s="29"/>
      <c r="F54" s="29" t="s">
        <v>41</v>
      </c>
      <c r="G54" s="29" t="s">
        <v>41</v>
      </c>
      <c r="H54" s="29">
        <v>3</v>
      </c>
      <c r="I54" s="29">
        <v>4</v>
      </c>
      <c r="J54" s="29"/>
      <c r="K54" s="29"/>
      <c r="L54" s="61">
        <f t="shared" si="2"/>
        <v>15</v>
      </c>
      <c r="M54" s="98"/>
    </row>
    <row r="55" spans="1:13">
      <c r="A55" s="11" t="s">
        <v>62</v>
      </c>
      <c r="B55" s="29">
        <v>4</v>
      </c>
      <c r="C55" s="29">
        <v>5</v>
      </c>
      <c r="D55" s="29"/>
      <c r="E55" s="29"/>
      <c r="F55" s="29"/>
      <c r="G55" s="29" t="s">
        <v>41</v>
      </c>
      <c r="H55" s="29">
        <v>4</v>
      </c>
      <c r="I55" s="29"/>
      <c r="J55" s="29" t="s">
        <v>41</v>
      </c>
      <c r="K55" s="29"/>
      <c r="L55" s="61">
        <f t="shared" si="2"/>
        <v>13</v>
      </c>
      <c r="M55" s="98"/>
    </row>
    <row r="56" spans="1:13">
      <c r="A56" s="11" t="s">
        <v>63</v>
      </c>
      <c r="B56" s="29"/>
      <c r="C56" s="29">
        <v>2</v>
      </c>
      <c r="D56" s="29"/>
      <c r="E56" s="29">
        <v>4</v>
      </c>
      <c r="F56" s="29" t="s">
        <v>41</v>
      </c>
      <c r="G56" s="29"/>
      <c r="H56" s="29"/>
      <c r="I56" s="29" t="s">
        <v>41</v>
      </c>
      <c r="J56" s="29" t="s">
        <v>41</v>
      </c>
      <c r="K56" s="29"/>
      <c r="L56" s="61">
        <f>SUM(B56:K56)</f>
        <v>6</v>
      </c>
      <c r="M56" s="98"/>
    </row>
    <row r="57" spans="1:13">
      <c r="A57" s="11" t="s">
        <v>126</v>
      </c>
      <c r="B57" s="29"/>
      <c r="C57" s="29"/>
      <c r="D57" s="29"/>
      <c r="E57" s="29"/>
      <c r="F57" s="29" t="s">
        <v>41</v>
      </c>
      <c r="G57" s="29">
        <v>5</v>
      </c>
      <c r="H57" s="29" t="s">
        <v>41</v>
      </c>
      <c r="I57" s="29"/>
      <c r="J57" s="29"/>
      <c r="K57" s="29"/>
      <c r="L57" s="58">
        <f t="shared" si="2"/>
        <v>5</v>
      </c>
      <c r="M57" s="98"/>
    </row>
    <row r="58" spans="1:13">
      <c r="A58" s="11" t="s">
        <v>97</v>
      </c>
      <c r="B58" s="29"/>
      <c r="C58" s="29"/>
      <c r="D58" s="29" t="s">
        <v>41</v>
      </c>
      <c r="E58" s="29"/>
      <c r="F58" s="29"/>
      <c r="G58" s="29"/>
      <c r="H58" s="29"/>
      <c r="I58" s="29"/>
      <c r="J58" s="29"/>
      <c r="K58" s="29"/>
      <c r="L58" s="58"/>
      <c r="M58" s="98"/>
    </row>
    <row r="59" spans="1:13">
      <c r="A59" s="11" t="s">
        <v>148</v>
      </c>
      <c r="B59" s="29"/>
      <c r="C59" s="29"/>
      <c r="D59" s="29"/>
      <c r="E59" s="29"/>
      <c r="F59" s="29" t="s">
        <v>41</v>
      </c>
      <c r="G59" s="29"/>
      <c r="H59" s="29"/>
      <c r="I59" s="29"/>
      <c r="J59" s="29"/>
      <c r="K59" s="29"/>
      <c r="L59" s="58"/>
      <c r="M59" s="98"/>
    </row>
    <row r="60" spans="1:13" ht="15" thickBot="1">
      <c r="A60" s="11" t="s">
        <v>56</v>
      </c>
      <c r="B60" s="29"/>
      <c r="C60" s="29" t="s">
        <v>41</v>
      </c>
      <c r="D60" s="29"/>
      <c r="E60" s="29"/>
      <c r="F60" s="29" t="s">
        <v>41</v>
      </c>
      <c r="G60" s="29"/>
      <c r="H60" s="29"/>
      <c r="I60" s="29"/>
      <c r="J60" s="29"/>
      <c r="K60" s="29"/>
      <c r="L60" s="58"/>
      <c r="M60" s="101"/>
    </row>
    <row r="61" spans="1:13" ht="32">
      <c r="A61" s="5" t="s">
        <v>2</v>
      </c>
      <c r="B61" s="25">
        <v>45031</v>
      </c>
      <c r="C61" s="25">
        <v>45038</v>
      </c>
      <c r="D61" s="25">
        <v>45052</v>
      </c>
      <c r="E61" s="25">
        <v>45059</v>
      </c>
      <c r="F61" s="25">
        <v>45066</v>
      </c>
      <c r="G61" s="25">
        <v>45080</v>
      </c>
      <c r="H61" s="25">
        <v>45087</v>
      </c>
      <c r="I61" s="25">
        <v>45115</v>
      </c>
      <c r="J61" s="25">
        <v>45129</v>
      </c>
      <c r="K61" s="25">
        <v>45143</v>
      </c>
      <c r="L61" s="70" t="s">
        <v>3</v>
      </c>
      <c r="M61" s="81" t="s">
        <v>181</v>
      </c>
    </row>
    <row r="62" spans="1:13">
      <c r="A62" s="7" t="s">
        <v>24</v>
      </c>
      <c r="B62" s="28"/>
      <c r="C62" s="28"/>
      <c r="D62" s="28"/>
      <c r="E62" s="28"/>
      <c r="F62" s="28"/>
      <c r="G62" s="28"/>
      <c r="H62" s="28"/>
      <c r="I62" s="28"/>
      <c r="J62" s="28"/>
      <c r="K62" s="28"/>
      <c r="L62" s="60"/>
      <c r="M62" s="98"/>
    </row>
    <row r="63" spans="1:13">
      <c r="A63" s="11" t="s">
        <v>78</v>
      </c>
      <c r="B63" s="29">
        <v>5</v>
      </c>
      <c r="C63" s="29">
        <v>5</v>
      </c>
      <c r="D63" s="29" t="s">
        <v>41</v>
      </c>
      <c r="E63" s="29" t="s">
        <v>41</v>
      </c>
      <c r="F63" s="29"/>
      <c r="G63" s="29">
        <v>4</v>
      </c>
      <c r="H63" s="29">
        <v>4</v>
      </c>
      <c r="I63" s="29">
        <v>5</v>
      </c>
      <c r="J63" s="29" t="s">
        <v>41</v>
      </c>
      <c r="K63" s="29">
        <v>4</v>
      </c>
      <c r="L63" s="61">
        <f t="shared" ref="L63:L73" si="3">SUM(B63:K63)</f>
        <v>27</v>
      </c>
      <c r="M63" s="98"/>
    </row>
    <row r="64" spans="1:13">
      <c r="A64" s="11" t="s">
        <v>81</v>
      </c>
      <c r="B64" s="29">
        <v>4</v>
      </c>
      <c r="C64" s="29">
        <v>3</v>
      </c>
      <c r="D64" s="29">
        <v>4</v>
      </c>
      <c r="E64" s="29"/>
      <c r="F64" s="29">
        <v>5</v>
      </c>
      <c r="G64" s="29">
        <v>3</v>
      </c>
      <c r="H64" s="29" t="s">
        <v>41</v>
      </c>
      <c r="I64" s="29">
        <v>4</v>
      </c>
      <c r="J64" s="29" t="s">
        <v>41</v>
      </c>
      <c r="K64" s="29"/>
      <c r="L64" s="61">
        <f>SUM(B64:K64)</f>
        <v>23</v>
      </c>
      <c r="M64" s="98"/>
    </row>
    <row r="65" spans="1:13">
      <c r="A65" s="11" t="s">
        <v>65</v>
      </c>
      <c r="B65" s="29" t="s">
        <v>41</v>
      </c>
      <c r="C65" s="29" t="s">
        <v>41</v>
      </c>
      <c r="D65" s="29">
        <v>5</v>
      </c>
      <c r="E65" s="29" t="s">
        <v>41</v>
      </c>
      <c r="F65" s="29">
        <v>2</v>
      </c>
      <c r="G65" s="29">
        <v>5</v>
      </c>
      <c r="H65" s="29">
        <v>5</v>
      </c>
      <c r="I65" s="29" t="s">
        <v>41</v>
      </c>
      <c r="J65" s="29">
        <v>5</v>
      </c>
      <c r="K65" s="29"/>
      <c r="L65" s="61">
        <f t="shared" si="3"/>
        <v>22</v>
      </c>
      <c r="M65" s="98"/>
    </row>
    <row r="66" spans="1:13">
      <c r="A66" s="11" t="s">
        <v>76</v>
      </c>
      <c r="B66" s="29">
        <v>1</v>
      </c>
      <c r="C66" s="29" t="s">
        <v>41</v>
      </c>
      <c r="D66" s="29" t="s">
        <v>41</v>
      </c>
      <c r="E66" s="29">
        <v>3</v>
      </c>
      <c r="F66" s="29">
        <v>4</v>
      </c>
      <c r="G66" s="29" t="s">
        <v>41</v>
      </c>
      <c r="H66" s="29" t="s">
        <v>41</v>
      </c>
      <c r="I66" s="29">
        <v>3</v>
      </c>
      <c r="J66" s="29">
        <v>4</v>
      </c>
      <c r="K66" s="29">
        <v>5</v>
      </c>
      <c r="L66" s="61">
        <f t="shared" si="3"/>
        <v>20</v>
      </c>
      <c r="M66" s="98"/>
    </row>
    <row r="67" spans="1:13">
      <c r="A67" s="11" t="s">
        <v>80</v>
      </c>
      <c r="B67" s="29" t="s">
        <v>41</v>
      </c>
      <c r="C67" s="29">
        <v>2</v>
      </c>
      <c r="D67" s="29">
        <v>2</v>
      </c>
      <c r="E67" s="29" t="s">
        <v>41</v>
      </c>
      <c r="F67" s="29">
        <v>1</v>
      </c>
      <c r="G67" s="29" t="s">
        <v>41</v>
      </c>
      <c r="H67" s="29"/>
      <c r="I67" s="29">
        <v>1</v>
      </c>
      <c r="J67" s="29">
        <v>3</v>
      </c>
      <c r="K67" s="29">
        <v>2</v>
      </c>
      <c r="L67" s="61">
        <f>SUM(B67:K67)</f>
        <v>11</v>
      </c>
      <c r="M67" s="98"/>
    </row>
    <row r="68" spans="1:13">
      <c r="A68" s="11" t="s">
        <v>107</v>
      </c>
      <c r="B68" s="29" t="s">
        <v>41</v>
      </c>
      <c r="C68" s="29" t="s">
        <v>41</v>
      </c>
      <c r="D68" s="29">
        <v>3</v>
      </c>
      <c r="E68" s="29">
        <v>5</v>
      </c>
      <c r="F68" s="29" t="s">
        <v>41</v>
      </c>
      <c r="G68" s="29" t="s">
        <v>41</v>
      </c>
      <c r="H68" s="29" t="s">
        <v>41</v>
      </c>
      <c r="I68" s="29" t="s">
        <v>41</v>
      </c>
      <c r="J68" s="29" t="s">
        <v>41</v>
      </c>
      <c r="K68" s="29">
        <v>3</v>
      </c>
      <c r="L68" s="61">
        <f>SUM(B68:K68)</f>
        <v>11</v>
      </c>
      <c r="M68" s="98"/>
    </row>
    <row r="69" spans="1:13">
      <c r="A69" s="11" t="s">
        <v>71</v>
      </c>
      <c r="B69" s="29" t="s">
        <v>41</v>
      </c>
      <c r="C69" s="29">
        <v>4</v>
      </c>
      <c r="D69" s="29">
        <v>1</v>
      </c>
      <c r="E69" s="29">
        <v>4</v>
      </c>
      <c r="F69" s="29"/>
      <c r="G69" s="29"/>
      <c r="H69" s="29" t="s">
        <v>41</v>
      </c>
      <c r="I69" s="29" t="s">
        <v>41</v>
      </c>
      <c r="J69" s="29"/>
      <c r="K69" s="29"/>
      <c r="L69" s="58">
        <f>SUM(B69:K69)</f>
        <v>9</v>
      </c>
      <c r="M69" s="98"/>
    </row>
    <row r="70" spans="1:13">
      <c r="A70" s="11" t="s">
        <v>72</v>
      </c>
      <c r="B70" s="29">
        <v>2</v>
      </c>
      <c r="C70" s="29">
        <v>1</v>
      </c>
      <c r="D70" s="29" t="s">
        <v>41</v>
      </c>
      <c r="E70" s="29" t="s">
        <v>41</v>
      </c>
      <c r="F70" s="29"/>
      <c r="G70" s="29" t="s">
        <v>41</v>
      </c>
      <c r="H70" s="29">
        <v>2</v>
      </c>
      <c r="I70" s="29">
        <v>2</v>
      </c>
      <c r="J70" s="29">
        <v>2</v>
      </c>
      <c r="K70" s="29"/>
      <c r="L70" s="58">
        <f t="shared" si="3"/>
        <v>9</v>
      </c>
      <c r="M70" s="98"/>
    </row>
    <row r="71" spans="1:13">
      <c r="A71" s="11" t="s">
        <v>83</v>
      </c>
      <c r="B71" s="29">
        <v>3</v>
      </c>
      <c r="C71" s="29" t="s">
        <v>41</v>
      </c>
      <c r="D71" s="29" t="s">
        <v>41</v>
      </c>
      <c r="E71" s="29"/>
      <c r="F71" s="29">
        <v>3</v>
      </c>
      <c r="G71" s="29"/>
      <c r="H71" s="29" t="s">
        <v>41</v>
      </c>
      <c r="I71" s="29"/>
      <c r="J71" s="29"/>
      <c r="K71" s="29"/>
      <c r="L71" s="58">
        <f t="shared" si="3"/>
        <v>6</v>
      </c>
      <c r="M71" s="98"/>
    </row>
    <row r="72" spans="1:13">
      <c r="A72" s="11" t="s">
        <v>108</v>
      </c>
      <c r="B72" s="29" t="s">
        <v>41</v>
      </c>
      <c r="C72" s="29" t="s">
        <v>41</v>
      </c>
      <c r="D72" s="29" t="s">
        <v>41</v>
      </c>
      <c r="E72" s="29">
        <v>1</v>
      </c>
      <c r="F72" s="29"/>
      <c r="G72" s="29">
        <v>1</v>
      </c>
      <c r="H72" s="29">
        <v>3</v>
      </c>
      <c r="I72" s="29" t="s">
        <v>41</v>
      </c>
      <c r="J72" s="29"/>
      <c r="K72" s="29">
        <v>1</v>
      </c>
      <c r="L72" s="58">
        <f t="shared" si="3"/>
        <v>6</v>
      </c>
      <c r="M72" s="98"/>
    </row>
    <row r="73" spans="1:13">
      <c r="A73" s="11" t="s">
        <v>82</v>
      </c>
      <c r="B73" s="29" t="s">
        <v>41</v>
      </c>
      <c r="C73" s="29" t="s">
        <v>41</v>
      </c>
      <c r="D73" s="29" t="s">
        <v>41</v>
      </c>
      <c r="E73" s="29">
        <v>2</v>
      </c>
      <c r="F73" s="29"/>
      <c r="G73" s="29">
        <v>2</v>
      </c>
      <c r="H73" s="29" t="s">
        <v>41</v>
      </c>
      <c r="I73" s="29" t="s">
        <v>41</v>
      </c>
      <c r="J73" s="29" t="s">
        <v>41</v>
      </c>
      <c r="K73" s="29"/>
      <c r="L73" s="58">
        <f t="shared" si="3"/>
        <v>4</v>
      </c>
      <c r="M73" s="98"/>
    </row>
    <row r="74" spans="1:13">
      <c r="A74" s="11" t="s">
        <v>67</v>
      </c>
      <c r="B74" s="29"/>
      <c r="C74" s="29"/>
      <c r="D74" s="29"/>
      <c r="E74" s="29" t="s">
        <v>41</v>
      </c>
      <c r="F74" s="29"/>
      <c r="G74" s="29"/>
      <c r="H74" s="29"/>
      <c r="I74" s="29"/>
      <c r="J74" s="29"/>
      <c r="K74" s="29"/>
      <c r="L74" s="58"/>
      <c r="M74" s="98"/>
    </row>
    <row r="75" spans="1:13">
      <c r="A75" s="11" t="s">
        <v>79</v>
      </c>
      <c r="B75" s="29"/>
      <c r="C75" s="29" t="s">
        <v>41</v>
      </c>
      <c r="D75" s="29"/>
      <c r="E75" s="29"/>
      <c r="F75" s="29"/>
      <c r="G75" s="29"/>
      <c r="H75" s="29"/>
      <c r="I75" s="29"/>
      <c r="J75" s="29"/>
      <c r="K75" s="29"/>
      <c r="L75" s="58"/>
      <c r="M75" s="98"/>
    </row>
    <row r="76" spans="1:13">
      <c r="A76" s="11" t="s">
        <v>75</v>
      </c>
      <c r="B76" s="29"/>
      <c r="C76" s="29"/>
      <c r="D76" s="29" t="s">
        <v>41</v>
      </c>
      <c r="E76" s="29"/>
      <c r="F76" s="29"/>
      <c r="G76" s="29"/>
      <c r="H76" s="29"/>
      <c r="I76" s="29"/>
      <c r="J76" s="29"/>
      <c r="K76" s="29"/>
      <c r="L76" s="58"/>
      <c r="M76" s="98"/>
    </row>
    <row r="77" spans="1:13">
      <c r="A77" s="11" t="s">
        <v>162</v>
      </c>
      <c r="B77" s="29"/>
      <c r="C77" s="29"/>
      <c r="D77" s="29"/>
      <c r="E77" s="29"/>
      <c r="F77" s="29"/>
      <c r="G77" s="29"/>
      <c r="H77" s="29" t="s">
        <v>41</v>
      </c>
      <c r="I77" s="29"/>
      <c r="J77" s="29"/>
      <c r="K77" s="29"/>
      <c r="L77" s="58"/>
      <c r="M77" s="98"/>
    </row>
    <row r="78" spans="1:13">
      <c r="A78" s="11" t="s">
        <v>123</v>
      </c>
      <c r="B78" s="29"/>
      <c r="C78" s="29"/>
      <c r="D78" s="29" t="s">
        <v>41</v>
      </c>
      <c r="E78" s="29"/>
      <c r="F78" s="29"/>
      <c r="G78" s="29"/>
      <c r="H78" s="29"/>
      <c r="I78" s="29"/>
      <c r="J78" s="29"/>
      <c r="K78" s="29"/>
      <c r="L78" s="58"/>
      <c r="M78" s="98"/>
    </row>
    <row r="79" spans="1:13">
      <c r="A79" s="11" t="s">
        <v>149</v>
      </c>
      <c r="B79" s="29"/>
      <c r="C79" s="29"/>
      <c r="D79" s="29"/>
      <c r="E79" s="29"/>
      <c r="F79" s="29" t="s">
        <v>41</v>
      </c>
      <c r="G79" s="29"/>
      <c r="H79" s="29"/>
      <c r="I79" s="29"/>
      <c r="J79" s="29"/>
      <c r="K79" s="29"/>
      <c r="L79" s="58"/>
      <c r="M79" s="98"/>
    </row>
    <row r="80" spans="1:13">
      <c r="A80" s="11" t="s">
        <v>135</v>
      </c>
      <c r="B80" s="29"/>
      <c r="C80" s="29"/>
      <c r="D80" s="29"/>
      <c r="E80" s="29"/>
      <c r="F80" s="29" t="s">
        <v>41</v>
      </c>
      <c r="G80" s="29"/>
      <c r="H80" s="29"/>
      <c r="I80" s="29"/>
      <c r="J80" s="29"/>
      <c r="K80" s="29"/>
      <c r="L80" s="58"/>
      <c r="M80" s="98"/>
    </row>
    <row r="81" spans="1:13" ht="15" thickBot="1">
      <c r="A81" s="11" t="s">
        <v>153</v>
      </c>
      <c r="B81" s="29"/>
      <c r="C81" s="29"/>
      <c r="D81" s="29"/>
      <c r="E81" s="29"/>
      <c r="F81" s="29"/>
      <c r="G81" s="29" t="s">
        <v>152</v>
      </c>
      <c r="H81" s="29" t="s">
        <v>41</v>
      </c>
      <c r="I81" s="29"/>
      <c r="J81" s="29"/>
      <c r="K81" s="29"/>
      <c r="L81" s="58"/>
      <c r="M81" s="101"/>
    </row>
  </sheetData>
  <pageMargins left="0.25" right="0.25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Keyhole Stakes Barrel Pick-up</vt:lpstr>
      <vt:lpstr>Pony Jr Sr Speed</vt:lpstr>
      <vt:lpstr>Pony Buck Jr Sr Barrels</vt:lpstr>
      <vt:lpstr>Pony Jr Sr Flags</vt:lpstr>
      <vt:lpstr>Pony Buck Jr Sr Poles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Lancaster, Mindy</dc:creator>
  <cp:keywords/>
  <dc:description/>
  <cp:lastModifiedBy>Lancaster, Mindy</cp:lastModifiedBy>
  <cp:revision/>
  <cp:lastPrinted>2023-08-04T23:51:23Z</cp:lastPrinted>
  <dcterms:created xsi:type="dcterms:W3CDTF">2022-03-24T09:23:08Z</dcterms:created>
  <dcterms:modified xsi:type="dcterms:W3CDTF">2023-08-06T19:08:09Z</dcterms:modified>
  <cp:category/>
  <cp:contentStatus/>
</cp:coreProperties>
</file>