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ector\Desktop\Hector Nunez\EXPOMAQ\"/>
    </mc:Choice>
  </mc:AlternateContent>
  <xr:revisionPtr revIDLastSave="0" documentId="8_{64EA6726-FD46-4472-8531-D362BBF721A1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PLANO-FLOOR PLAN " sheetId="1" r:id="rId1"/>
    <sheet name="EXPOSITORES-EXHIBITOR LIST." sheetId="7" r:id="rId2"/>
    <sheet name="MARCAS-BRANDS" sheetId="3" r:id="rId3"/>
    <sheet name="GRAFICAS" sheetId="5" state="hidden" r:id="rId4"/>
    <sheet name="METROS DEL PLANO" sheetId="6" state="hidden" r:id="rId5"/>
  </sheets>
  <definedNames>
    <definedName name="_xlnm._FilterDatabase" localSheetId="1" hidden="1">'EXPOSITORES-EXHIBITOR LIST.'!$A$2:$E$134</definedName>
    <definedName name="_xlnm._FilterDatabase" localSheetId="2" hidden="1">'MARCAS-BRANDS'!$A$1:$C$77</definedName>
    <definedName name="_xlnm.Print_Area" localSheetId="0">'PLANO-FLOOR PLAN '!$EJ$88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5" i="7" l="1"/>
  <c r="AN4" i="6" l="1"/>
  <c r="BA5" i="6"/>
  <c r="BA6" i="6"/>
  <c r="BA7" i="6"/>
  <c r="BA8" i="6"/>
  <c r="BA9" i="6"/>
  <c r="BA11" i="6"/>
  <c r="BA12" i="6"/>
  <c r="BA13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4" i="6"/>
  <c r="AR5" i="6"/>
  <c r="AR6" i="6"/>
  <c r="AR7" i="6"/>
  <c r="AR8" i="6"/>
  <c r="AR9" i="6"/>
  <c r="AR10" i="6"/>
  <c r="BA10" i="6" s="1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4" i="6"/>
  <c r="AN5" i="6"/>
  <c r="AN6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R5" i="6"/>
  <c r="R6" i="6"/>
  <c r="R7" i="6"/>
  <c r="R8" i="6"/>
  <c r="R9" i="6"/>
  <c r="R10" i="6"/>
  <c r="R11" i="6"/>
  <c r="S11" i="6" s="1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4" i="6"/>
  <c r="F5" i="6"/>
  <c r="F6" i="6"/>
  <c r="F7" i="6"/>
  <c r="F8" i="6"/>
  <c r="F9" i="6"/>
  <c r="F10" i="6"/>
  <c r="S10" i="6" s="1"/>
  <c r="F11" i="6"/>
  <c r="F12" i="6"/>
  <c r="F13" i="6"/>
  <c r="F14" i="6"/>
  <c r="F15" i="6"/>
  <c r="F16" i="6"/>
  <c r="S16" i="6" s="1"/>
  <c r="F17" i="6"/>
  <c r="F18" i="6"/>
  <c r="S18" i="6" s="1"/>
  <c r="F19" i="6"/>
  <c r="F20" i="6"/>
  <c r="F21" i="6"/>
  <c r="F22" i="6"/>
  <c r="F23" i="6"/>
  <c r="F24" i="6"/>
  <c r="S24" i="6" s="1"/>
  <c r="F25" i="6"/>
  <c r="F4" i="6"/>
  <c r="S4" i="6" s="1"/>
  <c r="AZ25" i="6"/>
  <c r="AV25" i="6"/>
  <c r="AI25" i="6"/>
  <c r="AE25" i="6"/>
  <c r="AA25" i="6"/>
  <c r="W25" i="6"/>
  <c r="AZ24" i="6"/>
  <c r="AV24" i="6"/>
  <c r="AI24" i="6"/>
  <c r="AE24" i="6"/>
  <c r="AA24" i="6"/>
  <c r="W24" i="6"/>
  <c r="AZ23" i="6"/>
  <c r="AV23" i="6"/>
  <c r="AI23" i="6"/>
  <c r="AE23" i="6"/>
  <c r="AA23" i="6"/>
  <c r="W23" i="6"/>
  <c r="AZ22" i="6"/>
  <c r="AV22" i="6"/>
  <c r="AI22" i="6"/>
  <c r="AE22" i="6"/>
  <c r="AA22" i="6"/>
  <c r="W22" i="6"/>
  <c r="AZ21" i="6"/>
  <c r="AV21" i="6"/>
  <c r="AI21" i="6"/>
  <c r="AE21" i="6"/>
  <c r="AA21" i="6"/>
  <c r="W21" i="6"/>
  <c r="AZ20" i="6"/>
  <c r="AV20" i="6"/>
  <c r="AI20" i="6"/>
  <c r="AE20" i="6"/>
  <c r="AA20" i="6"/>
  <c r="W20" i="6"/>
  <c r="AZ19" i="6"/>
  <c r="AV19" i="6"/>
  <c r="AI19" i="6"/>
  <c r="AE19" i="6"/>
  <c r="AA19" i="6"/>
  <c r="W19" i="6"/>
  <c r="S19" i="6"/>
  <c r="AZ18" i="6"/>
  <c r="AV18" i="6"/>
  <c r="AI18" i="6"/>
  <c r="AE18" i="6"/>
  <c r="AA18" i="6"/>
  <c r="W18" i="6"/>
  <c r="AZ17" i="6"/>
  <c r="AV17" i="6"/>
  <c r="AI17" i="6"/>
  <c r="AJ17" i="6" s="1"/>
  <c r="AE17" i="6"/>
  <c r="AA17" i="6"/>
  <c r="W17" i="6"/>
  <c r="AZ16" i="6"/>
  <c r="AV16" i="6"/>
  <c r="AI16" i="6"/>
  <c r="AJ16" i="6" s="1"/>
  <c r="AE16" i="6"/>
  <c r="AA16" i="6"/>
  <c r="W16" i="6"/>
  <c r="AZ15" i="6"/>
  <c r="AV15" i="6"/>
  <c r="AI15" i="6"/>
  <c r="AE15" i="6"/>
  <c r="AA15" i="6"/>
  <c r="W15" i="6"/>
  <c r="AZ14" i="6"/>
  <c r="AV14" i="6"/>
  <c r="AI14" i="6"/>
  <c r="AE14" i="6"/>
  <c r="AA14" i="6"/>
  <c r="W14" i="6"/>
  <c r="AZ13" i="6"/>
  <c r="AV13" i="6"/>
  <c r="AI13" i="6"/>
  <c r="AE13" i="6"/>
  <c r="AA13" i="6"/>
  <c r="W13" i="6"/>
  <c r="AZ12" i="6"/>
  <c r="AV12" i="6"/>
  <c r="AI12" i="6"/>
  <c r="AE12" i="6"/>
  <c r="AA12" i="6"/>
  <c r="W12" i="6"/>
  <c r="AZ11" i="6"/>
  <c r="AV11" i="6"/>
  <c r="AI11" i="6"/>
  <c r="AE11" i="6"/>
  <c r="AA11" i="6"/>
  <c r="W11" i="6"/>
  <c r="AZ10" i="6"/>
  <c r="AV10" i="6"/>
  <c r="AI10" i="6"/>
  <c r="AE10" i="6"/>
  <c r="AA10" i="6"/>
  <c r="W10" i="6"/>
  <c r="AZ9" i="6"/>
  <c r="AV9" i="6"/>
  <c r="AI9" i="6"/>
  <c r="AE9" i="6"/>
  <c r="AA9" i="6"/>
  <c r="W9" i="6"/>
  <c r="S9" i="6"/>
  <c r="AZ8" i="6"/>
  <c r="AV8" i="6"/>
  <c r="AI8" i="6"/>
  <c r="AE8" i="6"/>
  <c r="AA8" i="6"/>
  <c r="W8" i="6"/>
  <c r="S8" i="6"/>
  <c r="AZ7" i="6"/>
  <c r="AV7" i="6"/>
  <c r="AI7" i="6"/>
  <c r="AE7" i="6"/>
  <c r="AA7" i="6"/>
  <c r="W7" i="6"/>
  <c r="AZ6" i="6"/>
  <c r="AV6" i="6"/>
  <c r="AI6" i="6"/>
  <c r="AE6" i="6"/>
  <c r="AA6" i="6"/>
  <c r="W6" i="6"/>
  <c r="AZ5" i="6"/>
  <c r="AV5" i="6"/>
  <c r="AI5" i="6"/>
  <c r="AE5" i="6"/>
  <c r="AA5" i="6"/>
  <c r="W5" i="6"/>
  <c r="AZ4" i="6"/>
  <c r="AV4" i="6"/>
  <c r="AI4" i="6"/>
  <c r="AE4" i="6"/>
  <c r="AA4" i="6"/>
  <c r="W4" i="6"/>
  <c r="BA26" i="6" l="1"/>
  <c r="AJ10" i="6"/>
  <c r="AJ18" i="6"/>
  <c r="AJ25" i="6"/>
  <c r="AJ19" i="6"/>
  <c r="AJ20" i="6"/>
  <c r="AJ23" i="6"/>
  <c r="AJ4" i="6"/>
  <c r="AJ5" i="6"/>
  <c r="AJ6" i="6"/>
  <c r="AJ7" i="6"/>
  <c r="AJ24" i="6"/>
  <c r="S17" i="6"/>
  <c r="AJ22" i="6"/>
  <c r="AJ8" i="6"/>
  <c r="AJ21" i="6"/>
  <c r="AJ9" i="6"/>
  <c r="AJ11" i="6"/>
  <c r="AJ12" i="6"/>
  <c r="AJ13" i="6"/>
  <c r="AJ14" i="6"/>
  <c r="AJ15" i="6"/>
  <c r="S25" i="6"/>
  <c r="S7" i="6"/>
  <c r="S21" i="6"/>
  <c r="S13" i="6"/>
  <c r="S5" i="6"/>
  <c r="S20" i="6"/>
  <c r="S12" i="6"/>
  <c r="S23" i="6"/>
  <c r="S15" i="6"/>
  <c r="S14" i="6"/>
  <c r="S22" i="6"/>
  <c r="S6" i="6"/>
  <c r="AJ26" i="6" l="1"/>
  <c r="S2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PSI MH</author>
    <author>esli rodriguez estrada</author>
    <author>52551</author>
    <author>Administracion AMDM</author>
    <author>DELL</author>
  </authors>
  <commentList>
    <comment ref="BI34" authorId="0" shapeId="0" xr:uid="{DE67F0A5-4E36-4AF7-99C5-369D2489EB60}">
      <text>
        <r>
          <rPr>
            <b/>
            <sz val="9"/>
            <color indexed="81"/>
            <rFont val="Tahoma"/>
            <family val="2"/>
          </rPr>
          <t>AUTONICS</t>
        </r>
      </text>
    </comment>
    <comment ref="BZ34" authorId="0" shapeId="0" xr:uid="{69150068-3870-44D6-B391-2A19726F605E}">
      <text>
        <r>
          <rPr>
            <b/>
            <sz val="9"/>
            <color indexed="81"/>
            <rFont val="Tahoma"/>
            <family val="2"/>
          </rPr>
          <t>OROTIG</t>
        </r>
      </text>
    </comment>
    <comment ref="DF34" authorId="1" shapeId="0" xr:uid="{3CD3C8CF-130D-48AC-BF15-29E320C11863}">
      <text>
        <r>
          <rPr>
            <b/>
            <sz val="9"/>
            <color indexed="81"/>
            <rFont val="Tahoma"/>
            <family val="2"/>
          </rPr>
          <t>Hertek Herramental S de R L de C V</t>
        </r>
      </text>
    </comment>
    <comment ref="DN34" authorId="0" shapeId="0" xr:uid="{C2DB7728-7C6D-40CA-BDC7-51FF31EE7B9A}">
      <text>
        <r>
          <rPr>
            <b/>
            <sz val="9"/>
            <color indexed="81"/>
            <rFont val="Tahoma"/>
            <family val="2"/>
          </rPr>
          <t>MAQUITEC</t>
        </r>
      </text>
    </comment>
    <comment ref="DZ34" authorId="2" shapeId="0" xr:uid="{3F5C3192-9BBB-4896-936B-AF683B357F0C}">
      <text>
        <r>
          <rPr>
            <b/>
            <sz val="9"/>
            <color indexed="81"/>
            <rFont val="Tahoma"/>
            <family val="2"/>
          </rPr>
          <t>MECAFIX</t>
        </r>
      </text>
    </comment>
    <comment ref="DB35" authorId="0" shapeId="0" xr:uid="{E5171465-4489-46E6-8B61-3866CC418411}">
      <text>
        <r>
          <rPr>
            <b/>
            <sz val="9"/>
            <color indexed="81"/>
            <rFont val="Tahoma"/>
            <family val="2"/>
          </rPr>
          <t>CADAVSMEIP</t>
        </r>
      </text>
    </comment>
    <comment ref="EL38" authorId="1" shapeId="0" xr:uid="{A9CE210E-58BB-40A7-9289-0889BA5CD7B7}">
      <text>
        <r>
          <rPr>
            <b/>
            <sz val="9"/>
            <color indexed="81"/>
            <rFont val="Tahoma"/>
            <family val="2"/>
          </rPr>
          <t>TEC DELTA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P38" authorId="1" shapeId="0" xr:uid="{B904C579-07FC-46C2-887B-1C2D5B4BFDD7}">
      <text>
        <r>
          <rPr>
            <b/>
            <sz val="9"/>
            <color indexed="81"/>
            <rFont val="Tahoma"/>
            <family val="2"/>
          </rPr>
          <t>NACHI TOKIWA MEXICO</t>
        </r>
      </text>
    </comment>
    <comment ref="FV38" authorId="1" shapeId="0" xr:uid="{4BB7C0E3-918F-4571-929A-1C3C68A9D8D3}">
      <text>
        <r>
          <rPr>
            <b/>
            <sz val="9"/>
            <color indexed="81"/>
            <rFont val="Tahoma"/>
            <family val="2"/>
          </rPr>
          <t xml:space="preserve">SUPRETEC S DE RL DE CV </t>
        </r>
      </text>
    </comment>
    <comment ref="FZ38" authorId="3" shapeId="0" xr:uid="{E2630DEB-AC66-49AF-A55D-62C459336499}">
      <text>
        <r>
          <rPr>
            <b/>
            <sz val="9"/>
            <color indexed="81"/>
            <rFont val="Tahoma"/>
            <family val="2"/>
          </rPr>
          <t>SERVO MOTION</t>
        </r>
      </text>
    </comment>
    <comment ref="N40" authorId="4" shapeId="0" xr:uid="{1979D547-246B-4FEA-BF9E-BB8A45B19207}">
      <text>
        <r>
          <rPr>
            <b/>
            <sz val="9"/>
            <color indexed="81"/>
            <rFont val="Tahoma"/>
            <family val="2"/>
          </rPr>
          <t>EDITORIAL VIADAS</t>
        </r>
      </text>
    </comment>
    <comment ref="AL42" authorId="2" shapeId="0" xr:uid="{54511A89-DBA6-4326-B71A-8A9A9C97850F}">
      <text>
        <r>
          <rPr>
            <b/>
            <sz val="9"/>
            <color indexed="81"/>
            <rFont val="Tahoma"/>
            <family val="2"/>
          </rPr>
          <t>CONMED</t>
        </r>
      </text>
    </comment>
    <comment ref="BR42" authorId="0" shapeId="0" xr:uid="{8B54F275-8DCD-47EC-A5D1-7893A2AE35E5}">
      <text>
        <r>
          <rPr>
            <b/>
            <sz val="9"/>
            <color indexed="81"/>
            <rFont val="Tahoma"/>
            <family val="2"/>
          </rPr>
          <t>MIKRA</t>
        </r>
      </text>
    </comment>
    <comment ref="BV42" authorId="0" shapeId="0" xr:uid="{FB2D5A4F-B801-4E8E-B922-71C3F3A08931}">
      <text>
        <r>
          <rPr>
            <b/>
            <sz val="9"/>
            <color indexed="81"/>
            <rFont val="Tahoma"/>
            <family val="2"/>
          </rPr>
          <t>TOTIME TOOLS DE MEXICO</t>
        </r>
      </text>
    </comment>
    <comment ref="CD42" authorId="1" shapeId="0" xr:uid="{C1E360A3-D0CE-4C41-B61C-61AA74A75FF7}">
      <text>
        <r>
          <rPr>
            <b/>
            <sz val="9"/>
            <color indexed="81"/>
            <rFont val="Tahoma"/>
            <family val="2"/>
          </rPr>
          <t>CEPROMA SA</t>
        </r>
      </text>
    </comment>
    <comment ref="CH42" authorId="0" shapeId="0" xr:uid="{060BC44D-C51E-40A0-8AE2-850B5A9C6C88}">
      <text>
        <r>
          <rPr>
            <b/>
            <sz val="9"/>
            <color indexed="81"/>
            <rFont val="Tahoma"/>
            <family val="2"/>
          </rPr>
          <t>JIER NORTH AMERICA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J42" authorId="0" shapeId="0" xr:uid="{99B7F841-A7C1-43ED-8381-3CB2FFC404F0}">
      <text>
        <r>
          <rPr>
            <b/>
            <sz val="9"/>
            <color indexed="81"/>
            <rFont val="Tahoma"/>
            <family val="2"/>
          </rPr>
          <t>BOSSARD</t>
        </r>
      </text>
    </comment>
    <comment ref="FN42" authorId="0" shapeId="0" xr:uid="{60245815-2FA8-4766-9A45-ADD154FA1061}">
      <text>
        <r>
          <rPr>
            <b/>
            <sz val="9"/>
            <color indexed="81"/>
            <rFont val="Tahoma"/>
            <family val="2"/>
          </rPr>
          <t>AIREMUNDO</t>
        </r>
      </text>
    </comment>
    <comment ref="N43" authorId="4" shapeId="0" xr:uid="{E9DDA1C7-1AE8-4DA0-AC8B-E6332DF1CCDF}">
      <text>
        <r>
          <rPr>
            <b/>
            <sz val="9"/>
            <color indexed="81"/>
            <rFont val="Tahoma"/>
            <family val="2"/>
          </rPr>
          <t>DIRECTORIO DE LA INDUSTRIA MAQUILADORA DE BAJA CALIFORNIA</t>
        </r>
      </text>
    </comment>
    <comment ref="N46" authorId="4" shapeId="0" xr:uid="{C47779A1-7B2E-47B7-A003-C80EBD4E8D62}">
      <text>
        <r>
          <rPr>
            <b/>
            <sz val="9"/>
            <color indexed="81"/>
            <rFont val="Tahoma"/>
            <family val="2"/>
          </rPr>
          <t>ASOCIACION MEXICANA DE MOLDES Y TROQUELES</t>
        </r>
      </text>
    </comment>
    <comment ref="DB46" authorId="0" shapeId="0" xr:uid="{817EE29C-0E60-4A33-A527-731F36A1A730}">
      <text>
        <r>
          <rPr>
            <b/>
            <sz val="9"/>
            <color indexed="81"/>
            <rFont val="Tahoma"/>
            <family val="2"/>
          </rPr>
          <t>BRINKMAN</t>
        </r>
      </text>
    </comment>
    <comment ref="FV46" authorId="3" shapeId="0" xr:uid="{69B618B4-EE66-4723-853B-82897CEEE826}">
      <text>
        <r>
          <rPr>
            <b/>
            <sz val="9"/>
            <color indexed="81"/>
            <rFont val="Tahoma"/>
            <family val="2"/>
          </rPr>
          <t>UNIVERSAL MAQUINARIA</t>
        </r>
      </text>
    </comment>
    <comment ref="FZ46" authorId="0" shapeId="0" xr:uid="{4A126DD7-C8A1-4BB9-8434-6ED41FAB3CF8}">
      <text>
        <r>
          <rPr>
            <b/>
            <sz val="9"/>
            <color indexed="81"/>
            <rFont val="Tahoma"/>
            <family val="2"/>
          </rPr>
          <t>SIC MARKING</t>
        </r>
      </text>
    </comment>
    <comment ref="ID46" authorId="0" shapeId="0" xr:uid="{6E604803-24B6-4EC7-B675-B21A107401A1}">
      <text>
        <r>
          <rPr>
            <b/>
            <sz val="9"/>
            <color indexed="81"/>
            <rFont val="Tahoma"/>
            <family val="2"/>
          </rPr>
          <t>GRUPO MAQUIRENTAL EXPRESS</t>
        </r>
      </text>
    </comment>
    <comment ref="N49" authorId="4" shapeId="0" xr:uid="{6DB21811-0291-4881-B70C-F7E4413C0D31}">
      <text>
        <r>
          <rPr>
            <b/>
            <sz val="9"/>
            <color indexed="81"/>
            <rFont val="Tahoma"/>
            <family val="2"/>
          </rPr>
          <t>CLUSTER DE DISPOSITIVOS MEDICOS DE BAJA CALIFORNIA</t>
        </r>
      </text>
    </comment>
    <comment ref="FV50" authorId="1" shapeId="0" xr:uid="{5AC272EF-62BC-45A3-AA7E-5B971F4D3F9F}">
      <text>
        <r>
          <rPr>
            <b/>
            <sz val="9"/>
            <color indexed="81"/>
            <rFont val="Tahoma"/>
            <family val="2"/>
          </rPr>
          <t>BUWW COVERINGS INCORPORATED SA DE CV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Z50" authorId="4" shapeId="0" xr:uid="{4B61039B-113A-4430-8971-6E597578440E}">
      <text>
        <r>
          <rPr>
            <b/>
            <sz val="9"/>
            <color indexed="81"/>
            <rFont val="Tahoma"/>
            <family val="2"/>
          </rPr>
          <t>BEKO TECHNOLOGIES</t>
        </r>
      </text>
    </comment>
    <comment ref="N52" authorId="4" shapeId="0" xr:uid="{9B4493E8-E44C-40DC-AF8D-2F8A9B27CA76}">
      <text>
        <r>
          <rPr>
            <b/>
            <sz val="9"/>
            <color indexed="81"/>
            <rFont val="Tahoma"/>
            <family val="2"/>
          </rPr>
          <t>QUIMINET</t>
        </r>
      </text>
    </comment>
    <comment ref="Z54" authorId="4" shapeId="0" xr:uid="{E01FF3AD-D117-4978-A66B-0A1DC2C20957}">
      <text>
        <r>
          <rPr>
            <b/>
            <sz val="9"/>
            <color indexed="81"/>
            <rFont val="Tahoma"/>
            <family val="2"/>
          </rPr>
          <t>HEMI</t>
        </r>
      </text>
    </comment>
    <comment ref="BF54" authorId="1" shapeId="0" xr:uid="{823F563C-16DD-4EE6-B494-F66224A71F0C}">
      <text>
        <r>
          <rPr>
            <b/>
            <sz val="9"/>
            <color indexed="81"/>
            <rFont val="Tahoma"/>
            <family val="2"/>
          </rPr>
          <t>SHIFT3D</t>
        </r>
      </text>
    </comment>
    <comment ref="BJ54" authorId="4" shapeId="0" xr:uid="{8D8389C2-45FF-445D-8B8D-DAA2C4AFE88F}">
      <text>
        <r>
          <rPr>
            <b/>
            <sz val="9"/>
            <color indexed="81"/>
            <rFont val="Tahoma"/>
            <family val="2"/>
          </rPr>
          <t>RED INDUSTRIAL</t>
        </r>
      </text>
    </comment>
    <comment ref="BR54" authorId="1" shapeId="0" xr:uid="{8BB5E808-2466-49C6-A6BE-FB9B079933F3}">
      <text>
        <r>
          <rPr>
            <b/>
            <sz val="9"/>
            <color indexed="81"/>
            <rFont val="Tahoma"/>
            <family val="2"/>
          </rPr>
          <t>TIERRA TECH DE MÉXICO SA DE CV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V54" authorId="1" shapeId="0" xr:uid="{2ADDCA5A-AB2E-46E1-81E3-B74A434EB06D}">
      <text>
        <r>
          <rPr>
            <b/>
            <sz val="12"/>
            <color indexed="81"/>
            <rFont val="Tahoma"/>
            <family val="2"/>
          </rPr>
          <t>SOFTWARECADCAM SA DE CV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B54" authorId="0" shapeId="0" xr:uid="{0C99C028-4A7C-4F00-9247-C893A0EBB7A7}">
      <text>
        <r>
          <rPr>
            <b/>
            <sz val="9"/>
            <color indexed="81"/>
            <rFont val="Tahoma"/>
            <family val="2"/>
          </rPr>
          <t>HUFSCHMIED ZERPANUNGSSYSTEME GMBH</t>
        </r>
      </text>
    </comment>
    <comment ref="FJ54" authorId="1" shapeId="0" xr:uid="{A1ECC1FA-C02E-47C3-808A-F1FD56C9F4D5}">
      <text>
        <r>
          <rPr>
            <b/>
            <sz val="9"/>
            <color indexed="81"/>
            <rFont val="Tahoma"/>
            <family val="2"/>
          </rPr>
          <t>GEBLAC</t>
        </r>
      </text>
    </comment>
    <comment ref="FN54" authorId="1" shapeId="0" xr:uid="{0CA876CE-8CF5-4ABC-8F27-78CFEC8879A5}">
      <text>
        <r>
          <rPr>
            <b/>
            <sz val="9"/>
            <color indexed="81"/>
            <rFont val="Tahoma"/>
            <family val="2"/>
          </rPr>
          <t xml:space="preserve">TECHMASTER
</t>
        </r>
      </text>
    </comment>
    <comment ref="GH54" authorId="1" shapeId="0" xr:uid="{74A01034-AF70-469D-B74D-F17546022591}">
      <text>
        <r>
          <rPr>
            <b/>
            <sz val="9"/>
            <color indexed="81"/>
            <rFont val="Tahoma"/>
            <family val="2"/>
          </rPr>
          <t>ART MECHANICAL TECHNOLOGIES SA DE CV</t>
        </r>
      </text>
    </comment>
    <comment ref="GT54" authorId="1" shapeId="0" xr:uid="{7733E0DA-76B4-4500-8551-1B2698EEF600}">
      <text>
        <r>
          <rPr>
            <b/>
            <sz val="9"/>
            <color indexed="81"/>
            <rFont val="Tahoma"/>
            <family val="2"/>
          </rPr>
          <t>WOLCO</t>
        </r>
      </text>
    </comment>
    <comment ref="GX54" authorId="0" shapeId="0" xr:uid="{9B00F611-1225-4CC2-BD65-040B83A39C7F}">
      <text>
        <r>
          <rPr>
            <b/>
            <sz val="9"/>
            <color indexed="81"/>
            <rFont val="Tahoma"/>
            <family val="2"/>
          </rPr>
          <t>LÁSER TECHNOLOGIES</t>
        </r>
      </text>
    </comment>
    <comment ref="HR54" authorId="3" shapeId="0" xr:uid="{2405748A-C3C0-4518-BF69-9E24A03B9B3A}">
      <text>
        <r>
          <rPr>
            <b/>
            <sz val="9"/>
            <color indexed="81"/>
            <rFont val="Tahoma"/>
            <family val="2"/>
          </rPr>
          <t>SOMOS INDUSTRIA</t>
        </r>
      </text>
    </comment>
    <comment ref="HV54" authorId="0" shapeId="0" xr:uid="{7F40515D-9A87-40B7-B0CE-1B66AE9932C4}">
      <text>
        <r>
          <rPr>
            <b/>
            <sz val="9"/>
            <color indexed="81"/>
            <rFont val="Tahoma"/>
            <family val="2"/>
          </rPr>
          <t>PROMOTORA DE MAQUINARIA ALTAMIRA</t>
        </r>
      </text>
    </comment>
    <comment ref="N55" authorId="4" shapeId="0" xr:uid="{5C154837-521B-48DF-83E1-0BAF18781479}">
      <text>
        <r>
          <rPr>
            <b/>
            <sz val="9"/>
            <color indexed="81"/>
            <rFont val="Tahoma"/>
            <family val="2"/>
          </rPr>
          <t>EMQRO INDUSTRIAL</t>
        </r>
      </text>
    </comment>
    <comment ref="N58" authorId="4" shapeId="0" xr:uid="{97917D74-A6FE-4C35-A9F7-A346BF765B2D}">
      <text>
        <r>
          <rPr>
            <b/>
            <sz val="9"/>
            <color indexed="81"/>
            <rFont val="Tahoma"/>
            <family val="2"/>
          </rPr>
          <t>AIRTRAIDE MAGAZINE</t>
        </r>
      </text>
    </comment>
    <comment ref="AH58" authorId="1" shapeId="0" xr:uid="{F3C4113B-FEBB-43BC-B5E8-AC8FB38003E9}">
      <text>
        <r>
          <rPr>
            <b/>
            <sz val="9"/>
            <color indexed="81"/>
            <rFont val="Tahoma"/>
            <family val="2"/>
          </rPr>
          <t>MAQUIVENTAS</t>
        </r>
      </text>
    </comment>
    <comment ref="GT58" authorId="1" shapeId="0" xr:uid="{42981D4E-F1A0-4F88-BB28-A1B95E535667}">
      <text>
        <r>
          <rPr>
            <b/>
            <sz val="9"/>
            <color indexed="81"/>
            <rFont val="Tahoma"/>
            <family val="2"/>
          </rPr>
          <t>WIDIN Co., Ltd</t>
        </r>
      </text>
    </comment>
    <comment ref="GX58" authorId="0" shapeId="0" xr:uid="{E379F5E8-AF49-4261-BFC9-768C9E09CDA4}">
      <text>
        <r>
          <rPr>
            <b/>
            <sz val="9"/>
            <color indexed="81"/>
            <rFont val="Tahoma"/>
            <family val="2"/>
          </rPr>
          <t>LÁSER TECHNOLOGIES</t>
        </r>
      </text>
    </comment>
    <comment ref="ID58" authorId="2" shapeId="0" xr:uid="{16B28F96-65C1-4527-AE4A-D6520A2A27A7}">
      <text>
        <r>
          <rPr>
            <b/>
            <sz val="9"/>
            <color indexed="81"/>
            <rFont val="Tahoma"/>
            <family val="2"/>
          </rPr>
          <t>CAMSO</t>
        </r>
      </text>
    </comment>
    <comment ref="N61" authorId="4" shapeId="0" xr:uid="{FA97467F-652C-47C0-B0C1-B4FDDE63E204}">
      <text>
        <r>
          <rPr>
            <b/>
            <sz val="9"/>
            <color indexed="81"/>
            <rFont val="Tahoma"/>
            <family val="2"/>
          </rPr>
          <t>DIRECTORIOS INDUSTRIALES</t>
        </r>
      </text>
    </comment>
    <comment ref="N64" authorId="4" shapeId="0" xr:uid="{F71060F2-FCFA-4CAA-B824-0ED42C6DD4C4}">
      <text>
        <r>
          <rPr>
            <b/>
            <sz val="9"/>
            <color indexed="81"/>
            <rFont val="Tahoma"/>
            <family val="2"/>
          </rPr>
          <t>3D CAD PORTAL</t>
        </r>
      </text>
    </comment>
    <comment ref="AH66" authorId="0" shapeId="0" xr:uid="{1953E143-4182-4796-9294-7178D3629650}">
      <text>
        <r>
          <rPr>
            <b/>
            <sz val="9"/>
            <color indexed="81"/>
            <rFont val="Tahoma"/>
            <family val="2"/>
          </rPr>
          <t xml:space="preserve">SOLARTRON METROLOGY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66" authorId="1" shapeId="0" xr:uid="{CAEFDEA0-2232-4D80-B660-0036F1C372F2}">
      <text>
        <r>
          <rPr>
            <b/>
            <sz val="9"/>
            <color indexed="81"/>
            <rFont val="Tahoma"/>
            <family val="2"/>
          </rPr>
          <t>ASELMECA</t>
        </r>
      </text>
    </comment>
    <comment ref="HF66" authorId="0" shapeId="0" xr:uid="{EEA1B937-ED0C-481F-A567-79387472C6E0}">
      <text>
        <r>
          <rPr>
            <b/>
            <sz val="9"/>
            <color indexed="81"/>
            <rFont val="Tahoma"/>
            <family val="2"/>
          </rPr>
          <t>TIVOLY</t>
        </r>
      </text>
    </comment>
    <comment ref="N67" authorId="0" shapeId="0" xr:uid="{AEF1BB52-6E72-425B-88D1-E3E0BB1E3297}">
      <text>
        <r>
          <rPr>
            <b/>
            <sz val="9"/>
            <color indexed="81"/>
            <rFont val="Tahoma"/>
            <family val="2"/>
          </rPr>
          <t xml:space="preserve">CLÚSTER   AUTOMOTRIZ  </t>
        </r>
      </text>
    </comment>
    <comment ref="N70" authorId="0" shapeId="0" xr:uid="{32ED4816-A9C8-43A8-9913-AA517113AF19}">
      <text>
        <r>
          <rPr>
            <b/>
            <sz val="9"/>
            <color indexed="81"/>
            <rFont val="Tahoma"/>
            <family val="2"/>
          </rPr>
          <t>QAD</t>
        </r>
      </text>
    </comment>
    <comment ref="AH70" authorId="1" shapeId="0" xr:uid="{91D05A05-65FC-4580-935F-D8675DC8369F}">
      <text>
        <r>
          <rPr>
            <b/>
            <sz val="9"/>
            <color indexed="81"/>
            <rFont val="Tahoma"/>
            <family val="2"/>
          </rPr>
          <t>KEYENCE MEXICO</t>
        </r>
      </text>
    </comment>
    <comment ref="AL70" authorId="1" shapeId="0" xr:uid="{7125F1B4-1AEA-4FA1-8CAE-4D2F0009C86E}">
      <text>
        <r>
          <rPr>
            <b/>
            <sz val="9"/>
            <color indexed="81"/>
            <rFont val="Tahoma"/>
            <family val="2"/>
          </rPr>
          <t>3C METROLOGY</t>
        </r>
      </text>
    </comment>
    <comment ref="GX70" authorId="1" shapeId="0" xr:uid="{3B98BB99-5638-4321-89B2-BEAAB1BF9AF4}">
      <text>
        <r>
          <rPr>
            <b/>
            <sz val="9"/>
            <color indexed="81"/>
            <rFont val="Tahoma"/>
            <family val="2"/>
          </rPr>
          <t>COSMO</t>
        </r>
      </text>
    </comment>
    <comment ref="HF70" authorId="2" shapeId="0" xr:uid="{937F5DA7-C32F-4DD8-AB60-E2088E825BA9}">
      <text>
        <r>
          <rPr>
            <b/>
            <sz val="9"/>
            <color indexed="81"/>
            <rFont val="Tahoma"/>
            <family val="2"/>
          </rPr>
          <t>ILSA</t>
        </r>
      </text>
    </comment>
    <comment ref="HJ70" authorId="0" shapeId="0" xr:uid="{DA326066-8647-423F-A2B1-538EB6FD3F1A}">
      <text>
        <r>
          <rPr>
            <b/>
            <sz val="9"/>
            <color indexed="81"/>
            <rFont val="Tahoma"/>
            <family val="2"/>
          </rPr>
          <t>ZEBRA</t>
        </r>
      </text>
    </comment>
    <comment ref="HR70" authorId="0" shapeId="0" xr:uid="{3ED9D222-4E33-4A0F-9D6B-CDB295112FA6}">
      <text>
        <r>
          <rPr>
            <b/>
            <sz val="9"/>
            <color indexed="81"/>
            <rFont val="Tahoma"/>
            <family val="2"/>
          </rPr>
          <t>KOMATSU</t>
        </r>
      </text>
    </comment>
    <comment ref="N73" authorId="0" shapeId="0" xr:uid="{4B9448E3-F905-41FD-ADFE-17F134E8202B}">
      <text>
        <r>
          <rPr>
            <b/>
            <sz val="9"/>
            <color indexed="81"/>
            <rFont val="Tahoma"/>
            <family val="2"/>
          </rPr>
          <t>CLÚSTER INDUSTRIAL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74" authorId="1" shapeId="0" xr:uid="{2F4E7570-B8A6-45DC-9FD1-4BC0FE6E964F}">
      <text>
        <r>
          <rPr>
            <b/>
            <sz val="9"/>
            <color indexed="81"/>
            <rFont val="Tahoma"/>
            <family val="2"/>
          </rPr>
          <t>DYNABRADE</t>
        </r>
      </text>
    </comment>
    <comment ref="Z74" authorId="1" shapeId="0" xr:uid="{039ED2E7-417C-422D-800D-2A8717D1DC73}">
      <text>
        <r>
          <rPr>
            <b/>
            <sz val="9"/>
            <color indexed="81"/>
            <rFont val="Tahoma"/>
            <family val="2"/>
          </rPr>
          <t>TRIAXIS</t>
        </r>
      </text>
    </comment>
    <comment ref="GT78" authorId="4" shapeId="0" xr:uid="{6224F99F-3689-416A-BA05-D3D3064A18E1}">
      <text>
        <r>
          <rPr>
            <b/>
            <sz val="9"/>
            <color indexed="81"/>
            <rFont val="Tahoma"/>
            <family val="2"/>
          </rPr>
          <t>HERRAMIENTAS ESPECIALIZADAS DE QUERETARO</t>
        </r>
      </text>
    </comment>
    <comment ref="HF78" authorId="2" shapeId="0" xr:uid="{BCF7958E-6C88-4DC7-AECC-DE4C9E6772C6}">
      <text>
        <r>
          <rPr>
            <b/>
            <sz val="9"/>
            <color indexed="81"/>
            <rFont val="Tahoma"/>
            <family val="2"/>
          </rPr>
          <t>ACI LASER</t>
        </r>
      </text>
    </comment>
    <comment ref="ID78" authorId="0" shapeId="0" xr:uid="{D1C81FC9-B2C3-46BD-9BA2-C6F86D63A1D9}">
      <text>
        <r>
          <rPr>
            <b/>
            <sz val="9"/>
            <color indexed="81"/>
            <rFont val="Tahoma"/>
            <family val="2"/>
          </rPr>
          <t>CIDAMSA</t>
        </r>
      </text>
    </comment>
    <comment ref="IH78" authorId="1" shapeId="0" xr:uid="{19D503FA-7C0A-4667-B21B-09CBB12DEB0B}">
      <text>
        <r>
          <rPr>
            <b/>
            <sz val="9"/>
            <color indexed="81"/>
            <rFont val="Tahoma"/>
            <family val="2"/>
          </rPr>
          <t>RAYMOND</t>
        </r>
      </text>
    </comment>
    <comment ref="N79" authorId="1" shapeId="0" xr:uid="{E98F096E-EC93-4E1A-BFDD-6451349D61E1}">
      <text>
        <r>
          <rPr>
            <b/>
            <sz val="9"/>
            <color indexed="81"/>
            <rFont val="Tahoma"/>
            <family val="2"/>
          </rPr>
          <t>MASTERCUT  TOOL</t>
        </r>
      </text>
    </comment>
    <comment ref="N82" authorId="1" shapeId="0" xr:uid="{9749FABA-6C4C-4588-B607-66305E7E036C}">
      <text>
        <r>
          <rPr>
            <b/>
            <sz val="9"/>
            <color indexed="81"/>
            <rFont val="Tahoma"/>
            <family val="2"/>
          </rPr>
          <t>UNISORB</t>
        </r>
      </text>
    </comment>
    <comment ref="GX82" authorId="1" shapeId="0" xr:uid="{F1DFBF6B-D57E-4B43-935C-81BD55ECF529}">
      <text>
        <r>
          <rPr>
            <b/>
            <sz val="9"/>
            <color indexed="81"/>
            <rFont val="Tahoma"/>
            <family val="2"/>
          </rPr>
          <t xml:space="preserve">EMUGE-FRANKEN SA DE CV </t>
        </r>
      </text>
    </comment>
  </commentList>
</comments>
</file>

<file path=xl/sharedStrings.xml><?xml version="1.0" encoding="utf-8"?>
<sst xmlns="http://schemas.openxmlformats.org/spreadsheetml/2006/main" count="568" uniqueCount="319">
  <si>
    <t xml:space="preserve"> </t>
  </si>
  <si>
    <t>EMPRESA</t>
  </si>
  <si>
    <t xml:space="preserve">STAND </t>
  </si>
  <si>
    <t>M²</t>
  </si>
  <si>
    <t>MEDIDAS</t>
  </si>
  <si>
    <t>AREA DE REGISTRO /                  registration area</t>
  </si>
  <si>
    <t>CONTRATADO / hired</t>
  </si>
  <si>
    <t>RESERVADO / reserved</t>
  </si>
  <si>
    <t>DISPONIBLE / available</t>
  </si>
  <si>
    <t>801
HEMAQ</t>
  </si>
  <si>
    <t>807
HEMAQ</t>
  </si>
  <si>
    <t>901
HEMAQ</t>
  </si>
  <si>
    <t>907
HEMAQ</t>
  </si>
  <si>
    <t>HEMAQ</t>
  </si>
  <si>
    <t>801, 807, 901, 907</t>
  </si>
  <si>
    <t>4 DE 8X8</t>
  </si>
  <si>
    <t>812
PROTECNIC</t>
  </si>
  <si>
    <t>PROTECNIC</t>
  </si>
  <si>
    <t>2 DE 8X8</t>
  </si>
  <si>
    <t>8X8</t>
  </si>
  <si>
    <t>CARL ZEISS</t>
  </si>
  <si>
    <t>201
MITUTOYO</t>
  </si>
  <si>
    <t>MITUTOYO</t>
  </si>
  <si>
    <t>301
CARL ZEISS</t>
  </si>
  <si>
    <t>MC MACHINERY</t>
  </si>
  <si>
    <t>8X12</t>
  </si>
  <si>
    <t>AMERO</t>
  </si>
  <si>
    <t>HEXAGON</t>
  </si>
  <si>
    <t>SMW</t>
  </si>
  <si>
    <t>307
RENISHAW</t>
  </si>
  <si>
    <t>RENISHAW</t>
  </si>
  <si>
    <t>1007
HAIMER</t>
  </si>
  <si>
    <t>HAIMER</t>
  </si>
  <si>
    <t>MAQUHENSA</t>
  </si>
  <si>
    <t>UNICORNIO</t>
  </si>
  <si>
    <t>8X4</t>
  </si>
  <si>
    <t>CENTRIC</t>
  </si>
  <si>
    <t>1001
MAINCASA</t>
  </si>
  <si>
    <t>1101 
MAINCASA</t>
  </si>
  <si>
    <t>MAINCASA</t>
  </si>
  <si>
    <t>1001 - 1101</t>
  </si>
  <si>
    <t>TECNOPRESS</t>
  </si>
  <si>
    <t>ORGATEC</t>
  </si>
  <si>
    <t xml:space="preserve">1209 
TRAVERS </t>
  </si>
  <si>
    <t>TRAVERS TOOL</t>
  </si>
  <si>
    <t>3G HERRAMIENTAS</t>
  </si>
  <si>
    <t xml:space="preserve">507
SMW
</t>
  </si>
  <si>
    <t>1113 
ACAT</t>
  </si>
  <si>
    <t xml:space="preserve">ACAT </t>
  </si>
  <si>
    <t>1213 
COUTH</t>
  </si>
  <si>
    <t>COUTH</t>
  </si>
  <si>
    <t>MARPOSS</t>
  </si>
  <si>
    <t>513 MARPOSS</t>
  </si>
  <si>
    <t>3C METROLOGY</t>
  </si>
  <si>
    <t>4X4</t>
  </si>
  <si>
    <t>719 JENOPTIK</t>
  </si>
  <si>
    <t>JENOPTIK</t>
  </si>
  <si>
    <t>718 LEVAS</t>
  </si>
  <si>
    <t>LEVAS PARATORNOS</t>
  </si>
  <si>
    <t>1501   ORGATEC</t>
  </si>
  <si>
    <t>MARCAS</t>
  </si>
  <si>
    <t>ZEISS</t>
  </si>
  <si>
    <t>N/A</t>
  </si>
  <si>
    <t>1601 PDQ</t>
  </si>
  <si>
    <t>PDQ WORKHOLDING</t>
  </si>
  <si>
    <t xml:space="preserve">EUROMAQUINAS </t>
  </si>
  <si>
    <t>1407 EUROMAQUINAS</t>
  </si>
  <si>
    <t>4x4</t>
  </si>
  <si>
    <t>SOFTWARECADCAM SA DE CV</t>
  </si>
  <si>
    <t>BOBCADCAM/ SOLIDWORKS</t>
  </si>
  <si>
    <t>JEPNOPTIK/ HOMMEL</t>
  </si>
  <si>
    <t>RENISHAW/ METROLOGIC GROUP</t>
  </si>
  <si>
    <t>DITTEL/ HETECH/ MG/ KERN/ ARTIS/ BRANKAMP/ TECNA/ AEROEL/ STIL</t>
  </si>
  <si>
    <t>AMSTECH/ 3G HERRAMIENTAS/ OTEC/ DEIHEID/ BEDRA</t>
  </si>
  <si>
    <t>BROTHER/ KITAMURA/ SORALUCE/ NOMURA /LEADWELL/ MASTERCAM/ FIDIA</t>
  </si>
  <si>
    <t>3G-1/ WALTER TOOLS/ BIG KAISER/ KYOSERA/ COBRA/ VERTEX/ ASIMETO/ FANUC ROBODRILL/ FANUT ROBOCUT/ YAMA SEIKI/ TRAK</t>
  </si>
  <si>
    <t>SATURNO/ BAOJI/ CRESS/ BISON/ VERTEX/ IVITE/ PINACHO/ MASTERCUT/ VOLLCEL/ TMX</t>
  </si>
  <si>
    <t>SMW AUTOBLOK/ MAG AUTOBLOK</t>
  </si>
  <si>
    <t>HERTEK HERRAMENTAL</t>
  </si>
  <si>
    <t>HEULE TOOL/ Royal Products/ Benz Tooling/ BALAX/ Accutek USA/ Gorilla Mill/ OEMETA/ Viking/ K Tool/ Pilot/ Horizon/ K Cera/ Eroglu/ Dixi Politool/ Omega TMM/ KoHer/ Duemmel/ Swisstools</t>
  </si>
  <si>
    <t>1319 HEMABRO</t>
  </si>
  <si>
    <t>HEMABRO</t>
  </si>
  <si>
    <t>BIG KAISER</t>
  </si>
  <si>
    <t>8x12</t>
  </si>
  <si>
    <t>ASIA ROBOTICA</t>
  </si>
  <si>
    <t>1215 ASIA ROBOTICA</t>
  </si>
  <si>
    <t>BIG DAISHOWA/ KAISER/SPERONI/ MPTEQ/ TEKUSA</t>
  </si>
  <si>
    <t>KAESER COMPRESORAES DE MEXICO S DE RL DE CV</t>
  </si>
  <si>
    <t xml:space="preserve">1313     KAESER COMPRESORES </t>
  </si>
  <si>
    <t>313 HAINBUCH</t>
  </si>
  <si>
    <t>HAINBUCH</t>
  </si>
  <si>
    <t>519 CUTTING FLUIDS</t>
  </si>
  <si>
    <t>CUTTING FLUIDS</t>
  </si>
  <si>
    <t>HAINBUCH MEXICO</t>
  </si>
  <si>
    <t>KAESER KOMPRESOREN</t>
  </si>
  <si>
    <t>BLASER SWISSLUBE/ KELLER PRODUCTS/ CECOR/ DELFIN/ ATAGO/ LNS</t>
  </si>
  <si>
    <t>BOEHLERIT SA DE CV</t>
  </si>
  <si>
    <t>8x8</t>
  </si>
  <si>
    <t>HERTOOL</t>
  </si>
  <si>
    <t>1513
HERTOOL</t>
  </si>
  <si>
    <t xml:space="preserve">MAQUIVENTAS </t>
  </si>
  <si>
    <r>
      <t xml:space="preserve">619
</t>
    </r>
    <r>
      <rPr>
        <sz val="7.5"/>
        <color theme="0"/>
        <rFont val="Arial"/>
        <family val="2"/>
      </rPr>
      <t>EWAB</t>
    </r>
  </si>
  <si>
    <t>EWAB ENGINEERING</t>
  </si>
  <si>
    <t>1413   EDM´S</t>
  </si>
  <si>
    <t>EDM´S</t>
  </si>
  <si>
    <t>BUWW COVERINGS INCORPORATED SA DE CV</t>
  </si>
  <si>
    <t>DYNABRADE</t>
  </si>
  <si>
    <t>MAHR CORPORATION</t>
  </si>
  <si>
    <t>KOSMEK</t>
  </si>
  <si>
    <t>1607 KOSMEK</t>
  </si>
  <si>
    <t>TRAK/ PROTO TRAK</t>
  </si>
  <si>
    <t>TRAK MACHINE TOOLS</t>
  </si>
  <si>
    <t>721 TRAK MACHINE TOOLS</t>
  </si>
  <si>
    <t>KEYENCE MEXICO</t>
  </si>
  <si>
    <t>419 HAITIAN PRECISION</t>
  </si>
  <si>
    <t xml:space="preserve">HAITIAN PRECISION </t>
  </si>
  <si>
    <t>3D MARKET</t>
  </si>
  <si>
    <t>319 3D MARKET</t>
  </si>
  <si>
    <t>FIVES</t>
  </si>
  <si>
    <t>1519 FIVES</t>
  </si>
  <si>
    <t xml:space="preserve">SUPRETEC S DE RL DE CV </t>
  </si>
  <si>
    <t>COSMO</t>
  </si>
  <si>
    <t>ART MECHANICAL THECHNOLOGIES SA DE CV</t>
  </si>
  <si>
    <t xml:space="preserve">213
</t>
  </si>
  <si>
    <t>109
UPTECH</t>
  </si>
  <si>
    <t>FAMASA</t>
  </si>
  <si>
    <t>ASELMECA</t>
  </si>
  <si>
    <t>NEW MACHINE/ IGUCHI KIKO/ MMK/ TASETO/ B&amp;PLUS</t>
  </si>
  <si>
    <t>='EXPOSITORES-EXHIBITOR LIST.'!A107</t>
  </si>
  <si>
    <t>='EXPOSITORES-EXHIBITOR LIST.'!A108</t>
  </si>
  <si>
    <t>='EXPOSITORES-EXHIBITOR LIST.'!A109</t>
  </si>
  <si>
    <t>='EXPOSITORES-EXHIBITOR LIST.'!A110</t>
  </si>
  <si>
    <t>='EXPOSITORES-EXHIBITOR LIST.'!A111</t>
  </si>
  <si>
    <t>='EXPOSITORES-EXHIBITOR LIST.'!A112</t>
  </si>
  <si>
    <t>5YLVAC/ 5 CHAUBLIN/ OPTACOM/ KERNS/ JBO/ FOWLER/ PM CLONES/ TRIMOS</t>
  </si>
  <si>
    <t>YIDA/ TOS</t>
  </si>
  <si>
    <t>DESKTOP/ ULTIMAKOR/ RAISO/ FORMLABS/ IMTAMSIS/ ZORTRAX</t>
  </si>
  <si>
    <t>TRIAXIS</t>
  </si>
  <si>
    <t>TECHMASTER</t>
  </si>
  <si>
    <t>UPTECH</t>
  </si>
  <si>
    <t>No.</t>
  </si>
  <si>
    <t xml:space="preserve">EMUGE- FRANKEN </t>
  </si>
  <si>
    <t>MAQUHENSA/CRESS</t>
  </si>
  <si>
    <t>ORGATEC / PRECI MAZAK</t>
  </si>
  <si>
    <t>LEVAS PARA TORNOS</t>
  </si>
  <si>
    <t xml:space="preserve">SOFTWARE CADCAM </t>
  </si>
  <si>
    <t xml:space="preserve">KAESER COMPRESORES </t>
  </si>
  <si>
    <t xml:space="preserve">BOEHLERIT </t>
  </si>
  <si>
    <t xml:space="preserve">BUWW COVERINGS </t>
  </si>
  <si>
    <t xml:space="preserve">ART MECHANICAL THECHNOLOGIES </t>
  </si>
  <si>
    <t>MILLING CUTTER (ENDMILL) / DRILL /TAP</t>
  </si>
  <si>
    <t>GEBLAC</t>
  </si>
  <si>
    <t>UNISORB</t>
  </si>
  <si>
    <r>
      <t xml:space="preserve">413 
</t>
    </r>
    <r>
      <rPr>
        <sz val="8"/>
        <color theme="0"/>
        <rFont val="Arial"/>
        <family val="2"/>
      </rPr>
      <t>TECNOPRESS</t>
    </r>
  </si>
  <si>
    <t>4X3</t>
  </si>
  <si>
    <t>MASTERCUT  TOOL</t>
  </si>
  <si>
    <t>ICAR AUTOMATIZACIÓN S.A. DE C.V.</t>
  </si>
  <si>
    <t>FANUC / HEIDENHAIN / GSK / ACU-RITE / RENISHAW</t>
  </si>
  <si>
    <t>1401 FAMASA</t>
  </si>
  <si>
    <t>PABELLON TAIWAN</t>
  </si>
  <si>
    <t>1521 CENTRIC</t>
  </si>
  <si>
    <t xml:space="preserve"> ISCAR </t>
  </si>
  <si>
    <r>
      <t xml:space="preserve">1201
</t>
    </r>
    <r>
      <rPr>
        <sz val="9"/>
        <color theme="0"/>
        <rFont val="Arial"/>
        <family val="2"/>
      </rPr>
      <t>MAQUHENSA</t>
    </r>
  </si>
  <si>
    <t>TIERRA TECH</t>
  </si>
  <si>
    <t>TIERRA TECH DE MÉXICO SA DE CV</t>
  </si>
  <si>
    <t>WIDIN Co ., Ltd</t>
  </si>
  <si>
    <t>WIDIN Co., Ltd</t>
  </si>
  <si>
    <t xml:space="preserve">1019 BOEHLERIT </t>
  </si>
  <si>
    <t>CEPROMA</t>
  </si>
  <si>
    <t>SMS machinenbau GmbH / ZAYER SA / MAG-IAS GMBH / FFG WERKE GMBH / BRECHT Präzisionwerkzeuge</t>
  </si>
  <si>
    <t>315 CREAFORM</t>
  </si>
  <si>
    <t>CREAFORM</t>
  </si>
  <si>
    <t>Creaform Ametek</t>
  </si>
  <si>
    <t>1107 DOALL</t>
  </si>
  <si>
    <t>DOALL</t>
  </si>
  <si>
    <t>8x4</t>
  </si>
  <si>
    <t>DOALL / SAND VIK /OSG /BSGS/ SECO/ WOLTER</t>
  </si>
  <si>
    <t>1901 JLG</t>
  </si>
  <si>
    <t>JLG</t>
  </si>
  <si>
    <t xml:space="preserve">MAHR </t>
  </si>
  <si>
    <t>SHIFT3D</t>
  </si>
  <si>
    <t>HP INC / Materialise / Post Pro 3D / Desktop Metal / Digifabster</t>
  </si>
  <si>
    <t>FERRETERIA CALZADA</t>
  </si>
  <si>
    <t>SIDECO</t>
  </si>
  <si>
    <t>1713 SIDECO</t>
  </si>
  <si>
    <t>TEC DELTA</t>
  </si>
  <si>
    <t xml:space="preserve">501 
DISMA
</t>
  </si>
  <si>
    <t>DISMA</t>
  </si>
  <si>
    <t>Garr Tool, Tool Flo, Iscar, Greenleaf</t>
  </si>
  <si>
    <t>Filtermist / Tungaloy / Allied Machine / Dormer Pramet / Precision Components / Melin / Techniks / Carr Lane / Pinzbohr /  Balax / Riten / Keo Cutters / Dorian / Fairlane.</t>
  </si>
  <si>
    <t>SIMTEK / BOOS / KELCH / STOCK / ALLMATIC</t>
  </si>
  <si>
    <t>WOLCO</t>
  </si>
  <si>
    <t>8X20</t>
  </si>
  <si>
    <t xml:space="preserve">HAAS </t>
  </si>
  <si>
    <t>HITEC CNC / HITEC TOOLS / NEXTTEC / A&amp;G</t>
  </si>
  <si>
    <t>601
HAAS</t>
  </si>
  <si>
    <t>701
HITEC CNC / HITEC TOOLS / NEXTTEC / A&amp;G</t>
  </si>
  <si>
    <t>8x20</t>
  </si>
  <si>
    <t>2001 ENERSYS DE MEXICO II</t>
  </si>
  <si>
    <t>ENERSYS DE MEXICO II</t>
  </si>
  <si>
    <t>ENERSYS, NEXSYS, IMPAQ, EXPRESS, IRONCLAD, ODYSSEY, PROSERIES, WIIQ</t>
  </si>
  <si>
    <t>RAYMOND</t>
  </si>
  <si>
    <t>Nachi Tokiwa México</t>
  </si>
  <si>
    <t>Nikuni Inc</t>
  </si>
  <si>
    <t>METROKAL</t>
  </si>
  <si>
    <t>1907
Seil/Toyota</t>
  </si>
  <si>
    <t>SEIL/ TOYOTA</t>
  </si>
  <si>
    <t>CAMSO</t>
  </si>
  <si>
    <t>MÉXICO INDUSTRY</t>
  </si>
  <si>
    <t>204 ICAR</t>
  </si>
  <si>
    <t>BRINKMANN PUMPS</t>
  </si>
  <si>
    <t>1507 
BIG DAISHOWA</t>
  </si>
  <si>
    <t>BIG DAISHOWA</t>
  </si>
  <si>
    <t>NACHI TOKIWA</t>
  </si>
  <si>
    <t>DINAMAQ</t>
  </si>
  <si>
    <t>8X16</t>
  </si>
  <si>
    <t>8X4 / 4X4</t>
  </si>
  <si>
    <t>RED INDUSTRIAL</t>
  </si>
  <si>
    <t>724
DINAMAQ</t>
  </si>
  <si>
    <t>HEMI</t>
  </si>
  <si>
    <t>HERMLE</t>
  </si>
  <si>
    <t>1109  HERMLE</t>
  </si>
  <si>
    <t>4X8</t>
  </si>
  <si>
    <t>HERRAMIENTAS ESPECIALIZADAS DE QUERETARO</t>
  </si>
  <si>
    <t xml:space="preserve">
S-TECH MACHINERY</t>
  </si>
  <si>
    <r>
      <t xml:space="preserve">1309 
</t>
    </r>
    <r>
      <rPr>
        <sz val="9"/>
        <color theme="0"/>
        <rFont val="Arial"/>
        <family val="2"/>
      </rPr>
      <t>UNICORNIO</t>
    </r>
  </si>
  <si>
    <t xml:space="preserve">1115     ISCAR </t>
  </si>
  <si>
    <t>S-TECH MACHINERY</t>
  </si>
  <si>
    <t>401 HEXAGON</t>
  </si>
  <si>
    <t>407 MAHR</t>
  </si>
  <si>
    <t>BEKO TECNOLOGIES</t>
  </si>
  <si>
    <t>3D CAD PORTAL</t>
  </si>
  <si>
    <t>DIRECTORIOS INDUSTRIALES</t>
  </si>
  <si>
    <t>AIRTRADE MAGAZINE</t>
  </si>
  <si>
    <t>AMQRO INDUSTRIAL</t>
  </si>
  <si>
    <t>QUIMINET</t>
  </si>
  <si>
    <t>CLUSTER DE DISPOSITIVOS DE BAJA CALIFORNIA</t>
  </si>
  <si>
    <t>ASOCIACION MEXICANA DE MOLDES Y TROQUELES</t>
  </si>
  <si>
    <t>DIRECTORIO DE LA INDUSTRIA MAQUILADORA DE B.C.</t>
  </si>
  <si>
    <t>EDITORIAL VIADAS</t>
  </si>
  <si>
    <t>ACI LASER</t>
  </si>
  <si>
    <t>ILSA</t>
  </si>
  <si>
    <t>CONMED</t>
  </si>
  <si>
    <t>MECAFIX</t>
  </si>
  <si>
    <t>SERVO MOTION</t>
  </si>
  <si>
    <t>321 AMT</t>
  </si>
  <si>
    <t>AMT CENTRO DE TECNOLOGÍAS EMERGENTES</t>
  </si>
  <si>
    <t>UNIVERSAL MAQUINARIA</t>
  </si>
  <si>
    <t>SOMOS INDUSTRIA</t>
  </si>
  <si>
    <t>CLÚSTER INDUSTRIAL</t>
  </si>
  <si>
    <t>CLÚSTER AUTOMOTRIZ</t>
  </si>
  <si>
    <t xml:space="preserve">SOLARTRON METROLOGY </t>
  </si>
  <si>
    <t>1013   INTERMAQ</t>
  </si>
  <si>
    <t>INTERMAQ</t>
  </si>
  <si>
    <t>MIKRA</t>
  </si>
  <si>
    <t>PROMOTORA DE MAQUINARIA ALTAMIRA</t>
  </si>
  <si>
    <t>JIER NORTH AMERICA</t>
  </si>
  <si>
    <r>
      <t xml:space="preserve">215 
</t>
    </r>
    <r>
      <rPr>
        <sz val="9"/>
        <color theme="0"/>
        <rFont val="Arial"/>
        <family val="2"/>
      </rPr>
      <t>METROKAL</t>
    </r>
  </si>
  <si>
    <t>VENDIDOS</t>
  </si>
  <si>
    <t>EXPOMAQ 2022</t>
  </si>
  <si>
    <t>DISPONIBLES</t>
  </si>
  <si>
    <t>LIBRES</t>
  </si>
  <si>
    <t>PASILLO</t>
  </si>
  <si>
    <t>MODO 1</t>
  </si>
  <si>
    <t>MODO2</t>
  </si>
  <si>
    <t>MODO 3</t>
  </si>
  <si>
    <t>MODO 4</t>
  </si>
  <si>
    <t>L1</t>
  </si>
  <si>
    <t>L2</t>
  </si>
  <si>
    <t>ESP</t>
  </si>
  <si>
    <t>total</t>
  </si>
  <si>
    <t>TOTAL</t>
  </si>
  <si>
    <t>FRAVIC DAUNERT</t>
  </si>
  <si>
    <r>
      <t xml:space="preserve">1515  </t>
    </r>
    <r>
      <rPr>
        <sz val="8"/>
        <color theme="0"/>
        <rFont val="Arial"/>
        <family val="2"/>
      </rPr>
      <t>ART MECHANICAL</t>
    </r>
  </si>
  <si>
    <t>GRUPO MAQUIRENTAL EXPRESS</t>
  </si>
  <si>
    <t>AIREMUNDO</t>
  </si>
  <si>
    <t>ZEBRA</t>
  </si>
  <si>
    <t>MAQUITEC</t>
  </si>
  <si>
    <t>TOTIME TOOLS DE MEXICO</t>
  </si>
  <si>
    <t>3X3</t>
  </si>
  <si>
    <t>KOMATSU</t>
  </si>
  <si>
    <t>OROTIG</t>
  </si>
  <si>
    <t>DIMAES</t>
  </si>
  <si>
    <t>712      DIMAES</t>
  </si>
  <si>
    <t>TIVOLY</t>
  </si>
  <si>
    <t>INNOVALIA</t>
  </si>
  <si>
    <t>218 INNOVALIA</t>
  </si>
  <si>
    <t>4x8</t>
  </si>
  <si>
    <t>SIC MARKING</t>
  </si>
  <si>
    <t>CIDAMSA</t>
  </si>
  <si>
    <t>1301
MC MACHINERY</t>
  </si>
  <si>
    <t>CADAVSHMEIP (URIM CAD CAM CAE 3D )</t>
  </si>
  <si>
    <r>
      <t xml:space="preserve">225
</t>
    </r>
    <r>
      <rPr>
        <sz val="9"/>
        <rFont val="Arial"/>
        <family val="2"/>
      </rPr>
      <t>SALA DE CONFERENCIAS TÉCNICAS A</t>
    </r>
  </si>
  <si>
    <t>1225
SALA DE CONFERENCIAS TÉCNICAS B</t>
  </si>
  <si>
    <t>1725
SALA DE CONFERENCIAS MAGISTRALES</t>
  </si>
  <si>
    <r>
      <t xml:space="preserve">1821 </t>
    </r>
    <r>
      <rPr>
        <sz val="9"/>
        <color theme="0"/>
        <rFont val="Arial"/>
        <family val="2"/>
      </rPr>
      <t>ENCUENTRO DE NEGOCIOS</t>
    </r>
  </si>
  <si>
    <t>ENCUENTRO DE NEGOCIOS</t>
  </si>
  <si>
    <t>SALA DE CONFERENCIAS A</t>
  </si>
  <si>
    <t>SALA DE CONFERENCIAS B</t>
  </si>
  <si>
    <t>SALA DE CONFERENCIAS MAGISTRALES</t>
  </si>
  <si>
    <t>10X10</t>
  </si>
  <si>
    <t>20X10</t>
  </si>
  <si>
    <t>YOKOHAMA</t>
  </si>
  <si>
    <r>
      <t xml:space="preserve">101 
</t>
    </r>
    <r>
      <rPr>
        <sz val="5"/>
        <color theme="0"/>
        <rFont val="Arial"/>
        <family val="2"/>
      </rPr>
      <t>3G HERRAMIENTAS</t>
    </r>
  </si>
  <si>
    <r>
      <t xml:space="preserve">1919   </t>
    </r>
    <r>
      <rPr>
        <sz val="9"/>
        <color theme="0"/>
        <rFont val="Arial"/>
        <family val="2"/>
      </rPr>
      <t>GMEX</t>
    </r>
  </si>
  <si>
    <r>
      <t xml:space="preserve">1803 </t>
    </r>
    <r>
      <rPr>
        <sz val="9"/>
        <color theme="0"/>
        <rFont val="Arial"/>
        <family val="2"/>
      </rPr>
      <t>DRAUNERT</t>
    </r>
  </si>
  <si>
    <r>
      <rPr>
        <sz val="10"/>
        <color theme="0"/>
        <rFont val="Arial"/>
        <family val="2"/>
      </rPr>
      <t>1609</t>
    </r>
    <r>
      <rPr>
        <sz val="7"/>
        <color theme="0"/>
        <rFont val="Arial"/>
        <family val="2"/>
      </rPr>
      <t xml:space="preserve">
MEXICO INDUSTRY</t>
    </r>
  </si>
  <si>
    <t>MRO</t>
  </si>
  <si>
    <t>AUTONICS</t>
  </si>
  <si>
    <t>5X4</t>
  </si>
  <si>
    <t>BOSSARDD</t>
  </si>
  <si>
    <r>
      <t xml:space="preserve">1801   </t>
    </r>
    <r>
      <rPr>
        <sz val="8"/>
        <color theme="0"/>
        <rFont val="Arial"/>
        <family val="2"/>
      </rPr>
      <t xml:space="preserve"> TURBO LASER</t>
    </r>
  </si>
  <si>
    <t>TURBO LASER</t>
  </si>
  <si>
    <t xml:space="preserve">HUFSCHMIED </t>
  </si>
  <si>
    <t>LÁSER TECHNOLOGIES</t>
  </si>
  <si>
    <t>1712 // 1714</t>
  </si>
  <si>
    <t>4X4 Y 4X4</t>
  </si>
  <si>
    <t>QAD</t>
  </si>
  <si>
    <t>9X12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</si>
</sst>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7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sz val="7.5"/>
      <color theme="0"/>
      <name val="Arial"/>
      <family val="2"/>
    </font>
    <font>
      <sz val="7"/>
      <color theme="0"/>
      <name val="Arial"/>
      <family val="2"/>
    </font>
    <font>
      <sz val="11"/>
      <color theme="0"/>
      <name val="Calibri"/>
      <family val="2"/>
      <scheme val="minor"/>
    </font>
    <font>
      <sz val="12"/>
      <color rgb="FF222222"/>
      <name val="Arial"/>
      <family val="2"/>
    </font>
    <font>
      <sz val="9"/>
      <color theme="0"/>
      <name val="Arial"/>
      <family val="2"/>
    </font>
    <font>
      <sz val="10"/>
      <color theme="2"/>
      <name val="Arial"/>
      <family val="2"/>
    </font>
    <font>
      <sz val="14"/>
      <color theme="0"/>
      <name val="Calibri"/>
      <family val="2"/>
      <scheme val="minor"/>
    </font>
    <font>
      <b/>
      <sz val="11"/>
      <color theme="0"/>
      <name val="Abadi Extra Light"/>
      <family val="2"/>
    </font>
    <font>
      <sz val="10"/>
      <color theme="1"/>
      <name val="Abadi Extra Light"/>
      <family val="2"/>
    </font>
    <font>
      <sz val="10"/>
      <color rgb="FF00B0F0"/>
      <name val="Abadi Extra Light"/>
      <family val="2"/>
    </font>
    <font>
      <sz val="10"/>
      <color theme="0"/>
      <name val="Abadi Extra Light"/>
      <family val="2"/>
    </font>
    <font>
      <sz val="12"/>
      <color theme="0"/>
      <name val="Calibri"/>
      <family val="2"/>
      <scheme val="minor"/>
    </font>
    <font>
      <b/>
      <sz val="16"/>
      <color theme="0"/>
      <name val="Abadi Extra Light"/>
      <family val="2"/>
    </font>
    <font>
      <sz val="12"/>
      <color theme="0"/>
      <name val="Arial"/>
      <family val="2"/>
    </font>
    <font>
      <sz val="5"/>
      <color theme="0"/>
      <name val="Arial"/>
      <family val="2"/>
    </font>
    <font>
      <sz val="11"/>
      <color theme="0"/>
      <name val="Arial"/>
      <family val="2"/>
    </font>
    <font>
      <sz val="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CF72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314">
    <xf numFmtId="0" fontId="0" fillId="0" borderId="0" xfId="0"/>
    <xf numFmtId="0" fontId="1" fillId="2" borderId="0" xfId="1" applyFill="1"/>
    <xf numFmtId="0" fontId="1" fillId="2" borderId="7" xfId="1" applyFill="1" applyBorder="1"/>
    <xf numFmtId="0" fontId="1" fillId="2" borderId="0" xfId="1" applyFill="1" applyAlignment="1">
      <alignment vertical="center"/>
    </xf>
    <xf numFmtId="0" fontId="0" fillId="2" borderId="0" xfId="0" applyFill="1"/>
    <xf numFmtId="0" fontId="1" fillId="3" borderId="0" xfId="1" applyFill="1"/>
    <xf numFmtId="0" fontId="1" fillId="4" borderId="0" xfId="1" applyFill="1"/>
    <xf numFmtId="0" fontId="0" fillId="4" borderId="0" xfId="0" applyFill="1"/>
    <xf numFmtId="0" fontId="5" fillId="2" borderId="0" xfId="0" applyFont="1" applyFill="1" applyAlignment="1">
      <alignment horizontal="center" vertical="center" textRotation="90"/>
    </xf>
    <xf numFmtId="0" fontId="0" fillId="0" borderId="7" xfId="0" applyBorder="1"/>
    <xf numFmtId="0" fontId="0" fillId="0" borderId="4" xfId="0" applyBorder="1"/>
    <xf numFmtId="0" fontId="1" fillId="2" borderId="4" xfId="1" applyFill="1" applyBorder="1"/>
    <xf numFmtId="0" fontId="0" fillId="2" borderId="7" xfId="0" applyFill="1" applyBorder="1"/>
    <xf numFmtId="0" fontId="0" fillId="2" borderId="4" xfId="0" applyFill="1" applyBorder="1"/>
    <xf numFmtId="0" fontId="2" fillId="4" borderId="0" xfId="1" applyFont="1" applyFill="1"/>
    <xf numFmtId="0" fontId="5" fillId="4" borderId="0" xfId="0" applyFont="1" applyFill="1" applyAlignment="1">
      <alignment horizontal="center" vertical="center" textRotation="90"/>
    </xf>
    <xf numFmtId="0" fontId="8" fillId="2" borderId="0" xfId="0" applyFont="1" applyFill="1"/>
    <xf numFmtId="0" fontId="8" fillId="0" borderId="0" xfId="0" applyFont="1"/>
    <xf numFmtId="0" fontId="1" fillId="2" borderId="0" xfId="1" applyFill="1" applyAlignment="1">
      <alignment horizontal="center" vertical="center"/>
    </xf>
    <xf numFmtId="0" fontId="1" fillId="2" borderId="10" xfId="1" applyFill="1" applyBorder="1" applyAlignment="1">
      <alignment vertical="center"/>
    </xf>
    <xf numFmtId="0" fontId="1" fillId="2" borderId="10" xfId="1" applyFill="1" applyBorder="1"/>
    <xf numFmtId="0" fontId="0" fillId="2" borderId="10" xfId="0" applyFill="1" applyBorder="1"/>
    <xf numFmtId="0" fontId="1" fillId="5" borderId="0" xfId="1" applyFill="1"/>
    <xf numFmtId="0" fontId="1" fillId="2" borderId="1" xfId="1" applyFill="1" applyBorder="1"/>
    <xf numFmtId="0" fontId="1" fillId="2" borderId="0" xfId="1" applyFill="1" applyBorder="1" applyAlignment="1">
      <alignment vertical="center"/>
    </xf>
    <xf numFmtId="0" fontId="1" fillId="2" borderId="0" xfId="1" applyFill="1" applyBorder="1"/>
    <xf numFmtId="0" fontId="1" fillId="2" borderId="0" xfId="1" applyFill="1" applyBorder="1" applyAlignment="1">
      <alignment vertical="center" wrapText="1"/>
    </xf>
    <xf numFmtId="0" fontId="0" fillId="2" borderId="0" xfId="0" applyFill="1" applyBorder="1"/>
    <xf numFmtId="0" fontId="1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 textRotation="90"/>
    </xf>
    <xf numFmtId="0" fontId="1" fillId="2" borderId="0" xfId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 wrapText="1"/>
    </xf>
    <xf numFmtId="0" fontId="13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0" fontId="1" fillId="3" borderId="0" xfId="1" applyFill="1" applyBorder="1"/>
    <xf numFmtId="0" fontId="9" fillId="2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0" fillId="0" borderId="0" xfId="0" applyFill="1"/>
    <xf numFmtId="0" fontId="1" fillId="2" borderId="0" xfId="1" applyFont="1" applyFill="1" applyBorder="1" applyAlignment="1">
      <alignment vertical="center"/>
    </xf>
    <xf numFmtId="0" fontId="1" fillId="2" borderId="7" xfId="1" applyFill="1" applyBorder="1" applyAlignment="1">
      <alignment vertical="center"/>
    </xf>
    <xf numFmtId="0" fontId="1" fillId="2" borderId="8" xfId="1" applyFill="1" applyBorder="1"/>
    <xf numFmtId="0" fontId="1" fillId="2" borderId="6" xfId="1" applyFill="1" applyBorder="1"/>
    <xf numFmtId="0" fontId="19" fillId="0" borderId="0" xfId="0" applyFont="1" applyFill="1" applyBorder="1" applyAlignment="1">
      <alignment horizontal="center"/>
    </xf>
    <xf numFmtId="0" fontId="1" fillId="2" borderId="3" xfId="1" applyFill="1" applyBorder="1"/>
    <xf numFmtId="0" fontId="1" fillId="2" borderId="4" xfId="1" applyFill="1" applyBorder="1" applyAlignment="1">
      <alignment vertical="center"/>
    </xf>
    <xf numFmtId="0" fontId="1" fillId="2" borderId="2" xfId="1" applyFill="1" applyBorder="1"/>
    <xf numFmtId="0" fontId="1" fillId="2" borderId="5" xfId="1" applyFill="1" applyBorder="1"/>
    <xf numFmtId="0" fontId="14" fillId="2" borderId="7" xfId="1" applyFont="1" applyFill="1" applyBorder="1" applyAlignment="1">
      <alignment vertical="center"/>
    </xf>
    <xf numFmtId="0" fontId="1" fillId="2" borderId="0" xfId="1" applyFill="1" applyAlignment="1">
      <alignment horizontal="center"/>
    </xf>
    <xf numFmtId="0" fontId="12" fillId="2" borderId="0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0" fillId="7" borderId="0" xfId="0" applyFont="1" applyFill="1" applyAlignment="1">
      <alignment horizontal="center" wrapText="1"/>
    </xf>
    <xf numFmtId="49" fontId="19" fillId="0" borderId="12" xfId="0" applyNumberFormat="1" applyFont="1" applyBorder="1" applyAlignment="1">
      <alignment wrapText="1"/>
    </xf>
    <xf numFmtId="49" fontId="19" fillId="2" borderId="12" xfId="0" applyNumberFormat="1" applyFont="1" applyFill="1" applyBorder="1" applyAlignment="1">
      <alignment wrapText="1"/>
    </xf>
    <xf numFmtId="49" fontId="19" fillId="2" borderId="12" xfId="0" applyNumberFormat="1" applyFont="1" applyFill="1" applyBorder="1" applyAlignment="1">
      <alignment horizontal="left" vertical="center" wrapText="1"/>
    </xf>
    <xf numFmtId="0" fontId="26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9" fontId="19" fillId="0" borderId="12" xfId="0" applyNumberFormat="1" applyFont="1" applyBorder="1" applyAlignment="1">
      <alignment vertical="center" wrapText="1"/>
    </xf>
    <xf numFmtId="49" fontId="25" fillId="0" borderId="1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2" xfId="0" applyFill="1" applyBorder="1" applyAlignment="1">
      <alignment wrapText="1"/>
    </xf>
    <xf numFmtId="0" fontId="31" fillId="0" borderId="0" xfId="0" applyFont="1"/>
    <xf numFmtId="0" fontId="31" fillId="0" borderId="12" xfId="0" applyFont="1" applyBorder="1" applyAlignment="1">
      <alignment horizontal="center"/>
    </xf>
    <xf numFmtId="49" fontId="31" fillId="0" borderId="12" xfId="0" applyNumberFormat="1" applyFont="1" applyBorder="1"/>
    <xf numFmtId="0" fontId="31" fillId="0" borderId="12" xfId="0" applyFont="1" applyFill="1" applyBorder="1" applyAlignment="1">
      <alignment horizontal="center"/>
    </xf>
    <xf numFmtId="0" fontId="31" fillId="0" borderId="12" xfId="0" applyNumberFormat="1" applyFont="1" applyBorder="1" applyAlignment="1">
      <alignment horizontal="center"/>
    </xf>
    <xf numFmtId="0" fontId="31" fillId="0" borderId="0" xfId="0" applyFont="1" applyFill="1"/>
    <xf numFmtId="0" fontId="31" fillId="2" borderId="12" xfId="0" applyFont="1" applyFill="1" applyBorder="1" applyAlignment="1">
      <alignment horizontal="center"/>
    </xf>
    <xf numFmtId="0" fontId="31" fillId="2" borderId="0" xfId="0" applyFont="1" applyFill="1"/>
    <xf numFmtId="0" fontId="31" fillId="0" borderId="12" xfId="0" applyFont="1" applyFill="1" applyBorder="1"/>
    <xf numFmtId="3" fontId="31" fillId="0" borderId="12" xfId="0" applyNumberFormat="1" applyFont="1" applyFill="1" applyBorder="1" applyAlignment="1">
      <alignment horizontal="center"/>
    </xf>
    <xf numFmtId="0" fontId="31" fillId="0" borderId="12" xfId="0" applyNumberFormat="1" applyFont="1" applyFill="1" applyBorder="1" applyAlignment="1">
      <alignment horizontal="center"/>
    </xf>
    <xf numFmtId="0" fontId="32" fillId="0" borderId="12" xfId="0" applyFont="1" applyFill="1" applyBorder="1"/>
    <xf numFmtId="0" fontId="32" fillId="0" borderId="12" xfId="0" applyNumberFormat="1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31" fillId="0" borderId="12" xfId="0" applyNumberFormat="1" applyFont="1" applyFill="1" applyBorder="1" applyAlignment="1">
      <alignment horizontal="left"/>
    </xf>
    <xf numFmtId="0" fontId="31" fillId="0" borderId="0" xfId="0" applyFont="1" applyAlignment="1">
      <alignment horizontal="center"/>
    </xf>
    <xf numFmtId="0" fontId="33" fillId="8" borderId="12" xfId="0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0" fontId="30" fillId="8" borderId="12" xfId="0" applyFont="1" applyFill="1" applyBorder="1" applyAlignment="1">
      <alignment horizontal="center" vertical="center"/>
    </xf>
    <xf numFmtId="0" fontId="30" fillId="8" borderId="21" xfId="0" applyFont="1" applyFill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25" fillId="9" borderId="12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11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34" fillId="9" borderId="24" xfId="0" applyFont="1" applyFill="1" applyBorder="1" applyAlignment="1">
      <alignment horizontal="center"/>
    </xf>
    <xf numFmtId="0" fontId="32" fillId="0" borderId="12" xfId="0" applyNumberFormat="1" applyFont="1" applyFill="1" applyBorder="1" applyAlignment="1">
      <alignment horizontal="left"/>
    </xf>
    <xf numFmtId="0" fontId="1" fillId="2" borderId="4" xfId="1" applyFill="1" applyBorder="1" applyAlignment="1">
      <alignment vertical="center" wrapText="1"/>
    </xf>
    <xf numFmtId="0" fontId="1" fillId="2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 wrapText="1"/>
    </xf>
    <xf numFmtId="0" fontId="14" fillId="7" borderId="7" xfId="1" applyFont="1" applyFill="1" applyBorder="1" applyAlignment="1">
      <alignment horizontal="center" vertical="center" wrapText="1"/>
    </xf>
    <xf numFmtId="0" fontId="14" fillId="7" borderId="8" xfId="1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 vertical="center" wrapText="1"/>
    </xf>
    <xf numFmtId="0" fontId="14" fillId="7" borderId="2" xfId="1" applyFont="1" applyFill="1" applyBorder="1" applyAlignment="1">
      <alignment horizontal="center" vertical="center" wrapText="1"/>
    </xf>
    <xf numFmtId="0" fontId="14" fillId="7" borderId="3" xfId="1" applyFont="1" applyFill="1" applyBorder="1" applyAlignment="1">
      <alignment horizontal="center" vertical="center" wrapText="1"/>
    </xf>
    <xf numFmtId="0" fontId="14" fillId="7" borderId="4" xfId="1" applyFont="1" applyFill="1" applyBorder="1" applyAlignment="1">
      <alignment horizontal="center" vertical="center" wrapText="1"/>
    </xf>
    <xf numFmtId="0" fontId="14" fillId="7" borderId="5" xfId="1" applyFont="1" applyFill="1" applyBorder="1" applyAlignment="1">
      <alignment horizontal="center" vertical="center" wrapText="1"/>
    </xf>
    <xf numFmtId="0" fontId="14" fillId="7" borderId="6" xfId="1" applyFont="1" applyFill="1" applyBorder="1" applyAlignment="1">
      <alignment horizontal="center" vertical="center"/>
    </xf>
    <xf numFmtId="0" fontId="14" fillId="7" borderId="7" xfId="1" applyFont="1" applyFill="1" applyBorder="1" applyAlignment="1">
      <alignment horizontal="center" vertical="center"/>
    </xf>
    <xf numFmtId="0" fontId="14" fillId="7" borderId="8" xfId="1" applyFont="1" applyFill="1" applyBorder="1" applyAlignment="1">
      <alignment horizontal="center" vertical="center"/>
    </xf>
    <xf numFmtId="0" fontId="14" fillId="7" borderId="1" xfId="1" applyFont="1" applyFill="1" applyBorder="1" applyAlignment="1">
      <alignment horizontal="center" vertical="center"/>
    </xf>
    <xf numFmtId="0" fontId="14" fillId="7" borderId="0" xfId="1" applyFont="1" applyFill="1" applyBorder="1" applyAlignment="1">
      <alignment horizontal="center" vertical="center"/>
    </xf>
    <xf numFmtId="0" fontId="14" fillId="7" borderId="2" xfId="1" applyFont="1" applyFill="1" applyBorder="1" applyAlignment="1">
      <alignment horizontal="center" vertical="center"/>
    </xf>
    <xf numFmtId="0" fontId="14" fillId="7" borderId="3" xfId="1" applyFont="1" applyFill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/>
    </xf>
    <xf numFmtId="0" fontId="14" fillId="7" borderId="5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wrapText="1"/>
    </xf>
    <xf numFmtId="0" fontId="18" fillId="2" borderId="14" xfId="1" applyFont="1" applyFill="1" applyBorder="1" applyAlignment="1">
      <alignment horizontal="center" wrapText="1"/>
    </xf>
    <xf numFmtId="0" fontId="18" fillId="2" borderId="11" xfId="1" applyFont="1" applyFill="1" applyBorder="1" applyAlignment="1">
      <alignment horizontal="center" wrapText="1"/>
    </xf>
    <xf numFmtId="0" fontId="18" fillId="2" borderId="9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15" xfId="1" applyFont="1" applyFill="1" applyBorder="1" applyAlignment="1">
      <alignment horizontal="center" wrapText="1"/>
    </xf>
    <xf numFmtId="0" fontId="18" fillId="2" borderId="16" xfId="1" applyFont="1" applyFill="1" applyBorder="1" applyAlignment="1">
      <alignment horizontal="center" wrapText="1"/>
    </xf>
    <xf numFmtId="0" fontId="18" fillId="2" borderId="10" xfId="1" applyFont="1" applyFill="1" applyBorder="1" applyAlignment="1">
      <alignment horizontal="center" wrapText="1"/>
    </xf>
    <xf numFmtId="0" fontId="18" fillId="2" borderId="17" xfId="1" applyFont="1" applyFill="1" applyBorder="1" applyAlignment="1">
      <alignment horizontal="center" wrapText="1"/>
    </xf>
    <xf numFmtId="0" fontId="14" fillId="7" borderId="0" xfId="1" applyFont="1" applyFill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27" fillId="7" borderId="6" xfId="1" applyFont="1" applyFill="1" applyBorder="1" applyAlignment="1">
      <alignment horizontal="center" vertical="center"/>
    </xf>
    <xf numFmtId="0" fontId="27" fillId="7" borderId="7" xfId="1" applyFont="1" applyFill="1" applyBorder="1" applyAlignment="1">
      <alignment horizontal="center" vertical="center"/>
    </xf>
    <xf numFmtId="0" fontId="27" fillId="7" borderId="8" xfId="1" applyFont="1" applyFill="1" applyBorder="1" applyAlignment="1">
      <alignment horizontal="center" vertical="center"/>
    </xf>
    <xf numFmtId="0" fontId="27" fillId="7" borderId="1" xfId="1" applyFont="1" applyFill="1" applyBorder="1" applyAlignment="1">
      <alignment horizontal="center" vertical="center"/>
    </xf>
    <xf numFmtId="0" fontId="27" fillId="7" borderId="0" xfId="1" applyFont="1" applyFill="1" applyBorder="1" applyAlignment="1">
      <alignment horizontal="center" vertical="center"/>
    </xf>
    <xf numFmtId="0" fontId="27" fillId="7" borderId="2" xfId="1" applyFont="1" applyFill="1" applyBorder="1" applyAlignment="1">
      <alignment horizontal="center" vertical="center"/>
    </xf>
    <xf numFmtId="0" fontId="27" fillId="7" borderId="3" xfId="1" applyFont="1" applyFill="1" applyBorder="1" applyAlignment="1">
      <alignment horizontal="center" vertical="center"/>
    </xf>
    <xf numFmtId="0" fontId="27" fillId="7" borderId="4" xfId="1" applyFont="1" applyFill="1" applyBorder="1" applyAlignment="1">
      <alignment horizontal="center" vertical="center"/>
    </xf>
    <xf numFmtId="0" fontId="27" fillId="7" borderId="5" xfId="1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 wrapText="1"/>
    </xf>
    <xf numFmtId="0" fontId="39" fillId="13" borderId="12" xfId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textRotation="90"/>
    </xf>
    <xf numFmtId="0" fontId="13" fillId="2" borderId="0" xfId="1" applyFont="1" applyFill="1" applyAlignment="1">
      <alignment horizontal="center"/>
    </xf>
    <xf numFmtId="0" fontId="1" fillId="7" borderId="18" xfId="1" applyFill="1" applyBorder="1" applyAlignment="1">
      <alignment horizontal="center"/>
    </xf>
    <xf numFmtId="0" fontId="1" fillId="7" borderId="19" xfId="1" applyFill="1" applyBorder="1" applyAlignment="1">
      <alignment horizontal="center"/>
    </xf>
    <xf numFmtId="0" fontId="1" fillId="7" borderId="20" xfId="1" applyFill="1" applyBorder="1" applyAlignment="1">
      <alignment horizontal="center"/>
    </xf>
    <xf numFmtId="0" fontId="1" fillId="6" borderId="18" xfId="1" applyFill="1" applyBorder="1" applyAlignment="1">
      <alignment horizontal="center"/>
    </xf>
    <xf numFmtId="0" fontId="1" fillId="6" borderId="19" xfId="1" applyFill="1" applyBorder="1" applyAlignment="1">
      <alignment horizontal="center"/>
    </xf>
    <xf numFmtId="0" fontId="1" fillId="6" borderId="20" xfId="1" applyFill="1" applyBorder="1" applyAlignment="1">
      <alignment horizontal="center"/>
    </xf>
    <xf numFmtId="0" fontId="1" fillId="2" borderId="18" xfId="1" applyFill="1" applyBorder="1" applyAlignment="1">
      <alignment horizontal="center"/>
    </xf>
    <xf numFmtId="0" fontId="1" fillId="2" borderId="19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7" fillId="7" borderId="6" xfId="1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/>
    </xf>
    <xf numFmtId="0" fontId="17" fillId="7" borderId="8" xfId="1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center" wrapText="1"/>
    </xf>
    <xf numFmtId="0" fontId="17" fillId="7" borderId="0" xfId="1" applyFont="1" applyFill="1" applyBorder="1" applyAlignment="1">
      <alignment horizontal="center" vertical="center" wrapText="1"/>
    </xf>
    <xf numFmtId="0" fontId="17" fillId="7" borderId="2" xfId="1" applyFont="1" applyFill="1" applyBorder="1" applyAlignment="1">
      <alignment horizontal="center" vertical="center" wrapText="1"/>
    </xf>
    <xf numFmtId="0" fontId="17" fillId="7" borderId="3" xfId="1" applyFont="1" applyFill="1" applyBorder="1" applyAlignment="1">
      <alignment horizontal="center" vertical="center" wrapText="1"/>
    </xf>
    <xf numFmtId="0" fontId="17" fillId="7" borderId="4" xfId="1" applyFont="1" applyFill="1" applyBorder="1" applyAlignment="1">
      <alignment horizontal="center" vertical="center" wrapText="1"/>
    </xf>
    <xf numFmtId="0" fontId="17" fillId="7" borderId="5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23" fillId="7" borderId="6" xfId="1" applyFont="1" applyFill="1" applyBorder="1" applyAlignment="1">
      <alignment horizontal="center" vertical="center" wrapText="1"/>
    </xf>
    <xf numFmtId="0" fontId="23" fillId="7" borderId="7" xfId="1" applyFont="1" applyFill="1" applyBorder="1" applyAlignment="1">
      <alignment horizontal="center" vertical="center" wrapText="1"/>
    </xf>
    <xf numFmtId="0" fontId="23" fillId="7" borderId="8" xfId="1" applyFont="1" applyFill="1" applyBorder="1" applyAlignment="1">
      <alignment horizontal="center" vertical="center" wrapText="1"/>
    </xf>
    <xf numFmtId="0" fontId="23" fillId="7" borderId="1" xfId="1" applyFont="1" applyFill="1" applyBorder="1" applyAlignment="1">
      <alignment horizontal="center" vertical="center" wrapText="1"/>
    </xf>
    <xf numFmtId="0" fontId="23" fillId="7" borderId="0" xfId="1" applyFont="1" applyFill="1" applyBorder="1" applyAlignment="1">
      <alignment horizontal="center" vertical="center" wrapText="1"/>
    </xf>
    <xf numFmtId="0" fontId="23" fillId="7" borderId="2" xfId="1" applyFont="1" applyFill="1" applyBorder="1" applyAlignment="1">
      <alignment horizontal="center" vertical="center" wrapText="1"/>
    </xf>
    <xf numFmtId="0" fontId="23" fillId="7" borderId="3" xfId="1" applyFont="1" applyFill="1" applyBorder="1" applyAlignment="1">
      <alignment horizontal="center" vertical="center" wrapText="1"/>
    </xf>
    <xf numFmtId="0" fontId="23" fillId="7" borderId="4" xfId="1" applyFont="1" applyFill="1" applyBorder="1" applyAlignment="1">
      <alignment horizontal="center" vertical="center" wrapText="1"/>
    </xf>
    <xf numFmtId="0" fontId="23" fillId="7" borderId="5" xfId="1" applyFont="1" applyFill="1" applyBorder="1" applyAlignment="1">
      <alignment horizontal="center" vertical="center" wrapText="1"/>
    </xf>
    <xf numFmtId="0" fontId="1" fillId="12" borderId="12" xfId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8" fillId="7" borderId="12" xfId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7" borderId="6" xfId="1" applyFont="1" applyFill="1" applyBorder="1" applyAlignment="1">
      <alignment horizontal="center" vertical="center" wrapText="1"/>
    </xf>
    <xf numFmtId="0" fontId="27" fillId="7" borderId="7" xfId="1" applyFont="1" applyFill="1" applyBorder="1" applyAlignment="1">
      <alignment horizontal="center" vertical="center" wrapText="1"/>
    </xf>
    <xf numFmtId="0" fontId="27" fillId="7" borderId="8" xfId="1" applyFont="1" applyFill="1" applyBorder="1" applyAlignment="1">
      <alignment horizontal="center" vertical="center" wrapText="1"/>
    </xf>
    <xf numFmtId="0" fontId="27" fillId="7" borderId="1" xfId="1" applyFont="1" applyFill="1" applyBorder="1" applyAlignment="1">
      <alignment horizontal="center" vertical="center" wrapText="1"/>
    </xf>
    <xf numFmtId="0" fontId="27" fillId="7" borderId="0" xfId="1" applyFont="1" applyFill="1" applyBorder="1" applyAlignment="1">
      <alignment horizontal="center" vertical="center" wrapText="1"/>
    </xf>
    <xf numFmtId="0" fontId="27" fillId="7" borderId="2" xfId="1" applyFont="1" applyFill="1" applyBorder="1" applyAlignment="1">
      <alignment horizontal="center" vertical="center" wrapText="1"/>
    </xf>
    <xf numFmtId="0" fontId="27" fillId="7" borderId="3" xfId="1" applyFont="1" applyFill="1" applyBorder="1" applyAlignment="1">
      <alignment horizontal="center" vertical="center" wrapText="1"/>
    </xf>
    <xf numFmtId="0" fontId="27" fillId="7" borderId="4" xfId="1" applyFont="1" applyFill="1" applyBorder="1" applyAlignment="1">
      <alignment horizontal="center" vertical="center" wrapText="1"/>
    </xf>
    <xf numFmtId="0" fontId="27" fillId="7" borderId="5" xfId="1" applyFont="1" applyFill="1" applyBorder="1" applyAlignment="1">
      <alignment horizontal="center" vertical="center" wrapText="1"/>
    </xf>
    <xf numFmtId="0" fontId="36" fillId="7" borderId="6" xfId="1" applyFont="1" applyFill="1" applyBorder="1" applyAlignment="1">
      <alignment horizontal="center" vertical="center" wrapText="1"/>
    </xf>
    <xf numFmtId="0" fontId="36" fillId="7" borderId="7" xfId="1" applyFont="1" applyFill="1" applyBorder="1" applyAlignment="1">
      <alignment horizontal="center" vertical="center" wrapText="1"/>
    </xf>
    <xf numFmtId="0" fontId="36" fillId="7" borderId="8" xfId="1" applyFont="1" applyFill="1" applyBorder="1" applyAlignment="1">
      <alignment horizontal="center" vertical="center" wrapText="1"/>
    </xf>
    <xf numFmtId="0" fontId="36" fillId="7" borderId="1" xfId="1" applyFont="1" applyFill="1" applyBorder="1" applyAlignment="1">
      <alignment horizontal="center" vertical="center" wrapText="1"/>
    </xf>
    <xf numFmtId="0" fontId="36" fillId="7" borderId="0" xfId="1" applyFont="1" applyFill="1" applyBorder="1" applyAlignment="1">
      <alignment horizontal="center" vertical="center" wrapText="1"/>
    </xf>
    <xf numFmtId="0" fontId="36" fillId="7" borderId="2" xfId="1" applyFont="1" applyFill="1" applyBorder="1" applyAlignment="1">
      <alignment horizontal="center" vertical="center" wrapText="1"/>
    </xf>
    <xf numFmtId="0" fontId="36" fillId="7" borderId="3" xfId="1" applyFont="1" applyFill="1" applyBorder="1" applyAlignment="1">
      <alignment horizontal="center" vertical="center" wrapText="1"/>
    </xf>
    <xf numFmtId="0" fontId="36" fillId="7" borderId="4" xfId="1" applyFont="1" applyFill="1" applyBorder="1" applyAlignment="1">
      <alignment horizontal="center" vertical="center" wrapText="1"/>
    </xf>
    <xf numFmtId="0" fontId="36" fillId="7" borderId="5" xfId="1" applyFont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/>
    </xf>
    <xf numFmtId="0" fontId="1" fillId="12" borderId="12" xfId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7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38" fillId="7" borderId="6" xfId="1" applyFont="1" applyFill="1" applyBorder="1" applyAlignment="1">
      <alignment horizontal="center" vertical="center" wrapText="1"/>
    </xf>
    <xf numFmtId="0" fontId="38" fillId="7" borderId="7" xfId="1" applyFont="1" applyFill="1" applyBorder="1" applyAlignment="1">
      <alignment horizontal="center" vertical="center"/>
    </xf>
    <xf numFmtId="0" fontId="38" fillId="7" borderId="8" xfId="1" applyFont="1" applyFill="1" applyBorder="1" applyAlignment="1">
      <alignment horizontal="center" vertical="center"/>
    </xf>
    <xf numFmtId="0" fontId="38" fillId="7" borderId="1" xfId="1" applyFont="1" applyFill="1" applyBorder="1" applyAlignment="1">
      <alignment horizontal="center" vertical="center"/>
    </xf>
    <xf numFmtId="0" fontId="38" fillId="7" borderId="0" xfId="1" applyFont="1" applyFill="1" applyBorder="1" applyAlignment="1">
      <alignment horizontal="center" vertical="center"/>
    </xf>
    <xf numFmtId="0" fontId="38" fillId="7" borderId="2" xfId="1" applyFont="1" applyFill="1" applyBorder="1" applyAlignment="1">
      <alignment horizontal="center" vertical="center"/>
    </xf>
    <xf numFmtId="0" fontId="38" fillId="7" borderId="3" xfId="1" applyFont="1" applyFill="1" applyBorder="1" applyAlignment="1">
      <alignment horizontal="center" vertical="center"/>
    </xf>
    <xf numFmtId="0" fontId="38" fillId="7" borderId="4" xfId="1" applyFont="1" applyFill="1" applyBorder="1" applyAlignment="1">
      <alignment horizontal="center" vertical="center"/>
    </xf>
    <xf numFmtId="0" fontId="38" fillId="7" borderId="5" xfId="1" applyFont="1" applyFill="1" applyBorder="1" applyAlignment="1">
      <alignment horizontal="center" vertical="center"/>
    </xf>
    <xf numFmtId="0" fontId="27" fillId="7" borderId="6" xfId="1" applyFont="1" applyFill="1" applyBorder="1" applyAlignment="1">
      <alignment horizontal="center" wrapText="1"/>
    </xf>
    <xf numFmtId="0" fontId="27" fillId="7" borderId="7" xfId="1" applyFont="1" applyFill="1" applyBorder="1" applyAlignment="1">
      <alignment horizontal="center"/>
    </xf>
    <xf numFmtId="0" fontId="27" fillId="7" borderId="0" xfId="1" applyFont="1" applyFill="1" applyBorder="1" applyAlignment="1">
      <alignment horizontal="center"/>
    </xf>
    <xf numFmtId="0" fontId="27" fillId="7" borderId="2" xfId="1" applyFont="1" applyFill="1" applyBorder="1" applyAlignment="1">
      <alignment horizontal="center"/>
    </xf>
    <xf numFmtId="0" fontId="27" fillId="7" borderId="1" xfId="1" applyFont="1" applyFill="1" applyBorder="1" applyAlignment="1">
      <alignment horizontal="center"/>
    </xf>
    <xf numFmtId="0" fontId="27" fillId="7" borderId="3" xfId="1" applyFont="1" applyFill="1" applyBorder="1" applyAlignment="1">
      <alignment horizontal="center"/>
    </xf>
    <xf numFmtId="0" fontId="27" fillId="7" borderId="4" xfId="1" applyFont="1" applyFill="1" applyBorder="1" applyAlignment="1">
      <alignment horizontal="center"/>
    </xf>
    <xf numFmtId="0" fontId="27" fillId="7" borderId="5" xfId="1" applyFont="1" applyFill="1" applyBorder="1" applyAlignment="1">
      <alignment horizontal="center"/>
    </xf>
    <xf numFmtId="0" fontId="24" fillId="7" borderId="6" xfId="1" applyFont="1" applyFill="1" applyBorder="1" applyAlignment="1">
      <alignment horizontal="center" vertical="center" wrapText="1"/>
    </xf>
    <xf numFmtId="0" fontId="24" fillId="7" borderId="7" xfId="1" applyFont="1" applyFill="1" applyBorder="1" applyAlignment="1">
      <alignment horizontal="center" vertical="center" wrapText="1"/>
    </xf>
    <xf numFmtId="0" fontId="24" fillId="7" borderId="8" xfId="1" applyFont="1" applyFill="1" applyBorder="1" applyAlignment="1">
      <alignment horizontal="center" vertical="center" wrapText="1"/>
    </xf>
    <xf numFmtId="0" fontId="24" fillId="7" borderId="1" xfId="1" applyFont="1" applyFill="1" applyBorder="1" applyAlignment="1">
      <alignment horizontal="center" vertical="center" wrapText="1"/>
    </xf>
    <xf numFmtId="0" fontId="24" fillId="7" borderId="0" xfId="1" applyFont="1" applyFill="1" applyAlignment="1">
      <alignment horizontal="center" vertical="center" wrapText="1"/>
    </xf>
    <xf numFmtId="0" fontId="24" fillId="7" borderId="2" xfId="1" applyFont="1" applyFill="1" applyBorder="1" applyAlignment="1">
      <alignment horizontal="center" vertical="center" wrapText="1"/>
    </xf>
    <xf numFmtId="0" fontId="24" fillId="7" borderId="3" xfId="1" applyFont="1" applyFill="1" applyBorder="1" applyAlignment="1">
      <alignment horizontal="center" vertical="center" wrapText="1"/>
    </xf>
    <xf numFmtId="0" fontId="24" fillId="7" borderId="4" xfId="1" applyFont="1" applyFill="1" applyBorder="1" applyAlignment="1">
      <alignment horizontal="center" vertical="center" wrapText="1"/>
    </xf>
    <xf numFmtId="0" fontId="24" fillId="7" borderId="5" xfId="1" applyFont="1" applyFill="1" applyBorder="1" applyAlignment="1">
      <alignment horizontal="center" vertical="center" wrapText="1"/>
    </xf>
    <xf numFmtId="0" fontId="14" fillId="7" borderId="6" xfId="1" applyFont="1" applyFill="1" applyBorder="1" applyAlignment="1">
      <alignment vertical="center" wrapText="1"/>
    </xf>
    <xf numFmtId="0" fontId="14" fillId="7" borderId="7" xfId="1" applyFont="1" applyFill="1" applyBorder="1" applyAlignment="1">
      <alignment vertical="center" wrapText="1"/>
    </xf>
    <xf numFmtId="0" fontId="14" fillId="7" borderId="8" xfId="1" applyFont="1" applyFill="1" applyBorder="1" applyAlignment="1">
      <alignment vertical="center" wrapText="1"/>
    </xf>
    <xf numFmtId="0" fontId="14" fillId="7" borderId="1" xfId="1" applyFont="1" applyFill="1" applyBorder="1" applyAlignment="1">
      <alignment vertical="center" wrapText="1"/>
    </xf>
    <xf numFmtId="0" fontId="14" fillId="7" borderId="0" xfId="1" applyFont="1" applyFill="1" applyAlignment="1">
      <alignment vertical="center" wrapText="1"/>
    </xf>
    <xf numFmtId="0" fontId="14" fillId="7" borderId="2" xfId="1" applyFont="1" applyFill="1" applyBorder="1" applyAlignment="1">
      <alignment vertical="center" wrapText="1"/>
    </xf>
    <xf numFmtId="0" fontId="14" fillId="7" borderId="3" xfId="1" applyFont="1" applyFill="1" applyBorder="1" applyAlignment="1">
      <alignment vertical="center" wrapText="1"/>
    </xf>
    <xf numFmtId="0" fontId="14" fillId="7" borderId="4" xfId="1" applyFont="1" applyFill="1" applyBorder="1" applyAlignment="1">
      <alignment vertical="center" wrapText="1"/>
    </xf>
    <xf numFmtId="0" fontId="14" fillId="7" borderId="5" xfId="1" applyFont="1" applyFill="1" applyBorder="1" applyAlignment="1">
      <alignment vertical="center" wrapText="1"/>
    </xf>
    <xf numFmtId="0" fontId="24" fillId="7" borderId="7" xfId="1" applyFont="1" applyFill="1" applyBorder="1" applyAlignment="1">
      <alignment horizontal="center" vertical="center"/>
    </xf>
    <xf numFmtId="0" fontId="24" fillId="7" borderId="8" xfId="1" applyFont="1" applyFill="1" applyBorder="1" applyAlignment="1">
      <alignment horizontal="center" vertical="center"/>
    </xf>
    <xf numFmtId="0" fontId="24" fillId="7" borderId="1" xfId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/>
    </xf>
    <xf numFmtId="0" fontId="24" fillId="7" borderId="2" xfId="1" applyFont="1" applyFill="1" applyBorder="1" applyAlignment="1">
      <alignment horizontal="center" vertical="center"/>
    </xf>
    <xf numFmtId="0" fontId="24" fillId="7" borderId="3" xfId="1" applyFont="1" applyFill="1" applyBorder="1" applyAlignment="1">
      <alignment horizontal="center" vertical="center"/>
    </xf>
    <xf numFmtId="0" fontId="24" fillId="7" borderId="4" xfId="1" applyFont="1" applyFill="1" applyBorder="1" applyAlignment="1">
      <alignment horizontal="center" vertical="center"/>
    </xf>
    <xf numFmtId="0" fontId="24" fillId="7" borderId="5" xfId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left" vertical="top" wrapText="1"/>
    </xf>
    <xf numFmtId="0" fontId="14" fillId="7" borderId="7" xfId="1" applyFont="1" applyFill="1" applyBorder="1" applyAlignment="1">
      <alignment horizontal="left" vertical="top" wrapText="1"/>
    </xf>
    <xf numFmtId="0" fontId="14" fillId="7" borderId="8" xfId="1" applyFont="1" applyFill="1" applyBorder="1" applyAlignment="1">
      <alignment horizontal="left" vertical="top" wrapText="1"/>
    </xf>
    <xf numFmtId="0" fontId="14" fillId="7" borderId="1" xfId="1" applyFont="1" applyFill="1" applyBorder="1" applyAlignment="1">
      <alignment horizontal="left" vertical="top" wrapText="1"/>
    </xf>
    <xf numFmtId="0" fontId="14" fillId="7" borderId="0" xfId="1" applyFont="1" applyFill="1" applyBorder="1" applyAlignment="1">
      <alignment horizontal="left" vertical="top" wrapText="1"/>
    </xf>
    <xf numFmtId="0" fontId="14" fillId="7" borderId="2" xfId="1" applyFont="1" applyFill="1" applyBorder="1" applyAlignment="1">
      <alignment horizontal="left" vertical="top" wrapText="1"/>
    </xf>
    <xf numFmtId="0" fontId="14" fillId="7" borderId="3" xfId="1" applyFont="1" applyFill="1" applyBorder="1" applyAlignment="1">
      <alignment horizontal="left" vertical="top" wrapText="1"/>
    </xf>
    <xf numFmtId="0" fontId="14" fillId="7" borderId="4" xfId="1" applyFont="1" applyFill="1" applyBorder="1" applyAlignment="1">
      <alignment horizontal="left" vertical="top" wrapText="1"/>
    </xf>
    <xf numFmtId="0" fontId="14" fillId="7" borderId="5" xfId="1" applyFont="1" applyFill="1" applyBorder="1" applyAlignment="1">
      <alignment horizontal="left" vertical="top" wrapText="1"/>
    </xf>
    <xf numFmtId="0" fontId="35" fillId="8" borderId="22" xfId="0" applyFont="1" applyFill="1" applyBorder="1" applyAlignment="1">
      <alignment horizontal="center" vertical="center"/>
    </xf>
    <xf numFmtId="0" fontId="29" fillId="9" borderId="21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9" borderId="2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</cellXfs>
  <cellStyles count="27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Normal" xfId="0" builtinId="0"/>
    <cellStyle name="Normal 11 10" xfId="273" xr:uid="{4B996064-AE54-4116-BE48-388270D70885}"/>
    <cellStyle name="Normal 2" xfId="1" xr:uid="{00000000-0005-0000-0000-00000F010000}"/>
    <cellStyle name="Normal 3" xfId="38" xr:uid="{00000000-0005-0000-0000-000010010000}"/>
  </cellStyles>
  <dxfs count="0"/>
  <tableStyles count="0" defaultTableStyle="TableStyleMedium9" defaultPivotStyle="PivotStyleLight16"/>
  <colors>
    <mruColors>
      <color rgb="FF7CF729"/>
      <color rgb="FFC4BD97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Plano Expomaq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5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5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170-4E92-A4F0-2D952CB2D9D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5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5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170-4E92-A4F0-2D952CB2D9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170-4E92-A4F0-2D952CB2D9D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61548</xdr:colOff>
      <xdr:row>44</xdr:row>
      <xdr:rowOff>59982</xdr:rowOff>
    </xdr:from>
    <xdr:to>
      <xdr:col>68</xdr:col>
      <xdr:colOff>89296</xdr:colOff>
      <xdr:row>68</xdr:row>
      <xdr:rowOff>44651</xdr:rowOff>
    </xdr:to>
    <xdr:sp macro="" textlink="">
      <xdr:nvSpPr>
        <xdr:cNvPr id="52" name="5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 rot="5400000">
          <a:off x="4964650" y="6155279"/>
          <a:ext cx="2127794" cy="295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500 / Aisle 500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89</xdr:col>
      <xdr:colOff>54837</xdr:colOff>
      <xdr:row>44</xdr:row>
      <xdr:rowOff>67468</xdr:rowOff>
    </xdr:from>
    <xdr:to>
      <xdr:col>92</xdr:col>
      <xdr:colOff>89296</xdr:colOff>
      <xdr:row>69</xdr:row>
      <xdr:rowOff>44648</xdr:rowOff>
    </xdr:to>
    <xdr:sp macro="" textlink="">
      <xdr:nvSpPr>
        <xdr:cNvPr id="53" name="5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 rot="5400000">
          <a:off x="7063516" y="6200313"/>
          <a:ext cx="2209602" cy="302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700 / Aisle 700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101</xdr:col>
      <xdr:colOff>9057</xdr:colOff>
      <xdr:row>44</xdr:row>
      <xdr:rowOff>37767</xdr:rowOff>
    </xdr:from>
    <xdr:to>
      <xdr:col>103</xdr:col>
      <xdr:colOff>90910</xdr:colOff>
      <xdr:row>67</xdr:row>
      <xdr:rowOff>8325</xdr:rowOff>
    </xdr:to>
    <xdr:sp macro="" textlink="">
      <xdr:nvSpPr>
        <xdr:cNvPr id="55" name="54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 rot="5400000">
          <a:off x="8684830" y="6316244"/>
          <a:ext cx="2161308" cy="272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800 / Aisle 800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136</xdr:col>
      <xdr:colOff>61646</xdr:colOff>
      <xdr:row>44</xdr:row>
      <xdr:rowOff>80988</xdr:rowOff>
    </xdr:from>
    <xdr:to>
      <xdr:col>140</xdr:col>
      <xdr:colOff>89170</xdr:colOff>
      <xdr:row>71</xdr:row>
      <xdr:rowOff>0</xdr:rowOff>
    </xdr:to>
    <xdr:sp macro="" textlink="">
      <xdr:nvSpPr>
        <xdr:cNvPr id="56" name="55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 rot="5400000">
          <a:off x="11248246" y="6232865"/>
          <a:ext cx="2330027" cy="384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1100 / Aisle 1100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125</xdr:col>
      <xdr:colOff>52708</xdr:colOff>
      <xdr:row>44</xdr:row>
      <xdr:rowOff>85312</xdr:rowOff>
    </xdr:from>
    <xdr:to>
      <xdr:col>128</xdr:col>
      <xdr:colOff>14882</xdr:colOff>
      <xdr:row>71</xdr:row>
      <xdr:rowOff>74414</xdr:rowOff>
    </xdr:to>
    <xdr:sp macro="" textlink="">
      <xdr:nvSpPr>
        <xdr:cNvPr id="57" name="5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 rot="5400000">
          <a:off x="10144674" y="6349557"/>
          <a:ext cx="2400117" cy="230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1000 / Aisle 1000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69</xdr:col>
      <xdr:colOff>0</xdr:colOff>
      <xdr:row>123</xdr:row>
      <xdr:rowOff>0</xdr:rowOff>
    </xdr:from>
    <xdr:to>
      <xdr:col>83</xdr:col>
      <xdr:colOff>38100</xdr:colOff>
      <xdr:row>126</xdr:row>
      <xdr:rowOff>38100</xdr:rowOff>
    </xdr:to>
    <xdr:sp macro="" textlink="">
      <xdr:nvSpPr>
        <xdr:cNvPr id="64" name="63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1906250" y="9391650"/>
          <a:ext cx="13716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500" b="1">
              <a:latin typeface="Arial" pitchFamily="34" charset="0"/>
              <a:cs typeface="Arial" pitchFamily="34" charset="0"/>
            </a:rPr>
            <a:t>BANQUETA</a:t>
          </a:r>
        </a:p>
      </xdr:txBody>
    </xdr:sp>
    <xdr:clientData/>
  </xdr:twoCellAnchor>
  <xdr:twoCellAnchor>
    <xdr:from>
      <xdr:col>151</xdr:col>
      <xdr:colOff>31978</xdr:colOff>
      <xdr:row>122</xdr:row>
      <xdr:rowOff>69395</xdr:rowOff>
    </xdr:from>
    <xdr:to>
      <xdr:col>186</xdr:col>
      <xdr:colOff>70078</xdr:colOff>
      <xdr:row>126</xdr:row>
      <xdr:rowOff>12245</xdr:rowOff>
    </xdr:to>
    <xdr:sp macro="" textlink="">
      <xdr:nvSpPr>
        <xdr:cNvPr id="65" name="64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4225478" y="12628788"/>
          <a:ext cx="13716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500" b="1">
              <a:latin typeface="Arial" pitchFamily="34" charset="0"/>
              <a:cs typeface="Arial" pitchFamily="34" charset="0"/>
            </a:rPr>
            <a:t>BANQUETA</a:t>
          </a:r>
        </a:p>
      </xdr:txBody>
    </xdr:sp>
    <xdr:clientData/>
  </xdr:twoCellAnchor>
  <xdr:twoCellAnchor>
    <xdr:from>
      <xdr:col>45</xdr:col>
      <xdr:colOff>19357</xdr:colOff>
      <xdr:row>91</xdr:row>
      <xdr:rowOff>39883</xdr:rowOff>
    </xdr:from>
    <xdr:to>
      <xdr:col>50</xdr:col>
      <xdr:colOff>19356</xdr:colOff>
      <xdr:row>98</xdr:row>
      <xdr:rowOff>4535</xdr:rowOff>
    </xdr:to>
    <xdr:sp macro="" textlink="">
      <xdr:nvSpPr>
        <xdr:cNvPr id="76" name="75 Flecha arriba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442460" y="10221780"/>
          <a:ext cx="492672" cy="654393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170</xdr:col>
      <xdr:colOff>54386</xdr:colOff>
      <xdr:row>92</xdr:row>
      <xdr:rowOff>34639</xdr:rowOff>
    </xdr:from>
    <xdr:to>
      <xdr:col>175</xdr:col>
      <xdr:colOff>54386</xdr:colOff>
      <xdr:row>98</xdr:row>
      <xdr:rowOff>37849</xdr:rowOff>
    </xdr:to>
    <xdr:sp macro="" textlink="">
      <xdr:nvSpPr>
        <xdr:cNvPr id="77" name="76 Flecha arriba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6816196" y="10315070"/>
          <a:ext cx="492673" cy="594417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108</xdr:col>
      <xdr:colOff>11494</xdr:colOff>
      <xdr:row>92</xdr:row>
      <xdr:rowOff>33608</xdr:rowOff>
    </xdr:from>
    <xdr:to>
      <xdr:col>113</xdr:col>
      <xdr:colOff>11493</xdr:colOff>
      <xdr:row>98</xdr:row>
      <xdr:rowOff>20938</xdr:rowOff>
    </xdr:to>
    <xdr:sp macro="" textlink="">
      <xdr:nvSpPr>
        <xdr:cNvPr id="78" name="77 Flecha arriba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10664166" y="10314039"/>
          <a:ext cx="492672" cy="578537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164</xdr:col>
      <xdr:colOff>86265</xdr:colOff>
      <xdr:row>92</xdr:row>
      <xdr:rowOff>60572</xdr:rowOff>
    </xdr:from>
    <xdr:to>
      <xdr:col>169</xdr:col>
      <xdr:colOff>86265</xdr:colOff>
      <xdr:row>98</xdr:row>
      <xdr:rowOff>93685</xdr:rowOff>
    </xdr:to>
    <xdr:sp macro="" textlink="">
      <xdr:nvSpPr>
        <xdr:cNvPr id="79" name="78 Flecha arriba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 rot="10800000">
          <a:off x="16256868" y="10341003"/>
          <a:ext cx="492673" cy="624320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102</xdr:col>
      <xdr:colOff>33463</xdr:colOff>
      <xdr:row>92</xdr:row>
      <xdr:rowOff>84095</xdr:rowOff>
    </xdr:from>
    <xdr:to>
      <xdr:col>107</xdr:col>
      <xdr:colOff>33463</xdr:colOff>
      <xdr:row>98</xdr:row>
      <xdr:rowOff>84093</xdr:rowOff>
    </xdr:to>
    <xdr:sp macro="" textlink="">
      <xdr:nvSpPr>
        <xdr:cNvPr id="80" name="79 Flecha arriba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 rot="10800000">
          <a:off x="10094929" y="10364526"/>
          <a:ext cx="492672" cy="591205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38</xdr:col>
      <xdr:colOff>69029</xdr:colOff>
      <xdr:row>92</xdr:row>
      <xdr:rowOff>55067</xdr:rowOff>
    </xdr:from>
    <xdr:to>
      <xdr:col>43</xdr:col>
      <xdr:colOff>69030</xdr:colOff>
      <xdr:row>98</xdr:row>
      <xdr:rowOff>55065</xdr:rowOff>
    </xdr:to>
    <xdr:sp macro="" textlink="">
      <xdr:nvSpPr>
        <xdr:cNvPr id="81" name="80 Flecha arriba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 rot="10800000">
          <a:off x="3802391" y="10335498"/>
          <a:ext cx="492673" cy="591205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31</xdr:col>
      <xdr:colOff>52031</xdr:colOff>
      <xdr:row>90</xdr:row>
      <xdr:rowOff>7732</xdr:rowOff>
    </xdr:from>
    <xdr:to>
      <xdr:col>59</xdr:col>
      <xdr:colOff>65447</xdr:colOff>
      <xdr:row>94</xdr:row>
      <xdr:rowOff>45412</xdr:rowOff>
    </xdr:to>
    <xdr:sp macro="" textlink="">
      <xdr:nvSpPr>
        <xdr:cNvPr id="82" name="8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031811" y="9854523"/>
          <a:ext cx="2742200" cy="591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ACCESO- entrance</a:t>
          </a:r>
          <a:r>
            <a:rPr lang="es-ES" sz="12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</a:t>
          </a:r>
          <a:r>
            <a:rPr lang="es-ES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/ SALIDA- exit</a:t>
          </a:r>
        </a:p>
      </xdr:txBody>
    </xdr:sp>
    <xdr:clientData/>
  </xdr:twoCellAnchor>
  <xdr:twoCellAnchor>
    <xdr:from>
      <xdr:col>168</xdr:col>
      <xdr:colOff>41640</xdr:colOff>
      <xdr:row>18</xdr:row>
      <xdr:rowOff>81129</xdr:rowOff>
    </xdr:from>
    <xdr:to>
      <xdr:col>179</xdr:col>
      <xdr:colOff>0</xdr:colOff>
      <xdr:row>21</xdr:row>
      <xdr:rowOff>91713</xdr:rowOff>
    </xdr:to>
    <xdr:sp macro="" textlink="">
      <xdr:nvSpPr>
        <xdr:cNvPr id="92" name="9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6370211" y="2996945"/>
          <a:ext cx="1027493" cy="3021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Stands 4X4</a:t>
          </a:r>
        </a:p>
      </xdr:txBody>
    </xdr:sp>
    <xdr:clientData/>
  </xdr:twoCellAnchor>
  <xdr:twoCellAnchor>
    <xdr:from>
      <xdr:col>30</xdr:col>
      <xdr:colOff>10946</xdr:colOff>
      <xdr:row>44</xdr:row>
      <xdr:rowOff>40821</xdr:rowOff>
    </xdr:from>
    <xdr:to>
      <xdr:col>32</xdr:col>
      <xdr:colOff>72623</xdr:colOff>
      <xdr:row>66</xdr:row>
      <xdr:rowOff>38618</xdr:rowOff>
    </xdr:to>
    <xdr:sp macro="" textlink="">
      <xdr:nvSpPr>
        <xdr:cNvPr id="45" name="44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 rot="5400000">
          <a:off x="1960757" y="6380334"/>
          <a:ext cx="2121615" cy="254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 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200 / Aisle 20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41</xdr:col>
      <xdr:colOff>40161</xdr:colOff>
      <xdr:row>44</xdr:row>
      <xdr:rowOff>39469</xdr:rowOff>
    </xdr:from>
    <xdr:to>
      <xdr:col>44</xdr:col>
      <xdr:colOff>71304</xdr:colOff>
      <xdr:row>68</xdr:row>
      <xdr:rowOff>95723</xdr:rowOff>
    </xdr:to>
    <xdr:sp macro="" textlink="">
      <xdr:nvSpPr>
        <xdr:cNvPr id="46" name="45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 rot="5400000">
          <a:off x="2961029" y="6477948"/>
          <a:ext cx="2375385" cy="32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300 / Aisle 300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54</xdr:col>
      <xdr:colOff>2755</xdr:colOff>
      <xdr:row>44</xdr:row>
      <xdr:rowOff>67473</xdr:rowOff>
    </xdr:from>
    <xdr:to>
      <xdr:col>57</xdr:col>
      <xdr:colOff>29764</xdr:colOff>
      <xdr:row>67</xdr:row>
      <xdr:rowOff>74417</xdr:rowOff>
    </xdr:to>
    <xdr:sp macro="" textlink="">
      <xdr:nvSpPr>
        <xdr:cNvPr id="47" name="46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 rot="5400000">
          <a:off x="3949292" y="6122186"/>
          <a:ext cx="2060772" cy="30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400 / Aisle 400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113</xdr:col>
      <xdr:colOff>87161</xdr:colOff>
      <xdr:row>44</xdr:row>
      <xdr:rowOff>24847</xdr:rowOff>
    </xdr:from>
    <xdr:to>
      <xdr:col>116</xdr:col>
      <xdr:colOff>44649</xdr:colOff>
      <xdr:row>68</xdr:row>
      <xdr:rowOff>74417</xdr:rowOff>
    </xdr:to>
    <xdr:sp macro="" textlink="">
      <xdr:nvSpPr>
        <xdr:cNvPr id="49" name="48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 rot="5400000">
          <a:off x="9208932" y="6187725"/>
          <a:ext cx="2192695" cy="22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900 / Aisle 900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149</xdr:col>
      <xdr:colOff>4145</xdr:colOff>
      <xdr:row>35</xdr:row>
      <xdr:rowOff>45445</xdr:rowOff>
    </xdr:from>
    <xdr:to>
      <xdr:col>152</xdr:col>
      <xdr:colOff>69388</xdr:colOff>
      <xdr:row>70</xdr:row>
      <xdr:rowOff>85693</xdr:rowOff>
    </xdr:to>
    <xdr:sp macro="" textlink="">
      <xdr:nvSpPr>
        <xdr:cNvPr id="50" name="49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 rot="5400000">
          <a:off x="12684893" y="6033697"/>
          <a:ext cx="3373998" cy="350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	</a:t>
          </a:r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1200 / Aisle 1200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160</xdr:col>
      <xdr:colOff>89612</xdr:colOff>
      <xdr:row>45</xdr:row>
      <xdr:rowOff>83520</xdr:rowOff>
    </xdr:from>
    <xdr:to>
      <xdr:col>164</xdr:col>
      <xdr:colOff>40463</xdr:colOff>
      <xdr:row>74</xdr:row>
      <xdr:rowOff>90713</xdr:rowOff>
    </xdr:to>
    <xdr:sp macro="" textlink="">
      <xdr:nvSpPr>
        <xdr:cNvPr id="94" name="93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 rot="5400000">
          <a:off x="13453137" y="6552406"/>
          <a:ext cx="2637907" cy="3137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1300 / Aisle 1300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185</xdr:col>
      <xdr:colOff>68365</xdr:colOff>
      <xdr:row>46</xdr:row>
      <xdr:rowOff>28390</xdr:rowOff>
    </xdr:from>
    <xdr:to>
      <xdr:col>188</xdr:col>
      <xdr:colOff>59531</xdr:colOff>
      <xdr:row>71</xdr:row>
      <xdr:rowOff>59532</xdr:rowOff>
    </xdr:to>
    <xdr:sp macro="" textlink="">
      <xdr:nvSpPr>
        <xdr:cNvPr id="95" name="94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 rot="5400000">
          <a:off x="15600916" y="6388457"/>
          <a:ext cx="2263563" cy="259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1500 / Aisle 1500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265</xdr:col>
      <xdr:colOff>0</xdr:colOff>
      <xdr:row>43</xdr:row>
      <xdr:rowOff>61399</xdr:rowOff>
    </xdr:from>
    <xdr:to>
      <xdr:col>265</xdr:col>
      <xdr:colOff>0</xdr:colOff>
      <xdr:row>62</xdr:row>
      <xdr:rowOff>46479</xdr:rowOff>
    </xdr:to>
    <xdr:sp macro="" textlink="">
      <xdr:nvSpPr>
        <xdr:cNvPr id="96" name="95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 rot="5400000">
          <a:off x="27158677" y="5743876"/>
          <a:ext cx="1857235" cy="2800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2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1600</a:t>
          </a:r>
          <a:endParaRPr lang="es-ES" sz="12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12</xdr:col>
      <xdr:colOff>0</xdr:colOff>
      <xdr:row>104</xdr:row>
      <xdr:rowOff>2721</xdr:rowOff>
    </xdr:from>
    <xdr:ext cx="472373" cy="264561"/>
    <xdr:sp macro="" textlink="">
      <xdr:nvSpPr>
        <xdr:cNvPr id="93" name="92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709558" y="11228614"/>
          <a:ext cx="472373" cy="264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MX" sz="1100" b="1"/>
        </a:p>
      </xdr:txBody>
    </xdr:sp>
    <xdr:clientData/>
  </xdr:oneCellAnchor>
  <xdr:oneCellAnchor>
    <xdr:from>
      <xdr:col>17</xdr:col>
      <xdr:colOff>38100</xdr:colOff>
      <xdr:row>70</xdr:row>
      <xdr:rowOff>60388</xdr:rowOff>
    </xdr:from>
    <xdr:ext cx="264560" cy="184731"/>
    <xdr:sp macro="" textlink="">
      <xdr:nvSpPr>
        <xdr:cNvPr id="119" name="118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 rot="16049111">
          <a:off x="1697264" y="7830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>
            <a:solidFill>
              <a:schemeClr val="tx1"/>
            </a:solidFill>
          </a:endParaRPr>
        </a:p>
      </xdr:txBody>
    </xdr:sp>
    <xdr:clientData/>
  </xdr:oneCellAnchor>
  <xdr:oneCellAnchor>
    <xdr:from>
      <xdr:col>47</xdr:col>
      <xdr:colOff>28055</xdr:colOff>
      <xdr:row>7</xdr:row>
      <xdr:rowOff>67741</xdr:rowOff>
    </xdr:from>
    <xdr:ext cx="1350050" cy="1219436"/>
    <xdr:sp macro="" textlink="">
      <xdr:nvSpPr>
        <xdr:cNvPr id="115" name="114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4671493" y="1456804"/>
          <a:ext cx="1350050" cy="1219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7200" b="1"/>
            <a:t>C 1</a:t>
          </a:r>
        </a:p>
      </xdr:txBody>
    </xdr:sp>
    <xdr:clientData/>
  </xdr:oneCellAnchor>
  <xdr:oneCellAnchor>
    <xdr:from>
      <xdr:col>101</xdr:col>
      <xdr:colOff>67742</xdr:colOff>
      <xdr:row>7</xdr:row>
      <xdr:rowOff>162171</xdr:rowOff>
    </xdr:from>
    <xdr:ext cx="1350050" cy="1219436"/>
    <xdr:sp macro="" textlink="">
      <xdr:nvSpPr>
        <xdr:cNvPr id="121" name="120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068992" y="1551234"/>
          <a:ext cx="1350050" cy="1219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7200" b="1"/>
            <a:t>C</a:t>
          </a:r>
          <a:r>
            <a:rPr lang="es-MX" sz="7200" b="1" baseline="0"/>
            <a:t> </a:t>
          </a:r>
          <a:r>
            <a:rPr lang="es-MX" sz="7200" b="1"/>
            <a:t>2</a:t>
          </a:r>
        </a:p>
      </xdr:txBody>
    </xdr:sp>
    <xdr:clientData/>
  </xdr:oneCellAnchor>
  <xdr:oneCellAnchor>
    <xdr:from>
      <xdr:col>158</xdr:col>
      <xdr:colOff>54741</xdr:colOff>
      <xdr:row>7</xdr:row>
      <xdr:rowOff>164223</xdr:rowOff>
    </xdr:from>
    <xdr:ext cx="1350050" cy="1219436"/>
    <xdr:sp macro="" textlink="">
      <xdr:nvSpPr>
        <xdr:cNvPr id="123" name="122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5711460" y="1553286"/>
          <a:ext cx="1350050" cy="1219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7200" b="1"/>
            <a:t>C 3</a:t>
          </a:r>
        </a:p>
      </xdr:txBody>
    </xdr:sp>
    <xdr:clientData/>
  </xdr:oneCellAnchor>
  <xdr:twoCellAnchor>
    <xdr:from>
      <xdr:col>17</xdr:col>
      <xdr:colOff>72370</xdr:colOff>
      <xdr:row>44</xdr:row>
      <xdr:rowOff>41027</xdr:rowOff>
    </xdr:from>
    <xdr:to>
      <xdr:col>20</xdr:col>
      <xdr:colOff>41869</xdr:colOff>
      <xdr:row>67</xdr:row>
      <xdr:rowOff>78292</xdr:rowOff>
    </xdr:to>
    <xdr:sp macro="" textlink="">
      <xdr:nvSpPr>
        <xdr:cNvPr id="134" name="44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 rot="5400000">
          <a:off x="714900" y="6452518"/>
          <a:ext cx="2259765" cy="259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100 / Aisle 100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115</xdr:col>
      <xdr:colOff>80484</xdr:colOff>
      <xdr:row>18</xdr:row>
      <xdr:rowOff>7102</xdr:rowOff>
    </xdr:from>
    <xdr:to>
      <xdr:col>126</xdr:col>
      <xdr:colOff>26280</xdr:colOff>
      <xdr:row>21</xdr:row>
      <xdr:rowOff>17684</xdr:rowOff>
    </xdr:to>
    <xdr:sp macro="" textlink="">
      <xdr:nvSpPr>
        <xdr:cNvPr id="136" name="9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1195129" y="2903217"/>
          <a:ext cx="1007705" cy="300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Stands 4X4</a:t>
          </a:r>
        </a:p>
      </xdr:txBody>
    </xdr:sp>
    <xdr:clientData/>
  </xdr:twoCellAnchor>
  <xdr:twoCellAnchor>
    <xdr:from>
      <xdr:col>42</xdr:col>
      <xdr:colOff>72125</xdr:colOff>
      <xdr:row>18</xdr:row>
      <xdr:rowOff>33510</xdr:rowOff>
    </xdr:from>
    <xdr:to>
      <xdr:col>53</xdr:col>
      <xdr:colOff>15924</xdr:colOff>
      <xdr:row>21</xdr:row>
      <xdr:rowOff>44094</xdr:rowOff>
    </xdr:to>
    <xdr:sp macro="" textlink="">
      <xdr:nvSpPr>
        <xdr:cNvPr id="138" name="91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4113814" y="2929625"/>
          <a:ext cx="1005708" cy="30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Stands 4X4</a:t>
          </a:r>
        </a:p>
      </xdr:txBody>
    </xdr:sp>
    <xdr:clientData/>
  </xdr:twoCellAnchor>
  <xdr:twoCellAnchor>
    <xdr:from>
      <xdr:col>77</xdr:col>
      <xdr:colOff>41748</xdr:colOff>
      <xdr:row>44</xdr:row>
      <xdr:rowOff>59593</xdr:rowOff>
    </xdr:from>
    <xdr:to>
      <xdr:col>80</xdr:col>
      <xdr:colOff>74413</xdr:colOff>
      <xdr:row>68</xdr:row>
      <xdr:rowOff>59534</xdr:rowOff>
    </xdr:to>
    <xdr:sp macro="" textlink="">
      <xdr:nvSpPr>
        <xdr:cNvPr id="60" name="5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 rot="5400000">
          <a:off x="6011235" y="6160067"/>
          <a:ext cx="2143066" cy="300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600 / Aisle 600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173</xdr:col>
      <xdr:colOff>43955</xdr:colOff>
      <xdr:row>46</xdr:row>
      <xdr:rowOff>21013</xdr:rowOff>
    </xdr:from>
    <xdr:to>
      <xdr:col>176</xdr:col>
      <xdr:colOff>85163</xdr:colOff>
      <xdr:row>71</xdr:row>
      <xdr:rowOff>32959</xdr:rowOff>
    </xdr:to>
    <xdr:sp macro="" textlink="">
      <xdr:nvSpPr>
        <xdr:cNvPr id="87" name="93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 rot="5400000">
          <a:off x="15489086" y="6578632"/>
          <a:ext cx="2393196" cy="326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1400 / Aisle 1400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260</xdr:col>
      <xdr:colOff>0</xdr:colOff>
      <xdr:row>75</xdr:row>
      <xdr:rowOff>50862</xdr:rowOff>
    </xdr:from>
    <xdr:ext cx="264560" cy="184731"/>
    <xdr:sp macro="" textlink="">
      <xdr:nvSpPr>
        <xdr:cNvPr id="101" name="118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 rot="16049111">
          <a:off x="1222328" y="79593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>
            <a:solidFill>
              <a:schemeClr val="bg1"/>
            </a:solidFill>
          </a:endParaRPr>
        </a:p>
      </xdr:txBody>
    </xdr:sp>
    <xdr:clientData/>
  </xdr:oneCellAnchor>
  <xdr:oneCellAnchor>
    <xdr:from>
      <xdr:col>260</xdr:col>
      <xdr:colOff>0</xdr:colOff>
      <xdr:row>74</xdr:row>
      <xdr:rowOff>50862</xdr:rowOff>
    </xdr:from>
    <xdr:ext cx="264560" cy="184731"/>
    <xdr:sp macro="" textlink="">
      <xdr:nvSpPr>
        <xdr:cNvPr id="102" name="118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 rot="16049111">
          <a:off x="1222328" y="78608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>
            <a:solidFill>
              <a:schemeClr val="bg1"/>
            </a:solidFill>
          </a:endParaRPr>
        </a:p>
      </xdr:txBody>
    </xdr:sp>
    <xdr:clientData/>
  </xdr:oneCellAnchor>
  <xdr:oneCellAnchor>
    <xdr:from>
      <xdr:col>260</xdr:col>
      <xdr:colOff>0</xdr:colOff>
      <xdr:row>75</xdr:row>
      <xdr:rowOff>50862</xdr:rowOff>
    </xdr:from>
    <xdr:ext cx="264560" cy="184731"/>
    <xdr:sp macro="" textlink="">
      <xdr:nvSpPr>
        <xdr:cNvPr id="103" name="118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 rot="16049111">
          <a:off x="1222328" y="79593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>
            <a:solidFill>
              <a:schemeClr val="bg1"/>
            </a:solidFill>
          </a:endParaRPr>
        </a:p>
      </xdr:txBody>
    </xdr:sp>
    <xdr:clientData/>
  </xdr:oneCellAnchor>
  <xdr:oneCellAnchor>
    <xdr:from>
      <xdr:col>260</xdr:col>
      <xdr:colOff>0</xdr:colOff>
      <xdr:row>74</xdr:row>
      <xdr:rowOff>50862</xdr:rowOff>
    </xdr:from>
    <xdr:ext cx="264560" cy="184731"/>
    <xdr:sp macro="" textlink="">
      <xdr:nvSpPr>
        <xdr:cNvPr id="104" name="118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 rot="16049111">
          <a:off x="1222328" y="78608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>
            <a:solidFill>
              <a:schemeClr val="bg1"/>
            </a:solidFill>
          </a:endParaRPr>
        </a:p>
      </xdr:txBody>
    </xdr:sp>
    <xdr:clientData/>
  </xdr:oneCellAnchor>
  <xdr:twoCellAnchor>
    <xdr:from>
      <xdr:col>197</xdr:col>
      <xdr:colOff>38502</xdr:colOff>
      <xdr:row>46</xdr:row>
      <xdr:rowOff>31116</xdr:rowOff>
    </xdr:from>
    <xdr:to>
      <xdr:col>200</xdr:col>
      <xdr:colOff>14883</xdr:colOff>
      <xdr:row>72</xdr:row>
      <xdr:rowOff>29766</xdr:rowOff>
    </xdr:to>
    <xdr:sp macro="" textlink="">
      <xdr:nvSpPr>
        <xdr:cNvPr id="105" name="94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 rot="5400000">
          <a:off x="16606821" y="6426977"/>
          <a:ext cx="2320368" cy="244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1600 / Aisle 1600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209</xdr:col>
      <xdr:colOff>41052</xdr:colOff>
      <xdr:row>46</xdr:row>
      <xdr:rowOff>5717</xdr:rowOff>
    </xdr:from>
    <xdr:to>
      <xdr:col>213</xdr:col>
      <xdr:colOff>27229</xdr:colOff>
      <xdr:row>72</xdr:row>
      <xdr:rowOff>74417</xdr:rowOff>
    </xdr:to>
    <xdr:sp macro="" textlink="">
      <xdr:nvSpPr>
        <xdr:cNvPr id="106" name="94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 rot="5400000">
          <a:off x="17695455" y="6387057"/>
          <a:ext cx="2390418" cy="34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1700 / Aisle 1700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220</xdr:col>
      <xdr:colOff>80318</xdr:colOff>
      <xdr:row>43</xdr:row>
      <xdr:rowOff>80720</xdr:rowOff>
    </xdr:from>
    <xdr:to>
      <xdr:col>224</xdr:col>
      <xdr:colOff>64575</xdr:colOff>
      <xdr:row>71</xdr:row>
      <xdr:rowOff>61747</xdr:rowOff>
    </xdr:to>
    <xdr:sp macro="" textlink="">
      <xdr:nvSpPr>
        <xdr:cNvPr id="107" name="94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 rot="5400000">
          <a:off x="20213585" y="6569020"/>
          <a:ext cx="2693231" cy="371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1800 / Aisl 1800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233</xdr:col>
      <xdr:colOff>41</xdr:colOff>
      <xdr:row>42</xdr:row>
      <xdr:rowOff>0</xdr:rowOff>
    </xdr:from>
    <xdr:to>
      <xdr:col>236</xdr:col>
      <xdr:colOff>0</xdr:colOff>
      <xdr:row>71</xdr:row>
      <xdr:rowOff>93009</xdr:rowOff>
    </xdr:to>
    <xdr:sp macro="" textlink="">
      <xdr:nvSpPr>
        <xdr:cNvPr id="108" name="94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 rot="5400000">
          <a:off x="21247541" y="6536441"/>
          <a:ext cx="2902077" cy="290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1900 / Aisle 1900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244</xdr:col>
      <xdr:colOff>60432</xdr:colOff>
      <xdr:row>32</xdr:row>
      <xdr:rowOff>39781</xdr:rowOff>
    </xdr:from>
    <xdr:to>
      <xdr:col>247</xdr:col>
      <xdr:colOff>45549</xdr:colOff>
      <xdr:row>58</xdr:row>
      <xdr:rowOff>26140</xdr:rowOff>
    </xdr:to>
    <xdr:sp macro="" textlink="">
      <xdr:nvSpPr>
        <xdr:cNvPr id="109" name="94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 rot="5400000">
          <a:off x="24282175" y="5374402"/>
          <a:ext cx="2537904" cy="296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2000 / Aisle 2000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257</xdr:col>
      <xdr:colOff>92887</xdr:colOff>
      <xdr:row>32</xdr:row>
      <xdr:rowOff>75123</xdr:rowOff>
    </xdr:from>
    <xdr:to>
      <xdr:col>260</xdr:col>
      <xdr:colOff>63074</xdr:colOff>
      <xdr:row>59</xdr:row>
      <xdr:rowOff>10481</xdr:rowOff>
    </xdr:to>
    <xdr:sp macro="" textlink="">
      <xdr:nvSpPr>
        <xdr:cNvPr id="110" name="94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 rot="5400000">
          <a:off x="25490458" y="5332177"/>
          <a:ext cx="2507108" cy="27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Pasillo</a:t>
          </a:r>
          <a:r>
            <a:rPr lang="es-ES" sz="14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2100 / Aisle 2100</a:t>
          </a:r>
          <a:endParaRPr lang="es-ES" sz="14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228</xdr:col>
      <xdr:colOff>32846</xdr:colOff>
      <xdr:row>92</xdr:row>
      <xdr:rowOff>54741</xdr:rowOff>
    </xdr:from>
    <xdr:to>
      <xdr:col>233</xdr:col>
      <xdr:colOff>32846</xdr:colOff>
      <xdr:row>98</xdr:row>
      <xdr:rowOff>87854</xdr:rowOff>
    </xdr:to>
    <xdr:sp macro="" textlink="">
      <xdr:nvSpPr>
        <xdr:cNvPr id="112" name="78 Flecha arriba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 rot="10800000">
          <a:off x="22509656" y="10335172"/>
          <a:ext cx="492673" cy="624320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233</xdr:col>
      <xdr:colOff>76638</xdr:colOff>
      <xdr:row>92</xdr:row>
      <xdr:rowOff>54741</xdr:rowOff>
    </xdr:from>
    <xdr:to>
      <xdr:col>238</xdr:col>
      <xdr:colOff>76639</xdr:colOff>
      <xdr:row>98</xdr:row>
      <xdr:rowOff>57951</xdr:rowOff>
    </xdr:to>
    <xdr:sp macro="" textlink="">
      <xdr:nvSpPr>
        <xdr:cNvPr id="113" name="76 Flecha arrib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3046121" y="10335172"/>
          <a:ext cx="492673" cy="594417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226</xdr:col>
      <xdr:colOff>45847</xdr:colOff>
      <xdr:row>7</xdr:row>
      <xdr:rowOff>131377</xdr:rowOff>
    </xdr:from>
    <xdr:ext cx="1350050" cy="1219436"/>
    <xdr:sp macro="" textlink="">
      <xdr:nvSpPr>
        <xdr:cNvPr id="114" name="122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22449441" y="1520440"/>
          <a:ext cx="1350050" cy="1219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MX" sz="7200" b="1"/>
            <a:t>C 4</a:t>
          </a:r>
        </a:p>
      </xdr:txBody>
    </xdr:sp>
    <xdr:clientData/>
  </xdr:oneCellAnchor>
  <xdr:oneCellAnchor>
    <xdr:from>
      <xdr:col>240</xdr:col>
      <xdr:colOff>93209</xdr:colOff>
      <xdr:row>68</xdr:row>
      <xdr:rowOff>52974</xdr:rowOff>
    </xdr:from>
    <xdr:ext cx="2302946" cy="468077"/>
    <xdr:sp macro="" textlink="">
      <xdr:nvSpPr>
        <xdr:cNvPr id="68" name="122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2953209" y="7672974"/>
          <a:ext cx="230294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MX" sz="1200" b="1"/>
            <a:t>PABELLÓN</a:t>
          </a:r>
          <a:r>
            <a:rPr lang="es-MX" sz="1200" b="1" baseline="0"/>
            <a:t> MANEJO DE MATERIALES</a:t>
          </a:r>
          <a:endParaRPr lang="es-MX" sz="1200" b="1"/>
        </a:p>
      </xdr:txBody>
    </xdr:sp>
    <xdr:clientData/>
  </xdr:oneCellAnchor>
  <xdr:oneCellAnchor>
    <xdr:from>
      <xdr:col>14</xdr:col>
      <xdr:colOff>56980</xdr:colOff>
      <xdr:row>67</xdr:row>
      <xdr:rowOff>48103</xdr:rowOff>
    </xdr:from>
    <xdr:ext cx="310043" cy="159816"/>
    <xdr:sp macro="" textlink="">
      <xdr:nvSpPr>
        <xdr:cNvPr id="142" name="118 CuadroTexto">
          <a:extLst>
            <a:ext uri="{FF2B5EF4-FFF2-40B4-BE49-F238E27FC236}">
              <a16:creationId xmlns:a16="http://schemas.microsoft.com/office/drawing/2014/main" id="{2AB7ADA4-1902-4A7B-A185-CF4B0EC17C34}"/>
            </a:ext>
          </a:extLst>
        </xdr:cNvPr>
        <xdr:cNvSpPr txBox="1"/>
      </xdr:nvSpPr>
      <xdr:spPr>
        <a:xfrm>
          <a:off x="1371698" y="7372962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</xdr:col>
      <xdr:colOff>66334</xdr:colOff>
      <xdr:row>70</xdr:row>
      <xdr:rowOff>53133</xdr:rowOff>
    </xdr:from>
    <xdr:ext cx="310043" cy="159816"/>
    <xdr:sp macro="" textlink="">
      <xdr:nvSpPr>
        <xdr:cNvPr id="143" name="118 CuadroTexto">
          <a:extLst>
            <a:ext uri="{FF2B5EF4-FFF2-40B4-BE49-F238E27FC236}">
              <a16:creationId xmlns:a16="http://schemas.microsoft.com/office/drawing/2014/main" id="{100C077C-5911-4684-8312-9DD0BB0F3E4A}"/>
            </a:ext>
          </a:extLst>
        </xdr:cNvPr>
        <xdr:cNvSpPr txBox="1"/>
      </xdr:nvSpPr>
      <xdr:spPr>
        <a:xfrm>
          <a:off x="1381052" y="7659718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</xdr:col>
      <xdr:colOff>61618</xdr:colOff>
      <xdr:row>76</xdr:row>
      <xdr:rowOff>59840</xdr:rowOff>
    </xdr:from>
    <xdr:ext cx="310043" cy="159816"/>
    <xdr:sp macro="" textlink="">
      <xdr:nvSpPr>
        <xdr:cNvPr id="155" name="118 CuadroTexto">
          <a:extLst>
            <a:ext uri="{FF2B5EF4-FFF2-40B4-BE49-F238E27FC236}">
              <a16:creationId xmlns:a16="http://schemas.microsoft.com/office/drawing/2014/main" id="{013807D2-69C3-41A0-A210-D617D68AD7F2}"/>
            </a:ext>
          </a:extLst>
        </xdr:cNvPr>
        <xdr:cNvSpPr txBox="1"/>
      </xdr:nvSpPr>
      <xdr:spPr>
        <a:xfrm>
          <a:off x="1376336" y="822987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4X3</a:t>
          </a:r>
        </a:p>
      </xdr:txBody>
    </xdr:sp>
    <xdr:clientData/>
  </xdr:oneCellAnchor>
  <xdr:oneCellAnchor>
    <xdr:from>
      <xdr:col>14</xdr:col>
      <xdr:colOff>50669</xdr:colOff>
      <xdr:row>83</xdr:row>
      <xdr:rowOff>47887</xdr:rowOff>
    </xdr:from>
    <xdr:ext cx="310043" cy="159816"/>
    <xdr:sp macro="" textlink="">
      <xdr:nvSpPr>
        <xdr:cNvPr id="159" name="118 CuadroTexto">
          <a:extLst>
            <a:ext uri="{FF2B5EF4-FFF2-40B4-BE49-F238E27FC236}">
              <a16:creationId xmlns:a16="http://schemas.microsoft.com/office/drawing/2014/main" id="{4234DB29-2AD9-43A7-98E3-9CA900632850}"/>
            </a:ext>
          </a:extLst>
        </xdr:cNvPr>
        <xdr:cNvSpPr txBox="1"/>
      </xdr:nvSpPr>
      <xdr:spPr>
        <a:xfrm>
          <a:off x="1365387" y="8969190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214</xdr:col>
      <xdr:colOff>46203</xdr:colOff>
      <xdr:row>79</xdr:row>
      <xdr:rowOff>46203</xdr:rowOff>
    </xdr:from>
    <xdr:ext cx="310043" cy="159816"/>
    <xdr:sp macro="" textlink="">
      <xdr:nvSpPr>
        <xdr:cNvPr id="381" name="118 CuadroTexto">
          <a:extLst>
            <a:ext uri="{FF2B5EF4-FFF2-40B4-BE49-F238E27FC236}">
              <a16:creationId xmlns:a16="http://schemas.microsoft.com/office/drawing/2014/main" id="{409D7F87-CCB1-483C-AE14-E1C38F6F8DB4}"/>
            </a:ext>
          </a:extLst>
        </xdr:cNvPr>
        <xdr:cNvSpPr txBox="1"/>
      </xdr:nvSpPr>
      <xdr:spPr>
        <a:xfrm>
          <a:off x="20599589" y="8778638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230</xdr:col>
      <xdr:colOff>53312</xdr:colOff>
      <xdr:row>79</xdr:row>
      <xdr:rowOff>49757</xdr:rowOff>
    </xdr:from>
    <xdr:ext cx="310043" cy="159816"/>
    <xdr:sp macro="" textlink="">
      <xdr:nvSpPr>
        <xdr:cNvPr id="388" name="118 CuadroTexto">
          <a:extLst>
            <a:ext uri="{FF2B5EF4-FFF2-40B4-BE49-F238E27FC236}">
              <a16:creationId xmlns:a16="http://schemas.microsoft.com/office/drawing/2014/main" id="{D1CE0930-4EAD-432E-B048-95AB12157A22}"/>
            </a:ext>
          </a:extLst>
        </xdr:cNvPr>
        <xdr:cNvSpPr txBox="1"/>
      </xdr:nvSpPr>
      <xdr:spPr>
        <a:xfrm>
          <a:off x="22142071" y="8782192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238</xdr:col>
      <xdr:colOff>53311</xdr:colOff>
      <xdr:row>79</xdr:row>
      <xdr:rowOff>60420</xdr:rowOff>
    </xdr:from>
    <xdr:ext cx="310043" cy="159816"/>
    <xdr:sp macro="" textlink="">
      <xdr:nvSpPr>
        <xdr:cNvPr id="393" name="118 CuadroTexto">
          <a:extLst>
            <a:ext uri="{FF2B5EF4-FFF2-40B4-BE49-F238E27FC236}">
              <a16:creationId xmlns:a16="http://schemas.microsoft.com/office/drawing/2014/main" id="{6E6176B6-0277-4D07-B9FC-D1BA8BD12997}"/>
            </a:ext>
          </a:extLst>
        </xdr:cNvPr>
        <xdr:cNvSpPr txBox="1"/>
      </xdr:nvSpPr>
      <xdr:spPr>
        <a:xfrm>
          <a:off x="22909757" y="879285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242</xdr:col>
      <xdr:colOff>56866</xdr:colOff>
      <xdr:row>79</xdr:row>
      <xdr:rowOff>53311</xdr:rowOff>
    </xdr:from>
    <xdr:ext cx="310043" cy="159816"/>
    <xdr:sp macro="" textlink="">
      <xdr:nvSpPr>
        <xdr:cNvPr id="394" name="118 CuadroTexto">
          <a:extLst>
            <a:ext uri="{FF2B5EF4-FFF2-40B4-BE49-F238E27FC236}">
              <a16:creationId xmlns:a16="http://schemas.microsoft.com/office/drawing/2014/main" id="{8AD7FC0E-D149-4D79-B7DB-E93F98819A63}"/>
            </a:ext>
          </a:extLst>
        </xdr:cNvPr>
        <xdr:cNvSpPr txBox="1"/>
      </xdr:nvSpPr>
      <xdr:spPr>
        <a:xfrm>
          <a:off x="23297155" y="878574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5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242</xdr:col>
      <xdr:colOff>53312</xdr:colOff>
      <xdr:row>83</xdr:row>
      <xdr:rowOff>46203</xdr:rowOff>
    </xdr:from>
    <xdr:ext cx="310043" cy="159816"/>
    <xdr:sp macro="" textlink="">
      <xdr:nvSpPr>
        <xdr:cNvPr id="395" name="118 CuadroTexto">
          <a:extLst>
            <a:ext uri="{FF2B5EF4-FFF2-40B4-BE49-F238E27FC236}">
              <a16:creationId xmlns:a16="http://schemas.microsoft.com/office/drawing/2014/main" id="{FEF278EF-EB48-4B88-9F78-B4B54A906733}"/>
            </a:ext>
          </a:extLst>
        </xdr:cNvPr>
        <xdr:cNvSpPr txBox="1"/>
      </xdr:nvSpPr>
      <xdr:spPr>
        <a:xfrm>
          <a:off x="23293601" y="9162481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250</xdr:col>
      <xdr:colOff>63974</xdr:colOff>
      <xdr:row>75</xdr:row>
      <xdr:rowOff>49757</xdr:rowOff>
    </xdr:from>
    <xdr:ext cx="310043" cy="159816"/>
    <xdr:sp macro="" textlink="">
      <xdr:nvSpPr>
        <xdr:cNvPr id="450" name="118 CuadroTexto">
          <a:extLst>
            <a:ext uri="{FF2B5EF4-FFF2-40B4-BE49-F238E27FC236}">
              <a16:creationId xmlns:a16="http://schemas.microsoft.com/office/drawing/2014/main" id="{02A240E0-0AA0-4457-8BE3-E6B36875FA5E}"/>
            </a:ext>
          </a:extLst>
        </xdr:cNvPr>
        <xdr:cNvSpPr txBox="1"/>
      </xdr:nvSpPr>
      <xdr:spPr>
        <a:xfrm>
          <a:off x="24071950" y="8782192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254</xdr:col>
      <xdr:colOff>63974</xdr:colOff>
      <xdr:row>75</xdr:row>
      <xdr:rowOff>42649</xdr:rowOff>
    </xdr:from>
    <xdr:ext cx="310043" cy="159816"/>
    <xdr:sp macro="" textlink="">
      <xdr:nvSpPr>
        <xdr:cNvPr id="451" name="118 CuadroTexto">
          <a:extLst>
            <a:ext uri="{FF2B5EF4-FFF2-40B4-BE49-F238E27FC236}">
              <a16:creationId xmlns:a16="http://schemas.microsoft.com/office/drawing/2014/main" id="{58DD45E8-373F-4532-B710-86DA2BE9D0FA}"/>
            </a:ext>
          </a:extLst>
        </xdr:cNvPr>
        <xdr:cNvSpPr txBox="1"/>
      </xdr:nvSpPr>
      <xdr:spPr>
        <a:xfrm>
          <a:off x="24455793" y="877508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254</xdr:col>
      <xdr:colOff>53312</xdr:colOff>
      <xdr:row>83</xdr:row>
      <xdr:rowOff>39094</xdr:rowOff>
    </xdr:from>
    <xdr:ext cx="310043" cy="159816"/>
    <xdr:sp macro="" textlink="">
      <xdr:nvSpPr>
        <xdr:cNvPr id="454" name="118 CuadroTexto">
          <a:extLst>
            <a:ext uri="{FF2B5EF4-FFF2-40B4-BE49-F238E27FC236}">
              <a16:creationId xmlns:a16="http://schemas.microsoft.com/office/drawing/2014/main" id="{D4544702-2D21-4A1A-AD4A-7DEC4D6A69BF}"/>
            </a:ext>
          </a:extLst>
        </xdr:cNvPr>
        <xdr:cNvSpPr txBox="1"/>
      </xdr:nvSpPr>
      <xdr:spPr>
        <a:xfrm>
          <a:off x="24445131" y="9155372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262</xdr:col>
      <xdr:colOff>60420</xdr:colOff>
      <xdr:row>83</xdr:row>
      <xdr:rowOff>49757</xdr:rowOff>
    </xdr:from>
    <xdr:ext cx="310043" cy="159816"/>
    <xdr:sp macro="" textlink="">
      <xdr:nvSpPr>
        <xdr:cNvPr id="455" name="118 CuadroTexto">
          <a:extLst>
            <a:ext uri="{FF2B5EF4-FFF2-40B4-BE49-F238E27FC236}">
              <a16:creationId xmlns:a16="http://schemas.microsoft.com/office/drawing/2014/main" id="{EC441B44-27D7-4A20-A172-8FD669D81F2C}"/>
            </a:ext>
          </a:extLst>
        </xdr:cNvPr>
        <xdr:cNvSpPr txBox="1"/>
      </xdr:nvSpPr>
      <xdr:spPr>
        <a:xfrm>
          <a:off x="25219926" y="916603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60420</xdr:colOff>
      <xdr:row>79</xdr:row>
      <xdr:rowOff>56865</xdr:rowOff>
    </xdr:from>
    <xdr:ext cx="310043" cy="159816"/>
    <xdr:sp macro="" textlink="">
      <xdr:nvSpPr>
        <xdr:cNvPr id="456" name="118 CuadroTexto">
          <a:extLst>
            <a:ext uri="{FF2B5EF4-FFF2-40B4-BE49-F238E27FC236}">
              <a16:creationId xmlns:a16="http://schemas.microsoft.com/office/drawing/2014/main" id="{6ABEBFDE-BCF3-44FD-A47C-B4986873646D}"/>
            </a:ext>
          </a:extLst>
        </xdr:cNvPr>
        <xdr:cNvSpPr txBox="1"/>
      </xdr:nvSpPr>
      <xdr:spPr>
        <a:xfrm>
          <a:off x="25219926" y="8789300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60419</xdr:colOff>
      <xdr:row>75</xdr:row>
      <xdr:rowOff>49758</xdr:rowOff>
    </xdr:from>
    <xdr:ext cx="310043" cy="159816"/>
    <xdr:sp macro="" textlink="">
      <xdr:nvSpPr>
        <xdr:cNvPr id="457" name="118 CuadroTexto">
          <a:extLst>
            <a:ext uri="{FF2B5EF4-FFF2-40B4-BE49-F238E27FC236}">
              <a16:creationId xmlns:a16="http://schemas.microsoft.com/office/drawing/2014/main" id="{9501E0F6-6AD5-4771-9E6F-EA8BF5EBA6F2}"/>
            </a:ext>
          </a:extLst>
        </xdr:cNvPr>
        <xdr:cNvSpPr txBox="1"/>
      </xdr:nvSpPr>
      <xdr:spPr>
        <a:xfrm>
          <a:off x="25219925" y="839834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60419</xdr:colOff>
      <xdr:row>71</xdr:row>
      <xdr:rowOff>56865</xdr:rowOff>
    </xdr:from>
    <xdr:ext cx="310043" cy="159816"/>
    <xdr:sp macro="" textlink="">
      <xdr:nvSpPr>
        <xdr:cNvPr id="458" name="118 CuadroTexto">
          <a:extLst>
            <a:ext uri="{FF2B5EF4-FFF2-40B4-BE49-F238E27FC236}">
              <a16:creationId xmlns:a16="http://schemas.microsoft.com/office/drawing/2014/main" id="{59B70E15-A02B-4871-ADB0-A71C82C8CFC0}"/>
            </a:ext>
          </a:extLst>
        </xdr:cNvPr>
        <xdr:cNvSpPr txBox="1"/>
      </xdr:nvSpPr>
      <xdr:spPr>
        <a:xfrm>
          <a:off x="25219925" y="8021613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56866</xdr:colOff>
      <xdr:row>67</xdr:row>
      <xdr:rowOff>46203</xdr:rowOff>
    </xdr:from>
    <xdr:ext cx="310043" cy="159816"/>
    <xdr:sp macro="" textlink="">
      <xdr:nvSpPr>
        <xdr:cNvPr id="459" name="118 CuadroTexto">
          <a:extLst>
            <a:ext uri="{FF2B5EF4-FFF2-40B4-BE49-F238E27FC236}">
              <a16:creationId xmlns:a16="http://schemas.microsoft.com/office/drawing/2014/main" id="{4AF45A8C-8F75-48E9-B7E9-B78E639BB96D}"/>
            </a:ext>
          </a:extLst>
        </xdr:cNvPr>
        <xdr:cNvSpPr txBox="1"/>
      </xdr:nvSpPr>
      <xdr:spPr>
        <a:xfrm>
          <a:off x="25216372" y="7627108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71082</xdr:colOff>
      <xdr:row>63</xdr:row>
      <xdr:rowOff>42649</xdr:rowOff>
    </xdr:from>
    <xdr:ext cx="310043" cy="159816"/>
    <xdr:sp macro="" textlink="">
      <xdr:nvSpPr>
        <xdr:cNvPr id="460" name="118 CuadroTexto">
          <a:extLst>
            <a:ext uri="{FF2B5EF4-FFF2-40B4-BE49-F238E27FC236}">
              <a16:creationId xmlns:a16="http://schemas.microsoft.com/office/drawing/2014/main" id="{DFC4FE45-6A97-44D5-BF0A-C544D4829911}"/>
            </a:ext>
          </a:extLst>
        </xdr:cNvPr>
        <xdr:cNvSpPr txBox="1"/>
      </xdr:nvSpPr>
      <xdr:spPr>
        <a:xfrm>
          <a:off x="25230588" y="7239711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56866</xdr:colOff>
      <xdr:row>59</xdr:row>
      <xdr:rowOff>56867</xdr:rowOff>
    </xdr:from>
    <xdr:ext cx="310043" cy="159816"/>
    <xdr:sp macro="" textlink="">
      <xdr:nvSpPr>
        <xdr:cNvPr id="461" name="118 CuadroTexto">
          <a:extLst>
            <a:ext uri="{FF2B5EF4-FFF2-40B4-BE49-F238E27FC236}">
              <a16:creationId xmlns:a16="http://schemas.microsoft.com/office/drawing/2014/main" id="{1BA11F6A-FDE2-4A33-8340-43D89C8F416C}"/>
            </a:ext>
          </a:extLst>
        </xdr:cNvPr>
        <xdr:cNvSpPr txBox="1"/>
      </xdr:nvSpPr>
      <xdr:spPr>
        <a:xfrm>
          <a:off x="25216372" y="687008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56865</xdr:colOff>
      <xdr:row>55</xdr:row>
      <xdr:rowOff>53311</xdr:rowOff>
    </xdr:from>
    <xdr:ext cx="310043" cy="159816"/>
    <xdr:sp macro="" textlink="">
      <xdr:nvSpPr>
        <xdr:cNvPr id="462" name="118 CuadroTexto">
          <a:extLst>
            <a:ext uri="{FF2B5EF4-FFF2-40B4-BE49-F238E27FC236}">
              <a16:creationId xmlns:a16="http://schemas.microsoft.com/office/drawing/2014/main" id="{686B6CBC-48E3-4874-ABAD-F9EAFE36D8DE}"/>
            </a:ext>
          </a:extLst>
        </xdr:cNvPr>
        <xdr:cNvSpPr txBox="1"/>
      </xdr:nvSpPr>
      <xdr:spPr>
        <a:xfrm>
          <a:off x="25216371" y="64826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56865</xdr:colOff>
      <xdr:row>51</xdr:row>
      <xdr:rowOff>49757</xdr:rowOff>
    </xdr:from>
    <xdr:ext cx="310043" cy="159816"/>
    <xdr:sp macro="" textlink="">
      <xdr:nvSpPr>
        <xdr:cNvPr id="463" name="118 CuadroTexto">
          <a:extLst>
            <a:ext uri="{FF2B5EF4-FFF2-40B4-BE49-F238E27FC236}">
              <a16:creationId xmlns:a16="http://schemas.microsoft.com/office/drawing/2014/main" id="{95211935-6A6C-4408-9D0C-002FFA9F7F40}"/>
            </a:ext>
          </a:extLst>
        </xdr:cNvPr>
        <xdr:cNvSpPr txBox="1"/>
      </xdr:nvSpPr>
      <xdr:spPr>
        <a:xfrm>
          <a:off x="25216371" y="609528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63973</xdr:colOff>
      <xdr:row>47</xdr:row>
      <xdr:rowOff>49758</xdr:rowOff>
    </xdr:from>
    <xdr:ext cx="310043" cy="159816"/>
    <xdr:sp macro="" textlink="">
      <xdr:nvSpPr>
        <xdr:cNvPr id="464" name="118 CuadroTexto">
          <a:extLst>
            <a:ext uri="{FF2B5EF4-FFF2-40B4-BE49-F238E27FC236}">
              <a16:creationId xmlns:a16="http://schemas.microsoft.com/office/drawing/2014/main" id="{6EC8E655-709A-4F90-BCBE-0CC82C4FCBDF}"/>
            </a:ext>
          </a:extLst>
        </xdr:cNvPr>
        <xdr:cNvSpPr txBox="1"/>
      </xdr:nvSpPr>
      <xdr:spPr>
        <a:xfrm>
          <a:off x="25223479" y="571144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60419</xdr:colOff>
      <xdr:row>43</xdr:row>
      <xdr:rowOff>60420</xdr:rowOff>
    </xdr:from>
    <xdr:ext cx="310043" cy="159816"/>
    <xdr:sp macro="" textlink="">
      <xdr:nvSpPr>
        <xdr:cNvPr id="465" name="118 CuadroTexto">
          <a:extLst>
            <a:ext uri="{FF2B5EF4-FFF2-40B4-BE49-F238E27FC236}">
              <a16:creationId xmlns:a16="http://schemas.microsoft.com/office/drawing/2014/main" id="{0C07CFA0-277D-4964-97A1-0342C3DB3236}"/>
            </a:ext>
          </a:extLst>
        </xdr:cNvPr>
        <xdr:cNvSpPr txBox="1"/>
      </xdr:nvSpPr>
      <xdr:spPr>
        <a:xfrm>
          <a:off x="25219925" y="533826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56865</xdr:colOff>
      <xdr:row>39</xdr:row>
      <xdr:rowOff>46203</xdr:rowOff>
    </xdr:from>
    <xdr:ext cx="310043" cy="159816"/>
    <xdr:sp macro="" textlink="">
      <xdr:nvSpPr>
        <xdr:cNvPr id="466" name="118 CuadroTexto">
          <a:extLst>
            <a:ext uri="{FF2B5EF4-FFF2-40B4-BE49-F238E27FC236}">
              <a16:creationId xmlns:a16="http://schemas.microsoft.com/office/drawing/2014/main" id="{FF0C238E-2BD9-4503-B4C4-629BE1D5112D}"/>
            </a:ext>
          </a:extLst>
        </xdr:cNvPr>
        <xdr:cNvSpPr txBox="1"/>
      </xdr:nvSpPr>
      <xdr:spPr>
        <a:xfrm>
          <a:off x="25216371" y="494020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60419</xdr:colOff>
      <xdr:row>35</xdr:row>
      <xdr:rowOff>49758</xdr:rowOff>
    </xdr:from>
    <xdr:ext cx="310043" cy="159816"/>
    <xdr:sp macro="" textlink="">
      <xdr:nvSpPr>
        <xdr:cNvPr id="467" name="118 CuadroTexto">
          <a:extLst>
            <a:ext uri="{FF2B5EF4-FFF2-40B4-BE49-F238E27FC236}">
              <a16:creationId xmlns:a16="http://schemas.microsoft.com/office/drawing/2014/main" id="{0EAAFA99-15E9-41A8-9F4C-A0A655CCF5A9}"/>
            </a:ext>
          </a:extLst>
        </xdr:cNvPr>
        <xdr:cNvSpPr txBox="1"/>
      </xdr:nvSpPr>
      <xdr:spPr>
        <a:xfrm>
          <a:off x="25219925" y="455991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262</xdr:col>
      <xdr:colOff>67528</xdr:colOff>
      <xdr:row>31</xdr:row>
      <xdr:rowOff>63974</xdr:rowOff>
    </xdr:from>
    <xdr:ext cx="310043" cy="159816"/>
    <xdr:sp macro="" textlink="">
      <xdr:nvSpPr>
        <xdr:cNvPr id="468" name="118 CuadroTexto">
          <a:extLst>
            <a:ext uri="{FF2B5EF4-FFF2-40B4-BE49-F238E27FC236}">
              <a16:creationId xmlns:a16="http://schemas.microsoft.com/office/drawing/2014/main" id="{4470B968-0E1E-4954-9876-C9FDBA624A64}"/>
            </a:ext>
          </a:extLst>
        </xdr:cNvPr>
        <xdr:cNvSpPr txBox="1"/>
      </xdr:nvSpPr>
      <xdr:spPr>
        <a:xfrm>
          <a:off x="25227034" y="419028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22</xdr:col>
      <xdr:colOff>46589</xdr:colOff>
      <xdr:row>31</xdr:row>
      <xdr:rowOff>46589</xdr:rowOff>
    </xdr:from>
    <xdr:ext cx="310043" cy="159816"/>
    <xdr:sp macro="" textlink="">
      <xdr:nvSpPr>
        <xdr:cNvPr id="529" name="118 CuadroTexto">
          <a:extLst>
            <a:ext uri="{FF2B5EF4-FFF2-40B4-BE49-F238E27FC236}">
              <a16:creationId xmlns:a16="http://schemas.microsoft.com/office/drawing/2014/main" id="{3ECE0D46-A18E-4240-93FF-14C0472EB8D7}"/>
            </a:ext>
          </a:extLst>
        </xdr:cNvPr>
        <xdr:cNvSpPr txBox="1"/>
      </xdr:nvSpPr>
      <xdr:spPr>
        <a:xfrm>
          <a:off x="2091358" y="4488138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</xdr:col>
      <xdr:colOff>46590</xdr:colOff>
      <xdr:row>31</xdr:row>
      <xdr:rowOff>56943</xdr:rowOff>
    </xdr:from>
    <xdr:ext cx="310043" cy="159816"/>
    <xdr:sp macro="" textlink="">
      <xdr:nvSpPr>
        <xdr:cNvPr id="531" name="118 CuadroTexto">
          <a:extLst>
            <a:ext uri="{FF2B5EF4-FFF2-40B4-BE49-F238E27FC236}">
              <a16:creationId xmlns:a16="http://schemas.microsoft.com/office/drawing/2014/main" id="{0F85F4D7-286D-496A-80DD-F876A3E0A321}"/>
            </a:ext>
          </a:extLst>
        </xdr:cNvPr>
        <xdr:cNvSpPr txBox="1"/>
      </xdr:nvSpPr>
      <xdr:spPr>
        <a:xfrm>
          <a:off x="2464076" y="4498492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twoCellAnchor>
    <xdr:from>
      <xdr:col>94</xdr:col>
      <xdr:colOff>14503</xdr:colOff>
      <xdr:row>90</xdr:row>
      <xdr:rowOff>271</xdr:rowOff>
    </xdr:from>
    <xdr:to>
      <xdr:col>122</xdr:col>
      <xdr:colOff>54751</xdr:colOff>
      <xdr:row>94</xdr:row>
      <xdr:rowOff>37951</xdr:rowOff>
    </xdr:to>
    <xdr:sp macro="" textlink="">
      <xdr:nvSpPr>
        <xdr:cNvPr id="562" name="81 CuadroTexto">
          <a:extLst>
            <a:ext uri="{FF2B5EF4-FFF2-40B4-BE49-F238E27FC236}">
              <a16:creationId xmlns:a16="http://schemas.microsoft.com/office/drawing/2014/main" id="{15F2B4A5-A2CD-4091-94F7-8A1FDB6835B8}"/>
            </a:ext>
          </a:extLst>
        </xdr:cNvPr>
        <xdr:cNvSpPr txBox="1"/>
      </xdr:nvSpPr>
      <xdr:spPr>
        <a:xfrm>
          <a:off x="9101868" y="9847062"/>
          <a:ext cx="2743288" cy="591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ACCESO-entrance</a:t>
          </a:r>
          <a:r>
            <a:rPr lang="es-ES" sz="12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</a:t>
          </a:r>
          <a:r>
            <a:rPr lang="es-ES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/ SALIDA- exit</a:t>
          </a:r>
        </a:p>
      </xdr:txBody>
    </xdr:sp>
    <xdr:clientData/>
  </xdr:twoCellAnchor>
  <xdr:twoCellAnchor>
    <xdr:from>
      <xdr:col>157</xdr:col>
      <xdr:colOff>14776</xdr:colOff>
      <xdr:row>89</xdr:row>
      <xdr:rowOff>83666</xdr:rowOff>
    </xdr:from>
    <xdr:to>
      <xdr:col>185</xdr:col>
      <xdr:colOff>55023</xdr:colOff>
      <xdr:row>94</xdr:row>
      <xdr:rowOff>24808</xdr:rowOff>
    </xdr:to>
    <xdr:sp macro="" textlink="">
      <xdr:nvSpPr>
        <xdr:cNvPr id="563" name="81 CuadroTexto">
          <a:extLst>
            <a:ext uri="{FF2B5EF4-FFF2-40B4-BE49-F238E27FC236}">
              <a16:creationId xmlns:a16="http://schemas.microsoft.com/office/drawing/2014/main" id="{A060A97E-FE3A-4FD7-B44B-3FA01DBB9833}"/>
            </a:ext>
          </a:extLst>
        </xdr:cNvPr>
        <xdr:cNvSpPr txBox="1"/>
      </xdr:nvSpPr>
      <xdr:spPr>
        <a:xfrm>
          <a:off x="15183982" y="9833919"/>
          <a:ext cx="2743288" cy="591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ACCESO-entrance</a:t>
          </a:r>
          <a:r>
            <a:rPr lang="es-ES" sz="12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</a:t>
          </a:r>
          <a:r>
            <a:rPr lang="es-ES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/ SALIDA- exit</a:t>
          </a:r>
        </a:p>
      </xdr:txBody>
    </xdr:sp>
    <xdr:clientData/>
  </xdr:twoCellAnchor>
  <xdr:twoCellAnchor>
    <xdr:from>
      <xdr:col>220</xdr:col>
      <xdr:colOff>22572</xdr:colOff>
      <xdr:row>89</xdr:row>
      <xdr:rowOff>87200</xdr:rowOff>
    </xdr:from>
    <xdr:to>
      <xdr:col>248</xdr:col>
      <xdr:colOff>65448</xdr:colOff>
      <xdr:row>94</xdr:row>
      <xdr:rowOff>30972</xdr:rowOff>
    </xdr:to>
    <xdr:sp macro="" textlink="">
      <xdr:nvSpPr>
        <xdr:cNvPr id="564" name="81 CuadroTexto">
          <a:extLst>
            <a:ext uri="{FF2B5EF4-FFF2-40B4-BE49-F238E27FC236}">
              <a16:creationId xmlns:a16="http://schemas.microsoft.com/office/drawing/2014/main" id="{961A9A11-4941-44A5-A482-89DAB65BD1C8}"/>
            </a:ext>
          </a:extLst>
        </xdr:cNvPr>
        <xdr:cNvSpPr txBox="1"/>
      </xdr:nvSpPr>
      <xdr:spPr>
        <a:xfrm>
          <a:off x="21273619" y="9837453"/>
          <a:ext cx="2745917" cy="593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ACCESO-entrance</a:t>
          </a:r>
          <a:r>
            <a:rPr lang="es-ES" sz="12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</a:t>
          </a:r>
          <a:r>
            <a:rPr lang="es-ES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/ SALIDA- exit</a:t>
          </a:r>
        </a:p>
      </xdr:txBody>
    </xdr:sp>
    <xdr:clientData/>
  </xdr:twoCellAnchor>
  <xdr:oneCellAnchor>
    <xdr:from>
      <xdr:col>26</xdr:col>
      <xdr:colOff>57534</xdr:colOff>
      <xdr:row>83</xdr:row>
      <xdr:rowOff>54337</xdr:rowOff>
    </xdr:from>
    <xdr:ext cx="310043" cy="159816"/>
    <xdr:sp macro="" textlink="">
      <xdr:nvSpPr>
        <xdr:cNvPr id="333" name="118 CuadroTexto">
          <a:extLst>
            <a:ext uri="{FF2B5EF4-FFF2-40B4-BE49-F238E27FC236}">
              <a16:creationId xmlns:a16="http://schemas.microsoft.com/office/drawing/2014/main" id="{374A14F5-5243-4B85-B210-DDAD2D277905}"/>
            </a:ext>
          </a:extLst>
        </xdr:cNvPr>
        <xdr:cNvSpPr txBox="1"/>
      </xdr:nvSpPr>
      <xdr:spPr>
        <a:xfrm>
          <a:off x="7128015" y="62455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0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22</xdr:col>
      <xdr:colOff>70319</xdr:colOff>
      <xdr:row>75</xdr:row>
      <xdr:rowOff>54336</xdr:rowOff>
    </xdr:from>
    <xdr:ext cx="310043" cy="159816"/>
    <xdr:sp macro="" textlink="">
      <xdr:nvSpPr>
        <xdr:cNvPr id="334" name="118 CuadroTexto">
          <a:extLst>
            <a:ext uri="{FF2B5EF4-FFF2-40B4-BE49-F238E27FC236}">
              <a16:creationId xmlns:a16="http://schemas.microsoft.com/office/drawing/2014/main" id="{D75BAB5F-909F-48BD-A96C-C2EFA0529D14}"/>
            </a:ext>
          </a:extLst>
        </xdr:cNvPr>
        <xdr:cNvSpPr txBox="1"/>
      </xdr:nvSpPr>
      <xdr:spPr>
        <a:xfrm>
          <a:off x="6759800" y="58645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24</xdr:col>
      <xdr:colOff>19178</xdr:colOff>
      <xdr:row>80</xdr:row>
      <xdr:rowOff>89497</xdr:rowOff>
    </xdr:from>
    <xdr:ext cx="184731" cy="201915"/>
    <xdr:sp macro="" textlink="">
      <xdr:nvSpPr>
        <xdr:cNvPr id="336" name="CuadroTexto 335">
          <a:extLst>
            <a:ext uri="{FF2B5EF4-FFF2-40B4-BE49-F238E27FC236}">
              <a16:creationId xmlns:a16="http://schemas.microsoft.com/office/drawing/2014/main" id="{EF161B96-F3D8-402C-88D6-114CC15EFF4D}"/>
            </a:ext>
          </a:extLst>
        </xdr:cNvPr>
        <xdr:cNvSpPr txBox="1"/>
      </xdr:nvSpPr>
      <xdr:spPr>
        <a:xfrm>
          <a:off x="6899159" y="59949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22</xdr:col>
      <xdr:colOff>67123</xdr:colOff>
      <xdr:row>71</xdr:row>
      <xdr:rowOff>47944</xdr:rowOff>
    </xdr:from>
    <xdr:ext cx="310043" cy="159816"/>
    <xdr:sp macro="" textlink="">
      <xdr:nvSpPr>
        <xdr:cNvPr id="337" name="118 CuadroTexto">
          <a:extLst>
            <a:ext uri="{FF2B5EF4-FFF2-40B4-BE49-F238E27FC236}">
              <a16:creationId xmlns:a16="http://schemas.microsoft.com/office/drawing/2014/main" id="{408171BF-3249-47F3-B888-8C4226C350DD}"/>
            </a:ext>
          </a:extLst>
        </xdr:cNvPr>
        <xdr:cNvSpPr txBox="1"/>
      </xdr:nvSpPr>
      <xdr:spPr>
        <a:xfrm>
          <a:off x="2155296" y="9096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25</xdr:col>
      <xdr:colOff>71438</xdr:colOff>
      <xdr:row>60</xdr:row>
      <xdr:rowOff>90056</xdr:rowOff>
    </xdr:from>
    <xdr:ext cx="379484" cy="171882"/>
    <xdr:sp macro="" textlink="">
      <xdr:nvSpPr>
        <xdr:cNvPr id="345" name="118 CuadroTexto">
          <a:extLst>
            <a:ext uri="{FF2B5EF4-FFF2-40B4-BE49-F238E27FC236}">
              <a16:creationId xmlns:a16="http://schemas.microsoft.com/office/drawing/2014/main" id="{E1739EEF-9CC6-4DCB-A41C-73241A2690E8}"/>
            </a:ext>
          </a:extLst>
        </xdr:cNvPr>
        <xdr:cNvSpPr txBox="1"/>
      </xdr:nvSpPr>
      <xdr:spPr>
        <a:xfrm>
          <a:off x="2440782" y="6948056"/>
          <a:ext cx="379484" cy="1718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24</xdr:col>
      <xdr:colOff>19178</xdr:colOff>
      <xdr:row>44</xdr:row>
      <xdr:rowOff>89497</xdr:rowOff>
    </xdr:from>
    <xdr:ext cx="184731" cy="201915"/>
    <xdr:sp macro="" textlink="">
      <xdr:nvSpPr>
        <xdr:cNvPr id="354" name="CuadroTexto 353">
          <a:extLst>
            <a:ext uri="{FF2B5EF4-FFF2-40B4-BE49-F238E27FC236}">
              <a16:creationId xmlns:a16="http://schemas.microsoft.com/office/drawing/2014/main" id="{E81A3FA8-3AE7-43AE-8DBB-D46D55E37577}"/>
            </a:ext>
          </a:extLst>
        </xdr:cNvPr>
        <xdr:cNvSpPr txBox="1"/>
      </xdr:nvSpPr>
      <xdr:spPr>
        <a:xfrm>
          <a:off x="2297851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22</xdr:col>
      <xdr:colOff>67123</xdr:colOff>
      <xdr:row>35</xdr:row>
      <xdr:rowOff>47944</xdr:rowOff>
    </xdr:from>
    <xdr:ext cx="310043" cy="159816"/>
    <xdr:sp macro="" textlink="">
      <xdr:nvSpPr>
        <xdr:cNvPr id="355" name="118 CuadroTexto">
          <a:extLst>
            <a:ext uri="{FF2B5EF4-FFF2-40B4-BE49-F238E27FC236}">
              <a16:creationId xmlns:a16="http://schemas.microsoft.com/office/drawing/2014/main" id="{462CD604-4BCE-474E-9108-17EF1151B2CA}"/>
            </a:ext>
          </a:extLst>
        </xdr:cNvPr>
        <xdr:cNvSpPr txBox="1"/>
      </xdr:nvSpPr>
      <xdr:spPr>
        <a:xfrm>
          <a:off x="2155296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</xdr:col>
      <xdr:colOff>57534</xdr:colOff>
      <xdr:row>35</xdr:row>
      <xdr:rowOff>54337</xdr:rowOff>
    </xdr:from>
    <xdr:ext cx="310043" cy="159816"/>
    <xdr:sp macro="" textlink="">
      <xdr:nvSpPr>
        <xdr:cNvPr id="356" name="118 CuadroTexto">
          <a:extLst>
            <a:ext uri="{FF2B5EF4-FFF2-40B4-BE49-F238E27FC236}">
              <a16:creationId xmlns:a16="http://schemas.microsoft.com/office/drawing/2014/main" id="{DCD2514D-966E-4479-9613-C1E755D17FCF}"/>
            </a:ext>
          </a:extLst>
        </xdr:cNvPr>
        <xdr:cNvSpPr txBox="1"/>
      </xdr:nvSpPr>
      <xdr:spPr>
        <a:xfrm>
          <a:off x="2526707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</xdr:col>
      <xdr:colOff>60730</xdr:colOff>
      <xdr:row>31</xdr:row>
      <xdr:rowOff>47944</xdr:rowOff>
    </xdr:from>
    <xdr:ext cx="310043" cy="159816"/>
    <xdr:sp macro="" textlink="">
      <xdr:nvSpPr>
        <xdr:cNvPr id="358" name="118 CuadroTexto">
          <a:extLst>
            <a:ext uri="{FF2B5EF4-FFF2-40B4-BE49-F238E27FC236}">
              <a16:creationId xmlns:a16="http://schemas.microsoft.com/office/drawing/2014/main" id="{7616AF75-82F5-41FB-8FE4-AF65D4DC80AC}"/>
            </a:ext>
          </a:extLst>
        </xdr:cNvPr>
        <xdr:cNvSpPr txBox="1"/>
      </xdr:nvSpPr>
      <xdr:spPr>
        <a:xfrm>
          <a:off x="2529903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24</xdr:col>
      <xdr:colOff>19178</xdr:colOff>
      <xdr:row>32</xdr:row>
      <xdr:rowOff>89497</xdr:rowOff>
    </xdr:from>
    <xdr:ext cx="184731" cy="201915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A96C797C-E1B9-4754-BCB5-064699B6982F}"/>
            </a:ext>
          </a:extLst>
        </xdr:cNvPr>
        <xdr:cNvSpPr txBox="1"/>
      </xdr:nvSpPr>
      <xdr:spPr>
        <a:xfrm>
          <a:off x="2297851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36</xdr:col>
      <xdr:colOff>19178</xdr:colOff>
      <xdr:row>80</xdr:row>
      <xdr:rowOff>89497</xdr:rowOff>
    </xdr:from>
    <xdr:ext cx="184731" cy="201915"/>
    <xdr:sp macro="" textlink="">
      <xdr:nvSpPr>
        <xdr:cNvPr id="431" name="CuadroTexto 430">
          <a:extLst>
            <a:ext uri="{FF2B5EF4-FFF2-40B4-BE49-F238E27FC236}">
              <a16:creationId xmlns:a16="http://schemas.microsoft.com/office/drawing/2014/main" id="{EB8BC2FE-6D56-408A-991D-7A0D85F69F06}"/>
            </a:ext>
          </a:extLst>
        </xdr:cNvPr>
        <xdr:cNvSpPr txBox="1"/>
      </xdr:nvSpPr>
      <xdr:spPr>
        <a:xfrm>
          <a:off x="2297851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34</xdr:col>
      <xdr:colOff>67123</xdr:colOff>
      <xdr:row>71</xdr:row>
      <xdr:rowOff>47944</xdr:rowOff>
    </xdr:from>
    <xdr:ext cx="310043" cy="159816"/>
    <xdr:sp macro="" textlink="">
      <xdr:nvSpPr>
        <xdr:cNvPr id="436" name="118 CuadroTexto">
          <a:extLst>
            <a:ext uri="{FF2B5EF4-FFF2-40B4-BE49-F238E27FC236}">
              <a16:creationId xmlns:a16="http://schemas.microsoft.com/office/drawing/2014/main" id="{27D32F66-2FC2-43A3-A9A1-D85055EC5C18}"/>
            </a:ext>
          </a:extLst>
        </xdr:cNvPr>
        <xdr:cNvSpPr txBox="1"/>
      </xdr:nvSpPr>
      <xdr:spPr>
        <a:xfrm>
          <a:off x="2155296" y="9096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38</xdr:col>
      <xdr:colOff>57534</xdr:colOff>
      <xdr:row>71</xdr:row>
      <xdr:rowOff>54337</xdr:rowOff>
    </xdr:from>
    <xdr:ext cx="310043" cy="159816"/>
    <xdr:sp macro="" textlink="">
      <xdr:nvSpPr>
        <xdr:cNvPr id="437" name="118 CuadroTexto">
          <a:extLst>
            <a:ext uri="{FF2B5EF4-FFF2-40B4-BE49-F238E27FC236}">
              <a16:creationId xmlns:a16="http://schemas.microsoft.com/office/drawing/2014/main" id="{BDEAB7B5-08A8-4C81-80AD-F1E128DC7C1E}"/>
            </a:ext>
          </a:extLst>
        </xdr:cNvPr>
        <xdr:cNvSpPr txBox="1"/>
      </xdr:nvSpPr>
      <xdr:spPr>
        <a:xfrm>
          <a:off x="2526707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34</xdr:col>
      <xdr:colOff>70319</xdr:colOff>
      <xdr:row>67</xdr:row>
      <xdr:rowOff>54336</xdr:rowOff>
    </xdr:from>
    <xdr:ext cx="310043" cy="159816"/>
    <xdr:sp macro="" textlink="">
      <xdr:nvSpPr>
        <xdr:cNvPr id="471" name="118 CuadroTexto">
          <a:extLst>
            <a:ext uri="{FF2B5EF4-FFF2-40B4-BE49-F238E27FC236}">
              <a16:creationId xmlns:a16="http://schemas.microsoft.com/office/drawing/2014/main" id="{3F58DC38-3F01-4A7D-B4FA-3C1A20F0B229}"/>
            </a:ext>
          </a:extLst>
        </xdr:cNvPr>
        <xdr:cNvSpPr txBox="1"/>
      </xdr:nvSpPr>
      <xdr:spPr>
        <a:xfrm>
          <a:off x="2158492" y="8722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38</xdr:col>
      <xdr:colOff>60730</xdr:colOff>
      <xdr:row>67</xdr:row>
      <xdr:rowOff>47944</xdr:rowOff>
    </xdr:from>
    <xdr:ext cx="310043" cy="159816"/>
    <xdr:sp macro="" textlink="">
      <xdr:nvSpPr>
        <xdr:cNvPr id="478" name="118 CuadroTexto">
          <a:extLst>
            <a:ext uri="{FF2B5EF4-FFF2-40B4-BE49-F238E27FC236}">
              <a16:creationId xmlns:a16="http://schemas.microsoft.com/office/drawing/2014/main" id="{C8E6FDC8-1A1E-4BE8-93EC-DAF8A3CFA035}"/>
            </a:ext>
          </a:extLst>
        </xdr:cNvPr>
        <xdr:cNvSpPr txBox="1"/>
      </xdr:nvSpPr>
      <xdr:spPr>
        <a:xfrm>
          <a:off x="2529903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36</xdr:col>
      <xdr:colOff>19178</xdr:colOff>
      <xdr:row>68</xdr:row>
      <xdr:rowOff>89497</xdr:rowOff>
    </xdr:from>
    <xdr:ext cx="184731" cy="201915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7E86BA90-C20A-491D-A352-7D780BA4F6F3}"/>
            </a:ext>
          </a:extLst>
        </xdr:cNvPr>
        <xdr:cNvSpPr txBox="1"/>
      </xdr:nvSpPr>
      <xdr:spPr>
        <a:xfrm>
          <a:off x="2297851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48</xdr:col>
      <xdr:colOff>19178</xdr:colOff>
      <xdr:row>80</xdr:row>
      <xdr:rowOff>89497</xdr:rowOff>
    </xdr:from>
    <xdr:ext cx="184731" cy="201915"/>
    <xdr:sp macro="" textlink="">
      <xdr:nvSpPr>
        <xdr:cNvPr id="511" name="CuadroTexto 510">
          <a:extLst>
            <a:ext uri="{FF2B5EF4-FFF2-40B4-BE49-F238E27FC236}">
              <a16:creationId xmlns:a16="http://schemas.microsoft.com/office/drawing/2014/main" id="{66454B64-FC9C-45E1-8286-1ECA0F79A278}"/>
            </a:ext>
          </a:extLst>
        </xdr:cNvPr>
        <xdr:cNvSpPr txBox="1"/>
      </xdr:nvSpPr>
      <xdr:spPr>
        <a:xfrm>
          <a:off x="3440851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48</xdr:col>
      <xdr:colOff>19178</xdr:colOff>
      <xdr:row>68</xdr:row>
      <xdr:rowOff>89497</xdr:rowOff>
    </xdr:from>
    <xdr:ext cx="184731" cy="201915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905CDB3A-256E-46F6-A6DA-5D0243C860D5}"/>
            </a:ext>
          </a:extLst>
        </xdr:cNvPr>
        <xdr:cNvSpPr txBox="1"/>
      </xdr:nvSpPr>
      <xdr:spPr>
        <a:xfrm>
          <a:off x="3440851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37</xdr:col>
      <xdr:colOff>83344</xdr:colOff>
      <xdr:row>56</xdr:row>
      <xdr:rowOff>66243</xdr:rowOff>
    </xdr:from>
    <xdr:ext cx="462827" cy="136163"/>
    <xdr:sp macro="" textlink="">
      <xdr:nvSpPr>
        <xdr:cNvPr id="545" name="118 CuadroTexto">
          <a:extLst>
            <a:ext uri="{FF2B5EF4-FFF2-40B4-BE49-F238E27FC236}">
              <a16:creationId xmlns:a16="http://schemas.microsoft.com/office/drawing/2014/main" id="{A93BD4FA-6292-4CD8-BA54-BBDB2C0F22E4}"/>
            </a:ext>
          </a:extLst>
        </xdr:cNvPr>
        <xdr:cNvSpPr txBox="1"/>
      </xdr:nvSpPr>
      <xdr:spPr>
        <a:xfrm>
          <a:off x="3595688" y="6543243"/>
          <a:ext cx="462827" cy="136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38</xdr:col>
      <xdr:colOff>24217</xdr:colOff>
      <xdr:row>48</xdr:row>
      <xdr:rowOff>80232</xdr:rowOff>
    </xdr:from>
    <xdr:ext cx="346556" cy="202289"/>
    <xdr:sp macro="" textlink="">
      <xdr:nvSpPr>
        <xdr:cNvPr id="565" name="118 CuadroTexto">
          <a:extLst>
            <a:ext uri="{FF2B5EF4-FFF2-40B4-BE49-F238E27FC236}">
              <a16:creationId xmlns:a16="http://schemas.microsoft.com/office/drawing/2014/main" id="{A8E562C4-F362-4551-895C-524074940C2E}"/>
            </a:ext>
          </a:extLst>
        </xdr:cNvPr>
        <xdr:cNvSpPr txBox="1"/>
      </xdr:nvSpPr>
      <xdr:spPr>
        <a:xfrm>
          <a:off x="3696992" y="5892096"/>
          <a:ext cx="346556" cy="202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48</xdr:col>
      <xdr:colOff>19178</xdr:colOff>
      <xdr:row>56</xdr:row>
      <xdr:rowOff>89497</xdr:rowOff>
    </xdr:from>
    <xdr:ext cx="184731" cy="201915"/>
    <xdr:sp macro="" textlink="">
      <xdr:nvSpPr>
        <xdr:cNvPr id="574" name="CuadroTexto 573">
          <a:extLst>
            <a:ext uri="{FF2B5EF4-FFF2-40B4-BE49-F238E27FC236}">
              <a16:creationId xmlns:a16="http://schemas.microsoft.com/office/drawing/2014/main" id="{D9DAA278-20F6-4E97-BABE-8532695DC2E6}"/>
            </a:ext>
          </a:extLst>
        </xdr:cNvPr>
        <xdr:cNvSpPr txBox="1"/>
      </xdr:nvSpPr>
      <xdr:spPr>
        <a:xfrm>
          <a:off x="3440851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34</xdr:col>
      <xdr:colOff>70319</xdr:colOff>
      <xdr:row>43</xdr:row>
      <xdr:rowOff>54336</xdr:rowOff>
    </xdr:from>
    <xdr:ext cx="310043" cy="159816"/>
    <xdr:sp macro="" textlink="">
      <xdr:nvSpPr>
        <xdr:cNvPr id="579" name="118 CuadroTexto">
          <a:extLst>
            <a:ext uri="{FF2B5EF4-FFF2-40B4-BE49-F238E27FC236}">
              <a16:creationId xmlns:a16="http://schemas.microsoft.com/office/drawing/2014/main" id="{1544701D-D0F9-4EC1-B003-ADF7DC3C5D00}"/>
            </a:ext>
          </a:extLst>
        </xdr:cNvPr>
        <xdr:cNvSpPr txBox="1"/>
      </xdr:nvSpPr>
      <xdr:spPr>
        <a:xfrm>
          <a:off x="3301492" y="8722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38</xdr:col>
      <xdr:colOff>60730</xdr:colOff>
      <xdr:row>43</xdr:row>
      <xdr:rowOff>47944</xdr:rowOff>
    </xdr:from>
    <xdr:ext cx="310043" cy="159816"/>
    <xdr:sp macro="" textlink="">
      <xdr:nvSpPr>
        <xdr:cNvPr id="581" name="118 CuadroTexto">
          <a:extLst>
            <a:ext uri="{FF2B5EF4-FFF2-40B4-BE49-F238E27FC236}">
              <a16:creationId xmlns:a16="http://schemas.microsoft.com/office/drawing/2014/main" id="{89B159A5-C803-4198-993E-59F24055DA88}"/>
            </a:ext>
          </a:extLst>
        </xdr:cNvPr>
        <xdr:cNvSpPr txBox="1"/>
      </xdr:nvSpPr>
      <xdr:spPr>
        <a:xfrm>
          <a:off x="3672903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36</xdr:col>
      <xdr:colOff>19178</xdr:colOff>
      <xdr:row>44</xdr:row>
      <xdr:rowOff>89497</xdr:rowOff>
    </xdr:from>
    <xdr:ext cx="184731" cy="201915"/>
    <xdr:sp macro="" textlink="">
      <xdr:nvSpPr>
        <xdr:cNvPr id="582" name="CuadroTexto 581">
          <a:extLst>
            <a:ext uri="{FF2B5EF4-FFF2-40B4-BE49-F238E27FC236}">
              <a16:creationId xmlns:a16="http://schemas.microsoft.com/office/drawing/2014/main" id="{2824969A-37D7-46FF-A58B-BAC3B7725C21}"/>
            </a:ext>
          </a:extLst>
        </xdr:cNvPr>
        <xdr:cNvSpPr txBox="1"/>
      </xdr:nvSpPr>
      <xdr:spPr>
        <a:xfrm>
          <a:off x="3440851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50</xdr:col>
      <xdr:colOff>59532</xdr:colOff>
      <xdr:row>47</xdr:row>
      <xdr:rowOff>35718</xdr:rowOff>
    </xdr:from>
    <xdr:ext cx="392906" cy="369093"/>
    <xdr:sp macro="" textlink="">
      <xdr:nvSpPr>
        <xdr:cNvPr id="584" name="118 CuadroTexto">
          <a:extLst>
            <a:ext uri="{FF2B5EF4-FFF2-40B4-BE49-F238E27FC236}">
              <a16:creationId xmlns:a16="http://schemas.microsoft.com/office/drawing/2014/main" id="{3B5E4ED4-FE00-48A9-9AE4-1662E239ADBF}"/>
            </a:ext>
          </a:extLst>
        </xdr:cNvPr>
        <xdr:cNvSpPr txBox="1"/>
      </xdr:nvSpPr>
      <xdr:spPr>
        <a:xfrm>
          <a:off x="4810126" y="5655468"/>
          <a:ext cx="392906" cy="3690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50</xdr:col>
      <xdr:colOff>60730</xdr:colOff>
      <xdr:row>43</xdr:row>
      <xdr:rowOff>47944</xdr:rowOff>
    </xdr:from>
    <xdr:ext cx="310043" cy="159816"/>
    <xdr:sp macro="" textlink="">
      <xdr:nvSpPr>
        <xdr:cNvPr id="586" name="118 CuadroTexto">
          <a:extLst>
            <a:ext uri="{FF2B5EF4-FFF2-40B4-BE49-F238E27FC236}">
              <a16:creationId xmlns:a16="http://schemas.microsoft.com/office/drawing/2014/main" id="{4490F0BD-4C52-43EF-A09C-63C26DA760FF}"/>
            </a:ext>
          </a:extLst>
        </xdr:cNvPr>
        <xdr:cNvSpPr txBox="1"/>
      </xdr:nvSpPr>
      <xdr:spPr>
        <a:xfrm>
          <a:off x="3672903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48</xdr:col>
      <xdr:colOff>19178</xdr:colOff>
      <xdr:row>44</xdr:row>
      <xdr:rowOff>89497</xdr:rowOff>
    </xdr:from>
    <xdr:ext cx="184731" cy="201915"/>
    <xdr:sp macro="" textlink="">
      <xdr:nvSpPr>
        <xdr:cNvPr id="587" name="CuadroTexto 586">
          <a:extLst>
            <a:ext uri="{FF2B5EF4-FFF2-40B4-BE49-F238E27FC236}">
              <a16:creationId xmlns:a16="http://schemas.microsoft.com/office/drawing/2014/main" id="{D81EAAF5-3155-46E8-A621-32B84E09B6D1}"/>
            </a:ext>
          </a:extLst>
        </xdr:cNvPr>
        <xdr:cNvSpPr txBox="1"/>
      </xdr:nvSpPr>
      <xdr:spPr>
        <a:xfrm>
          <a:off x="3440851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36</xdr:col>
      <xdr:colOff>19178</xdr:colOff>
      <xdr:row>32</xdr:row>
      <xdr:rowOff>89497</xdr:rowOff>
    </xdr:from>
    <xdr:ext cx="184731" cy="201915"/>
    <xdr:sp macro="" textlink="">
      <xdr:nvSpPr>
        <xdr:cNvPr id="592" name="CuadroTexto 591">
          <a:extLst>
            <a:ext uri="{FF2B5EF4-FFF2-40B4-BE49-F238E27FC236}">
              <a16:creationId xmlns:a16="http://schemas.microsoft.com/office/drawing/2014/main" id="{E07AACF4-B36F-40E0-9CC9-EDE19BC1D229}"/>
            </a:ext>
          </a:extLst>
        </xdr:cNvPr>
        <xdr:cNvSpPr txBox="1"/>
      </xdr:nvSpPr>
      <xdr:spPr>
        <a:xfrm>
          <a:off x="3440851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50</xdr:col>
      <xdr:colOff>57534</xdr:colOff>
      <xdr:row>35</xdr:row>
      <xdr:rowOff>54337</xdr:rowOff>
    </xdr:from>
    <xdr:ext cx="310043" cy="159816"/>
    <xdr:sp macro="" textlink="">
      <xdr:nvSpPr>
        <xdr:cNvPr id="594" name="118 CuadroTexto">
          <a:extLst>
            <a:ext uri="{FF2B5EF4-FFF2-40B4-BE49-F238E27FC236}">
              <a16:creationId xmlns:a16="http://schemas.microsoft.com/office/drawing/2014/main" id="{6A6CAC89-94BC-4279-A4D4-E127BCA23253}"/>
            </a:ext>
          </a:extLst>
        </xdr:cNvPr>
        <xdr:cNvSpPr txBox="1"/>
      </xdr:nvSpPr>
      <xdr:spPr>
        <a:xfrm>
          <a:off x="3669707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50</xdr:col>
      <xdr:colOff>60730</xdr:colOff>
      <xdr:row>31</xdr:row>
      <xdr:rowOff>47944</xdr:rowOff>
    </xdr:from>
    <xdr:ext cx="310043" cy="159816"/>
    <xdr:sp macro="" textlink="">
      <xdr:nvSpPr>
        <xdr:cNvPr id="596" name="118 CuadroTexto">
          <a:extLst>
            <a:ext uri="{FF2B5EF4-FFF2-40B4-BE49-F238E27FC236}">
              <a16:creationId xmlns:a16="http://schemas.microsoft.com/office/drawing/2014/main" id="{764C4C62-9DAD-4500-8AFE-6B8D53F6F8AA}"/>
            </a:ext>
          </a:extLst>
        </xdr:cNvPr>
        <xdr:cNvSpPr txBox="1"/>
      </xdr:nvSpPr>
      <xdr:spPr>
        <a:xfrm>
          <a:off x="3672903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48</xdr:col>
      <xdr:colOff>19178</xdr:colOff>
      <xdr:row>32</xdr:row>
      <xdr:rowOff>89497</xdr:rowOff>
    </xdr:from>
    <xdr:ext cx="184731" cy="201915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3DD3004A-BECC-41A3-BD79-BA6457CB1D03}"/>
            </a:ext>
          </a:extLst>
        </xdr:cNvPr>
        <xdr:cNvSpPr txBox="1"/>
      </xdr:nvSpPr>
      <xdr:spPr>
        <a:xfrm>
          <a:off x="3440851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60</xdr:col>
      <xdr:colOff>19178</xdr:colOff>
      <xdr:row>80</xdr:row>
      <xdr:rowOff>89497</xdr:rowOff>
    </xdr:from>
    <xdr:ext cx="184731" cy="201915"/>
    <xdr:sp macro="" textlink="">
      <xdr:nvSpPr>
        <xdr:cNvPr id="602" name="CuadroTexto 601">
          <a:extLst>
            <a:ext uri="{FF2B5EF4-FFF2-40B4-BE49-F238E27FC236}">
              <a16:creationId xmlns:a16="http://schemas.microsoft.com/office/drawing/2014/main" id="{0D43909B-F84E-4C8F-9E82-4255F7D90D25}"/>
            </a:ext>
          </a:extLst>
        </xdr:cNvPr>
        <xdr:cNvSpPr txBox="1"/>
      </xdr:nvSpPr>
      <xdr:spPr>
        <a:xfrm>
          <a:off x="4583851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72</xdr:col>
      <xdr:colOff>19178</xdr:colOff>
      <xdr:row>80</xdr:row>
      <xdr:rowOff>89497</xdr:rowOff>
    </xdr:from>
    <xdr:ext cx="184731" cy="201915"/>
    <xdr:sp macro="" textlink="">
      <xdr:nvSpPr>
        <xdr:cNvPr id="607" name="CuadroTexto 606">
          <a:extLst>
            <a:ext uri="{FF2B5EF4-FFF2-40B4-BE49-F238E27FC236}">
              <a16:creationId xmlns:a16="http://schemas.microsoft.com/office/drawing/2014/main" id="{001774CC-E012-4310-8AB0-7CF4DC2DD485}"/>
            </a:ext>
          </a:extLst>
        </xdr:cNvPr>
        <xdr:cNvSpPr txBox="1"/>
      </xdr:nvSpPr>
      <xdr:spPr>
        <a:xfrm>
          <a:off x="5734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84</xdr:col>
      <xdr:colOff>19178</xdr:colOff>
      <xdr:row>80</xdr:row>
      <xdr:rowOff>89497</xdr:rowOff>
    </xdr:from>
    <xdr:ext cx="184731" cy="201915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DB52DFBA-2886-42D3-A50B-5F5C65DDF9D8}"/>
            </a:ext>
          </a:extLst>
        </xdr:cNvPr>
        <xdr:cNvSpPr txBox="1"/>
      </xdr:nvSpPr>
      <xdr:spPr>
        <a:xfrm>
          <a:off x="5734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62</xdr:col>
      <xdr:colOff>30320</xdr:colOff>
      <xdr:row>56</xdr:row>
      <xdr:rowOff>95159</xdr:rowOff>
    </xdr:from>
    <xdr:ext cx="310043" cy="159816"/>
    <xdr:sp macro="" textlink="">
      <xdr:nvSpPr>
        <xdr:cNvPr id="620" name="118 CuadroTexto">
          <a:extLst>
            <a:ext uri="{FF2B5EF4-FFF2-40B4-BE49-F238E27FC236}">
              <a16:creationId xmlns:a16="http://schemas.microsoft.com/office/drawing/2014/main" id="{02C48474-7635-4F08-AF5E-D7F8FB49237C}"/>
            </a:ext>
          </a:extLst>
        </xdr:cNvPr>
        <xdr:cNvSpPr txBox="1"/>
      </xdr:nvSpPr>
      <xdr:spPr>
        <a:xfrm>
          <a:off x="5935820" y="657215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58</xdr:col>
      <xdr:colOff>70319</xdr:colOff>
      <xdr:row>55</xdr:row>
      <xdr:rowOff>54336</xdr:rowOff>
    </xdr:from>
    <xdr:ext cx="310043" cy="159816"/>
    <xdr:sp macro="" textlink="">
      <xdr:nvSpPr>
        <xdr:cNvPr id="621" name="118 CuadroTexto">
          <a:extLst>
            <a:ext uri="{FF2B5EF4-FFF2-40B4-BE49-F238E27FC236}">
              <a16:creationId xmlns:a16="http://schemas.microsoft.com/office/drawing/2014/main" id="{77FF44CE-6BBD-4A72-9B9A-2D0353E58646}"/>
            </a:ext>
          </a:extLst>
        </xdr:cNvPr>
        <xdr:cNvSpPr txBox="1"/>
      </xdr:nvSpPr>
      <xdr:spPr>
        <a:xfrm>
          <a:off x="5594819" y="8722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62</xdr:col>
      <xdr:colOff>60730</xdr:colOff>
      <xdr:row>55</xdr:row>
      <xdr:rowOff>47944</xdr:rowOff>
    </xdr:from>
    <xdr:ext cx="310043" cy="159816"/>
    <xdr:sp macro="" textlink="">
      <xdr:nvSpPr>
        <xdr:cNvPr id="622" name="118 CuadroTexto">
          <a:extLst>
            <a:ext uri="{FF2B5EF4-FFF2-40B4-BE49-F238E27FC236}">
              <a16:creationId xmlns:a16="http://schemas.microsoft.com/office/drawing/2014/main" id="{F857B1F6-E942-40E7-AA30-12CA1869AB0E}"/>
            </a:ext>
          </a:extLst>
        </xdr:cNvPr>
        <xdr:cNvSpPr txBox="1"/>
      </xdr:nvSpPr>
      <xdr:spPr>
        <a:xfrm>
          <a:off x="5966230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60</xdr:col>
      <xdr:colOff>19178</xdr:colOff>
      <xdr:row>56</xdr:row>
      <xdr:rowOff>89497</xdr:rowOff>
    </xdr:from>
    <xdr:ext cx="184731" cy="201915"/>
    <xdr:sp macro="" textlink="">
      <xdr:nvSpPr>
        <xdr:cNvPr id="623" name="CuadroTexto 622">
          <a:extLst>
            <a:ext uri="{FF2B5EF4-FFF2-40B4-BE49-F238E27FC236}">
              <a16:creationId xmlns:a16="http://schemas.microsoft.com/office/drawing/2014/main" id="{1708526C-9FA4-433D-8EB6-5EE782A34905}"/>
            </a:ext>
          </a:extLst>
        </xdr:cNvPr>
        <xdr:cNvSpPr txBox="1"/>
      </xdr:nvSpPr>
      <xdr:spPr>
        <a:xfrm>
          <a:off x="5734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62</xdr:col>
      <xdr:colOff>57534</xdr:colOff>
      <xdr:row>47</xdr:row>
      <xdr:rowOff>54337</xdr:rowOff>
    </xdr:from>
    <xdr:ext cx="310043" cy="159816"/>
    <xdr:sp macro="" textlink="">
      <xdr:nvSpPr>
        <xdr:cNvPr id="625" name="118 CuadroTexto">
          <a:extLst>
            <a:ext uri="{FF2B5EF4-FFF2-40B4-BE49-F238E27FC236}">
              <a16:creationId xmlns:a16="http://schemas.microsoft.com/office/drawing/2014/main" id="{EDBDFFEC-A6F1-4E49-B495-585CE224A645}"/>
            </a:ext>
          </a:extLst>
        </xdr:cNvPr>
        <xdr:cNvSpPr txBox="1"/>
      </xdr:nvSpPr>
      <xdr:spPr>
        <a:xfrm>
          <a:off x="5963034" y="6817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60</xdr:col>
      <xdr:colOff>19178</xdr:colOff>
      <xdr:row>44</xdr:row>
      <xdr:rowOff>89497</xdr:rowOff>
    </xdr:from>
    <xdr:ext cx="184731" cy="201915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49377355-D75C-4DF4-9101-512022E742B5}"/>
            </a:ext>
          </a:extLst>
        </xdr:cNvPr>
        <xdr:cNvSpPr txBox="1"/>
      </xdr:nvSpPr>
      <xdr:spPr>
        <a:xfrm>
          <a:off x="5734178" y="6566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57</xdr:col>
      <xdr:colOff>72606</xdr:colOff>
      <xdr:row>35</xdr:row>
      <xdr:rowOff>59488</xdr:rowOff>
    </xdr:from>
    <xdr:ext cx="310043" cy="159816"/>
    <xdr:sp macro="" textlink="">
      <xdr:nvSpPr>
        <xdr:cNvPr id="629" name="118 CuadroTexto">
          <a:extLst>
            <a:ext uri="{FF2B5EF4-FFF2-40B4-BE49-F238E27FC236}">
              <a16:creationId xmlns:a16="http://schemas.microsoft.com/office/drawing/2014/main" id="{0CD2D857-7CA9-453D-9D15-50F91253A29F}"/>
            </a:ext>
          </a:extLst>
        </xdr:cNvPr>
        <xdr:cNvSpPr txBox="1"/>
      </xdr:nvSpPr>
      <xdr:spPr>
        <a:xfrm>
          <a:off x="5983879" y="4567988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3X4</a:t>
          </a:r>
        </a:p>
      </xdr:txBody>
    </xdr:sp>
    <xdr:clientData/>
  </xdr:oneCellAnchor>
  <xdr:oneCellAnchor>
    <xdr:from>
      <xdr:col>62</xdr:col>
      <xdr:colOff>57534</xdr:colOff>
      <xdr:row>35</xdr:row>
      <xdr:rowOff>54337</xdr:rowOff>
    </xdr:from>
    <xdr:ext cx="310043" cy="159816"/>
    <xdr:sp macro="" textlink="">
      <xdr:nvSpPr>
        <xdr:cNvPr id="630" name="118 CuadroTexto">
          <a:extLst>
            <a:ext uri="{FF2B5EF4-FFF2-40B4-BE49-F238E27FC236}">
              <a16:creationId xmlns:a16="http://schemas.microsoft.com/office/drawing/2014/main" id="{ECB58333-C9D4-4005-95D5-65F937199A24}"/>
            </a:ext>
          </a:extLst>
        </xdr:cNvPr>
        <xdr:cNvSpPr txBox="1"/>
      </xdr:nvSpPr>
      <xdr:spPr>
        <a:xfrm>
          <a:off x="5963034" y="5674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5X4</a:t>
          </a:r>
        </a:p>
      </xdr:txBody>
    </xdr:sp>
    <xdr:clientData/>
  </xdr:oneCellAnchor>
  <xdr:oneCellAnchor>
    <xdr:from>
      <xdr:col>58</xdr:col>
      <xdr:colOff>70319</xdr:colOff>
      <xdr:row>31</xdr:row>
      <xdr:rowOff>54336</xdr:rowOff>
    </xdr:from>
    <xdr:ext cx="310043" cy="159816"/>
    <xdr:sp macro="" textlink="">
      <xdr:nvSpPr>
        <xdr:cNvPr id="631" name="118 CuadroTexto">
          <a:extLst>
            <a:ext uri="{FF2B5EF4-FFF2-40B4-BE49-F238E27FC236}">
              <a16:creationId xmlns:a16="http://schemas.microsoft.com/office/drawing/2014/main" id="{5577F07F-D5A0-4726-9597-19B9A7328F89}"/>
            </a:ext>
          </a:extLst>
        </xdr:cNvPr>
        <xdr:cNvSpPr txBox="1"/>
      </xdr:nvSpPr>
      <xdr:spPr>
        <a:xfrm>
          <a:off x="5594819" y="5293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62</xdr:col>
      <xdr:colOff>60730</xdr:colOff>
      <xdr:row>31</xdr:row>
      <xdr:rowOff>47944</xdr:rowOff>
    </xdr:from>
    <xdr:ext cx="310043" cy="159816"/>
    <xdr:sp macro="" textlink="">
      <xdr:nvSpPr>
        <xdr:cNvPr id="632" name="118 CuadroTexto">
          <a:extLst>
            <a:ext uri="{FF2B5EF4-FFF2-40B4-BE49-F238E27FC236}">
              <a16:creationId xmlns:a16="http://schemas.microsoft.com/office/drawing/2014/main" id="{05E0875B-573E-4C2A-872B-837BD409230C}"/>
            </a:ext>
          </a:extLst>
        </xdr:cNvPr>
        <xdr:cNvSpPr txBox="1"/>
      </xdr:nvSpPr>
      <xdr:spPr>
        <a:xfrm>
          <a:off x="5966230" y="5286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60</xdr:col>
      <xdr:colOff>19178</xdr:colOff>
      <xdr:row>32</xdr:row>
      <xdr:rowOff>89497</xdr:rowOff>
    </xdr:from>
    <xdr:ext cx="184731" cy="201915"/>
    <xdr:sp macro="" textlink="">
      <xdr:nvSpPr>
        <xdr:cNvPr id="633" name="CuadroTexto 632">
          <a:extLst>
            <a:ext uri="{FF2B5EF4-FFF2-40B4-BE49-F238E27FC236}">
              <a16:creationId xmlns:a16="http://schemas.microsoft.com/office/drawing/2014/main" id="{4D95CC3C-D9A6-4F07-97AD-0ECF01352367}"/>
            </a:ext>
          </a:extLst>
        </xdr:cNvPr>
        <xdr:cNvSpPr txBox="1"/>
      </xdr:nvSpPr>
      <xdr:spPr>
        <a:xfrm>
          <a:off x="5734178" y="5423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84</xdr:col>
      <xdr:colOff>19178</xdr:colOff>
      <xdr:row>56</xdr:row>
      <xdr:rowOff>89497</xdr:rowOff>
    </xdr:from>
    <xdr:ext cx="184731" cy="201915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61D41C5D-2363-486F-BFDD-EE5C3E1B6679}"/>
            </a:ext>
          </a:extLst>
        </xdr:cNvPr>
        <xdr:cNvSpPr txBox="1"/>
      </xdr:nvSpPr>
      <xdr:spPr>
        <a:xfrm>
          <a:off x="6877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74</xdr:col>
      <xdr:colOff>57534</xdr:colOff>
      <xdr:row>47</xdr:row>
      <xdr:rowOff>54337</xdr:rowOff>
    </xdr:from>
    <xdr:ext cx="310043" cy="159816"/>
    <xdr:sp macro="" textlink="">
      <xdr:nvSpPr>
        <xdr:cNvPr id="655" name="118 CuadroTexto">
          <a:extLst>
            <a:ext uri="{FF2B5EF4-FFF2-40B4-BE49-F238E27FC236}">
              <a16:creationId xmlns:a16="http://schemas.microsoft.com/office/drawing/2014/main" id="{2B44FC3A-6304-4B96-9188-96F701132EEB}"/>
            </a:ext>
          </a:extLst>
        </xdr:cNvPr>
        <xdr:cNvSpPr txBox="1"/>
      </xdr:nvSpPr>
      <xdr:spPr>
        <a:xfrm>
          <a:off x="7106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70</xdr:col>
      <xdr:colOff>70319</xdr:colOff>
      <xdr:row>43</xdr:row>
      <xdr:rowOff>54336</xdr:rowOff>
    </xdr:from>
    <xdr:ext cx="310043" cy="159816"/>
    <xdr:sp macro="" textlink="">
      <xdr:nvSpPr>
        <xdr:cNvPr id="656" name="118 CuadroTexto">
          <a:extLst>
            <a:ext uri="{FF2B5EF4-FFF2-40B4-BE49-F238E27FC236}">
              <a16:creationId xmlns:a16="http://schemas.microsoft.com/office/drawing/2014/main" id="{9F978B09-E35F-4A9A-B7D0-A4E91243591D}"/>
            </a:ext>
          </a:extLst>
        </xdr:cNvPr>
        <xdr:cNvSpPr txBox="1"/>
      </xdr:nvSpPr>
      <xdr:spPr>
        <a:xfrm>
          <a:off x="6737819" y="8722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74</xdr:col>
      <xdr:colOff>60730</xdr:colOff>
      <xdr:row>43</xdr:row>
      <xdr:rowOff>47944</xdr:rowOff>
    </xdr:from>
    <xdr:ext cx="310043" cy="159816"/>
    <xdr:sp macro="" textlink="">
      <xdr:nvSpPr>
        <xdr:cNvPr id="657" name="118 CuadroTexto">
          <a:extLst>
            <a:ext uri="{FF2B5EF4-FFF2-40B4-BE49-F238E27FC236}">
              <a16:creationId xmlns:a16="http://schemas.microsoft.com/office/drawing/2014/main" id="{7A437578-F203-4CAA-B455-B847E7E5B7E2}"/>
            </a:ext>
          </a:extLst>
        </xdr:cNvPr>
        <xdr:cNvSpPr txBox="1"/>
      </xdr:nvSpPr>
      <xdr:spPr>
        <a:xfrm>
          <a:off x="7109230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72</xdr:col>
      <xdr:colOff>19178</xdr:colOff>
      <xdr:row>44</xdr:row>
      <xdr:rowOff>89497</xdr:rowOff>
    </xdr:from>
    <xdr:ext cx="184731" cy="201915"/>
    <xdr:sp macro="" textlink="">
      <xdr:nvSpPr>
        <xdr:cNvPr id="658" name="CuadroTexto 657">
          <a:extLst>
            <a:ext uri="{FF2B5EF4-FFF2-40B4-BE49-F238E27FC236}">
              <a16:creationId xmlns:a16="http://schemas.microsoft.com/office/drawing/2014/main" id="{30043995-0A46-4A07-BE25-8667B9A050D8}"/>
            </a:ext>
          </a:extLst>
        </xdr:cNvPr>
        <xdr:cNvSpPr txBox="1"/>
      </xdr:nvSpPr>
      <xdr:spPr>
        <a:xfrm>
          <a:off x="6877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86</xdr:col>
      <xdr:colOff>57534</xdr:colOff>
      <xdr:row>47</xdr:row>
      <xdr:rowOff>54337</xdr:rowOff>
    </xdr:from>
    <xdr:ext cx="310043" cy="159816"/>
    <xdr:sp macro="" textlink="">
      <xdr:nvSpPr>
        <xdr:cNvPr id="660" name="118 CuadroTexto">
          <a:extLst>
            <a:ext uri="{FF2B5EF4-FFF2-40B4-BE49-F238E27FC236}">
              <a16:creationId xmlns:a16="http://schemas.microsoft.com/office/drawing/2014/main" id="{CDA37934-9F9F-4D30-925A-A2FAC3D45BFF}"/>
            </a:ext>
          </a:extLst>
        </xdr:cNvPr>
        <xdr:cNvSpPr txBox="1"/>
      </xdr:nvSpPr>
      <xdr:spPr>
        <a:xfrm>
          <a:off x="8249034" y="5674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82</xdr:col>
      <xdr:colOff>70319</xdr:colOff>
      <xdr:row>43</xdr:row>
      <xdr:rowOff>54336</xdr:rowOff>
    </xdr:from>
    <xdr:ext cx="310043" cy="159816"/>
    <xdr:sp macro="" textlink="">
      <xdr:nvSpPr>
        <xdr:cNvPr id="661" name="118 CuadroTexto">
          <a:extLst>
            <a:ext uri="{FF2B5EF4-FFF2-40B4-BE49-F238E27FC236}">
              <a16:creationId xmlns:a16="http://schemas.microsoft.com/office/drawing/2014/main" id="{2D636382-6AD7-4A8F-AD18-B920DF4EE238}"/>
            </a:ext>
          </a:extLst>
        </xdr:cNvPr>
        <xdr:cNvSpPr txBox="1"/>
      </xdr:nvSpPr>
      <xdr:spPr>
        <a:xfrm>
          <a:off x="6737819" y="8722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86</xdr:col>
      <xdr:colOff>60730</xdr:colOff>
      <xdr:row>43</xdr:row>
      <xdr:rowOff>47944</xdr:rowOff>
    </xdr:from>
    <xdr:ext cx="310043" cy="159816"/>
    <xdr:sp macro="" textlink="">
      <xdr:nvSpPr>
        <xdr:cNvPr id="662" name="118 CuadroTexto">
          <a:extLst>
            <a:ext uri="{FF2B5EF4-FFF2-40B4-BE49-F238E27FC236}">
              <a16:creationId xmlns:a16="http://schemas.microsoft.com/office/drawing/2014/main" id="{E520A79A-7298-4F94-9976-F3301578651A}"/>
            </a:ext>
          </a:extLst>
        </xdr:cNvPr>
        <xdr:cNvSpPr txBox="1"/>
      </xdr:nvSpPr>
      <xdr:spPr>
        <a:xfrm>
          <a:off x="7109230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70</xdr:col>
      <xdr:colOff>67123</xdr:colOff>
      <xdr:row>35</xdr:row>
      <xdr:rowOff>47944</xdr:rowOff>
    </xdr:from>
    <xdr:ext cx="310043" cy="159816"/>
    <xdr:sp macro="" textlink="">
      <xdr:nvSpPr>
        <xdr:cNvPr id="664" name="118 CuadroTexto">
          <a:extLst>
            <a:ext uri="{FF2B5EF4-FFF2-40B4-BE49-F238E27FC236}">
              <a16:creationId xmlns:a16="http://schemas.microsoft.com/office/drawing/2014/main" id="{7CD67B67-33EC-4AE9-85A1-F93D48D284B3}"/>
            </a:ext>
          </a:extLst>
        </xdr:cNvPr>
        <xdr:cNvSpPr txBox="1"/>
      </xdr:nvSpPr>
      <xdr:spPr>
        <a:xfrm>
          <a:off x="6734623" y="9096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74</xdr:col>
      <xdr:colOff>57534</xdr:colOff>
      <xdr:row>35</xdr:row>
      <xdr:rowOff>54337</xdr:rowOff>
    </xdr:from>
    <xdr:ext cx="310043" cy="159816"/>
    <xdr:sp macro="" textlink="">
      <xdr:nvSpPr>
        <xdr:cNvPr id="665" name="118 CuadroTexto">
          <a:extLst>
            <a:ext uri="{FF2B5EF4-FFF2-40B4-BE49-F238E27FC236}">
              <a16:creationId xmlns:a16="http://schemas.microsoft.com/office/drawing/2014/main" id="{BD6F6996-06BB-4F74-9C89-4722096B5C54}"/>
            </a:ext>
          </a:extLst>
        </xdr:cNvPr>
        <xdr:cNvSpPr txBox="1"/>
      </xdr:nvSpPr>
      <xdr:spPr>
        <a:xfrm>
          <a:off x="7106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70</xdr:col>
      <xdr:colOff>70319</xdr:colOff>
      <xdr:row>31</xdr:row>
      <xdr:rowOff>54336</xdr:rowOff>
    </xdr:from>
    <xdr:ext cx="310043" cy="159816"/>
    <xdr:sp macro="" textlink="">
      <xdr:nvSpPr>
        <xdr:cNvPr id="666" name="118 CuadroTexto">
          <a:extLst>
            <a:ext uri="{FF2B5EF4-FFF2-40B4-BE49-F238E27FC236}">
              <a16:creationId xmlns:a16="http://schemas.microsoft.com/office/drawing/2014/main" id="{9CCC326F-263E-405D-8ACA-3BC20E1FC80E}"/>
            </a:ext>
          </a:extLst>
        </xdr:cNvPr>
        <xdr:cNvSpPr txBox="1"/>
      </xdr:nvSpPr>
      <xdr:spPr>
        <a:xfrm>
          <a:off x="6737819" y="8722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74</xdr:col>
      <xdr:colOff>60730</xdr:colOff>
      <xdr:row>31</xdr:row>
      <xdr:rowOff>47944</xdr:rowOff>
    </xdr:from>
    <xdr:ext cx="310043" cy="159816"/>
    <xdr:sp macro="" textlink="">
      <xdr:nvSpPr>
        <xdr:cNvPr id="667" name="118 CuadroTexto">
          <a:extLst>
            <a:ext uri="{FF2B5EF4-FFF2-40B4-BE49-F238E27FC236}">
              <a16:creationId xmlns:a16="http://schemas.microsoft.com/office/drawing/2014/main" id="{7C9790FD-1B2B-4760-8D26-4C7C4012C0AF}"/>
            </a:ext>
          </a:extLst>
        </xdr:cNvPr>
        <xdr:cNvSpPr txBox="1"/>
      </xdr:nvSpPr>
      <xdr:spPr>
        <a:xfrm>
          <a:off x="7109230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72</xdr:col>
      <xdr:colOff>19178</xdr:colOff>
      <xdr:row>32</xdr:row>
      <xdr:rowOff>89497</xdr:rowOff>
    </xdr:from>
    <xdr:ext cx="184731" cy="201915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FC9C21FC-2F37-4FEB-AA7E-6E099DE201F3}"/>
            </a:ext>
          </a:extLst>
        </xdr:cNvPr>
        <xdr:cNvSpPr txBox="1"/>
      </xdr:nvSpPr>
      <xdr:spPr>
        <a:xfrm>
          <a:off x="6877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78</xdr:col>
      <xdr:colOff>61946</xdr:colOff>
      <xdr:row>35</xdr:row>
      <xdr:rowOff>47944</xdr:rowOff>
    </xdr:from>
    <xdr:ext cx="310043" cy="159816"/>
    <xdr:sp macro="" textlink="">
      <xdr:nvSpPr>
        <xdr:cNvPr id="669" name="118 CuadroTexto">
          <a:extLst>
            <a:ext uri="{FF2B5EF4-FFF2-40B4-BE49-F238E27FC236}">
              <a16:creationId xmlns:a16="http://schemas.microsoft.com/office/drawing/2014/main" id="{CD8C2041-2674-4B18-9227-EDE8332F1F27}"/>
            </a:ext>
          </a:extLst>
        </xdr:cNvPr>
        <xdr:cNvSpPr txBox="1"/>
      </xdr:nvSpPr>
      <xdr:spPr>
        <a:xfrm>
          <a:off x="7335112" y="4489493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78</xdr:col>
      <xdr:colOff>54789</xdr:colOff>
      <xdr:row>31</xdr:row>
      <xdr:rowOff>49159</xdr:rowOff>
    </xdr:from>
    <xdr:ext cx="310043" cy="159816"/>
    <xdr:sp macro="" textlink="">
      <xdr:nvSpPr>
        <xdr:cNvPr id="671" name="118 CuadroTexto">
          <a:extLst>
            <a:ext uri="{FF2B5EF4-FFF2-40B4-BE49-F238E27FC236}">
              <a16:creationId xmlns:a16="http://schemas.microsoft.com/office/drawing/2014/main" id="{F09FC18B-7208-45C4-A089-27F0D2960F43}"/>
            </a:ext>
          </a:extLst>
        </xdr:cNvPr>
        <xdr:cNvSpPr txBox="1"/>
      </xdr:nvSpPr>
      <xdr:spPr>
        <a:xfrm>
          <a:off x="7327955" y="4117991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96</xdr:col>
      <xdr:colOff>19178</xdr:colOff>
      <xdr:row>80</xdr:row>
      <xdr:rowOff>89497</xdr:rowOff>
    </xdr:from>
    <xdr:ext cx="184731" cy="201915"/>
    <xdr:sp macro="" textlink="">
      <xdr:nvSpPr>
        <xdr:cNvPr id="678" name="CuadroTexto 677">
          <a:extLst>
            <a:ext uri="{FF2B5EF4-FFF2-40B4-BE49-F238E27FC236}">
              <a16:creationId xmlns:a16="http://schemas.microsoft.com/office/drawing/2014/main" id="{69E1A485-505F-4E0F-BE66-CD04DBA86A4A}"/>
            </a:ext>
          </a:extLst>
        </xdr:cNvPr>
        <xdr:cNvSpPr txBox="1"/>
      </xdr:nvSpPr>
      <xdr:spPr>
        <a:xfrm>
          <a:off x="8020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98</xdr:col>
      <xdr:colOff>57534</xdr:colOff>
      <xdr:row>47</xdr:row>
      <xdr:rowOff>81552</xdr:rowOff>
    </xdr:from>
    <xdr:ext cx="310043" cy="159816"/>
    <xdr:sp macro="" textlink="">
      <xdr:nvSpPr>
        <xdr:cNvPr id="690" name="118 CuadroTexto">
          <a:extLst>
            <a:ext uri="{FF2B5EF4-FFF2-40B4-BE49-F238E27FC236}">
              <a16:creationId xmlns:a16="http://schemas.microsoft.com/office/drawing/2014/main" id="{398BDB27-D59B-48EF-8226-C8941EB3AE21}"/>
            </a:ext>
          </a:extLst>
        </xdr:cNvPr>
        <xdr:cNvSpPr txBox="1"/>
      </xdr:nvSpPr>
      <xdr:spPr>
        <a:xfrm>
          <a:off x="9392034" y="5701302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98</xdr:col>
      <xdr:colOff>60730</xdr:colOff>
      <xdr:row>43</xdr:row>
      <xdr:rowOff>47943</xdr:rowOff>
    </xdr:from>
    <xdr:ext cx="355989" cy="309243"/>
    <xdr:sp macro="" textlink="">
      <xdr:nvSpPr>
        <xdr:cNvPr id="692" name="118 CuadroTexto">
          <a:extLst>
            <a:ext uri="{FF2B5EF4-FFF2-40B4-BE49-F238E27FC236}">
              <a16:creationId xmlns:a16="http://schemas.microsoft.com/office/drawing/2014/main" id="{E2075B4A-20FF-4017-8AF6-F93E81790CC0}"/>
            </a:ext>
          </a:extLst>
        </xdr:cNvPr>
        <xdr:cNvSpPr txBox="1"/>
      </xdr:nvSpPr>
      <xdr:spPr>
        <a:xfrm>
          <a:off x="9395230" y="5286693"/>
          <a:ext cx="355989" cy="309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96</xdr:col>
      <xdr:colOff>19178</xdr:colOff>
      <xdr:row>44</xdr:row>
      <xdr:rowOff>89497</xdr:rowOff>
    </xdr:from>
    <xdr:ext cx="184731" cy="201915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F66B88E2-5FC8-414D-8B2E-8537B41E57E4}"/>
            </a:ext>
          </a:extLst>
        </xdr:cNvPr>
        <xdr:cNvSpPr txBox="1"/>
      </xdr:nvSpPr>
      <xdr:spPr>
        <a:xfrm>
          <a:off x="9163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96</xdr:col>
      <xdr:colOff>19178</xdr:colOff>
      <xdr:row>32</xdr:row>
      <xdr:rowOff>89497</xdr:rowOff>
    </xdr:from>
    <xdr:ext cx="184731" cy="201915"/>
    <xdr:sp macro="" textlink="">
      <xdr:nvSpPr>
        <xdr:cNvPr id="698" name="CuadroTexto 697">
          <a:extLst>
            <a:ext uri="{FF2B5EF4-FFF2-40B4-BE49-F238E27FC236}">
              <a16:creationId xmlns:a16="http://schemas.microsoft.com/office/drawing/2014/main" id="{AD9AB993-E4B7-4DEC-8B2B-655332D80490}"/>
            </a:ext>
          </a:extLst>
        </xdr:cNvPr>
        <xdr:cNvSpPr txBox="1"/>
      </xdr:nvSpPr>
      <xdr:spPr>
        <a:xfrm>
          <a:off x="9163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110</xdr:col>
      <xdr:colOff>57534</xdr:colOff>
      <xdr:row>35</xdr:row>
      <xdr:rowOff>54337</xdr:rowOff>
    </xdr:from>
    <xdr:ext cx="310043" cy="159816"/>
    <xdr:sp macro="" textlink="">
      <xdr:nvSpPr>
        <xdr:cNvPr id="700" name="118 CuadroTexto">
          <a:extLst>
            <a:ext uri="{FF2B5EF4-FFF2-40B4-BE49-F238E27FC236}">
              <a16:creationId xmlns:a16="http://schemas.microsoft.com/office/drawing/2014/main" id="{5FE0A0AF-BF13-41E9-B97C-39FF02060E76}"/>
            </a:ext>
          </a:extLst>
        </xdr:cNvPr>
        <xdr:cNvSpPr txBox="1"/>
      </xdr:nvSpPr>
      <xdr:spPr>
        <a:xfrm>
          <a:off x="9392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110</xdr:col>
      <xdr:colOff>57534</xdr:colOff>
      <xdr:row>83</xdr:row>
      <xdr:rowOff>54337</xdr:rowOff>
    </xdr:from>
    <xdr:ext cx="310043" cy="159816"/>
    <xdr:sp macro="" textlink="">
      <xdr:nvSpPr>
        <xdr:cNvPr id="720" name="118 CuadroTexto">
          <a:extLst>
            <a:ext uri="{FF2B5EF4-FFF2-40B4-BE49-F238E27FC236}">
              <a16:creationId xmlns:a16="http://schemas.microsoft.com/office/drawing/2014/main" id="{AD862F96-E741-4478-8434-1721BF9A4E64}"/>
            </a:ext>
          </a:extLst>
        </xdr:cNvPr>
        <xdr:cNvSpPr txBox="1"/>
      </xdr:nvSpPr>
      <xdr:spPr>
        <a:xfrm>
          <a:off x="10535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134</xdr:col>
      <xdr:colOff>57534</xdr:colOff>
      <xdr:row>83</xdr:row>
      <xdr:rowOff>54336</xdr:rowOff>
    </xdr:from>
    <xdr:ext cx="310043" cy="173435"/>
    <xdr:sp macro="" textlink="">
      <xdr:nvSpPr>
        <xdr:cNvPr id="730" name="118 CuadroTexto">
          <a:extLst>
            <a:ext uri="{FF2B5EF4-FFF2-40B4-BE49-F238E27FC236}">
              <a16:creationId xmlns:a16="http://schemas.microsoft.com/office/drawing/2014/main" id="{E7CAF468-912D-4CAD-A2E5-A098179372D5}"/>
            </a:ext>
          </a:extLst>
        </xdr:cNvPr>
        <xdr:cNvSpPr txBox="1"/>
      </xdr:nvSpPr>
      <xdr:spPr>
        <a:xfrm>
          <a:off x="12821034" y="9103086"/>
          <a:ext cx="310043" cy="173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132</xdr:col>
      <xdr:colOff>19178</xdr:colOff>
      <xdr:row>80</xdr:row>
      <xdr:rowOff>89497</xdr:rowOff>
    </xdr:from>
    <xdr:ext cx="184731" cy="201915"/>
    <xdr:sp macro="" textlink="">
      <xdr:nvSpPr>
        <xdr:cNvPr id="733" name="CuadroTexto 732">
          <a:extLst>
            <a:ext uri="{FF2B5EF4-FFF2-40B4-BE49-F238E27FC236}">
              <a16:creationId xmlns:a16="http://schemas.microsoft.com/office/drawing/2014/main" id="{C6ED80B8-6803-4A5C-936D-7AFF7DC9222C}"/>
            </a:ext>
          </a:extLst>
        </xdr:cNvPr>
        <xdr:cNvSpPr txBox="1"/>
      </xdr:nvSpPr>
      <xdr:spPr>
        <a:xfrm>
          <a:off x="12324029" y="872411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146</xdr:col>
      <xdr:colOff>57534</xdr:colOff>
      <xdr:row>83</xdr:row>
      <xdr:rowOff>35719</xdr:rowOff>
    </xdr:from>
    <xdr:ext cx="310043" cy="178434"/>
    <xdr:sp macro="" textlink="">
      <xdr:nvSpPr>
        <xdr:cNvPr id="735" name="118 CuadroTexto">
          <a:extLst>
            <a:ext uri="{FF2B5EF4-FFF2-40B4-BE49-F238E27FC236}">
              <a16:creationId xmlns:a16="http://schemas.microsoft.com/office/drawing/2014/main" id="{B424FD05-CE2C-43C0-9E2A-08BC5A0184E2}"/>
            </a:ext>
          </a:extLst>
        </xdr:cNvPr>
        <xdr:cNvSpPr txBox="1"/>
      </xdr:nvSpPr>
      <xdr:spPr>
        <a:xfrm>
          <a:off x="13964034" y="9084469"/>
          <a:ext cx="310043" cy="1784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144</xdr:col>
      <xdr:colOff>19178</xdr:colOff>
      <xdr:row>80</xdr:row>
      <xdr:rowOff>89497</xdr:rowOff>
    </xdr:from>
    <xdr:ext cx="184731" cy="201915"/>
    <xdr:sp macro="" textlink="">
      <xdr:nvSpPr>
        <xdr:cNvPr id="738" name="CuadroTexto 737">
          <a:extLst>
            <a:ext uri="{FF2B5EF4-FFF2-40B4-BE49-F238E27FC236}">
              <a16:creationId xmlns:a16="http://schemas.microsoft.com/office/drawing/2014/main" id="{210CE26F-DE00-40E3-840B-41AD691A9044}"/>
            </a:ext>
          </a:extLst>
        </xdr:cNvPr>
        <xdr:cNvSpPr txBox="1"/>
      </xdr:nvSpPr>
      <xdr:spPr>
        <a:xfrm>
          <a:off x="10306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146</xdr:col>
      <xdr:colOff>23814</xdr:colOff>
      <xdr:row>71</xdr:row>
      <xdr:rowOff>35720</xdr:rowOff>
    </xdr:from>
    <xdr:ext cx="452436" cy="195602"/>
    <xdr:sp macro="" textlink="">
      <xdr:nvSpPr>
        <xdr:cNvPr id="750" name="118 CuadroTexto">
          <a:extLst>
            <a:ext uri="{FF2B5EF4-FFF2-40B4-BE49-F238E27FC236}">
              <a16:creationId xmlns:a16="http://schemas.microsoft.com/office/drawing/2014/main" id="{D5DF4B09-7BBA-4A95-8CD9-775E34645D3D}"/>
            </a:ext>
          </a:extLst>
        </xdr:cNvPr>
        <xdr:cNvSpPr txBox="1"/>
      </xdr:nvSpPr>
      <xdr:spPr>
        <a:xfrm>
          <a:off x="13930314" y="7941470"/>
          <a:ext cx="452436" cy="1956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120</xdr:col>
      <xdr:colOff>19178</xdr:colOff>
      <xdr:row>56</xdr:row>
      <xdr:rowOff>89497</xdr:rowOff>
    </xdr:from>
    <xdr:ext cx="184731" cy="201915"/>
    <xdr:sp macro="" textlink="">
      <xdr:nvSpPr>
        <xdr:cNvPr id="758" name="CuadroTexto 757">
          <a:extLst>
            <a:ext uri="{FF2B5EF4-FFF2-40B4-BE49-F238E27FC236}">
              <a16:creationId xmlns:a16="http://schemas.microsoft.com/office/drawing/2014/main" id="{E6692E83-91D2-4DF8-B726-C2C485CB5F2B}"/>
            </a:ext>
          </a:extLst>
        </xdr:cNvPr>
        <xdr:cNvSpPr txBox="1"/>
      </xdr:nvSpPr>
      <xdr:spPr>
        <a:xfrm>
          <a:off x="10306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134</xdr:col>
      <xdr:colOff>20116</xdr:colOff>
      <xdr:row>59</xdr:row>
      <xdr:rowOff>44131</xdr:rowOff>
    </xdr:from>
    <xdr:ext cx="310043" cy="159816"/>
    <xdr:sp macro="" textlink="">
      <xdr:nvSpPr>
        <xdr:cNvPr id="760" name="118 CuadroTexto">
          <a:extLst>
            <a:ext uri="{FF2B5EF4-FFF2-40B4-BE49-F238E27FC236}">
              <a16:creationId xmlns:a16="http://schemas.microsoft.com/office/drawing/2014/main" id="{AB8A9B89-EB72-4951-B410-54FCAE3B3CC3}"/>
            </a:ext>
          </a:extLst>
        </xdr:cNvPr>
        <xdr:cNvSpPr txBox="1"/>
      </xdr:nvSpPr>
      <xdr:spPr>
        <a:xfrm>
          <a:off x="12783616" y="6806881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132</xdr:col>
      <xdr:colOff>19178</xdr:colOff>
      <xdr:row>56</xdr:row>
      <xdr:rowOff>89497</xdr:rowOff>
    </xdr:from>
    <xdr:ext cx="184731" cy="201915"/>
    <xdr:sp macro="" textlink="">
      <xdr:nvSpPr>
        <xdr:cNvPr id="763" name="CuadroTexto 762">
          <a:extLst>
            <a:ext uri="{FF2B5EF4-FFF2-40B4-BE49-F238E27FC236}">
              <a16:creationId xmlns:a16="http://schemas.microsoft.com/office/drawing/2014/main" id="{E473DD9A-8DAB-4D1D-8D81-2A7B8A7818AE}"/>
            </a:ext>
          </a:extLst>
        </xdr:cNvPr>
        <xdr:cNvSpPr txBox="1"/>
      </xdr:nvSpPr>
      <xdr:spPr>
        <a:xfrm>
          <a:off x="10306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146</xdr:col>
      <xdr:colOff>57534</xdr:colOff>
      <xdr:row>59</xdr:row>
      <xdr:rowOff>54337</xdr:rowOff>
    </xdr:from>
    <xdr:ext cx="310043" cy="159816"/>
    <xdr:sp macro="" textlink="">
      <xdr:nvSpPr>
        <xdr:cNvPr id="765" name="118 CuadroTexto">
          <a:extLst>
            <a:ext uri="{FF2B5EF4-FFF2-40B4-BE49-F238E27FC236}">
              <a16:creationId xmlns:a16="http://schemas.microsoft.com/office/drawing/2014/main" id="{7DF56F55-C27C-4BF4-8C12-647E6EC6B852}"/>
            </a:ext>
          </a:extLst>
        </xdr:cNvPr>
        <xdr:cNvSpPr txBox="1"/>
      </xdr:nvSpPr>
      <xdr:spPr>
        <a:xfrm>
          <a:off x="10535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146</xdr:col>
      <xdr:colOff>14238</xdr:colOff>
      <xdr:row>51</xdr:row>
      <xdr:rowOff>40006</xdr:rowOff>
    </xdr:from>
    <xdr:ext cx="310043" cy="159816"/>
    <xdr:sp macro="" textlink="">
      <xdr:nvSpPr>
        <xdr:cNvPr id="767" name="118 CuadroTexto">
          <a:extLst>
            <a:ext uri="{FF2B5EF4-FFF2-40B4-BE49-F238E27FC236}">
              <a16:creationId xmlns:a16="http://schemas.microsoft.com/office/drawing/2014/main" id="{8045F30A-444F-4D3B-A70A-E3871DF6116E}"/>
            </a:ext>
          </a:extLst>
        </xdr:cNvPr>
        <xdr:cNvSpPr txBox="1"/>
      </xdr:nvSpPr>
      <xdr:spPr>
        <a:xfrm>
          <a:off x="13920738" y="604075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120</xdr:col>
      <xdr:colOff>19178</xdr:colOff>
      <xdr:row>44</xdr:row>
      <xdr:rowOff>89497</xdr:rowOff>
    </xdr:from>
    <xdr:ext cx="184731" cy="201915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E4003542-385D-47BA-9DA4-3D6A53FC8E26}"/>
            </a:ext>
          </a:extLst>
        </xdr:cNvPr>
        <xdr:cNvSpPr txBox="1"/>
      </xdr:nvSpPr>
      <xdr:spPr>
        <a:xfrm>
          <a:off x="10306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134</xdr:col>
      <xdr:colOff>57534</xdr:colOff>
      <xdr:row>47</xdr:row>
      <xdr:rowOff>54337</xdr:rowOff>
    </xdr:from>
    <xdr:ext cx="310043" cy="159816"/>
    <xdr:sp macro="" textlink="">
      <xdr:nvSpPr>
        <xdr:cNvPr id="785" name="118 CuadroTexto">
          <a:extLst>
            <a:ext uri="{FF2B5EF4-FFF2-40B4-BE49-F238E27FC236}">
              <a16:creationId xmlns:a16="http://schemas.microsoft.com/office/drawing/2014/main" id="{C34E57A9-74B9-4907-9EC7-F1CC89106ACD}"/>
            </a:ext>
          </a:extLst>
        </xdr:cNvPr>
        <xdr:cNvSpPr txBox="1"/>
      </xdr:nvSpPr>
      <xdr:spPr>
        <a:xfrm>
          <a:off x="10535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132</xdr:col>
      <xdr:colOff>19178</xdr:colOff>
      <xdr:row>44</xdr:row>
      <xdr:rowOff>89497</xdr:rowOff>
    </xdr:from>
    <xdr:ext cx="184731" cy="201915"/>
    <xdr:sp macro="" textlink="">
      <xdr:nvSpPr>
        <xdr:cNvPr id="788" name="CuadroTexto 787">
          <a:extLst>
            <a:ext uri="{FF2B5EF4-FFF2-40B4-BE49-F238E27FC236}">
              <a16:creationId xmlns:a16="http://schemas.microsoft.com/office/drawing/2014/main" id="{8317398C-B296-4936-BC6E-E6D982D9217F}"/>
            </a:ext>
          </a:extLst>
        </xdr:cNvPr>
        <xdr:cNvSpPr txBox="1"/>
      </xdr:nvSpPr>
      <xdr:spPr>
        <a:xfrm>
          <a:off x="10306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144</xdr:col>
      <xdr:colOff>19178</xdr:colOff>
      <xdr:row>44</xdr:row>
      <xdr:rowOff>89497</xdr:rowOff>
    </xdr:from>
    <xdr:ext cx="184731" cy="201915"/>
    <xdr:sp macro="" textlink="">
      <xdr:nvSpPr>
        <xdr:cNvPr id="793" name="CuadroTexto 792">
          <a:extLst>
            <a:ext uri="{FF2B5EF4-FFF2-40B4-BE49-F238E27FC236}">
              <a16:creationId xmlns:a16="http://schemas.microsoft.com/office/drawing/2014/main" id="{12233C0D-59FE-426B-885E-CB1E472C2BC0}"/>
            </a:ext>
          </a:extLst>
        </xdr:cNvPr>
        <xdr:cNvSpPr txBox="1"/>
      </xdr:nvSpPr>
      <xdr:spPr>
        <a:xfrm>
          <a:off x="10306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122</xdr:col>
      <xdr:colOff>77707</xdr:colOff>
      <xdr:row>35</xdr:row>
      <xdr:rowOff>47945</xdr:rowOff>
    </xdr:from>
    <xdr:ext cx="310043" cy="159816"/>
    <xdr:sp macro="" textlink="">
      <xdr:nvSpPr>
        <xdr:cNvPr id="794" name="118 CuadroTexto">
          <a:extLst>
            <a:ext uri="{FF2B5EF4-FFF2-40B4-BE49-F238E27FC236}">
              <a16:creationId xmlns:a16="http://schemas.microsoft.com/office/drawing/2014/main" id="{D5FA62D0-43D2-4FF6-8A55-6F7F78EEB2DD}"/>
            </a:ext>
          </a:extLst>
        </xdr:cNvPr>
        <xdr:cNvSpPr txBox="1"/>
      </xdr:nvSpPr>
      <xdr:spPr>
        <a:xfrm>
          <a:off x="12968207" y="446119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118</xdr:col>
      <xdr:colOff>70319</xdr:colOff>
      <xdr:row>31</xdr:row>
      <xdr:rowOff>54336</xdr:rowOff>
    </xdr:from>
    <xdr:ext cx="310043" cy="159816"/>
    <xdr:sp macro="" textlink="">
      <xdr:nvSpPr>
        <xdr:cNvPr id="796" name="118 CuadroTexto">
          <a:extLst>
            <a:ext uri="{FF2B5EF4-FFF2-40B4-BE49-F238E27FC236}">
              <a16:creationId xmlns:a16="http://schemas.microsoft.com/office/drawing/2014/main" id="{37F5C939-9C7E-4068-BE20-592DE1530B1B}"/>
            </a:ext>
          </a:extLst>
        </xdr:cNvPr>
        <xdr:cNvSpPr txBox="1"/>
      </xdr:nvSpPr>
      <xdr:spPr>
        <a:xfrm>
          <a:off x="10166819" y="8722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122</xdr:col>
      <xdr:colOff>60730</xdr:colOff>
      <xdr:row>31</xdr:row>
      <xdr:rowOff>47944</xdr:rowOff>
    </xdr:from>
    <xdr:ext cx="310043" cy="159816"/>
    <xdr:sp macro="" textlink="">
      <xdr:nvSpPr>
        <xdr:cNvPr id="797" name="118 CuadroTexto">
          <a:extLst>
            <a:ext uri="{FF2B5EF4-FFF2-40B4-BE49-F238E27FC236}">
              <a16:creationId xmlns:a16="http://schemas.microsoft.com/office/drawing/2014/main" id="{88B56356-E3AD-40EE-B703-ED7E640F8DF7}"/>
            </a:ext>
          </a:extLst>
        </xdr:cNvPr>
        <xdr:cNvSpPr txBox="1"/>
      </xdr:nvSpPr>
      <xdr:spPr>
        <a:xfrm>
          <a:off x="10538230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120</xdr:col>
      <xdr:colOff>19178</xdr:colOff>
      <xdr:row>32</xdr:row>
      <xdr:rowOff>89497</xdr:rowOff>
    </xdr:from>
    <xdr:ext cx="184731" cy="201915"/>
    <xdr:sp macro="" textlink="">
      <xdr:nvSpPr>
        <xdr:cNvPr id="798" name="CuadroTexto 797">
          <a:extLst>
            <a:ext uri="{FF2B5EF4-FFF2-40B4-BE49-F238E27FC236}">
              <a16:creationId xmlns:a16="http://schemas.microsoft.com/office/drawing/2014/main" id="{40765715-C158-4CCD-8CEA-28F5DB490751}"/>
            </a:ext>
          </a:extLst>
        </xdr:cNvPr>
        <xdr:cNvSpPr txBox="1"/>
      </xdr:nvSpPr>
      <xdr:spPr>
        <a:xfrm>
          <a:off x="10306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130</xdr:col>
      <xdr:colOff>67123</xdr:colOff>
      <xdr:row>35</xdr:row>
      <xdr:rowOff>47944</xdr:rowOff>
    </xdr:from>
    <xdr:ext cx="310043" cy="159816"/>
    <xdr:sp macro="" textlink="">
      <xdr:nvSpPr>
        <xdr:cNvPr id="799" name="118 CuadroTexto">
          <a:extLst>
            <a:ext uri="{FF2B5EF4-FFF2-40B4-BE49-F238E27FC236}">
              <a16:creationId xmlns:a16="http://schemas.microsoft.com/office/drawing/2014/main" id="{0DBA0CE2-5507-46F7-8F61-EEDFE0E4B253}"/>
            </a:ext>
          </a:extLst>
        </xdr:cNvPr>
        <xdr:cNvSpPr txBox="1"/>
      </xdr:nvSpPr>
      <xdr:spPr>
        <a:xfrm>
          <a:off x="10163623" y="9096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134</xdr:col>
      <xdr:colOff>57534</xdr:colOff>
      <xdr:row>35</xdr:row>
      <xdr:rowOff>54337</xdr:rowOff>
    </xdr:from>
    <xdr:ext cx="310043" cy="159816"/>
    <xdr:sp macro="" textlink="">
      <xdr:nvSpPr>
        <xdr:cNvPr id="800" name="118 CuadroTexto">
          <a:extLst>
            <a:ext uri="{FF2B5EF4-FFF2-40B4-BE49-F238E27FC236}">
              <a16:creationId xmlns:a16="http://schemas.microsoft.com/office/drawing/2014/main" id="{15D69631-6CDA-4A59-8D94-A189A9177477}"/>
            </a:ext>
          </a:extLst>
        </xdr:cNvPr>
        <xdr:cNvSpPr txBox="1"/>
      </xdr:nvSpPr>
      <xdr:spPr>
        <a:xfrm>
          <a:off x="10535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130</xdr:col>
      <xdr:colOff>70319</xdr:colOff>
      <xdr:row>31</xdr:row>
      <xdr:rowOff>54336</xdr:rowOff>
    </xdr:from>
    <xdr:ext cx="310043" cy="159816"/>
    <xdr:sp macro="" textlink="">
      <xdr:nvSpPr>
        <xdr:cNvPr id="801" name="118 CuadroTexto">
          <a:extLst>
            <a:ext uri="{FF2B5EF4-FFF2-40B4-BE49-F238E27FC236}">
              <a16:creationId xmlns:a16="http://schemas.microsoft.com/office/drawing/2014/main" id="{C94D8FE4-2B13-4F74-86E9-C872C2E74346}"/>
            </a:ext>
          </a:extLst>
        </xdr:cNvPr>
        <xdr:cNvSpPr txBox="1"/>
      </xdr:nvSpPr>
      <xdr:spPr>
        <a:xfrm>
          <a:off x="10166819" y="8722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134</xdr:col>
      <xdr:colOff>60730</xdr:colOff>
      <xdr:row>31</xdr:row>
      <xdr:rowOff>47944</xdr:rowOff>
    </xdr:from>
    <xdr:ext cx="310043" cy="159816"/>
    <xdr:sp macro="" textlink="">
      <xdr:nvSpPr>
        <xdr:cNvPr id="802" name="118 CuadroTexto">
          <a:extLst>
            <a:ext uri="{FF2B5EF4-FFF2-40B4-BE49-F238E27FC236}">
              <a16:creationId xmlns:a16="http://schemas.microsoft.com/office/drawing/2014/main" id="{F05CBA5B-C311-40D4-BC95-D6CE46343EBB}"/>
            </a:ext>
          </a:extLst>
        </xdr:cNvPr>
        <xdr:cNvSpPr txBox="1"/>
      </xdr:nvSpPr>
      <xdr:spPr>
        <a:xfrm>
          <a:off x="10538230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132</xdr:col>
      <xdr:colOff>19178</xdr:colOff>
      <xdr:row>32</xdr:row>
      <xdr:rowOff>89497</xdr:rowOff>
    </xdr:from>
    <xdr:ext cx="184731" cy="201915"/>
    <xdr:sp macro="" textlink="">
      <xdr:nvSpPr>
        <xdr:cNvPr id="803" name="CuadroTexto 802">
          <a:extLst>
            <a:ext uri="{FF2B5EF4-FFF2-40B4-BE49-F238E27FC236}">
              <a16:creationId xmlns:a16="http://schemas.microsoft.com/office/drawing/2014/main" id="{0ED3C845-261E-416E-A4A0-0F0A31C551F9}"/>
            </a:ext>
          </a:extLst>
        </xdr:cNvPr>
        <xdr:cNvSpPr txBox="1"/>
      </xdr:nvSpPr>
      <xdr:spPr>
        <a:xfrm>
          <a:off x="10306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142</xdr:col>
      <xdr:colOff>70319</xdr:colOff>
      <xdr:row>31</xdr:row>
      <xdr:rowOff>54336</xdr:rowOff>
    </xdr:from>
    <xdr:ext cx="310043" cy="159816"/>
    <xdr:sp macro="" textlink="">
      <xdr:nvSpPr>
        <xdr:cNvPr id="806" name="118 CuadroTexto">
          <a:extLst>
            <a:ext uri="{FF2B5EF4-FFF2-40B4-BE49-F238E27FC236}">
              <a16:creationId xmlns:a16="http://schemas.microsoft.com/office/drawing/2014/main" id="{60262184-7B53-4408-B0D5-0643FAC84743}"/>
            </a:ext>
          </a:extLst>
        </xdr:cNvPr>
        <xdr:cNvSpPr txBox="1"/>
      </xdr:nvSpPr>
      <xdr:spPr>
        <a:xfrm>
          <a:off x="10166819" y="8722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146</xdr:col>
      <xdr:colOff>60730</xdr:colOff>
      <xdr:row>31</xdr:row>
      <xdr:rowOff>47944</xdr:rowOff>
    </xdr:from>
    <xdr:ext cx="310043" cy="159816"/>
    <xdr:sp macro="" textlink="">
      <xdr:nvSpPr>
        <xdr:cNvPr id="807" name="118 CuadroTexto">
          <a:extLst>
            <a:ext uri="{FF2B5EF4-FFF2-40B4-BE49-F238E27FC236}">
              <a16:creationId xmlns:a16="http://schemas.microsoft.com/office/drawing/2014/main" id="{803ED190-CDC7-46E5-B1A8-685CE9840C6A}"/>
            </a:ext>
          </a:extLst>
        </xdr:cNvPr>
        <xdr:cNvSpPr txBox="1"/>
      </xdr:nvSpPr>
      <xdr:spPr>
        <a:xfrm>
          <a:off x="10538230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144</xdr:col>
      <xdr:colOff>19178</xdr:colOff>
      <xdr:row>32</xdr:row>
      <xdr:rowOff>89497</xdr:rowOff>
    </xdr:from>
    <xdr:ext cx="184731" cy="201915"/>
    <xdr:sp macro="" textlink="">
      <xdr:nvSpPr>
        <xdr:cNvPr id="808" name="CuadroTexto 807">
          <a:extLst>
            <a:ext uri="{FF2B5EF4-FFF2-40B4-BE49-F238E27FC236}">
              <a16:creationId xmlns:a16="http://schemas.microsoft.com/office/drawing/2014/main" id="{F18F56F2-DE1D-4077-AF46-EC79CF9A9F50}"/>
            </a:ext>
          </a:extLst>
        </xdr:cNvPr>
        <xdr:cNvSpPr txBox="1"/>
      </xdr:nvSpPr>
      <xdr:spPr>
        <a:xfrm>
          <a:off x="10306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168</xdr:col>
      <xdr:colOff>19178</xdr:colOff>
      <xdr:row>80</xdr:row>
      <xdr:rowOff>89497</xdr:rowOff>
    </xdr:from>
    <xdr:ext cx="184731" cy="201915"/>
    <xdr:sp macro="" textlink="">
      <xdr:nvSpPr>
        <xdr:cNvPr id="818" name="CuadroTexto 817">
          <a:extLst>
            <a:ext uri="{FF2B5EF4-FFF2-40B4-BE49-F238E27FC236}">
              <a16:creationId xmlns:a16="http://schemas.microsoft.com/office/drawing/2014/main" id="{8576F79E-89FE-47DA-BCE6-4F236ED5D60F}"/>
            </a:ext>
          </a:extLst>
        </xdr:cNvPr>
        <xdr:cNvSpPr txBox="1"/>
      </xdr:nvSpPr>
      <xdr:spPr>
        <a:xfrm>
          <a:off x="13735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194</xdr:col>
      <xdr:colOff>32785</xdr:colOff>
      <xdr:row>83</xdr:row>
      <xdr:rowOff>21461</xdr:rowOff>
    </xdr:from>
    <xdr:ext cx="325154" cy="201915"/>
    <xdr:sp macro="" textlink="">
      <xdr:nvSpPr>
        <xdr:cNvPr id="828" name="CuadroTexto 827">
          <a:extLst>
            <a:ext uri="{FF2B5EF4-FFF2-40B4-BE49-F238E27FC236}">
              <a16:creationId xmlns:a16="http://schemas.microsoft.com/office/drawing/2014/main" id="{B1A5F169-D3AA-45BB-AA13-7E36532EE80A}"/>
            </a:ext>
          </a:extLst>
        </xdr:cNvPr>
        <xdr:cNvSpPr txBox="1"/>
      </xdr:nvSpPr>
      <xdr:spPr>
        <a:xfrm>
          <a:off x="18511285" y="9070211"/>
          <a:ext cx="32515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7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202</xdr:col>
      <xdr:colOff>50235</xdr:colOff>
      <xdr:row>83</xdr:row>
      <xdr:rowOff>46983</xdr:rowOff>
    </xdr:from>
    <xdr:ext cx="310043" cy="159816"/>
    <xdr:sp macro="" textlink="">
      <xdr:nvSpPr>
        <xdr:cNvPr id="829" name="118 CuadroTexto">
          <a:extLst>
            <a:ext uri="{FF2B5EF4-FFF2-40B4-BE49-F238E27FC236}">
              <a16:creationId xmlns:a16="http://schemas.microsoft.com/office/drawing/2014/main" id="{E708169C-7926-4414-90DD-1ED538866979}"/>
            </a:ext>
          </a:extLst>
        </xdr:cNvPr>
        <xdr:cNvSpPr txBox="1"/>
      </xdr:nvSpPr>
      <xdr:spPr>
        <a:xfrm>
          <a:off x="19290735" y="9095733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206</xdr:col>
      <xdr:colOff>57534</xdr:colOff>
      <xdr:row>83</xdr:row>
      <xdr:rowOff>54337</xdr:rowOff>
    </xdr:from>
    <xdr:ext cx="310043" cy="159816"/>
    <xdr:sp macro="" textlink="">
      <xdr:nvSpPr>
        <xdr:cNvPr id="830" name="118 CuadroTexto">
          <a:extLst>
            <a:ext uri="{FF2B5EF4-FFF2-40B4-BE49-F238E27FC236}">
              <a16:creationId xmlns:a16="http://schemas.microsoft.com/office/drawing/2014/main" id="{924420E9-7D3A-4306-AFA6-56253224B06E}"/>
            </a:ext>
          </a:extLst>
        </xdr:cNvPr>
        <xdr:cNvSpPr txBox="1"/>
      </xdr:nvSpPr>
      <xdr:spPr>
        <a:xfrm>
          <a:off x="13964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206</xdr:col>
      <xdr:colOff>60730</xdr:colOff>
      <xdr:row>79</xdr:row>
      <xdr:rowOff>47944</xdr:rowOff>
    </xdr:from>
    <xdr:ext cx="310043" cy="159816"/>
    <xdr:sp macro="" textlink="">
      <xdr:nvSpPr>
        <xdr:cNvPr id="832" name="118 CuadroTexto">
          <a:extLst>
            <a:ext uri="{FF2B5EF4-FFF2-40B4-BE49-F238E27FC236}">
              <a16:creationId xmlns:a16="http://schemas.microsoft.com/office/drawing/2014/main" id="{C2D7FD71-909B-4125-8254-BE13EA204F13}"/>
            </a:ext>
          </a:extLst>
        </xdr:cNvPr>
        <xdr:cNvSpPr txBox="1"/>
      </xdr:nvSpPr>
      <xdr:spPr>
        <a:xfrm>
          <a:off x="13967230" y="8715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4X8</a:t>
          </a:r>
        </a:p>
      </xdr:txBody>
    </xdr:sp>
    <xdr:clientData/>
  </xdr:oneCellAnchor>
  <xdr:oneCellAnchor>
    <xdr:from>
      <xdr:col>204</xdr:col>
      <xdr:colOff>19178</xdr:colOff>
      <xdr:row>80</xdr:row>
      <xdr:rowOff>89497</xdr:rowOff>
    </xdr:from>
    <xdr:ext cx="184731" cy="201915"/>
    <xdr:sp macro="" textlink="">
      <xdr:nvSpPr>
        <xdr:cNvPr id="833" name="CuadroTexto 832">
          <a:extLst>
            <a:ext uri="{FF2B5EF4-FFF2-40B4-BE49-F238E27FC236}">
              <a16:creationId xmlns:a16="http://schemas.microsoft.com/office/drawing/2014/main" id="{3AC30C05-E8C0-42CD-A1F9-3C3E99D59768}"/>
            </a:ext>
          </a:extLst>
        </xdr:cNvPr>
        <xdr:cNvSpPr txBox="1"/>
      </xdr:nvSpPr>
      <xdr:spPr>
        <a:xfrm>
          <a:off x="13735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158</xdr:col>
      <xdr:colOff>51205</xdr:colOff>
      <xdr:row>64</xdr:row>
      <xdr:rowOff>57469</xdr:rowOff>
    </xdr:from>
    <xdr:ext cx="310043" cy="159816"/>
    <xdr:sp macro="" textlink="">
      <xdr:nvSpPr>
        <xdr:cNvPr id="837" name="118 CuadroTexto">
          <a:extLst>
            <a:ext uri="{FF2B5EF4-FFF2-40B4-BE49-F238E27FC236}">
              <a16:creationId xmlns:a16="http://schemas.microsoft.com/office/drawing/2014/main" id="{3DDC8D66-B9E6-4BED-9332-E5706CDF769A}"/>
            </a:ext>
          </a:extLst>
        </xdr:cNvPr>
        <xdr:cNvSpPr txBox="1"/>
      </xdr:nvSpPr>
      <xdr:spPr>
        <a:xfrm>
          <a:off x="15100705" y="729646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156</xdr:col>
      <xdr:colOff>19178</xdr:colOff>
      <xdr:row>72</xdr:row>
      <xdr:rowOff>89497</xdr:rowOff>
    </xdr:from>
    <xdr:ext cx="184731" cy="201915"/>
    <xdr:sp macro="" textlink="">
      <xdr:nvSpPr>
        <xdr:cNvPr id="838" name="CuadroTexto 837">
          <a:extLst>
            <a:ext uri="{FF2B5EF4-FFF2-40B4-BE49-F238E27FC236}">
              <a16:creationId xmlns:a16="http://schemas.microsoft.com/office/drawing/2014/main" id="{E0C9A8EF-2910-4259-A28A-C9E5F0825CAB}"/>
            </a:ext>
          </a:extLst>
        </xdr:cNvPr>
        <xdr:cNvSpPr txBox="1"/>
      </xdr:nvSpPr>
      <xdr:spPr>
        <a:xfrm>
          <a:off x="14878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158</xdr:col>
      <xdr:colOff>57534</xdr:colOff>
      <xdr:row>59</xdr:row>
      <xdr:rowOff>54337</xdr:rowOff>
    </xdr:from>
    <xdr:ext cx="310043" cy="159816"/>
    <xdr:sp macro="" textlink="">
      <xdr:nvSpPr>
        <xdr:cNvPr id="840" name="118 CuadroTexto">
          <a:extLst>
            <a:ext uri="{FF2B5EF4-FFF2-40B4-BE49-F238E27FC236}">
              <a16:creationId xmlns:a16="http://schemas.microsoft.com/office/drawing/2014/main" id="{9F76D2E2-6B4E-4C81-932D-7C1746EB33A4}"/>
            </a:ext>
          </a:extLst>
        </xdr:cNvPr>
        <xdr:cNvSpPr txBox="1"/>
      </xdr:nvSpPr>
      <xdr:spPr>
        <a:xfrm>
          <a:off x="15107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158</xdr:col>
      <xdr:colOff>1199</xdr:colOff>
      <xdr:row>51</xdr:row>
      <xdr:rowOff>47943</xdr:rowOff>
    </xdr:from>
    <xdr:ext cx="365910" cy="160415"/>
    <xdr:sp macro="" textlink="">
      <xdr:nvSpPr>
        <xdr:cNvPr id="842" name="118 CuadroTexto">
          <a:extLst>
            <a:ext uri="{FF2B5EF4-FFF2-40B4-BE49-F238E27FC236}">
              <a16:creationId xmlns:a16="http://schemas.microsoft.com/office/drawing/2014/main" id="{AEBB17CD-E5BF-400B-806A-39DF712159E0}"/>
            </a:ext>
          </a:extLst>
        </xdr:cNvPr>
        <xdr:cNvSpPr txBox="1"/>
      </xdr:nvSpPr>
      <xdr:spPr>
        <a:xfrm>
          <a:off x="15677762" y="6179662"/>
          <a:ext cx="365910" cy="160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8X12</a:t>
          </a:r>
        </a:p>
      </xdr:txBody>
    </xdr:sp>
    <xdr:clientData/>
  </xdr:oneCellAnchor>
  <xdr:oneCellAnchor>
    <xdr:from>
      <xdr:col>182</xdr:col>
      <xdr:colOff>57534</xdr:colOff>
      <xdr:row>71</xdr:row>
      <xdr:rowOff>54337</xdr:rowOff>
    </xdr:from>
    <xdr:ext cx="310043" cy="159816"/>
    <xdr:sp macro="" textlink="">
      <xdr:nvSpPr>
        <xdr:cNvPr id="845" name="118 CuadroTexto">
          <a:extLst>
            <a:ext uri="{FF2B5EF4-FFF2-40B4-BE49-F238E27FC236}">
              <a16:creationId xmlns:a16="http://schemas.microsoft.com/office/drawing/2014/main" id="{35D7825D-B7E3-4F80-900F-EAC8F647D858}"/>
            </a:ext>
          </a:extLst>
        </xdr:cNvPr>
        <xdr:cNvSpPr txBox="1"/>
      </xdr:nvSpPr>
      <xdr:spPr>
        <a:xfrm>
          <a:off x="15107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170</xdr:col>
      <xdr:colOff>60730</xdr:colOff>
      <xdr:row>64</xdr:row>
      <xdr:rowOff>56016</xdr:rowOff>
    </xdr:from>
    <xdr:ext cx="310043" cy="159816"/>
    <xdr:sp macro="" textlink="">
      <xdr:nvSpPr>
        <xdr:cNvPr id="852" name="118 CuadroTexto">
          <a:extLst>
            <a:ext uri="{FF2B5EF4-FFF2-40B4-BE49-F238E27FC236}">
              <a16:creationId xmlns:a16="http://schemas.microsoft.com/office/drawing/2014/main" id="{BEB1CBA5-F307-4571-9C39-CF6A66DD0B15}"/>
            </a:ext>
          </a:extLst>
        </xdr:cNvPr>
        <xdr:cNvSpPr txBox="1"/>
      </xdr:nvSpPr>
      <xdr:spPr>
        <a:xfrm>
          <a:off x="16527679" y="7417711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168</xdr:col>
      <xdr:colOff>19178</xdr:colOff>
      <xdr:row>68</xdr:row>
      <xdr:rowOff>89497</xdr:rowOff>
    </xdr:from>
    <xdr:ext cx="184731" cy="201915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8B1C96B9-A533-4346-99CE-1ECCAEF1CCF1}"/>
            </a:ext>
          </a:extLst>
        </xdr:cNvPr>
        <xdr:cNvSpPr txBox="1"/>
      </xdr:nvSpPr>
      <xdr:spPr>
        <a:xfrm>
          <a:off x="14878178" y="8852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166</xdr:col>
      <xdr:colOff>70319</xdr:colOff>
      <xdr:row>55</xdr:row>
      <xdr:rowOff>54336</xdr:rowOff>
    </xdr:from>
    <xdr:ext cx="310043" cy="159816"/>
    <xdr:sp macro="" textlink="">
      <xdr:nvSpPr>
        <xdr:cNvPr id="856" name="118 CuadroTexto">
          <a:extLst>
            <a:ext uri="{FF2B5EF4-FFF2-40B4-BE49-F238E27FC236}">
              <a16:creationId xmlns:a16="http://schemas.microsoft.com/office/drawing/2014/main" id="{E46CB5C6-A5F8-4900-A6EA-4141CF09E533}"/>
            </a:ext>
          </a:extLst>
        </xdr:cNvPr>
        <xdr:cNvSpPr txBox="1"/>
      </xdr:nvSpPr>
      <xdr:spPr>
        <a:xfrm>
          <a:off x="17024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170</xdr:col>
      <xdr:colOff>60730</xdr:colOff>
      <xdr:row>55</xdr:row>
      <xdr:rowOff>47944</xdr:rowOff>
    </xdr:from>
    <xdr:ext cx="310043" cy="159816"/>
    <xdr:sp macro="" textlink="">
      <xdr:nvSpPr>
        <xdr:cNvPr id="857" name="118 CuadroTexto">
          <a:extLst>
            <a:ext uri="{FF2B5EF4-FFF2-40B4-BE49-F238E27FC236}">
              <a16:creationId xmlns:a16="http://schemas.microsoft.com/office/drawing/2014/main" id="{44E900C8-57B9-4508-820E-AC4ED0ACAD4E}"/>
            </a:ext>
          </a:extLst>
        </xdr:cNvPr>
        <xdr:cNvSpPr txBox="1"/>
      </xdr:nvSpPr>
      <xdr:spPr>
        <a:xfrm>
          <a:off x="17396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168</xdr:col>
      <xdr:colOff>19178</xdr:colOff>
      <xdr:row>56</xdr:row>
      <xdr:rowOff>89497</xdr:rowOff>
    </xdr:from>
    <xdr:ext cx="184731" cy="201915"/>
    <xdr:sp macro="" textlink="">
      <xdr:nvSpPr>
        <xdr:cNvPr id="858" name="CuadroTexto 857">
          <a:extLst>
            <a:ext uri="{FF2B5EF4-FFF2-40B4-BE49-F238E27FC236}">
              <a16:creationId xmlns:a16="http://schemas.microsoft.com/office/drawing/2014/main" id="{9B62A5B5-137D-412A-AA9E-01650E55168B}"/>
            </a:ext>
          </a:extLst>
        </xdr:cNvPr>
        <xdr:cNvSpPr txBox="1"/>
      </xdr:nvSpPr>
      <xdr:spPr>
        <a:xfrm>
          <a:off x="17164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182</xdr:col>
      <xdr:colOff>57534</xdr:colOff>
      <xdr:row>59</xdr:row>
      <xdr:rowOff>54337</xdr:rowOff>
    </xdr:from>
    <xdr:ext cx="310043" cy="159816"/>
    <xdr:sp macro="" textlink="">
      <xdr:nvSpPr>
        <xdr:cNvPr id="860" name="118 CuadroTexto">
          <a:extLst>
            <a:ext uri="{FF2B5EF4-FFF2-40B4-BE49-F238E27FC236}">
              <a16:creationId xmlns:a16="http://schemas.microsoft.com/office/drawing/2014/main" id="{21B4765C-CECA-4CAE-A0E6-E3174DF2146E}"/>
            </a:ext>
          </a:extLst>
        </xdr:cNvPr>
        <xdr:cNvSpPr txBox="1"/>
      </xdr:nvSpPr>
      <xdr:spPr>
        <a:xfrm>
          <a:off x="17393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178</xdr:col>
      <xdr:colOff>70319</xdr:colOff>
      <xdr:row>51</xdr:row>
      <xdr:rowOff>54336</xdr:rowOff>
    </xdr:from>
    <xdr:ext cx="310043" cy="136164"/>
    <xdr:sp macro="" textlink="">
      <xdr:nvSpPr>
        <xdr:cNvPr id="861" name="118 CuadroTexto">
          <a:extLst>
            <a:ext uri="{FF2B5EF4-FFF2-40B4-BE49-F238E27FC236}">
              <a16:creationId xmlns:a16="http://schemas.microsoft.com/office/drawing/2014/main" id="{69E4F59A-1DCD-45BB-8311-556E313A0BCC}"/>
            </a:ext>
          </a:extLst>
        </xdr:cNvPr>
        <xdr:cNvSpPr txBox="1"/>
      </xdr:nvSpPr>
      <xdr:spPr>
        <a:xfrm>
          <a:off x="17024819" y="6055086"/>
          <a:ext cx="310043" cy="136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181</xdr:col>
      <xdr:colOff>97771</xdr:colOff>
      <xdr:row>51</xdr:row>
      <xdr:rowOff>47944</xdr:rowOff>
    </xdr:from>
    <xdr:ext cx="310043" cy="159816"/>
    <xdr:sp macro="" textlink="">
      <xdr:nvSpPr>
        <xdr:cNvPr id="862" name="118 CuadroTexto">
          <a:extLst>
            <a:ext uri="{FF2B5EF4-FFF2-40B4-BE49-F238E27FC236}">
              <a16:creationId xmlns:a16="http://schemas.microsoft.com/office/drawing/2014/main" id="{BAF8E31F-5BC2-4C60-8465-36E01BDDC063}"/>
            </a:ext>
          </a:extLst>
        </xdr:cNvPr>
        <xdr:cNvSpPr txBox="1"/>
      </xdr:nvSpPr>
      <xdr:spPr>
        <a:xfrm>
          <a:off x="17976549" y="614394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180</xdr:col>
      <xdr:colOff>19178</xdr:colOff>
      <xdr:row>56</xdr:row>
      <xdr:rowOff>89497</xdr:rowOff>
    </xdr:from>
    <xdr:ext cx="184731" cy="201915"/>
    <xdr:sp macro="" textlink="">
      <xdr:nvSpPr>
        <xdr:cNvPr id="863" name="CuadroTexto 862">
          <a:extLst>
            <a:ext uri="{FF2B5EF4-FFF2-40B4-BE49-F238E27FC236}">
              <a16:creationId xmlns:a16="http://schemas.microsoft.com/office/drawing/2014/main" id="{94F96036-6B7A-4D8E-A9BB-9212A10BCCD7}"/>
            </a:ext>
          </a:extLst>
        </xdr:cNvPr>
        <xdr:cNvSpPr txBox="1"/>
      </xdr:nvSpPr>
      <xdr:spPr>
        <a:xfrm>
          <a:off x="17164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156</xdr:col>
      <xdr:colOff>19178</xdr:colOff>
      <xdr:row>44</xdr:row>
      <xdr:rowOff>89497</xdr:rowOff>
    </xdr:from>
    <xdr:ext cx="184731" cy="201915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BD6390E9-5D2E-4C5B-B581-CC58FA6EB0C7}"/>
            </a:ext>
          </a:extLst>
        </xdr:cNvPr>
        <xdr:cNvSpPr txBox="1"/>
      </xdr:nvSpPr>
      <xdr:spPr>
        <a:xfrm>
          <a:off x="14878178" y="6566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168</xdr:col>
      <xdr:colOff>19178</xdr:colOff>
      <xdr:row>44</xdr:row>
      <xdr:rowOff>89497</xdr:rowOff>
    </xdr:from>
    <xdr:ext cx="184731" cy="201915"/>
    <xdr:sp macro="" textlink="">
      <xdr:nvSpPr>
        <xdr:cNvPr id="873" name="CuadroTexto 872">
          <a:extLst>
            <a:ext uri="{FF2B5EF4-FFF2-40B4-BE49-F238E27FC236}">
              <a16:creationId xmlns:a16="http://schemas.microsoft.com/office/drawing/2014/main" id="{80438949-EF1A-4A64-B744-16A387F295B7}"/>
            </a:ext>
          </a:extLst>
        </xdr:cNvPr>
        <xdr:cNvSpPr txBox="1"/>
      </xdr:nvSpPr>
      <xdr:spPr>
        <a:xfrm>
          <a:off x="14878178" y="6566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178</xdr:col>
      <xdr:colOff>70319</xdr:colOff>
      <xdr:row>39</xdr:row>
      <xdr:rowOff>54336</xdr:rowOff>
    </xdr:from>
    <xdr:ext cx="310043" cy="159816"/>
    <xdr:sp macro="" textlink="">
      <xdr:nvSpPr>
        <xdr:cNvPr id="876" name="118 CuadroTexto">
          <a:extLst>
            <a:ext uri="{FF2B5EF4-FFF2-40B4-BE49-F238E27FC236}">
              <a16:creationId xmlns:a16="http://schemas.microsoft.com/office/drawing/2014/main" id="{95775D9A-753F-4000-9D5D-782FA079C216}"/>
            </a:ext>
          </a:extLst>
        </xdr:cNvPr>
        <xdr:cNvSpPr txBox="1"/>
      </xdr:nvSpPr>
      <xdr:spPr>
        <a:xfrm>
          <a:off x="14738819" y="6436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182</xdr:col>
      <xdr:colOff>60730</xdr:colOff>
      <xdr:row>39</xdr:row>
      <xdr:rowOff>47944</xdr:rowOff>
    </xdr:from>
    <xdr:ext cx="310043" cy="159816"/>
    <xdr:sp macro="" textlink="">
      <xdr:nvSpPr>
        <xdr:cNvPr id="877" name="118 CuadroTexto">
          <a:extLst>
            <a:ext uri="{FF2B5EF4-FFF2-40B4-BE49-F238E27FC236}">
              <a16:creationId xmlns:a16="http://schemas.microsoft.com/office/drawing/2014/main" id="{B7ED254D-3D8B-455A-9375-301C2B7E81D0}"/>
            </a:ext>
          </a:extLst>
        </xdr:cNvPr>
        <xdr:cNvSpPr txBox="1"/>
      </xdr:nvSpPr>
      <xdr:spPr>
        <a:xfrm>
          <a:off x="15110230" y="6429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180</xdr:col>
      <xdr:colOff>19178</xdr:colOff>
      <xdr:row>44</xdr:row>
      <xdr:rowOff>89497</xdr:rowOff>
    </xdr:from>
    <xdr:ext cx="184731" cy="201915"/>
    <xdr:sp macro="" textlink="">
      <xdr:nvSpPr>
        <xdr:cNvPr id="878" name="CuadroTexto 877">
          <a:extLst>
            <a:ext uri="{FF2B5EF4-FFF2-40B4-BE49-F238E27FC236}">
              <a16:creationId xmlns:a16="http://schemas.microsoft.com/office/drawing/2014/main" id="{0394C8BE-E324-47EE-ACD8-C0FD6FE038D1}"/>
            </a:ext>
          </a:extLst>
        </xdr:cNvPr>
        <xdr:cNvSpPr txBox="1"/>
      </xdr:nvSpPr>
      <xdr:spPr>
        <a:xfrm>
          <a:off x="14878178" y="6566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156</xdr:col>
      <xdr:colOff>19178</xdr:colOff>
      <xdr:row>32</xdr:row>
      <xdr:rowOff>89497</xdr:rowOff>
    </xdr:from>
    <xdr:ext cx="184731" cy="201915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2298561C-8160-4104-A049-20DE4201B327}"/>
            </a:ext>
          </a:extLst>
        </xdr:cNvPr>
        <xdr:cNvSpPr txBox="1"/>
      </xdr:nvSpPr>
      <xdr:spPr>
        <a:xfrm>
          <a:off x="14878178" y="6566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170</xdr:col>
      <xdr:colOff>57534</xdr:colOff>
      <xdr:row>35</xdr:row>
      <xdr:rowOff>54337</xdr:rowOff>
    </xdr:from>
    <xdr:ext cx="310043" cy="159816"/>
    <xdr:sp macro="" textlink="">
      <xdr:nvSpPr>
        <xdr:cNvPr id="885" name="118 CuadroTexto">
          <a:extLst>
            <a:ext uri="{FF2B5EF4-FFF2-40B4-BE49-F238E27FC236}">
              <a16:creationId xmlns:a16="http://schemas.microsoft.com/office/drawing/2014/main" id="{5FCEC38C-0C3B-439A-BAF7-7CC38777E0D9}"/>
            </a:ext>
          </a:extLst>
        </xdr:cNvPr>
        <xdr:cNvSpPr txBox="1"/>
      </xdr:nvSpPr>
      <xdr:spPr>
        <a:xfrm>
          <a:off x="15107034" y="6817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170</xdr:col>
      <xdr:colOff>60730</xdr:colOff>
      <xdr:row>31</xdr:row>
      <xdr:rowOff>47944</xdr:rowOff>
    </xdr:from>
    <xdr:ext cx="310043" cy="159816"/>
    <xdr:sp macro="" textlink="">
      <xdr:nvSpPr>
        <xdr:cNvPr id="887" name="118 CuadroTexto">
          <a:extLst>
            <a:ext uri="{FF2B5EF4-FFF2-40B4-BE49-F238E27FC236}">
              <a16:creationId xmlns:a16="http://schemas.microsoft.com/office/drawing/2014/main" id="{0DE59AB3-54FA-43A2-9C56-342B64006E0E}"/>
            </a:ext>
          </a:extLst>
        </xdr:cNvPr>
        <xdr:cNvSpPr txBox="1"/>
      </xdr:nvSpPr>
      <xdr:spPr>
        <a:xfrm>
          <a:off x="15110230" y="6429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168</xdr:col>
      <xdr:colOff>19178</xdr:colOff>
      <xdr:row>32</xdr:row>
      <xdr:rowOff>89497</xdr:rowOff>
    </xdr:from>
    <xdr:ext cx="184731" cy="201915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F8AB6C35-21E4-4A57-8874-00EE30410611}"/>
            </a:ext>
          </a:extLst>
        </xdr:cNvPr>
        <xdr:cNvSpPr txBox="1"/>
      </xdr:nvSpPr>
      <xdr:spPr>
        <a:xfrm>
          <a:off x="14878178" y="6566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178</xdr:col>
      <xdr:colOff>70319</xdr:colOff>
      <xdr:row>31</xdr:row>
      <xdr:rowOff>54336</xdr:rowOff>
    </xdr:from>
    <xdr:ext cx="310043" cy="159816"/>
    <xdr:sp macro="" textlink="">
      <xdr:nvSpPr>
        <xdr:cNvPr id="891" name="118 CuadroTexto">
          <a:extLst>
            <a:ext uri="{FF2B5EF4-FFF2-40B4-BE49-F238E27FC236}">
              <a16:creationId xmlns:a16="http://schemas.microsoft.com/office/drawing/2014/main" id="{33DBA267-EB78-4B3A-9451-FBA45FB9EBB6}"/>
            </a:ext>
          </a:extLst>
        </xdr:cNvPr>
        <xdr:cNvSpPr txBox="1"/>
      </xdr:nvSpPr>
      <xdr:spPr>
        <a:xfrm>
          <a:off x="14738819" y="6436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182</xdr:col>
      <xdr:colOff>60730</xdr:colOff>
      <xdr:row>31</xdr:row>
      <xdr:rowOff>47944</xdr:rowOff>
    </xdr:from>
    <xdr:ext cx="310043" cy="159816"/>
    <xdr:sp macro="" textlink="">
      <xdr:nvSpPr>
        <xdr:cNvPr id="892" name="118 CuadroTexto">
          <a:extLst>
            <a:ext uri="{FF2B5EF4-FFF2-40B4-BE49-F238E27FC236}">
              <a16:creationId xmlns:a16="http://schemas.microsoft.com/office/drawing/2014/main" id="{51F14284-B58C-4660-987A-9CABEEF006E1}"/>
            </a:ext>
          </a:extLst>
        </xdr:cNvPr>
        <xdr:cNvSpPr txBox="1"/>
      </xdr:nvSpPr>
      <xdr:spPr>
        <a:xfrm>
          <a:off x="15110230" y="6429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194</xdr:col>
      <xdr:colOff>57534</xdr:colOff>
      <xdr:row>71</xdr:row>
      <xdr:rowOff>54337</xdr:rowOff>
    </xdr:from>
    <xdr:ext cx="310043" cy="159816"/>
    <xdr:sp macro="" textlink="">
      <xdr:nvSpPr>
        <xdr:cNvPr id="895" name="118 CuadroTexto">
          <a:extLst>
            <a:ext uri="{FF2B5EF4-FFF2-40B4-BE49-F238E27FC236}">
              <a16:creationId xmlns:a16="http://schemas.microsoft.com/office/drawing/2014/main" id="{AD36B697-50BD-47C0-8FCE-79E01EDC59B1}"/>
            </a:ext>
          </a:extLst>
        </xdr:cNvPr>
        <xdr:cNvSpPr txBox="1"/>
      </xdr:nvSpPr>
      <xdr:spPr>
        <a:xfrm>
          <a:off x="17393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192</xdr:col>
      <xdr:colOff>19178</xdr:colOff>
      <xdr:row>68</xdr:row>
      <xdr:rowOff>89497</xdr:rowOff>
    </xdr:from>
    <xdr:ext cx="184731" cy="201915"/>
    <xdr:sp macro="" textlink="">
      <xdr:nvSpPr>
        <xdr:cNvPr id="898" name="CuadroTexto 897">
          <a:extLst>
            <a:ext uri="{FF2B5EF4-FFF2-40B4-BE49-F238E27FC236}">
              <a16:creationId xmlns:a16="http://schemas.microsoft.com/office/drawing/2014/main" id="{2E070791-CC07-4782-96B1-26EC00CFA8C2}"/>
            </a:ext>
          </a:extLst>
        </xdr:cNvPr>
        <xdr:cNvSpPr txBox="1"/>
      </xdr:nvSpPr>
      <xdr:spPr>
        <a:xfrm>
          <a:off x="17164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202</xdr:col>
      <xdr:colOff>67123</xdr:colOff>
      <xdr:row>71</xdr:row>
      <xdr:rowOff>35720</xdr:rowOff>
    </xdr:from>
    <xdr:ext cx="310043" cy="172040"/>
    <xdr:sp macro="" textlink="">
      <xdr:nvSpPr>
        <xdr:cNvPr id="899" name="118 CuadroTexto">
          <a:extLst>
            <a:ext uri="{FF2B5EF4-FFF2-40B4-BE49-F238E27FC236}">
              <a16:creationId xmlns:a16="http://schemas.microsoft.com/office/drawing/2014/main" id="{7531771D-7501-488D-9682-B5B592E1904C}"/>
            </a:ext>
          </a:extLst>
        </xdr:cNvPr>
        <xdr:cNvSpPr txBox="1"/>
      </xdr:nvSpPr>
      <xdr:spPr>
        <a:xfrm>
          <a:off x="19307623" y="7941470"/>
          <a:ext cx="310043" cy="172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206</xdr:col>
      <xdr:colOff>57534</xdr:colOff>
      <xdr:row>71</xdr:row>
      <xdr:rowOff>54337</xdr:rowOff>
    </xdr:from>
    <xdr:ext cx="310043" cy="159816"/>
    <xdr:sp macro="" textlink="">
      <xdr:nvSpPr>
        <xdr:cNvPr id="900" name="118 CuadroTexto">
          <a:extLst>
            <a:ext uri="{FF2B5EF4-FFF2-40B4-BE49-F238E27FC236}">
              <a16:creationId xmlns:a16="http://schemas.microsoft.com/office/drawing/2014/main" id="{5B1B2973-21D8-4E51-ADD0-6B6D7C265470}"/>
            </a:ext>
          </a:extLst>
        </xdr:cNvPr>
        <xdr:cNvSpPr txBox="1"/>
      </xdr:nvSpPr>
      <xdr:spPr>
        <a:xfrm>
          <a:off x="17393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204</xdr:col>
      <xdr:colOff>19178</xdr:colOff>
      <xdr:row>68</xdr:row>
      <xdr:rowOff>89497</xdr:rowOff>
    </xdr:from>
    <xdr:ext cx="184731" cy="201915"/>
    <xdr:sp macro="" textlink="">
      <xdr:nvSpPr>
        <xdr:cNvPr id="903" name="CuadroTexto 902">
          <a:extLst>
            <a:ext uri="{FF2B5EF4-FFF2-40B4-BE49-F238E27FC236}">
              <a16:creationId xmlns:a16="http://schemas.microsoft.com/office/drawing/2014/main" id="{D220925F-0441-45A0-91F2-9E5A9B84D6B6}"/>
            </a:ext>
          </a:extLst>
        </xdr:cNvPr>
        <xdr:cNvSpPr txBox="1"/>
      </xdr:nvSpPr>
      <xdr:spPr>
        <a:xfrm>
          <a:off x="17164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194</xdr:col>
      <xdr:colOff>11906</xdr:colOff>
      <xdr:row>56</xdr:row>
      <xdr:rowOff>90054</xdr:rowOff>
    </xdr:from>
    <xdr:ext cx="534265" cy="207601"/>
    <xdr:sp macro="" textlink="">
      <xdr:nvSpPr>
        <xdr:cNvPr id="905" name="118 CuadroTexto">
          <a:extLst>
            <a:ext uri="{FF2B5EF4-FFF2-40B4-BE49-F238E27FC236}">
              <a16:creationId xmlns:a16="http://schemas.microsoft.com/office/drawing/2014/main" id="{DCF8C98D-4CDC-4EDB-8411-723755309E1F}"/>
            </a:ext>
          </a:extLst>
        </xdr:cNvPr>
        <xdr:cNvSpPr txBox="1"/>
      </xdr:nvSpPr>
      <xdr:spPr>
        <a:xfrm>
          <a:off x="18490406" y="6567054"/>
          <a:ext cx="534265" cy="207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7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194</xdr:col>
      <xdr:colOff>59596</xdr:colOff>
      <xdr:row>55</xdr:row>
      <xdr:rowOff>42274</xdr:rowOff>
    </xdr:from>
    <xdr:ext cx="310043" cy="159816"/>
    <xdr:sp macro="" textlink="">
      <xdr:nvSpPr>
        <xdr:cNvPr id="907" name="118 CuadroTexto">
          <a:extLst>
            <a:ext uri="{FF2B5EF4-FFF2-40B4-BE49-F238E27FC236}">
              <a16:creationId xmlns:a16="http://schemas.microsoft.com/office/drawing/2014/main" id="{6DEF9C22-6BB8-4DF3-B390-3F64492ADFBA}"/>
            </a:ext>
          </a:extLst>
        </xdr:cNvPr>
        <xdr:cNvSpPr txBox="1"/>
      </xdr:nvSpPr>
      <xdr:spPr>
        <a:xfrm>
          <a:off x="19418025" y="6564631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202</xdr:col>
      <xdr:colOff>67123</xdr:colOff>
      <xdr:row>59</xdr:row>
      <xdr:rowOff>47944</xdr:rowOff>
    </xdr:from>
    <xdr:ext cx="310043" cy="159816"/>
    <xdr:sp macro="" textlink="">
      <xdr:nvSpPr>
        <xdr:cNvPr id="909" name="118 CuadroTexto">
          <a:extLst>
            <a:ext uri="{FF2B5EF4-FFF2-40B4-BE49-F238E27FC236}">
              <a16:creationId xmlns:a16="http://schemas.microsoft.com/office/drawing/2014/main" id="{2AE9DD56-8F74-45B7-BD04-22BF6F085D41}"/>
            </a:ext>
          </a:extLst>
        </xdr:cNvPr>
        <xdr:cNvSpPr txBox="1"/>
      </xdr:nvSpPr>
      <xdr:spPr>
        <a:xfrm>
          <a:off x="17021623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202</xdr:col>
      <xdr:colOff>70319</xdr:colOff>
      <xdr:row>55</xdr:row>
      <xdr:rowOff>54336</xdr:rowOff>
    </xdr:from>
    <xdr:ext cx="310043" cy="159816"/>
    <xdr:sp macro="" textlink="">
      <xdr:nvSpPr>
        <xdr:cNvPr id="911" name="118 CuadroTexto">
          <a:extLst>
            <a:ext uri="{FF2B5EF4-FFF2-40B4-BE49-F238E27FC236}">
              <a16:creationId xmlns:a16="http://schemas.microsoft.com/office/drawing/2014/main" id="{8D94AFE7-3A6E-4A63-9C88-8A6C61662563}"/>
            </a:ext>
          </a:extLst>
        </xdr:cNvPr>
        <xdr:cNvSpPr txBox="1"/>
      </xdr:nvSpPr>
      <xdr:spPr>
        <a:xfrm>
          <a:off x="17024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206</xdr:col>
      <xdr:colOff>31627</xdr:colOff>
      <xdr:row>55</xdr:row>
      <xdr:rowOff>38682</xdr:rowOff>
    </xdr:from>
    <xdr:ext cx="330853" cy="216641"/>
    <xdr:sp macro="" textlink="">
      <xdr:nvSpPr>
        <xdr:cNvPr id="912" name="118 CuadroTexto">
          <a:extLst>
            <a:ext uri="{FF2B5EF4-FFF2-40B4-BE49-F238E27FC236}">
              <a16:creationId xmlns:a16="http://schemas.microsoft.com/office/drawing/2014/main" id="{994EFAA9-FD9C-45FF-A5B3-99937C0ECF08}"/>
            </a:ext>
          </a:extLst>
        </xdr:cNvPr>
        <xdr:cNvSpPr txBox="1"/>
      </xdr:nvSpPr>
      <xdr:spPr>
        <a:xfrm>
          <a:off x="19653127" y="6420432"/>
          <a:ext cx="330853" cy="216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  <a:p>
          <a:endParaRPr lang="es-MX" sz="6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204</xdr:col>
      <xdr:colOff>19178</xdr:colOff>
      <xdr:row>56</xdr:row>
      <xdr:rowOff>89497</xdr:rowOff>
    </xdr:from>
    <xdr:ext cx="184731" cy="201915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E6751FC7-E985-416A-AC0E-B1F29EE51532}"/>
            </a:ext>
          </a:extLst>
        </xdr:cNvPr>
        <xdr:cNvSpPr txBox="1"/>
      </xdr:nvSpPr>
      <xdr:spPr>
        <a:xfrm>
          <a:off x="17164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194</xdr:col>
      <xdr:colOff>57534</xdr:colOff>
      <xdr:row>47</xdr:row>
      <xdr:rowOff>54337</xdr:rowOff>
    </xdr:from>
    <xdr:ext cx="310043" cy="159816"/>
    <xdr:sp macro="" textlink="">
      <xdr:nvSpPr>
        <xdr:cNvPr id="915" name="118 CuadroTexto">
          <a:extLst>
            <a:ext uri="{FF2B5EF4-FFF2-40B4-BE49-F238E27FC236}">
              <a16:creationId xmlns:a16="http://schemas.microsoft.com/office/drawing/2014/main" id="{FC12E8F0-6DEA-4CEC-8CC5-F5A6AEECF778}"/>
            </a:ext>
          </a:extLst>
        </xdr:cNvPr>
        <xdr:cNvSpPr txBox="1"/>
      </xdr:nvSpPr>
      <xdr:spPr>
        <a:xfrm>
          <a:off x="17393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194</xdr:col>
      <xdr:colOff>60730</xdr:colOff>
      <xdr:row>43</xdr:row>
      <xdr:rowOff>47944</xdr:rowOff>
    </xdr:from>
    <xdr:ext cx="310043" cy="159816"/>
    <xdr:sp macro="" textlink="">
      <xdr:nvSpPr>
        <xdr:cNvPr id="917" name="118 CuadroTexto">
          <a:extLst>
            <a:ext uri="{FF2B5EF4-FFF2-40B4-BE49-F238E27FC236}">
              <a16:creationId xmlns:a16="http://schemas.microsoft.com/office/drawing/2014/main" id="{97EE5A65-0FFF-4DF5-8358-9FC9EF36DCBF}"/>
            </a:ext>
          </a:extLst>
        </xdr:cNvPr>
        <xdr:cNvSpPr txBox="1"/>
      </xdr:nvSpPr>
      <xdr:spPr>
        <a:xfrm>
          <a:off x="17396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8X4</a:t>
          </a:r>
        </a:p>
      </xdr:txBody>
    </xdr:sp>
    <xdr:clientData/>
  </xdr:oneCellAnchor>
  <xdr:oneCellAnchor>
    <xdr:from>
      <xdr:col>202</xdr:col>
      <xdr:colOff>67123</xdr:colOff>
      <xdr:row>47</xdr:row>
      <xdr:rowOff>47944</xdr:rowOff>
    </xdr:from>
    <xdr:ext cx="310043" cy="159816"/>
    <xdr:sp macro="" textlink="">
      <xdr:nvSpPr>
        <xdr:cNvPr id="919" name="118 CuadroTexto">
          <a:extLst>
            <a:ext uri="{FF2B5EF4-FFF2-40B4-BE49-F238E27FC236}">
              <a16:creationId xmlns:a16="http://schemas.microsoft.com/office/drawing/2014/main" id="{0AB9F24C-64B1-4CBF-A85E-ACB03BEB8A01}"/>
            </a:ext>
          </a:extLst>
        </xdr:cNvPr>
        <xdr:cNvSpPr txBox="1"/>
      </xdr:nvSpPr>
      <xdr:spPr>
        <a:xfrm>
          <a:off x="17021623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206</xdr:col>
      <xdr:colOff>57534</xdr:colOff>
      <xdr:row>47</xdr:row>
      <xdr:rowOff>54337</xdr:rowOff>
    </xdr:from>
    <xdr:ext cx="310043" cy="159816"/>
    <xdr:sp macro="" textlink="">
      <xdr:nvSpPr>
        <xdr:cNvPr id="920" name="118 CuadroTexto">
          <a:extLst>
            <a:ext uri="{FF2B5EF4-FFF2-40B4-BE49-F238E27FC236}">
              <a16:creationId xmlns:a16="http://schemas.microsoft.com/office/drawing/2014/main" id="{30B66045-EF49-4F9C-B21F-68D03A45A422}"/>
            </a:ext>
          </a:extLst>
        </xdr:cNvPr>
        <xdr:cNvSpPr txBox="1"/>
      </xdr:nvSpPr>
      <xdr:spPr>
        <a:xfrm>
          <a:off x="17393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202</xdr:col>
      <xdr:colOff>70319</xdr:colOff>
      <xdr:row>43</xdr:row>
      <xdr:rowOff>54336</xdr:rowOff>
    </xdr:from>
    <xdr:ext cx="310043" cy="159816"/>
    <xdr:sp macro="" textlink="">
      <xdr:nvSpPr>
        <xdr:cNvPr id="921" name="118 CuadroTexto">
          <a:extLst>
            <a:ext uri="{FF2B5EF4-FFF2-40B4-BE49-F238E27FC236}">
              <a16:creationId xmlns:a16="http://schemas.microsoft.com/office/drawing/2014/main" id="{96BD61C2-D160-4DA5-BB61-01E1D89D1517}"/>
            </a:ext>
          </a:extLst>
        </xdr:cNvPr>
        <xdr:cNvSpPr txBox="1"/>
      </xdr:nvSpPr>
      <xdr:spPr>
        <a:xfrm>
          <a:off x="17024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206</xdr:col>
      <xdr:colOff>60730</xdr:colOff>
      <xdr:row>43</xdr:row>
      <xdr:rowOff>47944</xdr:rowOff>
    </xdr:from>
    <xdr:ext cx="310043" cy="159816"/>
    <xdr:sp macro="" textlink="">
      <xdr:nvSpPr>
        <xdr:cNvPr id="922" name="118 CuadroTexto">
          <a:extLst>
            <a:ext uri="{FF2B5EF4-FFF2-40B4-BE49-F238E27FC236}">
              <a16:creationId xmlns:a16="http://schemas.microsoft.com/office/drawing/2014/main" id="{6183E141-C334-43FB-B0DD-08D0070D4AED}"/>
            </a:ext>
          </a:extLst>
        </xdr:cNvPr>
        <xdr:cNvSpPr txBox="1"/>
      </xdr:nvSpPr>
      <xdr:spPr>
        <a:xfrm>
          <a:off x="17396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204</xdr:col>
      <xdr:colOff>19178</xdr:colOff>
      <xdr:row>44</xdr:row>
      <xdr:rowOff>89497</xdr:rowOff>
    </xdr:from>
    <xdr:ext cx="184731" cy="201915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CF004112-116D-46D4-A982-5872B6FDD16B}"/>
            </a:ext>
          </a:extLst>
        </xdr:cNvPr>
        <xdr:cNvSpPr txBox="1"/>
      </xdr:nvSpPr>
      <xdr:spPr>
        <a:xfrm>
          <a:off x="17164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190</xdr:col>
      <xdr:colOff>67123</xdr:colOff>
      <xdr:row>35</xdr:row>
      <xdr:rowOff>47944</xdr:rowOff>
    </xdr:from>
    <xdr:ext cx="310043" cy="159816"/>
    <xdr:sp macro="" textlink="">
      <xdr:nvSpPr>
        <xdr:cNvPr id="924" name="118 CuadroTexto">
          <a:extLst>
            <a:ext uri="{FF2B5EF4-FFF2-40B4-BE49-F238E27FC236}">
              <a16:creationId xmlns:a16="http://schemas.microsoft.com/office/drawing/2014/main" id="{889C8824-66BC-431C-884B-F399BD0331DD}"/>
            </a:ext>
          </a:extLst>
        </xdr:cNvPr>
        <xdr:cNvSpPr txBox="1"/>
      </xdr:nvSpPr>
      <xdr:spPr>
        <a:xfrm>
          <a:off x="17021623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194</xdr:col>
      <xdr:colOff>57534</xdr:colOff>
      <xdr:row>35</xdr:row>
      <xdr:rowOff>54337</xdr:rowOff>
    </xdr:from>
    <xdr:ext cx="310043" cy="159816"/>
    <xdr:sp macro="" textlink="">
      <xdr:nvSpPr>
        <xdr:cNvPr id="925" name="118 CuadroTexto">
          <a:extLst>
            <a:ext uri="{FF2B5EF4-FFF2-40B4-BE49-F238E27FC236}">
              <a16:creationId xmlns:a16="http://schemas.microsoft.com/office/drawing/2014/main" id="{F38486C3-245A-45A8-BA84-FB274F4E69C0}"/>
            </a:ext>
          </a:extLst>
        </xdr:cNvPr>
        <xdr:cNvSpPr txBox="1"/>
      </xdr:nvSpPr>
      <xdr:spPr>
        <a:xfrm>
          <a:off x="17393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190</xdr:col>
      <xdr:colOff>70319</xdr:colOff>
      <xdr:row>31</xdr:row>
      <xdr:rowOff>54336</xdr:rowOff>
    </xdr:from>
    <xdr:ext cx="310043" cy="159816"/>
    <xdr:sp macro="" textlink="">
      <xdr:nvSpPr>
        <xdr:cNvPr id="926" name="118 CuadroTexto">
          <a:extLst>
            <a:ext uri="{FF2B5EF4-FFF2-40B4-BE49-F238E27FC236}">
              <a16:creationId xmlns:a16="http://schemas.microsoft.com/office/drawing/2014/main" id="{9ECC0DF6-97A8-4B2A-8911-F55B5D425F8F}"/>
            </a:ext>
          </a:extLst>
        </xdr:cNvPr>
        <xdr:cNvSpPr txBox="1"/>
      </xdr:nvSpPr>
      <xdr:spPr>
        <a:xfrm>
          <a:off x="17024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194</xdr:col>
      <xdr:colOff>60730</xdr:colOff>
      <xdr:row>31</xdr:row>
      <xdr:rowOff>47944</xdr:rowOff>
    </xdr:from>
    <xdr:ext cx="310043" cy="159816"/>
    <xdr:sp macro="" textlink="">
      <xdr:nvSpPr>
        <xdr:cNvPr id="927" name="118 CuadroTexto">
          <a:extLst>
            <a:ext uri="{FF2B5EF4-FFF2-40B4-BE49-F238E27FC236}">
              <a16:creationId xmlns:a16="http://schemas.microsoft.com/office/drawing/2014/main" id="{A901FD25-BB29-49F2-8063-8C29CE8C15C6}"/>
            </a:ext>
          </a:extLst>
        </xdr:cNvPr>
        <xdr:cNvSpPr txBox="1"/>
      </xdr:nvSpPr>
      <xdr:spPr>
        <a:xfrm>
          <a:off x="17396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192</xdr:col>
      <xdr:colOff>19178</xdr:colOff>
      <xdr:row>32</xdr:row>
      <xdr:rowOff>89497</xdr:rowOff>
    </xdr:from>
    <xdr:ext cx="184731" cy="201915"/>
    <xdr:sp macro="" textlink="">
      <xdr:nvSpPr>
        <xdr:cNvPr id="928" name="CuadroTexto 927">
          <a:extLst>
            <a:ext uri="{FF2B5EF4-FFF2-40B4-BE49-F238E27FC236}">
              <a16:creationId xmlns:a16="http://schemas.microsoft.com/office/drawing/2014/main" id="{3B67AC33-C41F-4C35-8EE7-D4A8E5ABEA29}"/>
            </a:ext>
          </a:extLst>
        </xdr:cNvPr>
        <xdr:cNvSpPr txBox="1"/>
      </xdr:nvSpPr>
      <xdr:spPr>
        <a:xfrm>
          <a:off x="17164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202</xdr:col>
      <xdr:colOff>67123</xdr:colOff>
      <xdr:row>35</xdr:row>
      <xdr:rowOff>47944</xdr:rowOff>
    </xdr:from>
    <xdr:ext cx="310043" cy="159816"/>
    <xdr:sp macro="" textlink="">
      <xdr:nvSpPr>
        <xdr:cNvPr id="929" name="118 CuadroTexto">
          <a:extLst>
            <a:ext uri="{FF2B5EF4-FFF2-40B4-BE49-F238E27FC236}">
              <a16:creationId xmlns:a16="http://schemas.microsoft.com/office/drawing/2014/main" id="{9E30B5B4-0C9A-479A-A7FC-CE97F31EDECD}"/>
            </a:ext>
          </a:extLst>
        </xdr:cNvPr>
        <xdr:cNvSpPr txBox="1"/>
      </xdr:nvSpPr>
      <xdr:spPr>
        <a:xfrm>
          <a:off x="17021623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206</xdr:col>
      <xdr:colOff>57534</xdr:colOff>
      <xdr:row>35</xdr:row>
      <xdr:rowOff>54337</xdr:rowOff>
    </xdr:from>
    <xdr:ext cx="310043" cy="159816"/>
    <xdr:sp macro="" textlink="">
      <xdr:nvSpPr>
        <xdr:cNvPr id="930" name="118 CuadroTexto">
          <a:extLst>
            <a:ext uri="{FF2B5EF4-FFF2-40B4-BE49-F238E27FC236}">
              <a16:creationId xmlns:a16="http://schemas.microsoft.com/office/drawing/2014/main" id="{66703A2C-3F51-4D0A-8EC9-2836ACE10487}"/>
            </a:ext>
          </a:extLst>
        </xdr:cNvPr>
        <xdr:cNvSpPr txBox="1"/>
      </xdr:nvSpPr>
      <xdr:spPr>
        <a:xfrm>
          <a:off x="17393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202</xdr:col>
      <xdr:colOff>70319</xdr:colOff>
      <xdr:row>31</xdr:row>
      <xdr:rowOff>54336</xdr:rowOff>
    </xdr:from>
    <xdr:ext cx="310043" cy="159816"/>
    <xdr:sp macro="" textlink="">
      <xdr:nvSpPr>
        <xdr:cNvPr id="931" name="118 CuadroTexto">
          <a:extLst>
            <a:ext uri="{FF2B5EF4-FFF2-40B4-BE49-F238E27FC236}">
              <a16:creationId xmlns:a16="http://schemas.microsoft.com/office/drawing/2014/main" id="{1C95AD34-713F-445D-A18E-FDE7B7DE66FA}"/>
            </a:ext>
          </a:extLst>
        </xdr:cNvPr>
        <xdr:cNvSpPr txBox="1"/>
      </xdr:nvSpPr>
      <xdr:spPr>
        <a:xfrm>
          <a:off x="17024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206</xdr:col>
      <xdr:colOff>60730</xdr:colOff>
      <xdr:row>31</xdr:row>
      <xdr:rowOff>47944</xdr:rowOff>
    </xdr:from>
    <xdr:ext cx="310043" cy="159816"/>
    <xdr:sp macro="" textlink="">
      <xdr:nvSpPr>
        <xdr:cNvPr id="932" name="118 CuadroTexto">
          <a:extLst>
            <a:ext uri="{FF2B5EF4-FFF2-40B4-BE49-F238E27FC236}">
              <a16:creationId xmlns:a16="http://schemas.microsoft.com/office/drawing/2014/main" id="{D9C6AE48-06B4-4B4D-8766-7824FF3ED0CE}"/>
            </a:ext>
          </a:extLst>
        </xdr:cNvPr>
        <xdr:cNvSpPr txBox="1"/>
      </xdr:nvSpPr>
      <xdr:spPr>
        <a:xfrm>
          <a:off x="17396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204</xdr:col>
      <xdr:colOff>19178</xdr:colOff>
      <xdr:row>32</xdr:row>
      <xdr:rowOff>89497</xdr:rowOff>
    </xdr:from>
    <xdr:ext cx="184731" cy="201915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A090153D-FCE4-410C-8E69-0CBE4670A970}"/>
            </a:ext>
          </a:extLst>
        </xdr:cNvPr>
        <xdr:cNvSpPr txBox="1"/>
      </xdr:nvSpPr>
      <xdr:spPr>
        <a:xfrm>
          <a:off x="17164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216</xdr:col>
      <xdr:colOff>19178</xdr:colOff>
      <xdr:row>68</xdr:row>
      <xdr:rowOff>89497</xdr:rowOff>
    </xdr:from>
    <xdr:ext cx="184731" cy="201915"/>
    <xdr:sp macro="" textlink="">
      <xdr:nvSpPr>
        <xdr:cNvPr id="938" name="CuadroTexto 937">
          <a:extLst>
            <a:ext uri="{FF2B5EF4-FFF2-40B4-BE49-F238E27FC236}">
              <a16:creationId xmlns:a16="http://schemas.microsoft.com/office/drawing/2014/main" id="{788B3EB0-2678-4604-BAC3-2CCEED7F1F50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226</xdr:col>
      <xdr:colOff>67123</xdr:colOff>
      <xdr:row>71</xdr:row>
      <xdr:rowOff>47944</xdr:rowOff>
    </xdr:from>
    <xdr:ext cx="310043" cy="159816"/>
    <xdr:sp macro="" textlink="">
      <xdr:nvSpPr>
        <xdr:cNvPr id="939" name="118 CuadroTexto">
          <a:extLst>
            <a:ext uri="{FF2B5EF4-FFF2-40B4-BE49-F238E27FC236}">
              <a16:creationId xmlns:a16="http://schemas.microsoft.com/office/drawing/2014/main" id="{535F96AD-EFEB-4B5B-B20F-384066B3CBDE}"/>
            </a:ext>
          </a:extLst>
        </xdr:cNvPr>
        <xdr:cNvSpPr txBox="1"/>
      </xdr:nvSpPr>
      <xdr:spPr>
        <a:xfrm>
          <a:off x="19307623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230</xdr:col>
      <xdr:colOff>57534</xdr:colOff>
      <xdr:row>71</xdr:row>
      <xdr:rowOff>54337</xdr:rowOff>
    </xdr:from>
    <xdr:ext cx="310043" cy="159816"/>
    <xdr:sp macro="" textlink="">
      <xdr:nvSpPr>
        <xdr:cNvPr id="940" name="118 CuadroTexto">
          <a:extLst>
            <a:ext uri="{FF2B5EF4-FFF2-40B4-BE49-F238E27FC236}">
              <a16:creationId xmlns:a16="http://schemas.microsoft.com/office/drawing/2014/main" id="{B87C46F4-9C3A-4E94-968F-66D6A0970409}"/>
            </a:ext>
          </a:extLst>
        </xdr:cNvPr>
        <xdr:cNvSpPr txBox="1"/>
      </xdr:nvSpPr>
      <xdr:spPr>
        <a:xfrm>
          <a:off x="19679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226</xdr:col>
      <xdr:colOff>70319</xdr:colOff>
      <xdr:row>67</xdr:row>
      <xdr:rowOff>54336</xdr:rowOff>
    </xdr:from>
    <xdr:ext cx="310043" cy="159816"/>
    <xdr:sp macro="" textlink="">
      <xdr:nvSpPr>
        <xdr:cNvPr id="941" name="118 CuadroTexto">
          <a:extLst>
            <a:ext uri="{FF2B5EF4-FFF2-40B4-BE49-F238E27FC236}">
              <a16:creationId xmlns:a16="http://schemas.microsoft.com/office/drawing/2014/main" id="{ADBFB043-8D27-4F0A-8529-A6C69412ACD4}"/>
            </a:ext>
          </a:extLst>
        </xdr:cNvPr>
        <xdr:cNvSpPr txBox="1"/>
      </xdr:nvSpPr>
      <xdr:spPr>
        <a:xfrm>
          <a:off x="19310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230</xdr:col>
      <xdr:colOff>60730</xdr:colOff>
      <xdr:row>67</xdr:row>
      <xdr:rowOff>47944</xdr:rowOff>
    </xdr:from>
    <xdr:ext cx="310043" cy="159816"/>
    <xdr:sp macro="" textlink="">
      <xdr:nvSpPr>
        <xdr:cNvPr id="942" name="118 CuadroTexto">
          <a:extLst>
            <a:ext uri="{FF2B5EF4-FFF2-40B4-BE49-F238E27FC236}">
              <a16:creationId xmlns:a16="http://schemas.microsoft.com/office/drawing/2014/main" id="{FA2E6A0D-EF59-4715-A806-53CB8B07504D}"/>
            </a:ext>
          </a:extLst>
        </xdr:cNvPr>
        <xdr:cNvSpPr txBox="1"/>
      </xdr:nvSpPr>
      <xdr:spPr>
        <a:xfrm>
          <a:off x="19682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228</xdr:col>
      <xdr:colOff>19178</xdr:colOff>
      <xdr:row>68</xdr:row>
      <xdr:rowOff>89497</xdr:rowOff>
    </xdr:from>
    <xdr:ext cx="184731" cy="201915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EFBE7315-30AF-4386-90E9-DAB7C1F2FC04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242</xdr:col>
      <xdr:colOff>57534</xdr:colOff>
      <xdr:row>71</xdr:row>
      <xdr:rowOff>54337</xdr:rowOff>
    </xdr:from>
    <xdr:ext cx="310043" cy="162310"/>
    <xdr:sp macro="" textlink="">
      <xdr:nvSpPr>
        <xdr:cNvPr id="945" name="118 CuadroTexto">
          <a:extLst>
            <a:ext uri="{FF2B5EF4-FFF2-40B4-BE49-F238E27FC236}">
              <a16:creationId xmlns:a16="http://schemas.microsoft.com/office/drawing/2014/main" id="{8F749BEB-5632-4FE2-A30B-F201B638899C}"/>
            </a:ext>
          </a:extLst>
        </xdr:cNvPr>
        <xdr:cNvSpPr txBox="1"/>
      </xdr:nvSpPr>
      <xdr:spPr>
        <a:xfrm>
          <a:off x="25352946" y="8070278"/>
          <a:ext cx="310043" cy="1623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218</xdr:col>
      <xdr:colOff>57534</xdr:colOff>
      <xdr:row>59</xdr:row>
      <xdr:rowOff>54337</xdr:rowOff>
    </xdr:from>
    <xdr:ext cx="310043" cy="177252"/>
    <xdr:sp macro="" textlink="">
      <xdr:nvSpPr>
        <xdr:cNvPr id="960" name="118 CuadroTexto">
          <a:extLst>
            <a:ext uri="{FF2B5EF4-FFF2-40B4-BE49-F238E27FC236}">
              <a16:creationId xmlns:a16="http://schemas.microsoft.com/office/drawing/2014/main" id="{B8F8CFF8-BFD1-4262-B2CA-3EF0EFB311C9}"/>
            </a:ext>
          </a:extLst>
        </xdr:cNvPr>
        <xdr:cNvSpPr txBox="1"/>
      </xdr:nvSpPr>
      <xdr:spPr>
        <a:xfrm>
          <a:off x="22842828" y="6904866"/>
          <a:ext cx="310043" cy="1772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216</xdr:col>
      <xdr:colOff>19178</xdr:colOff>
      <xdr:row>56</xdr:row>
      <xdr:rowOff>89497</xdr:rowOff>
    </xdr:from>
    <xdr:ext cx="184731" cy="201915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B02CCC8E-E041-4B35-82A7-EFDDA0456D0D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226</xdr:col>
      <xdr:colOff>67123</xdr:colOff>
      <xdr:row>59</xdr:row>
      <xdr:rowOff>47944</xdr:rowOff>
    </xdr:from>
    <xdr:ext cx="310043" cy="159816"/>
    <xdr:sp macro="" textlink="">
      <xdr:nvSpPr>
        <xdr:cNvPr id="964" name="118 CuadroTexto">
          <a:extLst>
            <a:ext uri="{FF2B5EF4-FFF2-40B4-BE49-F238E27FC236}">
              <a16:creationId xmlns:a16="http://schemas.microsoft.com/office/drawing/2014/main" id="{E86EC16D-9F98-48C3-9843-4021FFAE857B}"/>
            </a:ext>
          </a:extLst>
        </xdr:cNvPr>
        <xdr:cNvSpPr txBox="1"/>
      </xdr:nvSpPr>
      <xdr:spPr>
        <a:xfrm>
          <a:off x="19307623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4X8</a:t>
          </a:r>
        </a:p>
      </xdr:txBody>
    </xdr:sp>
    <xdr:clientData/>
  </xdr:oneCellAnchor>
  <xdr:oneCellAnchor>
    <xdr:from>
      <xdr:col>230</xdr:col>
      <xdr:colOff>57534</xdr:colOff>
      <xdr:row>59</xdr:row>
      <xdr:rowOff>54337</xdr:rowOff>
    </xdr:from>
    <xdr:ext cx="310043" cy="159816"/>
    <xdr:sp macro="" textlink="">
      <xdr:nvSpPr>
        <xdr:cNvPr id="965" name="118 CuadroTexto">
          <a:extLst>
            <a:ext uri="{FF2B5EF4-FFF2-40B4-BE49-F238E27FC236}">
              <a16:creationId xmlns:a16="http://schemas.microsoft.com/office/drawing/2014/main" id="{659596ED-5894-436B-AE81-143FB11752DD}"/>
            </a:ext>
          </a:extLst>
        </xdr:cNvPr>
        <xdr:cNvSpPr txBox="1"/>
      </xdr:nvSpPr>
      <xdr:spPr>
        <a:xfrm>
          <a:off x="19679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4X8</a:t>
          </a:r>
        </a:p>
      </xdr:txBody>
    </xdr:sp>
    <xdr:clientData/>
  </xdr:oneCellAnchor>
  <xdr:oneCellAnchor>
    <xdr:from>
      <xdr:col>228</xdr:col>
      <xdr:colOff>19178</xdr:colOff>
      <xdr:row>56</xdr:row>
      <xdr:rowOff>89497</xdr:rowOff>
    </xdr:from>
    <xdr:ext cx="184731" cy="201915"/>
    <xdr:sp macro="" textlink="">
      <xdr:nvSpPr>
        <xdr:cNvPr id="968" name="CuadroTexto 967">
          <a:extLst>
            <a:ext uri="{FF2B5EF4-FFF2-40B4-BE49-F238E27FC236}">
              <a16:creationId xmlns:a16="http://schemas.microsoft.com/office/drawing/2014/main" id="{E4EDE2C4-11B1-40F1-AD42-1DD1525432B6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238</xdr:col>
      <xdr:colOff>67123</xdr:colOff>
      <xdr:row>59</xdr:row>
      <xdr:rowOff>47944</xdr:rowOff>
    </xdr:from>
    <xdr:ext cx="310043" cy="159816"/>
    <xdr:sp macro="" textlink="">
      <xdr:nvSpPr>
        <xdr:cNvPr id="969" name="118 CuadroTexto">
          <a:extLst>
            <a:ext uri="{FF2B5EF4-FFF2-40B4-BE49-F238E27FC236}">
              <a16:creationId xmlns:a16="http://schemas.microsoft.com/office/drawing/2014/main" id="{AFC76458-29C2-49A8-B2EC-EB1381C8BC3A}"/>
            </a:ext>
          </a:extLst>
        </xdr:cNvPr>
        <xdr:cNvSpPr txBox="1"/>
      </xdr:nvSpPr>
      <xdr:spPr>
        <a:xfrm>
          <a:off x="19307623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242</xdr:col>
      <xdr:colOff>57534</xdr:colOff>
      <xdr:row>59</xdr:row>
      <xdr:rowOff>54337</xdr:rowOff>
    </xdr:from>
    <xdr:ext cx="310043" cy="159816"/>
    <xdr:sp macro="" textlink="">
      <xdr:nvSpPr>
        <xdr:cNvPr id="970" name="118 CuadroTexto">
          <a:extLst>
            <a:ext uri="{FF2B5EF4-FFF2-40B4-BE49-F238E27FC236}">
              <a16:creationId xmlns:a16="http://schemas.microsoft.com/office/drawing/2014/main" id="{13FD3B8E-89DF-4D32-8118-0F9CA7633D46}"/>
            </a:ext>
          </a:extLst>
        </xdr:cNvPr>
        <xdr:cNvSpPr txBox="1"/>
      </xdr:nvSpPr>
      <xdr:spPr>
        <a:xfrm>
          <a:off x="19679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238</xdr:col>
      <xdr:colOff>70319</xdr:colOff>
      <xdr:row>55</xdr:row>
      <xdr:rowOff>54336</xdr:rowOff>
    </xdr:from>
    <xdr:ext cx="310043" cy="159816"/>
    <xdr:sp macro="" textlink="">
      <xdr:nvSpPr>
        <xdr:cNvPr id="971" name="118 CuadroTexto">
          <a:extLst>
            <a:ext uri="{FF2B5EF4-FFF2-40B4-BE49-F238E27FC236}">
              <a16:creationId xmlns:a16="http://schemas.microsoft.com/office/drawing/2014/main" id="{2CF14939-1315-46FD-974E-AAE40EC71EA0}"/>
            </a:ext>
          </a:extLst>
        </xdr:cNvPr>
        <xdr:cNvSpPr txBox="1"/>
      </xdr:nvSpPr>
      <xdr:spPr>
        <a:xfrm>
          <a:off x="19310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242</xdr:col>
      <xdr:colOff>60730</xdr:colOff>
      <xdr:row>55</xdr:row>
      <xdr:rowOff>47944</xdr:rowOff>
    </xdr:from>
    <xdr:ext cx="310043" cy="159816"/>
    <xdr:sp macro="" textlink="">
      <xdr:nvSpPr>
        <xdr:cNvPr id="972" name="118 CuadroTexto">
          <a:extLst>
            <a:ext uri="{FF2B5EF4-FFF2-40B4-BE49-F238E27FC236}">
              <a16:creationId xmlns:a16="http://schemas.microsoft.com/office/drawing/2014/main" id="{E8731D0A-B62E-4A01-BBA6-7FCC19BD309E}"/>
            </a:ext>
          </a:extLst>
        </xdr:cNvPr>
        <xdr:cNvSpPr txBox="1"/>
      </xdr:nvSpPr>
      <xdr:spPr>
        <a:xfrm>
          <a:off x="19682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254</xdr:col>
      <xdr:colOff>60326</xdr:colOff>
      <xdr:row>60</xdr:row>
      <xdr:rowOff>53446</xdr:rowOff>
    </xdr:from>
    <xdr:ext cx="385104" cy="207760"/>
    <xdr:sp macro="" textlink="">
      <xdr:nvSpPr>
        <xdr:cNvPr id="974" name="118 CuadroTexto">
          <a:extLst>
            <a:ext uri="{FF2B5EF4-FFF2-40B4-BE49-F238E27FC236}">
              <a16:creationId xmlns:a16="http://schemas.microsoft.com/office/drawing/2014/main" id="{80FC905E-F2A3-4D45-9FE7-93C48ABE5FFB}"/>
            </a:ext>
          </a:extLst>
        </xdr:cNvPr>
        <xdr:cNvSpPr txBox="1"/>
      </xdr:nvSpPr>
      <xdr:spPr>
        <a:xfrm>
          <a:off x="25592618" y="6879696"/>
          <a:ext cx="385104" cy="207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700" b="1">
              <a:solidFill>
                <a:sysClr val="windowText" lastClr="000000"/>
              </a:solidFill>
            </a:rPr>
            <a:t>9X12</a:t>
          </a:r>
        </a:p>
      </xdr:txBody>
    </xdr:sp>
    <xdr:clientData/>
  </xdr:oneCellAnchor>
  <xdr:oneCellAnchor>
    <xdr:from>
      <xdr:col>214</xdr:col>
      <xdr:colOff>67123</xdr:colOff>
      <xdr:row>47</xdr:row>
      <xdr:rowOff>47944</xdr:rowOff>
    </xdr:from>
    <xdr:ext cx="310043" cy="159816"/>
    <xdr:sp macro="" textlink="">
      <xdr:nvSpPr>
        <xdr:cNvPr id="979" name="118 CuadroTexto">
          <a:extLst>
            <a:ext uri="{FF2B5EF4-FFF2-40B4-BE49-F238E27FC236}">
              <a16:creationId xmlns:a16="http://schemas.microsoft.com/office/drawing/2014/main" id="{AD447A88-10C6-49E9-9968-BEB4811270A0}"/>
            </a:ext>
          </a:extLst>
        </xdr:cNvPr>
        <xdr:cNvSpPr txBox="1"/>
      </xdr:nvSpPr>
      <xdr:spPr>
        <a:xfrm>
          <a:off x="19307623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218</xdr:col>
      <xdr:colOff>57534</xdr:colOff>
      <xdr:row>47</xdr:row>
      <xdr:rowOff>54337</xdr:rowOff>
    </xdr:from>
    <xdr:ext cx="310043" cy="159816"/>
    <xdr:sp macro="" textlink="">
      <xdr:nvSpPr>
        <xdr:cNvPr id="980" name="118 CuadroTexto">
          <a:extLst>
            <a:ext uri="{FF2B5EF4-FFF2-40B4-BE49-F238E27FC236}">
              <a16:creationId xmlns:a16="http://schemas.microsoft.com/office/drawing/2014/main" id="{52975D0A-1D76-413F-8E41-FDD7C3304C92}"/>
            </a:ext>
          </a:extLst>
        </xdr:cNvPr>
        <xdr:cNvSpPr txBox="1"/>
      </xdr:nvSpPr>
      <xdr:spPr>
        <a:xfrm>
          <a:off x="19679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214</xdr:col>
      <xdr:colOff>70319</xdr:colOff>
      <xdr:row>43</xdr:row>
      <xdr:rowOff>54336</xdr:rowOff>
    </xdr:from>
    <xdr:ext cx="310043" cy="159816"/>
    <xdr:sp macro="" textlink="">
      <xdr:nvSpPr>
        <xdr:cNvPr id="981" name="118 CuadroTexto">
          <a:extLst>
            <a:ext uri="{FF2B5EF4-FFF2-40B4-BE49-F238E27FC236}">
              <a16:creationId xmlns:a16="http://schemas.microsoft.com/office/drawing/2014/main" id="{3A45B1C7-973A-4A9E-A27D-C6585F3B8CC0}"/>
            </a:ext>
          </a:extLst>
        </xdr:cNvPr>
        <xdr:cNvSpPr txBox="1"/>
      </xdr:nvSpPr>
      <xdr:spPr>
        <a:xfrm>
          <a:off x="19310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218</xdr:col>
      <xdr:colOff>60730</xdr:colOff>
      <xdr:row>43</xdr:row>
      <xdr:rowOff>47944</xdr:rowOff>
    </xdr:from>
    <xdr:ext cx="310043" cy="159816"/>
    <xdr:sp macro="" textlink="">
      <xdr:nvSpPr>
        <xdr:cNvPr id="982" name="118 CuadroTexto">
          <a:extLst>
            <a:ext uri="{FF2B5EF4-FFF2-40B4-BE49-F238E27FC236}">
              <a16:creationId xmlns:a16="http://schemas.microsoft.com/office/drawing/2014/main" id="{90868237-EBE3-45A8-B017-798FEDA1AF15}"/>
            </a:ext>
          </a:extLst>
        </xdr:cNvPr>
        <xdr:cNvSpPr txBox="1"/>
      </xdr:nvSpPr>
      <xdr:spPr>
        <a:xfrm>
          <a:off x="19682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216</xdr:col>
      <xdr:colOff>19178</xdr:colOff>
      <xdr:row>44</xdr:row>
      <xdr:rowOff>89497</xdr:rowOff>
    </xdr:from>
    <xdr:ext cx="184731" cy="201915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0C606CBF-F46B-44A5-8571-A3848C738760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229</xdr:col>
      <xdr:colOff>69080</xdr:colOff>
      <xdr:row>47</xdr:row>
      <xdr:rowOff>19701</xdr:rowOff>
    </xdr:from>
    <xdr:ext cx="310043" cy="159816"/>
    <xdr:sp macro="" textlink="">
      <xdr:nvSpPr>
        <xdr:cNvPr id="985" name="118 CuadroTexto">
          <a:extLst>
            <a:ext uri="{FF2B5EF4-FFF2-40B4-BE49-F238E27FC236}">
              <a16:creationId xmlns:a16="http://schemas.microsoft.com/office/drawing/2014/main" id="{274F276A-D053-4824-97FD-ACC0CA551F1A}"/>
            </a:ext>
          </a:extLst>
        </xdr:cNvPr>
        <xdr:cNvSpPr txBox="1"/>
      </xdr:nvSpPr>
      <xdr:spPr>
        <a:xfrm>
          <a:off x="23852716" y="5538428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228</xdr:col>
      <xdr:colOff>19178</xdr:colOff>
      <xdr:row>44</xdr:row>
      <xdr:rowOff>89497</xdr:rowOff>
    </xdr:from>
    <xdr:ext cx="184731" cy="201915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E7455792-A386-43C2-A987-19E36FDDA4EB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238</xdr:col>
      <xdr:colOff>86173</xdr:colOff>
      <xdr:row>47</xdr:row>
      <xdr:rowOff>66994</xdr:rowOff>
    </xdr:from>
    <xdr:ext cx="310043" cy="159816"/>
    <xdr:sp macro="" textlink="">
      <xdr:nvSpPr>
        <xdr:cNvPr id="989" name="118 CuadroTexto">
          <a:extLst>
            <a:ext uri="{FF2B5EF4-FFF2-40B4-BE49-F238E27FC236}">
              <a16:creationId xmlns:a16="http://schemas.microsoft.com/office/drawing/2014/main" id="{AF2B0997-D1AD-4B66-A9C2-09E521B2D34D}"/>
            </a:ext>
          </a:extLst>
        </xdr:cNvPr>
        <xdr:cNvSpPr txBox="1"/>
      </xdr:nvSpPr>
      <xdr:spPr>
        <a:xfrm>
          <a:off x="24963232" y="5752112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242</xdr:col>
      <xdr:colOff>57534</xdr:colOff>
      <xdr:row>47</xdr:row>
      <xdr:rowOff>54337</xdr:rowOff>
    </xdr:from>
    <xdr:ext cx="310043" cy="159816"/>
    <xdr:sp macro="" textlink="">
      <xdr:nvSpPr>
        <xdr:cNvPr id="990" name="118 CuadroTexto">
          <a:extLst>
            <a:ext uri="{FF2B5EF4-FFF2-40B4-BE49-F238E27FC236}">
              <a16:creationId xmlns:a16="http://schemas.microsoft.com/office/drawing/2014/main" id="{AF0AA66E-FC2C-48D7-934A-703B4490E2C1}"/>
            </a:ext>
          </a:extLst>
        </xdr:cNvPr>
        <xdr:cNvSpPr txBox="1"/>
      </xdr:nvSpPr>
      <xdr:spPr>
        <a:xfrm>
          <a:off x="19679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238</xdr:col>
      <xdr:colOff>70319</xdr:colOff>
      <xdr:row>43</xdr:row>
      <xdr:rowOff>54336</xdr:rowOff>
    </xdr:from>
    <xdr:ext cx="310043" cy="159816"/>
    <xdr:sp macro="" textlink="">
      <xdr:nvSpPr>
        <xdr:cNvPr id="991" name="118 CuadroTexto">
          <a:extLst>
            <a:ext uri="{FF2B5EF4-FFF2-40B4-BE49-F238E27FC236}">
              <a16:creationId xmlns:a16="http://schemas.microsoft.com/office/drawing/2014/main" id="{ABA7A6B3-C1A7-45FE-BB38-EA536EB903E5}"/>
            </a:ext>
          </a:extLst>
        </xdr:cNvPr>
        <xdr:cNvSpPr txBox="1"/>
      </xdr:nvSpPr>
      <xdr:spPr>
        <a:xfrm>
          <a:off x="19310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242</xdr:col>
      <xdr:colOff>60730</xdr:colOff>
      <xdr:row>43</xdr:row>
      <xdr:rowOff>47944</xdr:rowOff>
    </xdr:from>
    <xdr:ext cx="310043" cy="159816"/>
    <xdr:sp macro="" textlink="">
      <xdr:nvSpPr>
        <xdr:cNvPr id="992" name="118 CuadroTexto">
          <a:extLst>
            <a:ext uri="{FF2B5EF4-FFF2-40B4-BE49-F238E27FC236}">
              <a16:creationId xmlns:a16="http://schemas.microsoft.com/office/drawing/2014/main" id="{6B72EB1F-219E-4EA8-A03E-3F590A70CFA2}"/>
            </a:ext>
          </a:extLst>
        </xdr:cNvPr>
        <xdr:cNvSpPr txBox="1"/>
      </xdr:nvSpPr>
      <xdr:spPr>
        <a:xfrm>
          <a:off x="19682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240</xdr:col>
      <xdr:colOff>19178</xdr:colOff>
      <xdr:row>44</xdr:row>
      <xdr:rowOff>89497</xdr:rowOff>
    </xdr:from>
    <xdr:ext cx="184731" cy="201915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B8F0F59F-A84D-42DE-B6AD-B681566687FF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250</xdr:col>
      <xdr:colOff>67123</xdr:colOff>
      <xdr:row>35</xdr:row>
      <xdr:rowOff>47944</xdr:rowOff>
    </xdr:from>
    <xdr:ext cx="310043" cy="159816"/>
    <xdr:sp macro="" textlink="">
      <xdr:nvSpPr>
        <xdr:cNvPr id="994" name="118 CuadroTexto">
          <a:extLst>
            <a:ext uri="{FF2B5EF4-FFF2-40B4-BE49-F238E27FC236}">
              <a16:creationId xmlns:a16="http://schemas.microsoft.com/office/drawing/2014/main" id="{54782A76-C328-4231-872D-2B81273F0F0B}"/>
            </a:ext>
          </a:extLst>
        </xdr:cNvPr>
        <xdr:cNvSpPr txBox="1"/>
      </xdr:nvSpPr>
      <xdr:spPr>
        <a:xfrm>
          <a:off x="19307623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254</xdr:col>
      <xdr:colOff>57534</xdr:colOff>
      <xdr:row>35</xdr:row>
      <xdr:rowOff>54337</xdr:rowOff>
    </xdr:from>
    <xdr:ext cx="310043" cy="159816"/>
    <xdr:sp macro="" textlink="">
      <xdr:nvSpPr>
        <xdr:cNvPr id="995" name="118 CuadroTexto">
          <a:extLst>
            <a:ext uri="{FF2B5EF4-FFF2-40B4-BE49-F238E27FC236}">
              <a16:creationId xmlns:a16="http://schemas.microsoft.com/office/drawing/2014/main" id="{53F0F424-B436-45A9-8ED4-FE5B45317A36}"/>
            </a:ext>
          </a:extLst>
        </xdr:cNvPr>
        <xdr:cNvSpPr txBox="1"/>
      </xdr:nvSpPr>
      <xdr:spPr>
        <a:xfrm>
          <a:off x="19679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250</xdr:col>
      <xdr:colOff>70319</xdr:colOff>
      <xdr:row>31</xdr:row>
      <xdr:rowOff>54336</xdr:rowOff>
    </xdr:from>
    <xdr:ext cx="310043" cy="159816"/>
    <xdr:sp macro="" textlink="">
      <xdr:nvSpPr>
        <xdr:cNvPr id="996" name="118 CuadroTexto">
          <a:extLst>
            <a:ext uri="{FF2B5EF4-FFF2-40B4-BE49-F238E27FC236}">
              <a16:creationId xmlns:a16="http://schemas.microsoft.com/office/drawing/2014/main" id="{B585C94A-B4CE-4659-B584-9C8054BBEE67}"/>
            </a:ext>
          </a:extLst>
        </xdr:cNvPr>
        <xdr:cNvSpPr txBox="1"/>
      </xdr:nvSpPr>
      <xdr:spPr>
        <a:xfrm>
          <a:off x="19310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254</xdr:col>
      <xdr:colOff>60730</xdr:colOff>
      <xdr:row>31</xdr:row>
      <xdr:rowOff>47944</xdr:rowOff>
    </xdr:from>
    <xdr:ext cx="310043" cy="159816"/>
    <xdr:sp macro="" textlink="">
      <xdr:nvSpPr>
        <xdr:cNvPr id="997" name="118 CuadroTexto">
          <a:extLst>
            <a:ext uri="{FF2B5EF4-FFF2-40B4-BE49-F238E27FC236}">
              <a16:creationId xmlns:a16="http://schemas.microsoft.com/office/drawing/2014/main" id="{28F98164-1DF1-4C1F-8E19-18D5C093B0A4}"/>
            </a:ext>
          </a:extLst>
        </xdr:cNvPr>
        <xdr:cNvSpPr txBox="1"/>
      </xdr:nvSpPr>
      <xdr:spPr>
        <a:xfrm>
          <a:off x="19682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216</xdr:col>
      <xdr:colOff>19178</xdr:colOff>
      <xdr:row>32</xdr:row>
      <xdr:rowOff>89497</xdr:rowOff>
    </xdr:from>
    <xdr:ext cx="184731" cy="201915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A6FE1599-3C6E-4010-9BEB-984687CAE15A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229</xdr:col>
      <xdr:colOff>53975</xdr:colOff>
      <xdr:row>34</xdr:row>
      <xdr:rowOff>95249</xdr:rowOff>
    </xdr:from>
    <xdr:ext cx="424727" cy="157003"/>
    <xdr:sp macro="" textlink="">
      <xdr:nvSpPr>
        <xdr:cNvPr id="1005" name="118 CuadroTexto">
          <a:extLst>
            <a:ext uri="{FF2B5EF4-FFF2-40B4-BE49-F238E27FC236}">
              <a16:creationId xmlns:a16="http://schemas.microsoft.com/office/drawing/2014/main" id="{F571A386-1EA6-4707-9CC7-942519215EFE}"/>
            </a:ext>
          </a:extLst>
        </xdr:cNvPr>
        <xdr:cNvSpPr txBox="1"/>
      </xdr:nvSpPr>
      <xdr:spPr>
        <a:xfrm>
          <a:off x="24028400" y="4419599"/>
          <a:ext cx="424727" cy="1570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20X10</a:t>
          </a:r>
        </a:p>
      </xdr:txBody>
    </xdr:sp>
    <xdr:clientData/>
  </xdr:oneCellAnchor>
  <xdr:oneCellAnchor>
    <xdr:from>
      <xdr:col>228</xdr:col>
      <xdr:colOff>19178</xdr:colOff>
      <xdr:row>32</xdr:row>
      <xdr:rowOff>89497</xdr:rowOff>
    </xdr:from>
    <xdr:ext cx="184731" cy="201915"/>
    <xdr:sp macro="" textlink="">
      <xdr:nvSpPr>
        <xdr:cNvPr id="1008" name="CuadroTexto 1007">
          <a:extLst>
            <a:ext uri="{FF2B5EF4-FFF2-40B4-BE49-F238E27FC236}">
              <a16:creationId xmlns:a16="http://schemas.microsoft.com/office/drawing/2014/main" id="{BBB4ADF1-7023-4E5D-86CF-BDFE65FE7255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238</xdr:col>
      <xdr:colOff>67123</xdr:colOff>
      <xdr:row>35</xdr:row>
      <xdr:rowOff>47944</xdr:rowOff>
    </xdr:from>
    <xdr:ext cx="310043" cy="159816"/>
    <xdr:sp macro="" textlink="">
      <xdr:nvSpPr>
        <xdr:cNvPr id="1009" name="118 CuadroTexto">
          <a:extLst>
            <a:ext uri="{FF2B5EF4-FFF2-40B4-BE49-F238E27FC236}">
              <a16:creationId xmlns:a16="http://schemas.microsoft.com/office/drawing/2014/main" id="{9C70BB24-C4C0-4CA3-8040-16FAA9573864}"/>
            </a:ext>
          </a:extLst>
        </xdr:cNvPr>
        <xdr:cNvSpPr txBox="1"/>
      </xdr:nvSpPr>
      <xdr:spPr>
        <a:xfrm>
          <a:off x="19307623" y="7953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242</xdr:col>
      <xdr:colOff>57534</xdr:colOff>
      <xdr:row>35</xdr:row>
      <xdr:rowOff>54337</xdr:rowOff>
    </xdr:from>
    <xdr:ext cx="310043" cy="159816"/>
    <xdr:sp macro="" textlink="">
      <xdr:nvSpPr>
        <xdr:cNvPr id="1010" name="118 CuadroTexto">
          <a:extLst>
            <a:ext uri="{FF2B5EF4-FFF2-40B4-BE49-F238E27FC236}">
              <a16:creationId xmlns:a16="http://schemas.microsoft.com/office/drawing/2014/main" id="{4B0A7E55-8C1C-417A-AF63-CD9CE6B6134C}"/>
            </a:ext>
          </a:extLst>
        </xdr:cNvPr>
        <xdr:cNvSpPr txBox="1"/>
      </xdr:nvSpPr>
      <xdr:spPr>
        <a:xfrm>
          <a:off x="19679034" y="7960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238</xdr:col>
      <xdr:colOff>70319</xdr:colOff>
      <xdr:row>31</xdr:row>
      <xdr:rowOff>54336</xdr:rowOff>
    </xdr:from>
    <xdr:ext cx="310043" cy="159816"/>
    <xdr:sp macro="" textlink="">
      <xdr:nvSpPr>
        <xdr:cNvPr id="1011" name="118 CuadroTexto">
          <a:extLst>
            <a:ext uri="{FF2B5EF4-FFF2-40B4-BE49-F238E27FC236}">
              <a16:creationId xmlns:a16="http://schemas.microsoft.com/office/drawing/2014/main" id="{61306F4A-F604-4947-B05F-61979EC57372}"/>
            </a:ext>
          </a:extLst>
        </xdr:cNvPr>
        <xdr:cNvSpPr txBox="1"/>
      </xdr:nvSpPr>
      <xdr:spPr>
        <a:xfrm>
          <a:off x="19310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242</xdr:col>
      <xdr:colOff>60730</xdr:colOff>
      <xdr:row>31</xdr:row>
      <xdr:rowOff>47944</xdr:rowOff>
    </xdr:from>
    <xdr:ext cx="310043" cy="159816"/>
    <xdr:sp macro="" textlink="">
      <xdr:nvSpPr>
        <xdr:cNvPr id="1012" name="118 CuadroTexto">
          <a:extLst>
            <a:ext uri="{FF2B5EF4-FFF2-40B4-BE49-F238E27FC236}">
              <a16:creationId xmlns:a16="http://schemas.microsoft.com/office/drawing/2014/main" id="{CCE12448-C37E-43BB-A4E1-D2E0426742CB}"/>
            </a:ext>
          </a:extLst>
        </xdr:cNvPr>
        <xdr:cNvSpPr txBox="1"/>
      </xdr:nvSpPr>
      <xdr:spPr>
        <a:xfrm>
          <a:off x="19682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240</xdr:col>
      <xdr:colOff>19178</xdr:colOff>
      <xdr:row>32</xdr:row>
      <xdr:rowOff>89497</xdr:rowOff>
    </xdr:from>
    <xdr:ext cx="184731" cy="201915"/>
    <xdr:sp macro="" textlink="">
      <xdr:nvSpPr>
        <xdr:cNvPr id="1013" name="CuadroTexto 1012">
          <a:extLst>
            <a:ext uri="{FF2B5EF4-FFF2-40B4-BE49-F238E27FC236}">
              <a16:creationId xmlns:a16="http://schemas.microsoft.com/office/drawing/2014/main" id="{3EDBACD4-E0D1-46F4-BA4B-69A6024A73DA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252</xdr:col>
      <xdr:colOff>19178</xdr:colOff>
      <xdr:row>28</xdr:row>
      <xdr:rowOff>89497</xdr:rowOff>
    </xdr:from>
    <xdr:ext cx="184731" cy="201915"/>
    <xdr:sp macro="" textlink="">
      <xdr:nvSpPr>
        <xdr:cNvPr id="1018" name="CuadroTexto 1017">
          <a:extLst>
            <a:ext uri="{FF2B5EF4-FFF2-40B4-BE49-F238E27FC236}">
              <a16:creationId xmlns:a16="http://schemas.microsoft.com/office/drawing/2014/main" id="{3B2CB319-F52F-4270-AAB7-C13BAB918916}"/>
            </a:ext>
          </a:extLst>
        </xdr:cNvPr>
        <xdr:cNvSpPr txBox="1"/>
      </xdr:nvSpPr>
      <xdr:spPr>
        <a:xfrm>
          <a:off x="19450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99</xdr:col>
      <xdr:colOff>59530</xdr:colOff>
      <xdr:row>0</xdr:row>
      <xdr:rowOff>72871</xdr:rowOff>
    </xdr:from>
    <xdr:ext cx="8030698" cy="146995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9664242-44B4-4404-BC28-BE444F771157}"/>
            </a:ext>
          </a:extLst>
        </xdr:cNvPr>
        <xdr:cNvSpPr/>
      </xdr:nvSpPr>
      <xdr:spPr>
        <a:xfrm>
          <a:off x="10809173" y="72871"/>
          <a:ext cx="8030698" cy="1469954"/>
        </a:xfrm>
        <a:prstGeom prst="rect">
          <a:avLst/>
        </a:prstGeom>
        <a:noFill/>
        <a:effectLst>
          <a:innerShdw blurRad="63500" dist="50800" dir="135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8800" b="1" cap="none" spc="0">
              <a:ln w="0">
                <a:solidFill>
                  <a:srgbClr val="FF0000"/>
                </a:solidFill>
              </a:ln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EXPOMAQ 2022</a:t>
          </a:r>
        </a:p>
      </xdr:txBody>
    </xdr:sp>
    <xdr:clientData/>
  </xdr:oneCellAnchor>
  <xdr:twoCellAnchor>
    <xdr:from>
      <xdr:col>228</xdr:col>
      <xdr:colOff>0</xdr:colOff>
      <xdr:row>18</xdr:row>
      <xdr:rowOff>68035</xdr:rowOff>
    </xdr:from>
    <xdr:to>
      <xdr:col>238</xdr:col>
      <xdr:colOff>49074</xdr:colOff>
      <xdr:row>21</xdr:row>
      <xdr:rowOff>78619</xdr:rowOff>
    </xdr:to>
    <xdr:sp macro="" textlink="">
      <xdr:nvSpPr>
        <xdr:cNvPr id="1019" name="91 CuadroTexto">
          <a:extLst>
            <a:ext uri="{FF2B5EF4-FFF2-40B4-BE49-F238E27FC236}">
              <a16:creationId xmlns:a16="http://schemas.microsoft.com/office/drawing/2014/main" id="{1C9A07C7-7AF7-48FD-807A-FD7E8321EFC5}"/>
            </a:ext>
          </a:extLst>
        </xdr:cNvPr>
        <xdr:cNvSpPr txBox="1"/>
      </xdr:nvSpPr>
      <xdr:spPr>
        <a:xfrm>
          <a:off x="20694196" y="2925535"/>
          <a:ext cx="956217" cy="282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Stands 4X4</a:t>
          </a:r>
        </a:p>
      </xdr:txBody>
    </xdr:sp>
    <xdr:clientData/>
  </xdr:twoCellAnchor>
  <xdr:oneCellAnchor>
    <xdr:from>
      <xdr:col>110</xdr:col>
      <xdr:colOff>57534</xdr:colOff>
      <xdr:row>71</xdr:row>
      <xdr:rowOff>54337</xdr:rowOff>
    </xdr:from>
    <xdr:ext cx="310043" cy="159816"/>
    <xdr:sp macro="" textlink="">
      <xdr:nvSpPr>
        <xdr:cNvPr id="578" name="118 CuadroTexto">
          <a:extLst>
            <a:ext uri="{FF2B5EF4-FFF2-40B4-BE49-F238E27FC236}">
              <a16:creationId xmlns:a16="http://schemas.microsoft.com/office/drawing/2014/main" id="{8E8809A3-0F11-4B52-832D-E887D39BF364}"/>
            </a:ext>
          </a:extLst>
        </xdr:cNvPr>
        <xdr:cNvSpPr txBox="1"/>
      </xdr:nvSpPr>
      <xdr:spPr>
        <a:xfrm>
          <a:off x="10535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122</xdr:col>
      <xdr:colOff>57534</xdr:colOff>
      <xdr:row>83</xdr:row>
      <xdr:rowOff>54337</xdr:rowOff>
    </xdr:from>
    <xdr:ext cx="310043" cy="159816"/>
    <xdr:sp macro="" textlink="">
      <xdr:nvSpPr>
        <xdr:cNvPr id="580" name="118 CuadroTexto">
          <a:extLst>
            <a:ext uri="{FF2B5EF4-FFF2-40B4-BE49-F238E27FC236}">
              <a16:creationId xmlns:a16="http://schemas.microsoft.com/office/drawing/2014/main" id="{1412C8CF-C0C2-451B-8AFB-B7B494C81B67}"/>
            </a:ext>
          </a:extLst>
        </xdr:cNvPr>
        <xdr:cNvSpPr txBox="1"/>
      </xdr:nvSpPr>
      <xdr:spPr>
        <a:xfrm>
          <a:off x="10535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122</xdr:col>
      <xdr:colOff>57534</xdr:colOff>
      <xdr:row>71</xdr:row>
      <xdr:rowOff>54337</xdr:rowOff>
    </xdr:from>
    <xdr:ext cx="310043" cy="159816"/>
    <xdr:sp macro="" textlink="">
      <xdr:nvSpPr>
        <xdr:cNvPr id="610" name="118 CuadroTexto">
          <a:extLst>
            <a:ext uri="{FF2B5EF4-FFF2-40B4-BE49-F238E27FC236}">
              <a16:creationId xmlns:a16="http://schemas.microsoft.com/office/drawing/2014/main" id="{310E18FF-0012-4331-A8CA-BD16B4676965}"/>
            </a:ext>
          </a:extLst>
        </xdr:cNvPr>
        <xdr:cNvSpPr txBox="1"/>
      </xdr:nvSpPr>
      <xdr:spPr>
        <a:xfrm>
          <a:off x="11678034" y="9103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86</xdr:col>
      <xdr:colOff>57534</xdr:colOff>
      <xdr:row>59</xdr:row>
      <xdr:rowOff>54337</xdr:rowOff>
    </xdr:from>
    <xdr:ext cx="310043" cy="159816"/>
    <xdr:sp macro="" textlink="">
      <xdr:nvSpPr>
        <xdr:cNvPr id="567" name="118 CuadroTexto">
          <a:extLst>
            <a:ext uri="{FF2B5EF4-FFF2-40B4-BE49-F238E27FC236}">
              <a16:creationId xmlns:a16="http://schemas.microsoft.com/office/drawing/2014/main" id="{3AC768B2-9F93-4813-BBAF-A9823E1EF21A}"/>
            </a:ext>
          </a:extLst>
        </xdr:cNvPr>
        <xdr:cNvSpPr txBox="1"/>
      </xdr:nvSpPr>
      <xdr:spPr>
        <a:xfrm>
          <a:off x="10930411" y="81505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98</xdr:col>
      <xdr:colOff>57534</xdr:colOff>
      <xdr:row>59</xdr:row>
      <xdr:rowOff>54337</xdr:rowOff>
    </xdr:from>
    <xdr:ext cx="310043" cy="159816"/>
    <xdr:sp macro="" textlink="">
      <xdr:nvSpPr>
        <xdr:cNvPr id="573" name="118 CuadroTexto">
          <a:extLst>
            <a:ext uri="{FF2B5EF4-FFF2-40B4-BE49-F238E27FC236}">
              <a16:creationId xmlns:a16="http://schemas.microsoft.com/office/drawing/2014/main" id="{5AFE7A70-295F-432A-8206-921DAAE9F92F}"/>
            </a:ext>
          </a:extLst>
        </xdr:cNvPr>
        <xdr:cNvSpPr txBox="1"/>
      </xdr:nvSpPr>
      <xdr:spPr>
        <a:xfrm>
          <a:off x="8558147" y="696445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50</xdr:col>
      <xdr:colOff>57534</xdr:colOff>
      <xdr:row>83</xdr:row>
      <xdr:rowOff>54337</xdr:rowOff>
    </xdr:from>
    <xdr:ext cx="310043" cy="159816"/>
    <xdr:sp macro="" textlink="">
      <xdr:nvSpPr>
        <xdr:cNvPr id="714" name="118 CuadroTexto">
          <a:extLst>
            <a:ext uri="{FF2B5EF4-FFF2-40B4-BE49-F238E27FC236}">
              <a16:creationId xmlns:a16="http://schemas.microsoft.com/office/drawing/2014/main" id="{556B7589-3575-4157-80AB-F3E0E26E46D2}"/>
            </a:ext>
          </a:extLst>
        </xdr:cNvPr>
        <xdr:cNvSpPr txBox="1"/>
      </xdr:nvSpPr>
      <xdr:spPr>
        <a:xfrm>
          <a:off x="8558147" y="696445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38</xdr:col>
      <xdr:colOff>50132</xdr:colOff>
      <xdr:row>83</xdr:row>
      <xdr:rowOff>40107</xdr:rowOff>
    </xdr:from>
    <xdr:ext cx="320841" cy="190498"/>
    <xdr:sp macro="" textlink="">
      <xdr:nvSpPr>
        <xdr:cNvPr id="553" name="118 CuadroTexto">
          <a:extLst>
            <a:ext uri="{FF2B5EF4-FFF2-40B4-BE49-F238E27FC236}">
              <a16:creationId xmlns:a16="http://schemas.microsoft.com/office/drawing/2014/main" id="{3D0D7FD2-311F-47AA-969D-7BCFD23ACAE7}"/>
            </a:ext>
          </a:extLst>
        </xdr:cNvPr>
        <xdr:cNvSpPr txBox="1"/>
      </xdr:nvSpPr>
      <xdr:spPr>
        <a:xfrm>
          <a:off x="3850106" y="9444791"/>
          <a:ext cx="320841" cy="1904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7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62</xdr:col>
      <xdr:colOff>57534</xdr:colOff>
      <xdr:row>83</xdr:row>
      <xdr:rowOff>54337</xdr:rowOff>
    </xdr:from>
    <xdr:ext cx="310043" cy="159816"/>
    <xdr:sp macro="" textlink="">
      <xdr:nvSpPr>
        <xdr:cNvPr id="547" name="118 CuadroTexto">
          <a:extLst>
            <a:ext uri="{FF2B5EF4-FFF2-40B4-BE49-F238E27FC236}">
              <a16:creationId xmlns:a16="http://schemas.microsoft.com/office/drawing/2014/main" id="{81923622-D193-455C-BA6F-E59248D1402A}"/>
            </a:ext>
          </a:extLst>
        </xdr:cNvPr>
        <xdr:cNvSpPr txBox="1"/>
      </xdr:nvSpPr>
      <xdr:spPr>
        <a:xfrm>
          <a:off x="5060666" y="9459021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60</xdr:col>
      <xdr:colOff>19178</xdr:colOff>
      <xdr:row>68</xdr:row>
      <xdr:rowOff>89497</xdr:rowOff>
    </xdr:from>
    <xdr:ext cx="184731" cy="201915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92969071-3685-4DE3-8533-880E88B2DB63}"/>
            </a:ext>
          </a:extLst>
        </xdr:cNvPr>
        <xdr:cNvSpPr txBox="1"/>
      </xdr:nvSpPr>
      <xdr:spPr>
        <a:xfrm>
          <a:off x="5798391" y="8950958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60</xdr:col>
      <xdr:colOff>19178</xdr:colOff>
      <xdr:row>68</xdr:row>
      <xdr:rowOff>89497</xdr:rowOff>
    </xdr:from>
    <xdr:ext cx="184731" cy="201915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83E12731-3ED1-4EF3-B1F5-BEF16BB139E7}"/>
            </a:ext>
          </a:extLst>
        </xdr:cNvPr>
        <xdr:cNvSpPr txBox="1"/>
      </xdr:nvSpPr>
      <xdr:spPr>
        <a:xfrm>
          <a:off x="5798391" y="8950958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62</xdr:col>
      <xdr:colOff>57534</xdr:colOff>
      <xdr:row>71</xdr:row>
      <xdr:rowOff>54337</xdr:rowOff>
    </xdr:from>
    <xdr:ext cx="310043" cy="159816"/>
    <xdr:sp macro="" textlink="">
      <xdr:nvSpPr>
        <xdr:cNvPr id="550" name="118 CuadroTexto">
          <a:extLst>
            <a:ext uri="{FF2B5EF4-FFF2-40B4-BE49-F238E27FC236}">
              <a16:creationId xmlns:a16="http://schemas.microsoft.com/office/drawing/2014/main" id="{02E2B63B-0440-4F30-A0D7-156B69221403}"/>
            </a:ext>
          </a:extLst>
        </xdr:cNvPr>
        <xdr:cNvSpPr txBox="1"/>
      </xdr:nvSpPr>
      <xdr:spPr>
        <a:xfrm>
          <a:off x="6029388" y="9204758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72</xdr:col>
      <xdr:colOff>19178</xdr:colOff>
      <xdr:row>80</xdr:row>
      <xdr:rowOff>89497</xdr:rowOff>
    </xdr:from>
    <xdr:ext cx="184731" cy="201915"/>
    <xdr:sp macro="" textlink="">
      <xdr:nvSpPr>
        <xdr:cNvPr id="542" name="CuadroTexto 541">
          <a:extLst>
            <a:ext uri="{FF2B5EF4-FFF2-40B4-BE49-F238E27FC236}">
              <a16:creationId xmlns:a16="http://schemas.microsoft.com/office/drawing/2014/main" id="{8C869CEE-09F8-4EAF-8555-A8383D5A72B3}"/>
            </a:ext>
          </a:extLst>
        </xdr:cNvPr>
        <xdr:cNvSpPr txBox="1"/>
      </xdr:nvSpPr>
      <xdr:spPr>
        <a:xfrm>
          <a:off x="5949838" y="9075346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74</xdr:col>
      <xdr:colOff>8165</xdr:colOff>
      <xdr:row>83</xdr:row>
      <xdr:rowOff>38100</xdr:rowOff>
    </xdr:from>
    <xdr:ext cx="386627" cy="176053"/>
    <xdr:sp macro="" textlink="">
      <xdr:nvSpPr>
        <xdr:cNvPr id="544" name="118 CuadroTexto">
          <a:extLst>
            <a:ext uri="{FF2B5EF4-FFF2-40B4-BE49-F238E27FC236}">
              <a16:creationId xmlns:a16="http://schemas.microsoft.com/office/drawing/2014/main" id="{24CEAB8C-D40D-45BB-A0B7-F3B597A5294C}"/>
            </a:ext>
          </a:extLst>
        </xdr:cNvPr>
        <xdr:cNvSpPr txBox="1"/>
      </xdr:nvSpPr>
      <xdr:spPr>
        <a:xfrm>
          <a:off x="6930799" y="8925265"/>
          <a:ext cx="386627" cy="1760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84</xdr:col>
      <xdr:colOff>19178</xdr:colOff>
      <xdr:row>80</xdr:row>
      <xdr:rowOff>89497</xdr:rowOff>
    </xdr:from>
    <xdr:ext cx="184731" cy="201915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0D8B872B-A79B-4D49-851D-AA27D2E6790C}"/>
            </a:ext>
          </a:extLst>
        </xdr:cNvPr>
        <xdr:cNvSpPr txBox="1"/>
      </xdr:nvSpPr>
      <xdr:spPr>
        <a:xfrm>
          <a:off x="7135970" y="9075346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84</xdr:col>
      <xdr:colOff>19178</xdr:colOff>
      <xdr:row>80</xdr:row>
      <xdr:rowOff>89497</xdr:rowOff>
    </xdr:from>
    <xdr:ext cx="184731" cy="201915"/>
    <xdr:sp macro="" textlink="">
      <xdr:nvSpPr>
        <xdr:cNvPr id="555" name="CuadroTexto 554">
          <a:extLst>
            <a:ext uri="{FF2B5EF4-FFF2-40B4-BE49-F238E27FC236}">
              <a16:creationId xmlns:a16="http://schemas.microsoft.com/office/drawing/2014/main" id="{91FD8E97-B7F8-4CEF-A4CE-2830A1917A2E}"/>
            </a:ext>
          </a:extLst>
        </xdr:cNvPr>
        <xdr:cNvSpPr txBox="1"/>
      </xdr:nvSpPr>
      <xdr:spPr>
        <a:xfrm>
          <a:off x="7135970" y="9075346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96</xdr:col>
      <xdr:colOff>19178</xdr:colOff>
      <xdr:row>80</xdr:row>
      <xdr:rowOff>89497</xdr:rowOff>
    </xdr:from>
    <xdr:ext cx="184731" cy="201915"/>
    <xdr:sp macro="" textlink="">
      <xdr:nvSpPr>
        <xdr:cNvPr id="558" name="CuadroTexto 557">
          <a:extLst>
            <a:ext uri="{FF2B5EF4-FFF2-40B4-BE49-F238E27FC236}">
              <a16:creationId xmlns:a16="http://schemas.microsoft.com/office/drawing/2014/main" id="{C66E4763-1B49-422C-A96E-E669C40D990E}"/>
            </a:ext>
          </a:extLst>
        </xdr:cNvPr>
        <xdr:cNvSpPr txBox="1"/>
      </xdr:nvSpPr>
      <xdr:spPr>
        <a:xfrm>
          <a:off x="8322103" y="9075346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96</xdr:col>
      <xdr:colOff>19178</xdr:colOff>
      <xdr:row>80</xdr:row>
      <xdr:rowOff>89497</xdr:rowOff>
    </xdr:from>
    <xdr:ext cx="184731" cy="201915"/>
    <xdr:sp macro="" textlink="">
      <xdr:nvSpPr>
        <xdr:cNvPr id="560" name="CuadroTexto 559">
          <a:extLst>
            <a:ext uri="{FF2B5EF4-FFF2-40B4-BE49-F238E27FC236}">
              <a16:creationId xmlns:a16="http://schemas.microsoft.com/office/drawing/2014/main" id="{A787AFE1-3E27-4F02-8DC6-80150163FC4D}"/>
            </a:ext>
          </a:extLst>
        </xdr:cNvPr>
        <xdr:cNvSpPr txBox="1"/>
      </xdr:nvSpPr>
      <xdr:spPr>
        <a:xfrm>
          <a:off x="8322103" y="9075346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74</xdr:col>
      <xdr:colOff>62900</xdr:colOff>
      <xdr:row>59</xdr:row>
      <xdr:rowOff>54994</xdr:rowOff>
    </xdr:from>
    <xdr:ext cx="310043" cy="159816"/>
    <xdr:sp macro="" textlink="">
      <xdr:nvSpPr>
        <xdr:cNvPr id="600" name="118 CuadroTexto">
          <a:extLst>
            <a:ext uri="{FF2B5EF4-FFF2-40B4-BE49-F238E27FC236}">
              <a16:creationId xmlns:a16="http://schemas.microsoft.com/office/drawing/2014/main" id="{96B6C603-8040-491F-9A4F-D89D576A45DC}"/>
            </a:ext>
          </a:extLst>
        </xdr:cNvPr>
        <xdr:cNvSpPr txBox="1"/>
      </xdr:nvSpPr>
      <xdr:spPr>
        <a:xfrm>
          <a:off x="7111400" y="681774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48</xdr:col>
      <xdr:colOff>19178</xdr:colOff>
      <xdr:row>68</xdr:row>
      <xdr:rowOff>89497</xdr:rowOff>
    </xdr:from>
    <xdr:ext cx="184731" cy="201915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55016CDC-EF56-426C-A8E5-CFDDF850FD47}"/>
            </a:ext>
          </a:extLst>
        </xdr:cNvPr>
        <xdr:cNvSpPr txBox="1"/>
      </xdr:nvSpPr>
      <xdr:spPr>
        <a:xfrm>
          <a:off x="5949838" y="7889214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48</xdr:col>
      <xdr:colOff>19178</xdr:colOff>
      <xdr:row>68</xdr:row>
      <xdr:rowOff>89497</xdr:rowOff>
    </xdr:from>
    <xdr:ext cx="184731" cy="201915"/>
    <xdr:sp macro="" textlink="">
      <xdr:nvSpPr>
        <xdr:cNvPr id="526" name="CuadroTexto 525">
          <a:extLst>
            <a:ext uri="{FF2B5EF4-FFF2-40B4-BE49-F238E27FC236}">
              <a16:creationId xmlns:a16="http://schemas.microsoft.com/office/drawing/2014/main" id="{5F2E67DA-A58A-4D0A-A49C-0592F8A95BA1}"/>
            </a:ext>
          </a:extLst>
        </xdr:cNvPr>
        <xdr:cNvSpPr txBox="1"/>
      </xdr:nvSpPr>
      <xdr:spPr>
        <a:xfrm>
          <a:off x="5949838" y="7889214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50</xdr:col>
      <xdr:colOff>57534</xdr:colOff>
      <xdr:row>71</xdr:row>
      <xdr:rowOff>54337</xdr:rowOff>
    </xdr:from>
    <xdr:ext cx="310043" cy="159816"/>
    <xdr:sp macro="" textlink="">
      <xdr:nvSpPr>
        <xdr:cNvPr id="527" name="118 CuadroTexto">
          <a:extLst>
            <a:ext uri="{FF2B5EF4-FFF2-40B4-BE49-F238E27FC236}">
              <a16:creationId xmlns:a16="http://schemas.microsoft.com/office/drawing/2014/main" id="{C637B6DE-944C-4449-852C-00D5FFA124B0}"/>
            </a:ext>
          </a:extLst>
        </xdr:cNvPr>
        <xdr:cNvSpPr txBox="1"/>
      </xdr:nvSpPr>
      <xdr:spPr>
        <a:xfrm>
          <a:off x="6185883" y="81505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134</xdr:col>
      <xdr:colOff>57534</xdr:colOff>
      <xdr:row>71</xdr:row>
      <xdr:rowOff>54337</xdr:rowOff>
    </xdr:from>
    <xdr:ext cx="310043" cy="159816"/>
    <xdr:sp macro="" textlink="">
      <xdr:nvSpPr>
        <xdr:cNvPr id="524" name="118 CuadroTexto">
          <a:extLst>
            <a:ext uri="{FF2B5EF4-FFF2-40B4-BE49-F238E27FC236}">
              <a16:creationId xmlns:a16="http://schemas.microsoft.com/office/drawing/2014/main" id="{850A7A43-C1ED-49BE-8BD0-1BA8520F3E14}"/>
            </a:ext>
          </a:extLst>
        </xdr:cNvPr>
        <xdr:cNvSpPr txBox="1"/>
      </xdr:nvSpPr>
      <xdr:spPr>
        <a:xfrm>
          <a:off x="12116543" y="81505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158</xdr:col>
      <xdr:colOff>8504</xdr:colOff>
      <xdr:row>83</xdr:row>
      <xdr:rowOff>42522</xdr:rowOff>
    </xdr:from>
    <xdr:ext cx="437762" cy="136163"/>
    <xdr:sp macro="" textlink="">
      <xdr:nvSpPr>
        <xdr:cNvPr id="522" name="118 CuadroTexto">
          <a:extLst>
            <a:ext uri="{FF2B5EF4-FFF2-40B4-BE49-F238E27FC236}">
              <a16:creationId xmlns:a16="http://schemas.microsoft.com/office/drawing/2014/main" id="{A30A0203-C95B-421B-A6FB-06A305B71786}"/>
            </a:ext>
          </a:extLst>
        </xdr:cNvPr>
        <xdr:cNvSpPr txBox="1"/>
      </xdr:nvSpPr>
      <xdr:spPr>
        <a:xfrm>
          <a:off x="14789263" y="8929687"/>
          <a:ext cx="437762" cy="136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8X12</a:t>
          </a:r>
        </a:p>
      </xdr:txBody>
    </xdr:sp>
    <xdr:clientData/>
  </xdr:oneCellAnchor>
  <xdr:twoCellAnchor>
    <xdr:from>
      <xdr:col>107</xdr:col>
      <xdr:colOff>28865</xdr:colOff>
      <xdr:row>38</xdr:row>
      <xdr:rowOff>7681</xdr:rowOff>
    </xdr:from>
    <xdr:to>
      <xdr:col>126</xdr:col>
      <xdr:colOff>84498</xdr:colOff>
      <xdr:row>40</xdr:row>
      <xdr:rowOff>63500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ED2ECC-A7BC-465F-9BD3-5C25521164FF}"/>
            </a:ext>
          </a:extLst>
        </xdr:cNvPr>
        <xdr:cNvSpPr txBox="1"/>
      </xdr:nvSpPr>
      <xdr:spPr>
        <a:xfrm>
          <a:off x="11135592" y="4810590"/>
          <a:ext cx="2029906" cy="252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PABELLÓN ALEMAN</a:t>
          </a:r>
        </a:p>
      </xdr:txBody>
    </xdr:sp>
    <xdr:clientData/>
  </xdr:twoCellAnchor>
  <xdr:oneCellAnchor>
    <xdr:from>
      <xdr:col>14</xdr:col>
      <xdr:colOff>57315</xdr:colOff>
      <xdr:row>31</xdr:row>
      <xdr:rowOff>56584</xdr:rowOff>
    </xdr:from>
    <xdr:ext cx="310043" cy="159816"/>
    <xdr:sp macro="" textlink="">
      <xdr:nvSpPr>
        <xdr:cNvPr id="503" name="118 CuadroTexto">
          <a:extLst>
            <a:ext uri="{FF2B5EF4-FFF2-40B4-BE49-F238E27FC236}">
              <a16:creationId xmlns:a16="http://schemas.microsoft.com/office/drawing/2014/main" id="{ED62172D-30F8-4713-9186-6CED7A7961B2}"/>
            </a:ext>
          </a:extLst>
        </xdr:cNvPr>
        <xdr:cNvSpPr txBox="1"/>
      </xdr:nvSpPr>
      <xdr:spPr>
        <a:xfrm>
          <a:off x="1372033" y="400073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4X3</a:t>
          </a:r>
        </a:p>
      </xdr:txBody>
    </xdr:sp>
    <xdr:clientData/>
  </xdr:oneCellAnchor>
  <xdr:oneCellAnchor>
    <xdr:from>
      <xdr:col>14</xdr:col>
      <xdr:colOff>62808</xdr:colOff>
      <xdr:row>34</xdr:row>
      <xdr:rowOff>67524</xdr:rowOff>
    </xdr:from>
    <xdr:ext cx="310043" cy="159816"/>
    <xdr:sp macro="" textlink="">
      <xdr:nvSpPr>
        <xdr:cNvPr id="504" name="118 CuadroTexto">
          <a:extLst>
            <a:ext uri="{FF2B5EF4-FFF2-40B4-BE49-F238E27FC236}">
              <a16:creationId xmlns:a16="http://schemas.microsoft.com/office/drawing/2014/main" id="{7DDFB9A6-664F-47C9-AD5B-FF5D5ACF4E5E}"/>
            </a:ext>
          </a:extLst>
        </xdr:cNvPr>
        <xdr:cNvSpPr txBox="1"/>
      </xdr:nvSpPr>
      <xdr:spPr>
        <a:xfrm>
          <a:off x="1383105" y="4499950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4X3</a:t>
          </a:r>
        </a:p>
      </xdr:txBody>
    </xdr:sp>
    <xdr:clientData/>
  </xdr:oneCellAnchor>
  <xdr:oneCellAnchor>
    <xdr:from>
      <xdr:col>14</xdr:col>
      <xdr:colOff>64317</xdr:colOff>
      <xdr:row>37</xdr:row>
      <xdr:rowOff>69032</xdr:rowOff>
    </xdr:from>
    <xdr:ext cx="310043" cy="159816"/>
    <xdr:sp macro="" textlink="">
      <xdr:nvSpPr>
        <xdr:cNvPr id="505" name="118 CuadroTexto">
          <a:extLst>
            <a:ext uri="{FF2B5EF4-FFF2-40B4-BE49-F238E27FC236}">
              <a16:creationId xmlns:a16="http://schemas.microsoft.com/office/drawing/2014/main" id="{A1368627-DBB9-41B5-B6CD-3637AD33195C}"/>
            </a:ext>
          </a:extLst>
        </xdr:cNvPr>
        <xdr:cNvSpPr txBox="1"/>
      </xdr:nvSpPr>
      <xdr:spPr>
        <a:xfrm>
          <a:off x="1384614" y="478437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4X3</a:t>
          </a:r>
        </a:p>
      </xdr:txBody>
    </xdr:sp>
    <xdr:clientData/>
  </xdr:oneCellAnchor>
  <xdr:oneCellAnchor>
    <xdr:from>
      <xdr:col>14</xdr:col>
      <xdr:colOff>70542</xdr:colOff>
      <xdr:row>40</xdr:row>
      <xdr:rowOff>62373</xdr:rowOff>
    </xdr:from>
    <xdr:ext cx="310043" cy="159816"/>
    <xdr:sp macro="" textlink="">
      <xdr:nvSpPr>
        <xdr:cNvPr id="506" name="118 CuadroTexto">
          <a:extLst>
            <a:ext uri="{FF2B5EF4-FFF2-40B4-BE49-F238E27FC236}">
              <a16:creationId xmlns:a16="http://schemas.microsoft.com/office/drawing/2014/main" id="{272C791D-AEB2-461C-B168-2E6418BA04AB}"/>
            </a:ext>
          </a:extLst>
        </xdr:cNvPr>
        <xdr:cNvSpPr txBox="1"/>
      </xdr:nvSpPr>
      <xdr:spPr>
        <a:xfrm>
          <a:off x="1385260" y="485170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50</xdr:col>
      <xdr:colOff>54567</xdr:colOff>
      <xdr:row>59</xdr:row>
      <xdr:rowOff>54566</xdr:rowOff>
    </xdr:from>
    <xdr:ext cx="310043" cy="159816"/>
    <xdr:sp macro="" textlink="">
      <xdr:nvSpPr>
        <xdr:cNvPr id="510" name="118 CuadroTexto">
          <a:extLst>
            <a:ext uri="{FF2B5EF4-FFF2-40B4-BE49-F238E27FC236}">
              <a16:creationId xmlns:a16="http://schemas.microsoft.com/office/drawing/2014/main" id="{DB6A5261-B635-4ADA-8E8A-0C4F5D5400EF}"/>
            </a:ext>
          </a:extLst>
        </xdr:cNvPr>
        <xdr:cNvSpPr txBox="1"/>
      </xdr:nvSpPr>
      <xdr:spPr>
        <a:xfrm>
          <a:off x="4889715" y="693193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50</xdr:col>
      <xdr:colOff>69742</xdr:colOff>
      <xdr:row>55</xdr:row>
      <xdr:rowOff>53599</xdr:rowOff>
    </xdr:from>
    <xdr:ext cx="310043" cy="159816"/>
    <xdr:sp macro="" textlink="">
      <xdr:nvSpPr>
        <xdr:cNvPr id="512" name="118 CuadroTexto">
          <a:extLst>
            <a:ext uri="{FF2B5EF4-FFF2-40B4-BE49-F238E27FC236}">
              <a16:creationId xmlns:a16="http://schemas.microsoft.com/office/drawing/2014/main" id="{2CA4E827-172C-42AB-96AB-DD78371C4AB1}"/>
            </a:ext>
          </a:extLst>
        </xdr:cNvPr>
        <xdr:cNvSpPr txBox="1"/>
      </xdr:nvSpPr>
      <xdr:spPr>
        <a:xfrm>
          <a:off x="4904890" y="654351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110</xdr:col>
      <xdr:colOff>49760</xdr:colOff>
      <xdr:row>31</xdr:row>
      <xdr:rowOff>53865</xdr:rowOff>
    </xdr:from>
    <xdr:ext cx="310043" cy="159816"/>
    <xdr:sp macro="" textlink="">
      <xdr:nvSpPr>
        <xdr:cNvPr id="515" name="118 CuadroTexto">
          <a:extLst>
            <a:ext uri="{FF2B5EF4-FFF2-40B4-BE49-F238E27FC236}">
              <a16:creationId xmlns:a16="http://schemas.microsoft.com/office/drawing/2014/main" id="{630CF9B4-28B1-485F-A46E-82D5D82ECA75}"/>
            </a:ext>
          </a:extLst>
        </xdr:cNvPr>
        <xdr:cNvSpPr txBox="1"/>
      </xdr:nvSpPr>
      <xdr:spPr>
        <a:xfrm>
          <a:off x="10441042" y="411430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74</xdr:col>
      <xdr:colOff>25513</xdr:colOff>
      <xdr:row>71</xdr:row>
      <xdr:rowOff>34017</xdr:rowOff>
    </xdr:from>
    <xdr:ext cx="386627" cy="176053"/>
    <xdr:sp macro="" textlink="">
      <xdr:nvSpPr>
        <xdr:cNvPr id="517" name="118 CuadroTexto">
          <a:extLst>
            <a:ext uri="{FF2B5EF4-FFF2-40B4-BE49-F238E27FC236}">
              <a16:creationId xmlns:a16="http://schemas.microsoft.com/office/drawing/2014/main" id="{03C481EC-583A-45C3-BD98-B52F3BEFB948}"/>
            </a:ext>
          </a:extLst>
        </xdr:cNvPr>
        <xdr:cNvSpPr txBox="1"/>
      </xdr:nvSpPr>
      <xdr:spPr>
        <a:xfrm>
          <a:off x="7074013" y="7939767"/>
          <a:ext cx="386627" cy="1760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97</xdr:col>
      <xdr:colOff>88919</xdr:colOff>
      <xdr:row>83</xdr:row>
      <xdr:rowOff>21623</xdr:rowOff>
    </xdr:from>
    <xdr:ext cx="386627" cy="176053"/>
    <xdr:sp macro="" textlink="">
      <xdr:nvSpPr>
        <xdr:cNvPr id="520" name="118 CuadroTexto">
          <a:extLst>
            <a:ext uri="{FF2B5EF4-FFF2-40B4-BE49-F238E27FC236}">
              <a16:creationId xmlns:a16="http://schemas.microsoft.com/office/drawing/2014/main" id="{11F5388F-BCB5-4A1A-B170-9A9175DD4248}"/>
            </a:ext>
          </a:extLst>
        </xdr:cNvPr>
        <xdr:cNvSpPr txBox="1"/>
      </xdr:nvSpPr>
      <xdr:spPr>
        <a:xfrm>
          <a:off x="9132492" y="8935781"/>
          <a:ext cx="386627" cy="1760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8X20</a:t>
          </a:r>
        </a:p>
      </xdr:txBody>
    </xdr:sp>
    <xdr:clientData/>
  </xdr:oneCellAnchor>
  <xdr:oneCellAnchor>
    <xdr:from>
      <xdr:col>86</xdr:col>
      <xdr:colOff>39801</xdr:colOff>
      <xdr:row>83</xdr:row>
      <xdr:rowOff>39801</xdr:rowOff>
    </xdr:from>
    <xdr:ext cx="386627" cy="176053"/>
    <xdr:sp macro="" textlink="">
      <xdr:nvSpPr>
        <xdr:cNvPr id="521" name="118 CuadroTexto">
          <a:extLst>
            <a:ext uri="{FF2B5EF4-FFF2-40B4-BE49-F238E27FC236}">
              <a16:creationId xmlns:a16="http://schemas.microsoft.com/office/drawing/2014/main" id="{B38C875A-AD6D-41C8-904D-B722715C0510}"/>
            </a:ext>
          </a:extLst>
        </xdr:cNvPr>
        <xdr:cNvSpPr txBox="1"/>
      </xdr:nvSpPr>
      <xdr:spPr>
        <a:xfrm>
          <a:off x="8085024" y="8926966"/>
          <a:ext cx="386627" cy="1760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8X20</a:t>
          </a:r>
        </a:p>
      </xdr:txBody>
    </xdr:sp>
    <xdr:clientData/>
  </xdr:oneCellAnchor>
  <xdr:oneCellAnchor>
    <xdr:from>
      <xdr:col>70</xdr:col>
      <xdr:colOff>41868</xdr:colOff>
      <xdr:row>55</xdr:row>
      <xdr:rowOff>41868</xdr:rowOff>
    </xdr:from>
    <xdr:ext cx="310043" cy="159816"/>
    <xdr:sp macro="" textlink="">
      <xdr:nvSpPr>
        <xdr:cNvPr id="523" name="118 CuadroTexto">
          <a:extLst>
            <a:ext uri="{FF2B5EF4-FFF2-40B4-BE49-F238E27FC236}">
              <a16:creationId xmlns:a16="http://schemas.microsoft.com/office/drawing/2014/main" id="{F6CD84C7-D75D-4F23-A36E-F2B5E21A2F79}"/>
            </a:ext>
          </a:extLst>
        </xdr:cNvPr>
        <xdr:cNvSpPr txBox="1"/>
      </xdr:nvSpPr>
      <xdr:spPr>
        <a:xfrm>
          <a:off x="6636099" y="635348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74</xdr:col>
      <xdr:colOff>43124</xdr:colOff>
      <xdr:row>55</xdr:row>
      <xdr:rowOff>64058</xdr:rowOff>
    </xdr:from>
    <xdr:ext cx="310043" cy="159816"/>
    <xdr:sp macro="" textlink="">
      <xdr:nvSpPr>
        <xdr:cNvPr id="530" name="118 CuadroTexto">
          <a:extLst>
            <a:ext uri="{FF2B5EF4-FFF2-40B4-BE49-F238E27FC236}">
              <a16:creationId xmlns:a16="http://schemas.microsoft.com/office/drawing/2014/main" id="{ED104DEB-43A1-4DDB-ADBF-BB41028E0CEC}"/>
            </a:ext>
          </a:extLst>
        </xdr:cNvPr>
        <xdr:cNvSpPr txBox="1"/>
      </xdr:nvSpPr>
      <xdr:spPr>
        <a:xfrm>
          <a:off x="7014168" y="637567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170</xdr:col>
      <xdr:colOff>52389</xdr:colOff>
      <xdr:row>59</xdr:row>
      <xdr:rowOff>57740</xdr:rowOff>
    </xdr:from>
    <xdr:ext cx="325438" cy="223248"/>
    <xdr:sp macro="" textlink="">
      <xdr:nvSpPr>
        <xdr:cNvPr id="532" name="118 CuadroTexto">
          <a:extLst>
            <a:ext uri="{FF2B5EF4-FFF2-40B4-BE49-F238E27FC236}">
              <a16:creationId xmlns:a16="http://schemas.microsoft.com/office/drawing/2014/main" id="{E31D551F-A67F-4914-A5DB-2395CF63C9FF}"/>
            </a:ext>
          </a:extLst>
        </xdr:cNvPr>
        <xdr:cNvSpPr txBox="1"/>
      </xdr:nvSpPr>
      <xdr:spPr>
        <a:xfrm>
          <a:off x="17324389" y="7118940"/>
          <a:ext cx="325438" cy="2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168</xdr:col>
      <xdr:colOff>19178</xdr:colOff>
      <xdr:row>56</xdr:row>
      <xdr:rowOff>89497</xdr:rowOff>
    </xdr:from>
    <xdr:ext cx="184731" cy="201915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492842FE-2738-4EA7-9056-CAEEFCEABE21}"/>
            </a:ext>
          </a:extLst>
        </xdr:cNvPr>
        <xdr:cNvSpPr txBox="1"/>
      </xdr:nvSpPr>
      <xdr:spPr>
        <a:xfrm>
          <a:off x="13735178" y="6566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170</xdr:col>
      <xdr:colOff>0</xdr:colOff>
      <xdr:row>44</xdr:row>
      <xdr:rowOff>71438</xdr:rowOff>
    </xdr:from>
    <xdr:ext cx="355671" cy="226218"/>
    <xdr:sp macro="" textlink="">
      <xdr:nvSpPr>
        <xdr:cNvPr id="483" name="118 CuadroTexto">
          <a:extLst>
            <a:ext uri="{FF2B5EF4-FFF2-40B4-BE49-F238E27FC236}">
              <a16:creationId xmlns:a16="http://schemas.microsoft.com/office/drawing/2014/main" id="{162DBBEB-B6F1-4AA1-9BDD-E348ADFAD0E3}"/>
            </a:ext>
          </a:extLst>
        </xdr:cNvPr>
        <xdr:cNvSpPr txBox="1"/>
      </xdr:nvSpPr>
      <xdr:spPr>
        <a:xfrm>
          <a:off x="16192500" y="5405438"/>
          <a:ext cx="355671" cy="2262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7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166</xdr:col>
      <xdr:colOff>70319</xdr:colOff>
      <xdr:row>43</xdr:row>
      <xdr:rowOff>54336</xdr:rowOff>
    </xdr:from>
    <xdr:ext cx="310043" cy="159816"/>
    <xdr:sp macro="" textlink="">
      <xdr:nvSpPr>
        <xdr:cNvPr id="484" name="118 CuadroTexto">
          <a:extLst>
            <a:ext uri="{FF2B5EF4-FFF2-40B4-BE49-F238E27FC236}">
              <a16:creationId xmlns:a16="http://schemas.microsoft.com/office/drawing/2014/main" id="{87F309A9-D6FB-4792-BD73-20C516C71819}"/>
            </a:ext>
          </a:extLst>
        </xdr:cNvPr>
        <xdr:cNvSpPr txBox="1"/>
      </xdr:nvSpPr>
      <xdr:spPr>
        <a:xfrm>
          <a:off x="15881819" y="5293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170</xdr:col>
      <xdr:colOff>60730</xdr:colOff>
      <xdr:row>43</xdr:row>
      <xdr:rowOff>47944</xdr:rowOff>
    </xdr:from>
    <xdr:ext cx="310043" cy="159816"/>
    <xdr:sp macro="" textlink="">
      <xdr:nvSpPr>
        <xdr:cNvPr id="485" name="118 CuadroTexto">
          <a:extLst>
            <a:ext uri="{FF2B5EF4-FFF2-40B4-BE49-F238E27FC236}">
              <a16:creationId xmlns:a16="http://schemas.microsoft.com/office/drawing/2014/main" id="{4431E4D8-1FB1-4ACF-A5D0-14AF8D649A10}"/>
            </a:ext>
          </a:extLst>
        </xdr:cNvPr>
        <xdr:cNvSpPr txBox="1"/>
      </xdr:nvSpPr>
      <xdr:spPr>
        <a:xfrm>
          <a:off x="16253230" y="5286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168</xdr:col>
      <xdr:colOff>19178</xdr:colOff>
      <xdr:row>44</xdr:row>
      <xdr:rowOff>89497</xdr:rowOff>
    </xdr:from>
    <xdr:ext cx="184731" cy="201915"/>
    <xdr:sp macro="" textlink="">
      <xdr:nvSpPr>
        <xdr:cNvPr id="486" name="CuadroTexto 485">
          <a:extLst>
            <a:ext uri="{FF2B5EF4-FFF2-40B4-BE49-F238E27FC236}">
              <a16:creationId xmlns:a16="http://schemas.microsoft.com/office/drawing/2014/main" id="{D194F8FC-93A7-4968-8868-33D4DA865EC7}"/>
            </a:ext>
          </a:extLst>
        </xdr:cNvPr>
        <xdr:cNvSpPr txBox="1"/>
      </xdr:nvSpPr>
      <xdr:spPr>
        <a:xfrm>
          <a:off x="16021178" y="5423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96</xdr:col>
      <xdr:colOff>19178</xdr:colOff>
      <xdr:row>32</xdr:row>
      <xdr:rowOff>89497</xdr:rowOff>
    </xdr:from>
    <xdr:ext cx="184731" cy="201915"/>
    <xdr:sp macro="" textlink="">
      <xdr:nvSpPr>
        <xdr:cNvPr id="488" name="CuadroTexto 487">
          <a:extLst>
            <a:ext uri="{FF2B5EF4-FFF2-40B4-BE49-F238E27FC236}">
              <a16:creationId xmlns:a16="http://schemas.microsoft.com/office/drawing/2014/main" id="{EF53E7DA-3BF3-43CD-B00B-CF9E72FD7314}"/>
            </a:ext>
          </a:extLst>
        </xdr:cNvPr>
        <xdr:cNvSpPr txBox="1"/>
      </xdr:nvSpPr>
      <xdr:spPr>
        <a:xfrm>
          <a:off x="13735178" y="5423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142</xdr:col>
      <xdr:colOff>70319</xdr:colOff>
      <xdr:row>39</xdr:row>
      <xdr:rowOff>54336</xdr:rowOff>
    </xdr:from>
    <xdr:ext cx="310043" cy="159816"/>
    <xdr:sp macro="" textlink="">
      <xdr:nvSpPr>
        <xdr:cNvPr id="491" name="118 CuadroTexto">
          <a:extLst>
            <a:ext uri="{FF2B5EF4-FFF2-40B4-BE49-F238E27FC236}">
              <a16:creationId xmlns:a16="http://schemas.microsoft.com/office/drawing/2014/main" id="{64DE897E-74FA-4DDB-BFC8-3098B06F43D1}"/>
            </a:ext>
          </a:extLst>
        </xdr:cNvPr>
        <xdr:cNvSpPr txBox="1"/>
      </xdr:nvSpPr>
      <xdr:spPr>
        <a:xfrm>
          <a:off x="13595819" y="5293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146</xdr:col>
      <xdr:colOff>60730</xdr:colOff>
      <xdr:row>39</xdr:row>
      <xdr:rowOff>47944</xdr:rowOff>
    </xdr:from>
    <xdr:ext cx="310043" cy="159816"/>
    <xdr:sp macro="" textlink="">
      <xdr:nvSpPr>
        <xdr:cNvPr id="492" name="118 CuadroTexto">
          <a:extLst>
            <a:ext uri="{FF2B5EF4-FFF2-40B4-BE49-F238E27FC236}">
              <a16:creationId xmlns:a16="http://schemas.microsoft.com/office/drawing/2014/main" id="{2B428D5C-373D-4B5F-B7BF-4F3A88C60683}"/>
            </a:ext>
          </a:extLst>
        </xdr:cNvPr>
        <xdr:cNvSpPr txBox="1"/>
      </xdr:nvSpPr>
      <xdr:spPr>
        <a:xfrm>
          <a:off x="13967230" y="5286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144</xdr:col>
      <xdr:colOff>19178</xdr:colOff>
      <xdr:row>44</xdr:row>
      <xdr:rowOff>89497</xdr:rowOff>
    </xdr:from>
    <xdr:ext cx="184731" cy="201915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EF7CD0DE-80A5-4BBE-BE11-C674565FAEDD}"/>
            </a:ext>
          </a:extLst>
        </xdr:cNvPr>
        <xdr:cNvSpPr txBox="1"/>
      </xdr:nvSpPr>
      <xdr:spPr>
        <a:xfrm>
          <a:off x="13735178" y="5423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82</xdr:col>
      <xdr:colOff>27214</xdr:colOff>
      <xdr:row>47</xdr:row>
      <xdr:rowOff>81643</xdr:rowOff>
    </xdr:from>
    <xdr:ext cx="310043" cy="159816"/>
    <xdr:sp macro="" textlink="">
      <xdr:nvSpPr>
        <xdr:cNvPr id="480" name="118 CuadroTexto">
          <a:extLst>
            <a:ext uri="{FF2B5EF4-FFF2-40B4-BE49-F238E27FC236}">
              <a16:creationId xmlns:a16="http://schemas.microsoft.com/office/drawing/2014/main" id="{8E6E45BB-5C80-4D7A-81AF-DEFECA3BBB9F}"/>
            </a:ext>
          </a:extLst>
        </xdr:cNvPr>
        <xdr:cNvSpPr txBox="1"/>
      </xdr:nvSpPr>
      <xdr:spPr>
        <a:xfrm>
          <a:off x="7837714" y="5701393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178</xdr:col>
      <xdr:colOff>67123</xdr:colOff>
      <xdr:row>47</xdr:row>
      <xdr:rowOff>47944</xdr:rowOff>
    </xdr:from>
    <xdr:ext cx="310043" cy="159816"/>
    <xdr:sp macro="" textlink="">
      <xdr:nvSpPr>
        <xdr:cNvPr id="474" name="118 CuadroTexto">
          <a:extLst>
            <a:ext uri="{FF2B5EF4-FFF2-40B4-BE49-F238E27FC236}">
              <a16:creationId xmlns:a16="http://schemas.microsoft.com/office/drawing/2014/main" id="{5E644B5C-0678-45E6-A979-1DDC2B844929}"/>
            </a:ext>
          </a:extLst>
        </xdr:cNvPr>
        <xdr:cNvSpPr txBox="1"/>
      </xdr:nvSpPr>
      <xdr:spPr>
        <a:xfrm>
          <a:off x="17021623" y="5667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182</xdr:col>
      <xdr:colOff>76584</xdr:colOff>
      <xdr:row>47</xdr:row>
      <xdr:rowOff>47987</xdr:rowOff>
    </xdr:from>
    <xdr:ext cx="310043" cy="159816"/>
    <xdr:sp macro="" textlink="">
      <xdr:nvSpPr>
        <xdr:cNvPr id="475" name="118 CuadroTexto">
          <a:extLst>
            <a:ext uri="{FF2B5EF4-FFF2-40B4-BE49-F238E27FC236}">
              <a16:creationId xmlns:a16="http://schemas.microsoft.com/office/drawing/2014/main" id="{66C08873-F4E9-4AF5-84EF-EE7960B6513A}"/>
            </a:ext>
          </a:extLst>
        </xdr:cNvPr>
        <xdr:cNvSpPr txBox="1"/>
      </xdr:nvSpPr>
      <xdr:spPr>
        <a:xfrm>
          <a:off x="18561434" y="562963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180</xdr:col>
      <xdr:colOff>19178</xdr:colOff>
      <xdr:row>44</xdr:row>
      <xdr:rowOff>89497</xdr:rowOff>
    </xdr:from>
    <xdr:ext cx="184731" cy="201915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88357B85-4E2F-42F9-9E87-EB8D26090F71}"/>
            </a:ext>
          </a:extLst>
        </xdr:cNvPr>
        <xdr:cNvSpPr txBox="1"/>
      </xdr:nvSpPr>
      <xdr:spPr>
        <a:xfrm>
          <a:off x="17164178" y="5423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169</xdr:col>
      <xdr:colOff>15874</xdr:colOff>
      <xdr:row>82</xdr:row>
      <xdr:rowOff>76200</xdr:rowOff>
    </xdr:from>
    <xdr:ext cx="441326" cy="241300"/>
    <xdr:sp macro="" textlink="">
      <xdr:nvSpPr>
        <xdr:cNvPr id="470" name="118 CuadroTexto">
          <a:extLst>
            <a:ext uri="{FF2B5EF4-FFF2-40B4-BE49-F238E27FC236}">
              <a16:creationId xmlns:a16="http://schemas.microsoft.com/office/drawing/2014/main" id="{8F8DC31A-EFD2-4ADE-8D60-05FFF4BCE310}"/>
            </a:ext>
          </a:extLst>
        </xdr:cNvPr>
        <xdr:cNvSpPr txBox="1"/>
      </xdr:nvSpPr>
      <xdr:spPr>
        <a:xfrm>
          <a:off x="17186274" y="9474200"/>
          <a:ext cx="441326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 b="1">
              <a:solidFill>
                <a:schemeClr val="bg1"/>
              </a:solidFill>
            </a:rPr>
            <a:t>8X12</a:t>
          </a:r>
          <a:endParaRPr lang="es-MX" sz="1200" b="1">
            <a:solidFill>
              <a:schemeClr val="bg1"/>
            </a:solidFill>
          </a:endParaRPr>
        </a:p>
      </xdr:txBody>
    </xdr:sp>
    <xdr:clientData/>
  </xdr:oneCellAnchor>
  <xdr:oneCellAnchor>
    <xdr:from>
      <xdr:col>14</xdr:col>
      <xdr:colOff>53662</xdr:colOff>
      <xdr:row>79</xdr:row>
      <xdr:rowOff>40247</xdr:rowOff>
    </xdr:from>
    <xdr:ext cx="310043" cy="159816"/>
    <xdr:sp macro="" textlink="">
      <xdr:nvSpPr>
        <xdr:cNvPr id="489" name="118 CuadroTexto">
          <a:extLst>
            <a:ext uri="{FF2B5EF4-FFF2-40B4-BE49-F238E27FC236}">
              <a16:creationId xmlns:a16="http://schemas.microsoft.com/office/drawing/2014/main" id="{1F5A31F7-C201-4BFE-87BA-0FB089D38FA3}"/>
            </a:ext>
          </a:extLst>
        </xdr:cNvPr>
        <xdr:cNvSpPr txBox="1"/>
      </xdr:nvSpPr>
      <xdr:spPr>
        <a:xfrm>
          <a:off x="1368380" y="858591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145</xdr:col>
      <xdr:colOff>92481</xdr:colOff>
      <xdr:row>64</xdr:row>
      <xdr:rowOff>87631</xdr:rowOff>
    </xdr:from>
    <xdr:ext cx="310043" cy="159816"/>
    <xdr:sp macro="" textlink="">
      <xdr:nvSpPr>
        <xdr:cNvPr id="496" name="118 CuadroTexto">
          <a:extLst>
            <a:ext uri="{FF2B5EF4-FFF2-40B4-BE49-F238E27FC236}">
              <a16:creationId xmlns:a16="http://schemas.microsoft.com/office/drawing/2014/main" id="{3E0E3962-6DE1-43F8-A880-EC2F62FF530A}"/>
            </a:ext>
          </a:extLst>
        </xdr:cNvPr>
        <xdr:cNvSpPr txBox="1"/>
      </xdr:nvSpPr>
      <xdr:spPr>
        <a:xfrm>
          <a:off x="13903731" y="7326631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144</xdr:col>
      <xdr:colOff>19178</xdr:colOff>
      <xdr:row>44</xdr:row>
      <xdr:rowOff>89497</xdr:rowOff>
    </xdr:from>
    <xdr:ext cx="184731" cy="201915"/>
    <xdr:sp macro="" textlink="">
      <xdr:nvSpPr>
        <xdr:cNvPr id="551" name="CuadroTexto 550">
          <a:extLst>
            <a:ext uri="{FF2B5EF4-FFF2-40B4-BE49-F238E27FC236}">
              <a16:creationId xmlns:a16="http://schemas.microsoft.com/office/drawing/2014/main" id="{D2233EB5-6681-4AB6-9690-AC256D90D6E8}"/>
            </a:ext>
          </a:extLst>
        </xdr:cNvPr>
        <xdr:cNvSpPr txBox="1"/>
      </xdr:nvSpPr>
      <xdr:spPr>
        <a:xfrm>
          <a:off x="13735178" y="5804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98</xdr:col>
      <xdr:colOff>20516</xdr:colOff>
      <xdr:row>35</xdr:row>
      <xdr:rowOff>41910</xdr:rowOff>
    </xdr:from>
    <xdr:ext cx="418865" cy="155538"/>
    <xdr:sp macro="" textlink="">
      <xdr:nvSpPr>
        <xdr:cNvPr id="482" name="118 CuadroTexto">
          <a:extLst>
            <a:ext uri="{FF2B5EF4-FFF2-40B4-BE49-F238E27FC236}">
              <a16:creationId xmlns:a16="http://schemas.microsoft.com/office/drawing/2014/main" id="{040D57D8-4914-4AAD-A2C0-38951E79B4DA}"/>
            </a:ext>
          </a:extLst>
        </xdr:cNvPr>
        <xdr:cNvSpPr txBox="1"/>
      </xdr:nvSpPr>
      <xdr:spPr>
        <a:xfrm>
          <a:off x="9358826" y="4518660"/>
          <a:ext cx="418865" cy="1555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16X8</a:t>
          </a:r>
        </a:p>
      </xdr:txBody>
    </xdr:sp>
    <xdr:clientData/>
  </xdr:oneCellAnchor>
  <xdr:oneCellAnchor>
    <xdr:from>
      <xdr:col>218</xdr:col>
      <xdr:colOff>43412</xdr:colOff>
      <xdr:row>71</xdr:row>
      <xdr:rowOff>21967</xdr:rowOff>
    </xdr:from>
    <xdr:ext cx="310043" cy="159816"/>
    <xdr:sp macro="" textlink="">
      <xdr:nvSpPr>
        <xdr:cNvPr id="509" name="118 CuadroTexto">
          <a:extLst>
            <a:ext uri="{FF2B5EF4-FFF2-40B4-BE49-F238E27FC236}">
              <a16:creationId xmlns:a16="http://schemas.microsoft.com/office/drawing/2014/main" id="{2D6354D5-9237-4A16-99C4-A2E3AEEE34C9}"/>
            </a:ext>
          </a:extLst>
        </xdr:cNvPr>
        <xdr:cNvSpPr txBox="1"/>
      </xdr:nvSpPr>
      <xdr:spPr>
        <a:xfrm>
          <a:off x="20807912" y="792771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26</xdr:col>
      <xdr:colOff>70255</xdr:colOff>
      <xdr:row>71</xdr:row>
      <xdr:rowOff>66994</xdr:rowOff>
    </xdr:from>
    <xdr:ext cx="310043" cy="159816"/>
    <xdr:sp macro="" textlink="">
      <xdr:nvSpPr>
        <xdr:cNvPr id="443" name="118 CuadroTexto">
          <a:extLst>
            <a:ext uri="{FF2B5EF4-FFF2-40B4-BE49-F238E27FC236}">
              <a16:creationId xmlns:a16="http://schemas.microsoft.com/office/drawing/2014/main" id="{7735E7A9-C6AF-456B-86AC-1CB8F3F0ADFD}"/>
            </a:ext>
          </a:extLst>
        </xdr:cNvPr>
        <xdr:cNvSpPr txBox="1"/>
      </xdr:nvSpPr>
      <xdr:spPr>
        <a:xfrm>
          <a:off x="2631222" y="658173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22</xdr:col>
      <xdr:colOff>70319</xdr:colOff>
      <xdr:row>55</xdr:row>
      <xdr:rowOff>54336</xdr:rowOff>
    </xdr:from>
    <xdr:ext cx="310043" cy="159816"/>
    <xdr:sp macro="" textlink="">
      <xdr:nvSpPr>
        <xdr:cNvPr id="426" name="118 CuadroTexto">
          <a:extLst>
            <a:ext uri="{FF2B5EF4-FFF2-40B4-BE49-F238E27FC236}">
              <a16:creationId xmlns:a16="http://schemas.microsoft.com/office/drawing/2014/main" id="{3B6A1891-91E8-47B9-BD6F-D6A2A20E2E01}"/>
            </a:ext>
          </a:extLst>
        </xdr:cNvPr>
        <xdr:cNvSpPr txBox="1"/>
      </xdr:nvSpPr>
      <xdr:spPr>
        <a:xfrm>
          <a:off x="2156294" y="6436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</xdr:col>
      <xdr:colOff>70255</xdr:colOff>
      <xdr:row>55</xdr:row>
      <xdr:rowOff>51464</xdr:rowOff>
    </xdr:from>
    <xdr:ext cx="310043" cy="159816"/>
    <xdr:sp macro="" textlink="">
      <xdr:nvSpPr>
        <xdr:cNvPr id="427" name="118 CuadroTexto">
          <a:extLst>
            <a:ext uri="{FF2B5EF4-FFF2-40B4-BE49-F238E27FC236}">
              <a16:creationId xmlns:a16="http://schemas.microsoft.com/office/drawing/2014/main" id="{24EE18E1-6445-498F-9AF9-A7A2F8EFB76E}"/>
            </a:ext>
          </a:extLst>
        </xdr:cNvPr>
        <xdr:cNvSpPr txBox="1"/>
      </xdr:nvSpPr>
      <xdr:spPr>
        <a:xfrm>
          <a:off x="2487741" y="6356600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22</xdr:col>
      <xdr:colOff>67123</xdr:colOff>
      <xdr:row>47</xdr:row>
      <xdr:rowOff>47944</xdr:rowOff>
    </xdr:from>
    <xdr:ext cx="310043" cy="159816"/>
    <xdr:sp macro="" textlink="">
      <xdr:nvSpPr>
        <xdr:cNvPr id="428" name="118 CuadroTexto">
          <a:extLst>
            <a:ext uri="{FF2B5EF4-FFF2-40B4-BE49-F238E27FC236}">
              <a16:creationId xmlns:a16="http://schemas.microsoft.com/office/drawing/2014/main" id="{33985E86-049F-432A-B380-DD45C151287E}"/>
            </a:ext>
          </a:extLst>
        </xdr:cNvPr>
        <xdr:cNvSpPr txBox="1"/>
      </xdr:nvSpPr>
      <xdr:spPr>
        <a:xfrm>
          <a:off x="2153098" y="5667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26</xdr:col>
      <xdr:colOff>57534</xdr:colOff>
      <xdr:row>47</xdr:row>
      <xdr:rowOff>54337</xdr:rowOff>
    </xdr:from>
    <xdr:ext cx="310043" cy="159816"/>
    <xdr:sp macro="" textlink="">
      <xdr:nvSpPr>
        <xdr:cNvPr id="429" name="118 CuadroTexto">
          <a:extLst>
            <a:ext uri="{FF2B5EF4-FFF2-40B4-BE49-F238E27FC236}">
              <a16:creationId xmlns:a16="http://schemas.microsoft.com/office/drawing/2014/main" id="{49DAA7BD-2DC8-4535-BB78-2824DA86B76F}"/>
            </a:ext>
          </a:extLst>
        </xdr:cNvPr>
        <xdr:cNvSpPr txBox="1"/>
      </xdr:nvSpPr>
      <xdr:spPr>
        <a:xfrm>
          <a:off x="2524509" y="56740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4X8</a:t>
          </a:r>
        </a:p>
      </xdr:txBody>
    </xdr:sp>
    <xdr:clientData/>
  </xdr:oneCellAnchor>
  <xdr:oneCellAnchor>
    <xdr:from>
      <xdr:col>22</xdr:col>
      <xdr:colOff>70319</xdr:colOff>
      <xdr:row>43</xdr:row>
      <xdr:rowOff>54336</xdr:rowOff>
    </xdr:from>
    <xdr:ext cx="310043" cy="159816"/>
    <xdr:sp macro="" textlink="">
      <xdr:nvSpPr>
        <xdr:cNvPr id="430" name="118 CuadroTexto">
          <a:extLst>
            <a:ext uri="{FF2B5EF4-FFF2-40B4-BE49-F238E27FC236}">
              <a16:creationId xmlns:a16="http://schemas.microsoft.com/office/drawing/2014/main" id="{78FE1145-FB36-4CEE-AB64-439BBD174CD1}"/>
            </a:ext>
          </a:extLst>
        </xdr:cNvPr>
        <xdr:cNvSpPr txBox="1"/>
      </xdr:nvSpPr>
      <xdr:spPr>
        <a:xfrm>
          <a:off x="2156294" y="5293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24</xdr:col>
      <xdr:colOff>19178</xdr:colOff>
      <xdr:row>44</xdr:row>
      <xdr:rowOff>89497</xdr:rowOff>
    </xdr:from>
    <xdr:ext cx="184731" cy="201915"/>
    <xdr:sp macro="" textlink="">
      <xdr:nvSpPr>
        <xdr:cNvPr id="433" name="CuadroTexto 432">
          <a:extLst>
            <a:ext uri="{FF2B5EF4-FFF2-40B4-BE49-F238E27FC236}">
              <a16:creationId xmlns:a16="http://schemas.microsoft.com/office/drawing/2014/main" id="{ECA9DAEF-39B1-495F-9812-82A3D2582375}"/>
            </a:ext>
          </a:extLst>
        </xdr:cNvPr>
        <xdr:cNvSpPr txBox="1"/>
      </xdr:nvSpPr>
      <xdr:spPr>
        <a:xfrm>
          <a:off x="2295653" y="5423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206</xdr:col>
      <xdr:colOff>39221</xdr:colOff>
      <xdr:row>64</xdr:row>
      <xdr:rowOff>76106</xdr:rowOff>
    </xdr:from>
    <xdr:ext cx="365126" cy="159816"/>
    <xdr:sp macro="" textlink="">
      <xdr:nvSpPr>
        <xdr:cNvPr id="421" name="118 CuadroTexto">
          <a:extLst>
            <a:ext uri="{FF2B5EF4-FFF2-40B4-BE49-F238E27FC236}">
              <a16:creationId xmlns:a16="http://schemas.microsoft.com/office/drawing/2014/main" id="{096B29E1-995F-40E7-A596-ADCFCFE6FD69}"/>
            </a:ext>
          </a:extLst>
        </xdr:cNvPr>
        <xdr:cNvSpPr txBox="1"/>
      </xdr:nvSpPr>
      <xdr:spPr>
        <a:xfrm>
          <a:off x="21569456" y="7412224"/>
          <a:ext cx="365126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7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214</xdr:col>
      <xdr:colOff>30320</xdr:colOff>
      <xdr:row>71</xdr:row>
      <xdr:rowOff>40730</xdr:rowOff>
    </xdr:from>
    <xdr:ext cx="310043" cy="159816"/>
    <xdr:sp macro="" textlink="">
      <xdr:nvSpPr>
        <xdr:cNvPr id="419" name="118 CuadroTexto">
          <a:extLst>
            <a:ext uri="{FF2B5EF4-FFF2-40B4-BE49-F238E27FC236}">
              <a16:creationId xmlns:a16="http://schemas.microsoft.com/office/drawing/2014/main" id="{DF6F8648-AEC1-4B1F-B2CB-2F993A4D86BD}"/>
            </a:ext>
          </a:extLst>
        </xdr:cNvPr>
        <xdr:cNvSpPr txBox="1"/>
      </xdr:nvSpPr>
      <xdr:spPr>
        <a:xfrm>
          <a:off x="20413820" y="7946480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216</xdr:col>
      <xdr:colOff>19178</xdr:colOff>
      <xdr:row>68</xdr:row>
      <xdr:rowOff>89497</xdr:rowOff>
    </xdr:from>
    <xdr:ext cx="184731" cy="201915"/>
    <xdr:sp macro="" textlink="">
      <xdr:nvSpPr>
        <xdr:cNvPr id="420" name="CuadroTexto 419">
          <a:extLst>
            <a:ext uri="{FF2B5EF4-FFF2-40B4-BE49-F238E27FC236}">
              <a16:creationId xmlns:a16="http://schemas.microsoft.com/office/drawing/2014/main" id="{6F640618-69D1-4C8B-BE37-80AD052E99EE}"/>
            </a:ext>
          </a:extLst>
        </xdr:cNvPr>
        <xdr:cNvSpPr txBox="1"/>
      </xdr:nvSpPr>
      <xdr:spPr>
        <a:xfrm>
          <a:off x="20593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214</xdr:col>
      <xdr:colOff>70319</xdr:colOff>
      <xdr:row>67</xdr:row>
      <xdr:rowOff>54336</xdr:rowOff>
    </xdr:from>
    <xdr:ext cx="310043" cy="159816"/>
    <xdr:sp macro="" textlink="">
      <xdr:nvSpPr>
        <xdr:cNvPr id="423" name="118 CuadroTexto">
          <a:extLst>
            <a:ext uri="{FF2B5EF4-FFF2-40B4-BE49-F238E27FC236}">
              <a16:creationId xmlns:a16="http://schemas.microsoft.com/office/drawing/2014/main" id="{FA37EBAB-2315-4E1D-A1A9-5975794DBC33}"/>
            </a:ext>
          </a:extLst>
        </xdr:cNvPr>
        <xdr:cNvSpPr txBox="1"/>
      </xdr:nvSpPr>
      <xdr:spPr>
        <a:xfrm>
          <a:off x="20453819" y="75790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218</xdr:col>
      <xdr:colOff>60730</xdr:colOff>
      <xdr:row>67</xdr:row>
      <xdr:rowOff>47944</xdr:rowOff>
    </xdr:from>
    <xdr:ext cx="310043" cy="159816"/>
    <xdr:sp macro="" textlink="">
      <xdr:nvSpPr>
        <xdr:cNvPr id="424" name="118 CuadroTexto">
          <a:extLst>
            <a:ext uri="{FF2B5EF4-FFF2-40B4-BE49-F238E27FC236}">
              <a16:creationId xmlns:a16="http://schemas.microsoft.com/office/drawing/2014/main" id="{B1D66065-64B9-4BEF-BD91-DB01088A46EB}"/>
            </a:ext>
          </a:extLst>
        </xdr:cNvPr>
        <xdr:cNvSpPr txBox="1"/>
      </xdr:nvSpPr>
      <xdr:spPr>
        <a:xfrm>
          <a:off x="20825230" y="75726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216</xdr:col>
      <xdr:colOff>19178</xdr:colOff>
      <xdr:row>68</xdr:row>
      <xdr:rowOff>89497</xdr:rowOff>
    </xdr:from>
    <xdr:ext cx="184731" cy="201915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522200D3-3956-40C2-B7E8-5B622FA907CD}"/>
            </a:ext>
          </a:extLst>
        </xdr:cNvPr>
        <xdr:cNvSpPr txBox="1"/>
      </xdr:nvSpPr>
      <xdr:spPr>
        <a:xfrm>
          <a:off x="20593178" y="77094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26</xdr:col>
      <xdr:colOff>40822</xdr:colOff>
      <xdr:row>75</xdr:row>
      <xdr:rowOff>27214</xdr:rowOff>
    </xdr:from>
    <xdr:ext cx="310043" cy="159816"/>
    <xdr:sp macro="" textlink="">
      <xdr:nvSpPr>
        <xdr:cNvPr id="438" name="118 CuadroTexto">
          <a:extLst>
            <a:ext uri="{FF2B5EF4-FFF2-40B4-BE49-F238E27FC236}">
              <a16:creationId xmlns:a16="http://schemas.microsoft.com/office/drawing/2014/main" id="{5490EC6E-9218-404F-B6F8-8753733906B6}"/>
            </a:ext>
          </a:extLst>
        </xdr:cNvPr>
        <xdr:cNvSpPr txBox="1"/>
      </xdr:nvSpPr>
      <xdr:spPr>
        <a:xfrm>
          <a:off x="2503715" y="831396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206</xdr:col>
      <xdr:colOff>38100</xdr:colOff>
      <xdr:row>59</xdr:row>
      <xdr:rowOff>47625</xdr:rowOff>
    </xdr:from>
    <xdr:ext cx="330853" cy="216641"/>
    <xdr:sp macro="" textlink="">
      <xdr:nvSpPr>
        <xdr:cNvPr id="434" name="118 CuadroTexto">
          <a:extLst>
            <a:ext uri="{FF2B5EF4-FFF2-40B4-BE49-F238E27FC236}">
              <a16:creationId xmlns:a16="http://schemas.microsoft.com/office/drawing/2014/main" id="{AB2E23ED-2DA1-4160-8FE6-8990283F3362}"/>
            </a:ext>
          </a:extLst>
        </xdr:cNvPr>
        <xdr:cNvSpPr txBox="1"/>
      </xdr:nvSpPr>
      <xdr:spPr>
        <a:xfrm>
          <a:off x="19659600" y="6810375"/>
          <a:ext cx="330853" cy="216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  <a:p>
          <a:endParaRPr lang="es-MX" sz="6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14</xdr:col>
      <xdr:colOff>71411</xdr:colOff>
      <xdr:row>73</xdr:row>
      <xdr:rowOff>47900</xdr:rowOff>
    </xdr:from>
    <xdr:ext cx="310043" cy="159816"/>
    <xdr:sp macro="" textlink="">
      <xdr:nvSpPr>
        <xdr:cNvPr id="435" name="118 CuadroTexto">
          <a:extLst>
            <a:ext uri="{FF2B5EF4-FFF2-40B4-BE49-F238E27FC236}">
              <a16:creationId xmlns:a16="http://schemas.microsoft.com/office/drawing/2014/main" id="{C458B238-FD43-43CC-AEEF-B063A6ED7130}"/>
            </a:ext>
          </a:extLst>
        </xdr:cNvPr>
        <xdr:cNvSpPr txBox="1"/>
      </xdr:nvSpPr>
      <xdr:spPr>
        <a:xfrm>
          <a:off x="1404911" y="8144150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</xdr:col>
      <xdr:colOff>42235</xdr:colOff>
      <xdr:row>43</xdr:row>
      <xdr:rowOff>41579</xdr:rowOff>
    </xdr:from>
    <xdr:ext cx="310043" cy="159816"/>
    <xdr:sp macro="" textlink="">
      <xdr:nvSpPr>
        <xdr:cNvPr id="442" name="118 CuadroTexto">
          <a:extLst>
            <a:ext uri="{FF2B5EF4-FFF2-40B4-BE49-F238E27FC236}">
              <a16:creationId xmlns:a16="http://schemas.microsoft.com/office/drawing/2014/main" id="{C7464FDE-7293-4977-8BB4-DC73BCC5C4BD}"/>
            </a:ext>
          </a:extLst>
        </xdr:cNvPr>
        <xdr:cNvSpPr txBox="1"/>
      </xdr:nvSpPr>
      <xdr:spPr>
        <a:xfrm>
          <a:off x="1375735" y="528032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</xdr:col>
      <xdr:colOff>61285</xdr:colOff>
      <xdr:row>46</xdr:row>
      <xdr:rowOff>41579</xdr:rowOff>
    </xdr:from>
    <xdr:ext cx="310043" cy="159816"/>
    <xdr:sp macro="" textlink="">
      <xdr:nvSpPr>
        <xdr:cNvPr id="444" name="118 CuadroTexto">
          <a:extLst>
            <a:ext uri="{FF2B5EF4-FFF2-40B4-BE49-F238E27FC236}">
              <a16:creationId xmlns:a16="http://schemas.microsoft.com/office/drawing/2014/main" id="{A6754B8C-3A6E-410D-A7C7-C66AE80A6186}"/>
            </a:ext>
          </a:extLst>
        </xdr:cNvPr>
        <xdr:cNvSpPr txBox="1"/>
      </xdr:nvSpPr>
      <xdr:spPr>
        <a:xfrm>
          <a:off x="1394785" y="556607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</xdr:col>
      <xdr:colOff>51760</xdr:colOff>
      <xdr:row>52</xdr:row>
      <xdr:rowOff>51104</xdr:rowOff>
    </xdr:from>
    <xdr:ext cx="310043" cy="159816"/>
    <xdr:sp macro="" textlink="">
      <xdr:nvSpPr>
        <xdr:cNvPr id="445" name="118 CuadroTexto">
          <a:extLst>
            <a:ext uri="{FF2B5EF4-FFF2-40B4-BE49-F238E27FC236}">
              <a16:creationId xmlns:a16="http://schemas.microsoft.com/office/drawing/2014/main" id="{AC69297B-B397-4336-A027-D818472DC4C6}"/>
            </a:ext>
          </a:extLst>
        </xdr:cNvPr>
        <xdr:cNvSpPr txBox="1"/>
      </xdr:nvSpPr>
      <xdr:spPr>
        <a:xfrm>
          <a:off x="1385260" y="614710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</xdr:col>
      <xdr:colOff>51760</xdr:colOff>
      <xdr:row>55</xdr:row>
      <xdr:rowOff>51104</xdr:rowOff>
    </xdr:from>
    <xdr:ext cx="310043" cy="159816"/>
    <xdr:sp macro="" textlink="">
      <xdr:nvSpPr>
        <xdr:cNvPr id="446" name="118 CuadroTexto">
          <a:extLst>
            <a:ext uri="{FF2B5EF4-FFF2-40B4-BE49-F238E27FC236}">
              <a16:creationId xmlns:a16="http://schemas.microsoft.com/office/drawing/2014/main" id="{40C8BF1E-659F-4942-B277-CEAA49A44C15}"/>
            </a:ext>
          </a:extLst>
        </xdr:cNvPr>
        <xdr:cNvSpPr txBox="1"/>
      </xdr:nvSpPr>
      <xdr:spPr>
        <a:xfrm>
          <a:off x="1385260" y="643285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</xdr:col>
      <xdr:colOff>51760</xdr:colOff>
      <xdr:row>58</xdr:row>
      <xdr:rowOff>41579</xdr:rowOff>
    </xdr:from>
    <xdr:ext cx="310043" cy="159816"/>
    <xdr:sp macro="" textlink="">
      <xdr:nvSpPr>
        <xdr:cNvPr id="447" name="118 CuadroTexto">
          <a:extLst>
            <a:ext uri="{FF2B5EF4-FFF2-40B4-BE49-F238E27FC236}">
              <a16:creationId xmlns:a16="http://schemas.microsoft.com/office/drawing/2014/main" id="{107CD4AD-BA04-4883-9A19-057D5D8A0DCA}"/>
            </a:ext>
          </a:extLst>
        </xdr:cNvPr>
        <xdr:cNvSpPr txBox="1"/>
      </xdr:nvSpPr>
      <xdr:spPr>
        <a:xfrm>
          <a:off x="1385260" y="670907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</xdr:col>
      <xdr:colOff>51760</xdr:colOff>
      <xdr:row>61</xdr:row>
      <xdr:rowOff>41579</xdr:rowOff>
    </xdr:from>
    <xdr:ext cx="310043" cy="159816"/>
    <xdr:sp macro="" textlink="">
      <xdr:nvSpPr>
        <xdr:cNvPr id="448" name="118 CuadroTexto">
          <a:extLst>
            <a:ext uri="{FF2B5EF4-FFF2-40B4-BE49-F238E27FC236}">
              <a16:creationId xmlns:a16="http://schemas.microsoft.com/office/drawing/2014/main" id="{F130F78E-078B-4493-8765-B968A5A7D279}"/>
            </a:ext>
          </a:extLst>
        </xdr:cNvPr>
        <xdr:cNvSpPr txBox="1"/>
      </xdr:nvSpPr>
      <xdr:spPr>
        <a:xfrm>
          <a:off x="1385260" y="6994829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</xdr:col>
      <xdr:colOff>51760</xdr:colOff>
      <xdr:row>64</xdr:row>
      <xdr:rowOff>51104</xdr:rowOff>
    </xdr:from>
    <xdr:ext cx="310043" cy="159816"/>
    <xdr:sp macro="" textlink="">
      <xdr:nvSpPr>
        <xdr:cNvPr id="449" name="118 CuadroTexto">
          <a:extLst>
            <a:ext uri="{FF2B5EF4-FFF2-40B4-BE49-F238E27FC236}">
              <a16:creationId xmlns:a16="http://schemas.microsoft.com/office/drawing/2014/main" id="{BDFF67B8-B403-4C7C-8A4C-4FA7D5B9F8C1}"/>
            </a:ext>
          </a:extLst>
        </xdr:cNvPr>
        <xdr:cNvSpPr txBox="1"/>
      </xdr:nvSpPr>
      <xdr:spPr>
        <a:xfrm>
          <a:off x="1385260" y="729010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14</xdr:col>
      <xdr:colOff>47625</xdr:colOff>
      <xdr:row>49</xdr:row>
      <xdr:rowOff>38100</xdr:rowOff>
    </xdr:from>
    <xdr:ext cx="310043" cy="159816"/>
    <xdr:sp macro="" textlink="">
      <xdr:nvSpPr>
        <xdr:cNvPr id="452" name="118 CuadroTexto">
          <a:extLst>
            <a:ext uri="{FF2B5EF4-FFF2-40B4-BE49-F238E27FC236}">
              <a16:creationId xmlns:a16="http://schemas.microsoft.com/office/drawing/2014/main" id="{668C46A3-57EF-4541-AD44-44C60CF07D00}"/>
            </a:ext>
          </a:extLst>
        </xdr:cNvPr>
        <xdr:cNvSpPr txBox="1"/>
      </xdr:nvSpPr>
      <xdr:spPr>
        <a:xfrm>
          <a:off x="1381125" y="5848350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4X3</a:t>
          </a:r>
        </a:p>
      </xdr:txBody>
    </xdr:sp>
    <xdr:clientData/>
  </xdr:oneCellAnchor>
  <xdr:oneCellAnchor>
    <xdr:from>
      <xdr:col>106</xdr:col>
      <xdr:colOff>45956</xdr:colOff>
      <xdr:row>47</xdr:row>
      <xdr:rowOff>5611</xdr:rowOff>
    </xdr:from>
    <xdr:ext cx="310043" cy="159816"/>
    <xdr:sp macro="" textlink="">
      <xdr:nvSpPr>
        <xdr:cNvPr id="403" name="118 CuadroTexto">
          <a:extLst>
            <a:ext uri="{FF2B5EF4-FFF2-40B4-BE49-F238E27FC236}">
              <a16:creationId xmlns:a16="http://schemas.microsoft.com/office/drawing/2014/main" id="{FBFC1711-F27E-4310-A4F1-4A7E45C172FB}"/>
            </a:ext>
          </a:extLst>
        </xdr:cNvPr>
        <xdr:cNvSpPr txBox="1"/>
      </xdr:nvSpPr>
      <xdr:spPr>
        <a:xfrm>
          <a:off x="11243123" y="5561861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106</xdr:col>
      <xdr:colOff>70319</xdr:colOff>
      <xdr:row>43</xdr:row>
      <xdr:rowOff>54336</xdr:rowOff>
    </xdr:from>
    <xdr:ext cx="310043" cy="159816"/>
    <xdr:sp macro="" textlink="">
      <xdr:nvSpPr>
        <xdr:cNvPr id="405" name="118 CuadroTexto">
          <a:extLst>
            <a:ext uri="{FF2B5EF4-FFF2-40B4-BE49-F238E27FC236}">
              <a16:creationId xmlns:a16="http://schemas.microsoft.com/office/drawing/2014/main" id="{274DE4EC-B5CA-4D45-B284-A3DB736114EA}"/>
            </a:ext>
          </a:extLst>
        </xdr:cNvPr>
        <xdr:cNvSpPr txBox="1"/>
      </xdr:nvSpPr>
      <xdr:spPr>
        <a:xfrm>
          <a:off x="10833569" y="52549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110</xdr:col>
      <xdr:colOff>60730</xdr:colOff>
      <xdr:row>43</xdr:row>
      <xdr:rowOff>47944</xdr:rowOff>
    </xdr:from>
    <xdr:ext cx="310043" cy="159816"/>
    <xdr:sp macro="" textlink="">
      <xdr:nvSpPr>
        <xdr:cNvPr id="406" name="118 CuadroTexto">
          <a:extLst>
            <a:ext uri="{FF2B5EF4-FFF2-40B4-BE49-F238E27FC236}">
              <a16:creationId xmlns:a16="http://schemas.microsoft.com/office/drawing/2014/main" id="{887E13F5-4CC7-46CE-889D-C4B96C02E31F}"/>
            </a:ext>
          </a:extLst>
        </xdr:cNvPr>
        <xdr:cNvSpPr txBox="1"/>
      </xdr:nvSpPr>
      <xdr:spPr>
        <a:xfrm>
          <a:off x="11230380" y="52485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108</xdr:col>
      <xdr:colOff>19178</xdr:colOff>
      <xdr:row>44</xdr:row>
      <xdr:rowOff>89497</xdr:rowOff>
    </xdr:from>
    <xdr:ext cx="184731" cy="201915"/>
    <xdr:sp macro="" textlink="">
      <xdr:nvSpPr>
        <xdr:cNvPr id="407" name="CuadroTexto 406">
          <a:extLst>
            <a:ext uri="{FF2B5EF4-FFF2-40B4-BE49-F238E27FC236}">
              <a16:creationId xmlns:a16="http://schemas.microsoft.com/office/drawing/2014/main" id="{78F47442-E40C-47E7-82FA-BE114FED8F03}"/>
            </a:ext>
          </a:extLst>
        </xdr:cNvPr>
        <xdr:cNvSpPr txBox="1"/>
      </xdr:nvSpPr>
      <xdr:spPr>
        <a:xfrm>
          <a:off x="10985628" y="53853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118</xdr:col>
      <xdr:colOff>67123</xdr:colOff>
      <xdr:row>47</xdr:row>
      <xdr:rowOff>47944</xdr:rowOff>
    </xdr:from>
    <xdr:ext cx="310043" cy="159816"/>
    <xdr:sp macro="" textlink="">
      <xdr:nvSpPr>
        <xdr:cNvPr id="408" name="118 CuadroTexto">
          <a:extLst>
            <a:ext uri="{FF2B5EF4-FFF2-40B4-BE49-F238E27FC236}">
              <a16:creationId xmlns:a16="http://schemas.microsoft.com/office/drawing/2014/main" id="{8E02800D-D2FD-4B87-BE43-FBD3B141A76B}"/>
            </a:ext>
          </a:extLst>
        </xdr:cNvPr>
        <xdr:cNvSpPr txBox="1"/>
      </xdr:nvSpPr>
      <xdr:spPr>
        <a:xfrm>
          <a:off x="12049573" y="56295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122</xdr:col>
      <xdr:colOff>46950</xdr:colOff>
      <xdr:row>47</xdr:row>
      <xdr:rowOff>54337</xdr:rowOff>
    </xdr:from>
    <xdr:ext cx="310043" cy="159816"/>
    <xdr:sp macro="" textlink="">
      <xdr:nvSpPr>
        <xdr:cNvPr id="409" name="118 CuadroTexto">
          <a:extLst>
            <a:ext uri="{FF2B5EF4-FFF2-40B4-BE49-F238E27FC236}">
              <a16:creationId xmlns:a16="http://schemas.microsoft.com/office/drawing/2014/main" id="{717D6039-1BCF-48F8-96D3-59F70650FEB0}"/>
            </a:ext>
          </a:extLst>
        </xdr:cNvPr>
        <xdr:cNvSpPr txBox="1"/>
      </xdr:nvSpPr>
      <xdr:spPr>
        <a:xfrm>
          <a:off x="12937450" y="56105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118</xdr:col>
      <xdr:colOff>70319</xdr:colOff>
      <xdr:row>43</xdr:row>
      <xdr:rowOff>54336</xdr:rowOff>
    </xdr:from>
    <xdr:ext cx="310043" cy="159816"/>
    <xdr:sp macro="" textlink="">
      <xdr:nvSpPr>
        <xdr:cNvPr id="410" name="118 CuadroTexto">
          <a:extLst>
            <a:ext uri="{FF2B5EF4-FFF2-40B4-BE49-F238E27FC236}">
              <a16:creationId xmlns:a16="http://schemas.microsoft.com/office/drawing/2014/main" id="{5B8F0FFB-1C11-4CD1-A73B-D230FF781A84}"/>
            </a:ext>
          </a:extLst>
        </xdr:cNvPr>
        <xdr:cNvSpPr txBox="1"/>
      </xdr:nvSpPr>
      <xdr:spPr>
        <a:xfrm>
          <a:off x="12052769" y="52549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122</xdr:col>
      <xdr:colOff>60730</xdr:colOff>
      <xdr:row>43</xdr:row>
      <xdr:rowOff>47944</xdr:rowOff>
    </xdr:from>
    <xdr:ext cx="310043" cy="159816"/>
    <xdr:sp macro="" textlink="">
      <xdr:nvSpPr>
        <xdr:cNvPr id="411" name="118 CuadroTexto">
          <a:extLst>
            <a:ext uri="{FF2B5EF4-FFF2-40B4-BE49-F238E27FC236}">
              <a16:creationId xmlns:a16="http://schemas.microsoft.com/office/drawing/2014/main" id="{AD513E9B-5846-4D57-8E93-644516A61896}"/>
            </a:ext>
          </a:extLst>
        </xdr:cNvPr>
        <xdr:cNvSpPr txBox="1"/>
      </xdr:nvSpPr>
      <xdr:spPr>
        <a:xfrm>
          <a:off x="12449580" y="52485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120</xdr:col>
      <xdr:colOff>19178</xdr:colOff>
      <xdr:row>44</xdr:row>
      <xdr:rowOff>89497</xdr:rowOff>
    </xdr:from>
    <xdr:ext cx="184731" cy="201915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C24CB7D9-9693-4C58-90A4-920372825CDC}"/>
            </a:ext>
          </a:extLst>
        </xdr:cNvPr>
        <xdr:cNvSpPr txBox="1"/>
      </xdr:nvSpPr>
      <xdr:spPr>
        <a:xfrm>
          <a:off x="12204828" y="53853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110</xdr:col>
      <xdr:colOff>57534</xdr:colOff>
      <xdr:row>59</xdr:row>
      <xdr:rowOff>54337</xdr:rowOff>
    </xdr:from>
    <xdr:ext cx="310043" cy="159816"/>
    <xdr:sp macro="" textlink="">
      <xdr:nvSpPr>
        <xdr:cNvPr id="413" name="118 CuadroTexto">
          <a:extLst>
            <a:ext uri="{FF2B5EF4-FFF2-40B4-BE49-F238E27FC236}">
              <a16:creationId xmlns:a16="http://schemas.microsoft.com/office/drawing/2014/main" id="{4DEB3F1F-9622-46FD-9AB8-E5D0F0E2621D}"/>
            </a:ext>
          </a:extLst>
        </xdr:cNvPr>
        <xdr:cNvSpPr txBox="1"/>
      </xdr:nvSpPr>
      <xdr:spPr>
        <a:xfrm>
          <a:off x="11227184" y="67789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106</xdr:col>
      <xdr:colOff>70319</xdr:colOff>
      <xdr:row>55</xdr:row>
      <xdr:rowOff>54336</xdr:rowOff>
    </xdr:from>
    <xdr:ext cx="310043" cy="159816"/>
    <xdr:sp macro="" textlink="">
      <xdr:nvSpPr>
        <xdr:cNvPr id="414" name="118 CuadroTexto">
          <a:extLst>
            <a:ext uri="{FF2B5EF4-FFF2-40B4-BE49-F238E27FC236}">
              <a16:creationId xmlns:a16="http://schemas.microsoft.com/office/drawing/2014/main" id="{6F6DE245-3901-43D2-A0C0-FFBC4C7D7000}"/>
            </a:ext>
          </a:extLst>
        </xdr:cNvPr>
        <xdr:cNvSpPr txBox="1"/>
      </xdr:nvSpPr>
      <xdr:spPr>
        <a:xfrm>
          <a:off x="10833569" y="63979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110</xdr:col>
      <xdr:colOff>60730</xdr:colOff>
      <xdr:row>55</xdr:row>
      <xdr:rowOff>47944</xdr:rowOff>
    </xdr:from>
    <xdr:ext cx="310043" cy="159816"/>
    <xdr:sp macro="" textlink="">
      <xdr:nvSpPr>
        <xdr:cNvPr id="415" name="118 CuadroTexto">
          <a:extLst>
            <a:ext uri="{FF2B5EF4-FFF2-40B4-BE49-F238E27FC236}">
              <a16:creationId xmlns:a16="http://schemas.microsoft.com/office/drawing/2014/main" id="{3936B623-C2D9-4FF8-8A19-01B8AD29A452}"/>
            </a:ext>
          </a:extLst>
        </xdr:cNvPr>
        <xdr:cNvSpPr txBox="1"/>
      </xdr:nvSpPr>
      <xdr:spPr>
        <a:xfrm>
          <a:off x="11230380" y="63915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106</xdr:col>
      <xdr:colOff>44778</xdr:colOff>
      <xdr:row>59</xdr:row>
      <xdr:rowOff>42918</xdr:rowOff>
    </xdr:from>
    <xdr:ext cx="310043" cy="159816"/>
    <xdr:sp macro="" textlink="">
      <xdr:nvSpPr>
        <xdr:cNvPr id="416" name="118 CuadroTexto">
          <a:extLst>
            <a:ext uri="{FF2B5EF4-FFF2-40B4-BE49-F238E27FC236}">
              <a16:creationId xmlns:a16="http://schemas.microsoft.com/office/drawing/2014/main" id="{C315D413-E438-46F2-9298-5B97EB61E8B7}"/>
            </a:ext>
          </a:extLst>
        </xdr:cNvPr>
        <xdr:cNvSpPr txBox="1"/>
      </xdr:nvSpPr>
      <xdr:spPr>
        <a:xfrm>
          <a:off x="10808028" y="6767568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118</xdr:col>
      <xdr:colOff>67123</xdr:colOff>
      <xdr:row>59</xdr:row>
      <xdr:rowOff>47944</xdr:rowOff>
    </xdr:from>
    <xdr:ext cx="310043" cy="159816"/>
    <xdr:sp macro="" textlink="">
      <xdr:nvSpPr>
        <xdr:cNvPr id="417" name="118 CuadroTexto">
          <a:extLst>
            <a:ext uri="{FF2B5EF4-FFF2-40B4-BE49-F238E27FC236}">
              <a16:creationId xmlns:a16="http://schemas.microsoft.com/office/drawing/2014/main" id="{D07598E0-8FD4-4359-98E0-54BCA5D9544E}"/>
            </a:ext>
          </a:extLst>
        </xdr:cNvPr>
        <xdr:cNvSpPr txBox="1"/>
      </xdr:nvSpPr>
      <xdr:spPr>
        <a:xfrm>
          <a:off x="12049573" y="67725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122</xdr:col>
      <xdr:colOff>25784</xdr:colOff>
      <xdr:row>59</xdr:row>
      <xdr:rowOff>33170</xdr:rowOff>
    </xdr:from>
    <xdr:ext cx="310043" cy="159816"/>
    <xdr:sp macro="" textlink="">
      <xdr:nvSpPr>
        <xdr:cNvPr id="418" name="118 CuadroTexto">
          <a:extLst>
            <a:ext uri="{FF2B5EF4-FFF2-40B4-BE49-F238E27FC236}">
              <a16:creationId xmlns:a16="http://schemas.microsoft.com/office/drawing/2014/main" id="{0FCBFBF6-86E3-40D1-9A9A-5A7EAFB5974F}"/>
            </a:ext>
          </a:extLst>
        </xdr:cNvPr>
        <xdr:cNvSpPr txBox="1"/>
      </xdr:nvSpPr>
      <xdr:spPr>
        <a:xfrm>
          <a:off x="12916284" y="6732420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118</xdr:col>
      <xdr:colOff>70319</xdr:colOff>
      <xdr:row>55</xdr:row>
      <xdr:rowOff>54336</xdr:rowOff>
    </xdr:from>
    <xdr:ext cx="310043" cy="159816"/>
    <xdr:sp macro="" textlink="">
      <xdr:nvSpPr>
        <xdr:cNvPr id="422" name="118 CuadroTexto">
          <a:extLst>
            <a:ext uri="{FF2B5EF4-FFF2-40B4-BE49-F238E27FC236}">
              <a16:creationId xmlns:a16="http://schemas.microsoft.com/office/drawing/2014/main" id="{69AF5018-AE2B-430C-B946-4F790B9CCCE5}"/>
            </a:ext>
          </a:extLst>
        </xdr:cNvPr>
        <xdr:cNvSpPr txBox="1"/>
      </xdr:nvSpPr>
      <xdr:spPr>
        <a:xfrm>
          <a:off x="12052769" y="639798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122</xdr:col>
      <xdr:colOff>60730</xdr:colOff>
      <xdr:row>55</xdr:row>
      <xdr:rowOff>47944</xdr:rowOff>
    </xdr:from>
    <xdr:ext cx="310043" cy="159816"/>
    <xdr:sp macro="" textlink="">
      <xdr:nvSpPr>
        <xdr:cNvPr id="453" name="118 CuadroTexto">
          <a:extLst>
            <a:ext uri="{FF2B5EF4-FFF2-40B4-BE49-F238E27FC236}">
              <a16:creationId xmlns:a16="http://schemas.microsoft.com/office/drawing/2014/main" id="{92671D96-0924-4DE3-9CD3-0556D3C5C348}"/>
            </a:ext>
          </a:extLst>
        </xdr:cNvPr>
        <xdr:cNvSpPr txBox="1"/>
      </xdr:nvSpPr>
      <xdr:spPr>
        <a:xfrm>
          <a:off x="12449580" y="63915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120</xdr:col>
      <xdr:colOff>19178</xdr:colOff>
      <xdr:row>56</xdr:row>
      <xdr:rowOff>89497</xdr:rowOff>
    </xdr:from>
    <xdr:ext cx="184731" cy="201915"/>
    <xdr:sp macro="" textlink="">
      <xdr:nvSpPr>
        <xdr:cNvPr id="472" name="CuadroTexto 471">
          <a:extLst>
            <a:ext uri="{FF2B5EF4-FFF2-40B4-BE49-F238E27FC236}">
              <a16:creationId xmlns:a16="http://schemas.microsoft.com/office/drawing/2014/main" id="{75F314B0-EFD9-4864-8E22-27763D598E44}"/>
            </a:ext>
          </a:extLst>
        </xdr:cNvPr>
        <xdr:cNvSpPr txBox="1"/>
      </xdr:nvSpPr>
      <xdr:spPr>
        <a:xfrm>
          <a:off x="12204828" y="65283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110</xdr:col>
      <xdr:colOff>39607</xdr:colOff>
      <xdr:row>47</xdr:row>
      <xdr:rowOff>41595</xdr:rowOff>
    </xdr:from>
    <xdr:ext cx="310043" cy="159816"/>
    <xdr:sp macro="" textlink="">
      <xdr:nvSpPr>
        <xdr:cNvPr id="473" name="118 CuadroTexto">
          <a:extLst>
            <a:ext uri="{FF2B5EF4-FFF2-40B4-BE49-F238E27FC236}">
              <a16:creationId xmlns:a16="http://schemas.microsoft.com/office/drawing/2014/main" id="{7920470C-814A-4274-82C5-7E791A57F18B}"/>
            </a:ext>
          </a:extLst>
        </xdr:cNvPr>
        <xdr:cNvSpPr txBox="1"/>
      </xdr:nvSpPr>
      <xdr:spPr>
        <a:xfrm>
          <a:off x="11660107" y="5597845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118</xdr:col>
      <xdr:colOff>28319</xdr:colOff>
      <xdr:row>35</xdr:row>
      <xdr:rowOff>37361</xdr:rowOff>
    </xdr:from>
    <xdr:ext cx="310043" cy="159816"/>
    <xdr:sp macro="" textlink="">
      <xdr:nvSpPr>
        <xdr:cNvPr id="439" name="118 CuadroTexto">
          <a:extLst>
            <a:ext uri="{FF2B5EF4-FFF2-40B4-BE49-F238E27FC236}">
              <a16:creationId xmlns:a16="http://schemas.microsoft.com/office/drawing/2014/main" id="{D4CD768A-D947-4E3F-A5E0-38817C286CF4}"/>
            </a:ext>
          </a:extLst>
        </xdr:cNvPr>
        <xdr:cNvSpPr txBox="1"/>
      </xdr:nvSpPr>
      <xdr:spPr>
        <a:xfrm>
          <a:off x="11684097" y="455291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4X4</a:t>
          </a:r>
        </a:p>
      </xdr:txBody>
    </xdr:sp>
    <xdr:clientData/>
  </xdr:oneCellAnchor>
  <xdr:oneCellAnchor>
    <xdr:from>
      <xdr:col>230</xdr:col>
      <xdr:colOff>57396</xdr:colOff>
      <xdr:row>83</xdr:row>
      <xdr:rowOff>14453</xdr:rowOff>
    </xdr:from>
    <xdr:ext cx="310043" cy="159816"/>
    <xdr:sp macro="" textlink="">
      <xdr:nvSpPr>
        <xdr:cNvPr id="440" name="118 CuadroTexto">
          <a:extLst>
            <a:ext uri="{FF2B5EF4-FFF2-40B4-BE49-F238E27FC236}">
              <a16:creationId xmlns:a16="http://schemas.microsoft.com/office/drawing/2014/main" id="{BF007D65-08D4-4FD3-924C-50A3FE558EE2}"/>
            </a:ext>
          </a:extLst>
        </xdr:cNvPr>
        <xdr:cNvSpPr txBox="1"/>
      </xdr:nvSpPr>
      <xdr:spPr>
        <a:xfrm>
          <a:off x="23008110" y="9330810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8X4</a:t>
          </a:r>
        </a:p>
      </xdr:txBody>
    </xdr:sp>
    <xdr:clientData/>
  </xdr:oneCellAnchor>
  <xdr:oneCellAnchor>
    <xdr:from>
      <xdr:col>105</xdr:col>
      <xdr:colOff>71079</xdr:colOff>
      <xdr:row>35</xdr:row>
      <xdr:rowOff>57785</xdr:rowOff>
    </xdr:from>
    <xdr:ext cx="310043" cy="159816"/>
    <xdr:sp macro="" textlink="">
      <xdr:nvSpPr>
        <xdr:cNvPr id="432" name="118 CuadroTexto">
          <a:extLst>
            <a:ext uri="{FF2B5EF4-FFF2-40B4-BE49-F238E27FC236}">
              <a16:creationId xmlns:a16="http://schemas.microsoft.com/office/drawing/2014/main" id="{91B7F3BC-C9C7-4C1E-9110-EDF40762DC6A}"/>
            </a:ext>
          </a:extLst>
        </xdr:cNvPr>
        <xdr:cNvSpPr txBox="1"/>
      </xdr:nvSpPr>
      <xdr:spPr>
        <a:xfrm>
          <a:off x="11298673" y="4463098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3X3</a:t>
          </a:r>
        </a:p>
      </xdr:txBody>
    </xdr:sp>
    <xdr:clientData/>
  </xdr:oneCellAnchor>
  <xdr:oneCellAnchor>
    <xdr:from>
      <xdr:col>250</xdr:col>
      <xdr:colOff>67123</xdr:colOff>
      <xdr:row>67</xdr:row>
      <xdr:rowOff>47944</xdr:rowOff>
    </xdr:from>
    <xdr:ext cx="310043" cy="159816"/>
    <xdr:sp macro="" textlink="">
      <xdr:nvSpPr>
        <xdr:cNvPr id="441" name="118 CuadroTexto">
          <a:extLst>
            <a:ext uri="{FF2B5EF4-FFF2-40B4-BE49-F238E27FC236}">
              <a16:creationId xmlns:a16="http://schemas.microsoft.com/office/drawing/2014/main" id="{A8AE2912-CA06-4592-8C16-3AFD4441BE8F}"/>
            </a:ext>
          </a:extLst>
        </xdr:cNvPr>
        <xdr:cNvSpPr txBox="1"/>
      </xdr:nvSpPr>
      <xdr:spPr>
        <a:xfrm>
          <a:off x="25460773" y="7915594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254</xdr:col>
      <xdr:colOff>21248</xdr:colOff>
      <xdr:row>67</xdr:row>
      <xdr:rowOff>54337</xdr:rowOff>
    </xdr:from>
    <xdr:ext cx="310043" cy="159816"/>
    <xdr:sp macro="" textlink="">
      <xdr:nvSpPr>
        <xdr:cNvPr id="469" name="118 CuadroTexto">
          <a:extLst>
            <a:ext uri="{FF2B5EF4-FFF2-40B4-BE49-F238E27FC236}">
              <a16:creationId xmlns:a16="http://schemas.microsoft.com/office/drawing/2014/main" id="{D10BED56-B0D5-47E1-AABA-624A78C5984D}"/>
            </a:ext>
          </a:extLst>
        </xdr:cNvPr>
        <xdr:cNvSpPr txBox="1"/>
      </xdr:nvSpPr>
      <xdr:spPr>
        <a:xfrm>
          <a:off x="25366819" y="8173266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4X4</a:t>
          </a:r>
        </a:p>
      </xdr:txBody>
    </xdr:sp>
    <xdr:clientData/>
  </xdr:oneCellAnchor>
  <xdr:oneCellAnchor>
    <xdr:from>
      <xdr:col>252</xdr:col>
      <xdr:colOff>19178</xdr:colOff>
      <xdr:row>64</xdr:row>
      <xdr:rowOff>89497</xdr:rowOff>
    </xdr:from>
    <xdr:ext cx="184731" cy="201915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DC6C8939-5DFD-40B5-8396-039A708D2585}"/>
            </a:ext>
          </a:extLst>
        </xdr:cNvPr>
        <xdr:cNvSpPr txBox="1"/>
      </xdr:nvSpPr>
      <xdr:spPr>
        <a:xfrm>
          <a:off x="25616028" y="7671397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182</xdr:col>
      <xdr:colOff>32134</xdr:colOff>
      <xdr:row>83</xdr:row>
      <xdr:rowOff>35287</xdr:rowOff>
    </xdr:from>
    <xdr:ext cx="310043" cy="159816"/>
    <xdr:sp macro="" textlink="">
      <xdr:nvSpPr>
        <xdr:cNvPr id="479" name="118 CuadroTexto">
          <a:extLst>
            <a:ext uri="{FF2B5EF4-FFF2-40B4-BE49-F238E27FC236}">
              <a16:creationId xmlns:a16="http://schemas.microsoft.com/office/drawing/2014/main" id="{4E1BD7E9-10BC-469F-B88F-5163605A30D4}"/>
            </a:ext>
          </a:extLst>
        </xdr:cNvPr>
        <xdr:cNvSpPr txBox="1"/>
      </xdr:nvSpPr>
      <xdr:spPr>
        <a:xfrm>
          <a:off x="18523334" y="9534887"/>
          <a:ext cx="310043" cy="1598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chemeClr val="bg1"/>
              </a:solidFill>
            </a:rPr>
            <a:t>8X8</a:t>
          </a:r>
        </a:p>
      </xdr:txBody>
    </xdr:sp>
    <xdr:clientData/>
  </xdr:oneCellAnchor>
  <xdr:oneCellAnchor>
    <xdr:from>
      <xdr:col>36</xdr:col>
      <xdr:colOff>19178</xdr:colOff>
      <xdr:row>32</xdr:row>
      <xdr:rowOff>89497</xdr:rowOff>
    </xdr:from>
    <xdr:ext cx="184731" cy="201915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1C34701D-7C22-4794-8C95-6A3B51B58487}"/>
            </a:ext>
          </a:extLst>
        </xdr:cNvPr>
        <xdr:cNvSpPr txBox="1"/>
      </xdr:nvSpPr>
      <xdr:spPr>
        <a:xfrm>
          <a:off x="3772028" y="4220172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36</xdr:col>
      <xdr:colOff>19178</xdr:colOff>
      <xdr:row>32</xdr:row>
      <xdr:rowOff>89497</xdr:rowOff>
    </xdr:from>
    <xdr:ext cx="184731" cy="201915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69054628-A7EA-4AA5-B859-91261C365646}"/>
            </a:ext>
          </a:extLst>
        </xdr:cNvPr>
        <xdr:cNvSpPr txBox="1"/>
      </xdr:nvSpPr>
      <xdr:spPr>
        <a:xfrm>
          <a:off x="3772028" y="4220172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39</xdr:col>
      <xdr:colOff>90695</xdr:colOff>
      <xdr:row>35</xdr:row>
      <xdr:rowOff>60215</xdr:rowOff>
    </xdr:from>
    <xdr:ext cx="373052" cy="153937"/>
    <xdr:sp macro="" textlink="">
      <xdr:nvSpPr>
        <xdr:cNvPr id="490" name="118 CuadroTexto">
          <a:extLst>
            <a:ext uri="{FF2B5EF4-FFF2-40B4-BE49-F238E27FC236}">
              <a16:creationId xmlns:a16="http://schemas.microsoft.com/office/drawing/2014/main" id="{8B4F8A3A-8C82-4AFA-B412-79F3E602696F}"/>
            </a:ext>
          </a:extLst>
        </xdr:cNvPr>
        <xdr:cNvSpPr txBox="1"/>
      </xdr:nvSpPr>
      <xdr:spPr>
        <a:xfrm>
          <a:off x="4154695" y="4479815"/>
          <a:ext cx="373052" cy="1539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10x10</a:t>
          </a:r>
        </a:p>
      </xdr:txBody>
    </xdr:sp>
    <xdr:clientData/>
  </xdr:oneCellAnchor>
  <xdr:oneCellAnchor>
    <xdr:from>
      <xdr:col>156</xdr:col>
      <xdr:colOff>19178</xdr:colOff>
      <xdr:row>32</xdr:row>
      <xdr:rowOff>89497</xdr:rowOff>
    </xdr:from>
    <xdr:ext cx="184731" cy="201915"/>
    <xdr:sp macro="" textlink="">
      <xdr:nvSpPr>
        <xdr:cNvPr id="494" name="CuadroTexto 493">
          <a:extLst>
            <a:ext uri="{FF2B5EF4-FFF2-40B4-BE49-F238E27FC236}">
              <a16:creationId xmlns:a16="http://schemas.microsoft.com/office/drawing/2014/main" id="{53FD24A6-B80F-4BFE-93B5-54DC14887A21}"/>
            </a:ext>
          </a:extLst>
        </xdr:cNvPr>
        <xdr:cNvSpPr txBox="1"/>
      </xdr:nvSpPr>
      <xdr:spPr>
        <a:xfrm>
          <a:off x="16345028" y="4220172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156</xdr:col>
      <xdr:colOff>19178</xdr:colOff>
      <xdr:row>32</xdr:row>
      <xdr:rowOff>89497</xdr:rowOff>
    </xdr:from>
    <xdr:ext cx="184731" cy="201915"/>
    <xdr:sp macro="" textlink="">
      <xdr:nvSpPr>
        <xdr:cNvPr id="495" name="CuadroTexto 494">
          <a:extLst>
            <a:ext uri="{FF2B5EF4-FFF2-40B4-BE49-F238E27FC236}">
              <a16:creationId xmlns:a16="http://schemas.microsoft.com/office/drawing/2014/main" id="{7730435D-C6FA-4D68-B739-1507B23E195F}"/>
            </a:ext>
          </a:extLst>
        </xdr:cNvPr>
        <xdr:cNvSpPr txBox="1"/>
      </xdr:nvSpPr>
      <xdr:spPr>
        <a:xfrm>
          <a:off x="16345028" y="4220172"/>
          <a:ext cx="184731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700" b="1">
            <a:solidFill>
              <a:schemeClr val="bg1"/>
            </a:solidFill>
          </a:endParaRPr>
        </a:p>
      </xdr:txBody>
    </xdr:sp>
    <xdr:clientData/>
  </xdr:oneCellAnchor>
  <xdr:oneCellAnchor>
    <xdr:from>
      <xdr:col>159</xdr:col>
      <xdr:colOff>78396</xdr:colOff>
      <xdr:row>35</xdr:row>
      <xdr:rowOff>35953</xdr:rowOff>
    </xdr:from>
    <xdr:ext cx="383999" cy="208679"/>
    <xdr:sp macro="" textlink="">
      <xdr:nvSpPr>
        <xdr:cNvPr id="497" name="118 CuadroTexto">
          <a:extLst>
            <a:ext uri="{FF2B5EF4-FFF2-40B4-BE49-F238E27FC236}">
              <a16:creationId xmlns:a16="http://schemas.microsoft.com/office/drawing/2014/main" id="{0A8BD869-E4B8-4EB1-89D2-AB761DDC9FC0}"/>
            </a:ext>
          </a:extLst>
        </xdr:cNvPr>
        <xdr:cNvSpPr txBox="1"/>
      </xdr:nvSpPr>
      <xdr:spPr>
        <a:xfrm>
          <a:off x="16718571" y="4455553"/>
          <a:ext cx="383999" cy="2086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600" b="1">
              <a:solidFill>
                <a:sysClr val="windowText" lastClr="000000"/>
              </a:solidFill>
            </a:rPr>
            <a:t>10X10</a:t>
          </a:r>
        </a:p>
      </xdr:txBody>
    </xdr:sp>
    <xdr:clientData/>
  </xdr:oneCellAnchor>
  <xdr:oneCellAnchor>
    <xdr:from>
      <xdr:col>246</xdr:col>
      <xdr:colOff>75548</xdr:colOff>
      <xdr:row>38</xdr:row>
      <xdr:rowOff>22412</xdr:rowOff>
    </xdr:from>
    <xdr:ext cx="1153178" cy="248851"/>
    <xdr:sp macro="" textlink="">
      <xdr:nvSpPr>
        <xdr:cNvPr id="391" name="122 CuadroTexto">
          <a:extLst>
            <a:ext uri="{FF2B5EF4-FFF2-40B4-BE49-F238E27FC236}">
              <a16:creationId xmlns:a16="http://schemas.microsoft.com/office/drawing/2014/main" id="{FBE97D15-4709-46DA-92BC-AEBB7D09F78F}"/>
            </a:ext>
          </a:extLst>
        </xdr:cNvPr>
        <xdr:cNvSpPr txBox="1"/>
      </xdr:nvSpPr>
      <xdr:spPr>
        <a:xfrm>
          <a:off x="23507048" y="4784912"/>
          <a:ext cx="115317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MX" sz="1000" b="1">
              <a:solidFill>
                <a:srgbClr val="7CF729"/>
              </a:solidFill>
            </a:rPr>
            <a:t>PABELLÓN MRO</a:t>
          </a:r>
        </a:p>
      </xdr:txBody>
    </xdr:sp>
    <xdr:clientData/>
  </xdr:oneCellAnchor>
  <xdr:oneCellAnchor>
    <xdr:from>
      <xdr:col>249</xdr:col>
      <xdr:colOff>13272</xdr:colOff>
      <xdr:row>59</xdr:row>
      <xdr:rowOff>87084</xdr:rowOff>
    </xdr:from>
    <xdr:ext cx="258872" cy="111845"/>
    <xdr:sp macro="" textlink="">
      <xdr:nvSpPr>
        <xdr:cNvPr id="392" name="118 CuadroTexto">
          <a:extLst>
            <a:ext uri="{FF2B5EF4-FFF2-40B4-BE49-F238E27FC236}">
              <a16:creationId xmlns:a16="http://schemas.microsoft.com/office/drawing/2014/main" id="{321B0295-B744-4953-9228-353A29654A8D}"/>
            </a:ext>
          </a:extLst>
        </xdr:cNvPr>
        <xdr:cNvSpPr txBox="1"/>
      </xdr:nvSpPr>
      <xdr:spPr>
        <a:xfrm>
          <a:off x="25747101" y="6912427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249</xdr:col>
      <xdr:colOff>32595</xdr:colOff>
      <xdr:row>53</xdr:row>
      <xdr:rowOff>1601</xdr:rowOff>
    </xdr:from>
    <xdr:ext cx="258872" cy="111845"/>
    <xdr:sp macro="" textlink="">
      <xdr:nvSpPr>
        <xdr:cNvPr id="396" name="118 CuadroTexto">
          <a:extLst>
            <a:ext uri="{FF2B5EF4-FFF2-40B4-BE49-F238E27FC236}">
              <a16:creationId xmlns:a16="http://schemas.microsoft.com/office/drawing/2014/main" id="{0FA63327-465D-4D9F-8E2C-54E187DDE45E}"/>
            </a:ext>
          </a:extLst>
        </xdr:cNvPr>
        <xdr:cNvSpPr txBox="1"/>
      </xdr:nvSpPr>
      <xdr:spPr>
        <a:xfrm>
          <a:off x="26690689" y="6026164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252</xdr:col>
      <xdr:colOff>20784</xdr:colOff>
      <xdr:row>52</xdr:row>
      <xdr:rowOff>93777</xdr:rowOff>
    </xdr:from>
    <xdr:ext cx="258872" cy="111845"/>
    <xdr:sp macro="" textlink="">
      <xdr:nvSpPr>
        <xdr:cNvPr id="397" name="118 CuadroTexto">
          <a:extLst>
            <a:ext uri="{FF2B5EF4-FFF2-40B4-BE49-F238E27FC236}">
              <a16:creationId xmlns:a16="http://schemas.microsoft.com/office/drawing/2014/main" id="{8EB94F41-2D4F-439F-B9EA-4E31F3D5767B}"/>
            </a:ext>
          </a:extLst>
        </xdr:cNvPr>
        <xdr:cNvSpPr txBox="1"/>
      </xdr:nvSpPr>
      <xdr:spPr>
        <a:xfrm>
          <a:off x="27000347" y="6023090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255</xdr:col>
      <xdr:colOff>20984</xdr:colOff>
      <xdr:row>59</xdr:row>
      <xdr:rowOff>83002</xdr:rowOff>
    </xdr:from>
    <xdr:ext cx="258872" cy="111845"/>
    <xdr:sp macro="" textlink="">
      <xdr:nvSpPr>
        <xdr:cNvPr id="400" name="118 CuadroTexto">
          <a:extLst>
            <a:ext uri="{FF2B5EF4-FFF2-40B4-BE49-F238E27FC236}">
              <a16:creationId xmlns:a16="http://schemas.microsoft.com/office/drawing/2014/main" id="{31370EAD-B8AD-4878-9404-73A3AF138F21}"/>
            </a:ext>
          </a:extLst>
        </xdr:cNvPr>
        <xdr:cNvSpPr txBox="1"/>
      </xdr:nvSpPr>
      <xdr:spPr>
        <a:xfrm>
          <a:off x="26375298" y="6908345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252</xdr:col>
      <xdr:colOff>25405</xdr:colOff>
      <xdr:row>59</xdr:row>
      <xdr:rowOff>88445</xdr:rowOff>
    </xdr:from>
    <xdr:ext cx="258872" cy="111845"/>
    <xdr:sp macro="" textlink="">
      <xdr:nvSpPr>
        <xdr:cNvPr id="401" name="118 CuadroTexto">
          <a:extLst>
            <a:ext uri="{FF2B5EF4-FFF2-40B4-BE49-F238E27FC236}">
              <a16:creationId xmlns:a16="http://schemas.microsoft.com/office/drawing/2014/main" id="{67BF695C-4A4F-432C-B8CF-471A55EC45BF}"/>
            </a:ext>
          </a:extLst>
        </xdr:cNvPr>
        <xdr:cNvSpPr txBox="1"/>
      </xdr:nvSpPr>
      <xdr:spPr>
        <a:xfrm>
          <a:off x="27004968" y="6779758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255</xdr:col>
      <xdr:colOff>43428</xdr:colOff>
      <xdr:row>53</xdr:row>
      <xdr:rowOff>170</xdr:rowOff>
    </xdr:from>
    <xdr:ext cx="258872" cy="111845"/>
    <xdr:sp macro="" textlink="">
      <xdr:nvSpPr>
        <xdr:cNvPr id="513" name="118 CuadroTexto">
          <a:extLst>
            <a:ext uri="{FF2B5EF4-FFF2-40B4-BE49-F238E27FC236}">
              <a16:creationId xmlns:a16="http://schemas.microsoft.com/office/drawing/2014/main" id="{1C865C32-0D95-492D-B7AF-6FF1761AB2EC}"/>
            </a:ext>
          </a:extLst>
        </xdr:cNvPr>
        <xdr:cNvSpPr txBox="1"/>
      </xdr:nvSpPr>
      <xdr:spPr>
        <a:xfrm>
          <a:off x="27344459" y="6024733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249</xdr:col>
      <xdr:colOff>25410</xdr:colOff>
      <xdr:row>57</xdr:row>
      <xdr:rowOff>86176</xdr:rowOff>
    </xdr:from>
    <xdr:ext cx="258872" cy="111845"/>
    <xdr:sp macro="" textlink="">
      <xdr:nvSpPr>
        <xdr:cNvPr id="514" name="118 CuadroTexto">
          <a:extLst>
            <a:ext uri="{FF2B5EF4-FFF2-40B4-BE49-F238E27FC236}">
              <a16:creationId xmlns:a16="http://schemas.microsoft.com/office/drawing/2014/main" id="{1A9B3813-F1B6-4FA9-8154-E991AE69EB07}"/>
            </a:ext>
          </a:extLst>
        </xdr:cNvPr>
        <xdr:cNvSpPr txBox="1"/>
      </xdr:nvSpPr>
      <xdr:spPr>
        <a:xfrm>
          <a:off x="26176462" y="6599305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252</xdr:col>
      <xdr:colOff>38549</xdr:colOff>
      <xdr:row>57</xdr:row>
      <xdr:rowOff>93777</xdr:rowOff>
    </xdr:from>
    <xdr:ext cx="258872" cy="111845"/>
    <xdr:sp macro="" textlink="">
      <xdr:nvSpPr>
        <xdr:cNvPr id="516" name="118 CuadroTexto">
          <a:extLst>
            <a:ext uri="{FF2B5EF4-FFF2-40B4-BE49-F238E27FC236}">
              <a16:creationId xmlns:a16="http://schemas.microsoft.com/office/drawing/2014/main" id="{0CE4380A-3827-4A32-B650-0ADA1BFE6656}"/>
            </a:ext>
          </a:extLst>
        </xdr:cNvPr>
        <xdr:cNvSpPr txBox="1"/>
      </xdr:nvSpPr>
      <xdr:spPr>
        <a:xfrm>
          <a:off x="26504911" y="6606906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255</xdr:col>
      <xdr:colOff>19858</xdr:colOff>
      <xdr:row>57</xdr:row>
      <xdr:rowOff>86287</xdr:rowOff>
    </xdr:from>
    <xdr:ext cx="258872" cy="111845"/>
    <xdr:sp macro="" textlink="">
      <xdr:nvSpPr>
        <xdr:cNvPr id="519" name="118 CuadroTexto">
          <a:extLst>
            <a:ext uri="{FF2B5EF4-FFF2-40B4-BE49-F238E27FC236}">
              <a16:creationId xmlns:a16="http://schemas.microsoft.com/office/drawing/2014/main" id="{AECE70D3-06FC-4BC4-9BC8-34B0D2F51DBF}"/>
            </a:ext>
          </a:extLst>
        </xdr:cNvPr>
        <xdr:cNvSpPr txBox="1"/>
      </xdr:nvSpPr>
      <xdr:spPr>
        <a:xfrm>
          <a:off x="26801530" y="6599416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255</xdr:col>
      <xdr:colOff>36285</xdr:colOff>
      <xdr:row>50</xdr:row>
      <xdr:rowOff>82323</xdr:rowOff>
    </xdr:from>
    <xdr:ext cx="258872" cy="111845"/>
    <xdr:sp macro="" textlink="">
      <xdr:nvSpPr>
        <xdr:cNvPr id="536" name="118 CuadroTexto">
          <a:extLst>
            <a:ext uri="{FF2B5EF4-FFF2-40B4-BE49-F238E27FC236}">
              <a16:creationId xmlns:a16="http://schemas.microsoft.com/office/drawing/2014/main" id="{9A7D640A-1E0D-463E-9AFA-92A389C4DBFF}"/>
            </a:ext>
          </a:extLst>
        </xdr:cNvPr>
        <xdr:cNvSpPr txBox="1"/>
      </xdr:nvSpPr>
      <xdr:spPr>
        <a:xfrm>
          <a:off x="26734860" y="5835423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255</xdr:col>
      <xdr:colOff>21997</xdr:colOff>
      <xdr:row>45</xdr:row>
      <xdr:rowOff>87086</xdr:rowOff>
    </xdr:from>
    <xdr:ext cx="258872" cy="111845"/>
    <xdr:sp macro="" textlink="">
      <xdr:nvSpPr>
        <xdr:cNvPr id="557" name="118 CuadroTexto">
          <a:extLst>
            <a:ext uri="{FF2B5EF4-FFF2-40B4-BE49-F238E27FC236}">
              <a16:creationId xmlns:a16="http://schemas.microsoft.com/office/drawing/2014/main" id="{823BB52B-CD12-47F9-8E3D-EA5F5A4E4F89}"/>
            </a:ext>
          </a:extLst>
        </xdr:cNvPr>
        <xdr:cNvSpPr txBox="1"/>
      </xdr:nvSpPr>
      <xdr:spPr>
        <a:xfrm>
          <a:off x="26720572" y="5268686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249</xdr:col>
      <xdr:colOff>28695</xdr:colOff>
      <xdr:row>45</xdr:row>
      <xdr:rowOff>82775</xdr:rowOff>
    </xdr:from>
    <xdr:ext cx="258872" cy="111845"/>
    <xdr:sp macro="" textlink="">
      <xdr:nvSpPr>
        <xdr:cNvPr id="561" name="118 CuadroTexto">
          <a:extLst>
            <a:ext uri="{FF2B5EF4-FFF2-40B4-BE49-F238E27FC236}">
              <a16:creationId xmlns:a16="http://schemas.microsoft.com/office/drawing/2014/main" id="{6128F95E-F4AB-4BA0-8163-5C4DE373D371}"/>
            </a:ext>
          </a:extLst>
        </xdr:cNvPr>
        <xdr:cNvSpPr txBox="1"/>
      </xdr:nvSpPr>
      <xdr:spPr>
        <a:xfrm>
          <a:off x="26098620" y="5264375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249</xdr:col>
      <xdr:colOff>34244</xdr:colOff>
      <xdr:row>43</xdr:row>
      <xdr:rowOff>82323</xdr:rowOff>
    </xdr:from>
    <xdr:ext cx="258872" cy="111845"/>
    <xdr:sp macro="" textlink="">
      <xdr:nvSpPr>
        <xdr:cNvPr id="569" name="118 CuadroTexto">
          <a:extLst>
            <a:ext uri="{FF2B5EF4-FFF2-40B4-BE49-F238E27FC236}">
              <a16:creationId xmlns:a16="http://schemas.microsoft.com/office/drawing/2014/main" id="{09815ECB-0D3A-4E15-BC57-C6F7D180DB0A}"/>
            </a:ext>
          </a:extLst>
        </xdr:cNvPr>
        <xdr:cNvSpPr txBox="1"/>
      </xdr:nvSpPr>
      <xdr:spPr>
        <a:xfrm>
          <a:off x="26104169" y="5073423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252</xdr:col>
      <xdr:colOff>28120</xdr:colOff>
      <xdr:row>43</xdr:row>
      <xdr:rowOff>75747</xdr:rowOff>
    </xdr:from>
    <xdr:ext cx="258872" cy="111845"/>
    <xdr:sp macro="" textlink="">
      <xdr:nvSpPr>
        <xdr:cNvPr id="570" name="118 CuadroTexto">
          <a:extLst>
            <a:ext uri="{FF2B5EF4-FFF2-40B4-BE49-F238E27FC236}">
              <a16:creationId xmlns:a16="http://schemas.microsoft.com/office/drawing/2014/main" id="{0F2B6698-9799-4158-904B-779ADCFF2C9F}"/>
            </a:ext>
          </a:extLst>
        </xdr:cNvPr>
        <xdr:cNvSpPr txBox="1"/>
      </xdr:nvSpPr>
      <xdr:spPr>
        <a:xfrm>
          <a:off x="26412370" y="5066847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252</xdr:col>
      <xdr:colOff>32690</xdr:colOff>
      <xdr:row>45</xdr:row>
      <xdr:rowOff>89014</xdr:rowOff>
    </xdr:from>
    <xdr:ext cx="258872" cy="111845"/>
    <xdr:sp macro="" textlink="">
      <xdr:nvSpPr>
        <xdr:cNvPr id="588" name="118 CuadroTexto">
          <a:extLst>
            <a:ext uri="{FF2B5EF4-FFF2-40B4-BE49-F238E27FC236}">
              <a16:creationId xmlns:a16="http://schemas.microsoft.com/office/drawing/2014/main" id="{269DB613-E567-4C09-AB44-C456B2F9A895}"/>
            </a:ext>
          </a:extLst>
        </xdr:cNvPr>
        <xdr:cNvSpPr txBox="1"/>
      </xdr:nvSpPr>
      <xdr:spPr>
        <a:xfrm>
          <a:off x="26416940" y="5270614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255</xdr:col>
      <xdr:colOff>17235</xdr:colOff>
      <xdr:row>43</xdr:row>
      <xdr:rowOff>82324</xdr:rowOff>
    </xdr:from>
    <xdr:ext cx="258872" cy="111845"/>
    <xdr:sp macro="" textlink="">
      <xdr:nvSpPr>
        <xdr:cNvPr id="605" name="118 CuadroTexto">
          <a:extLst>
            <a:ext uri="{FF2B5EF4-FFF2-40B4-BE49-F238E27FC236}">
              <a16:creationId xmlns:a16="http://schemas.microsoft.com/office/drawing/2014/main" id="{4C8FF936-A2F4-46FE-A829-45A471A65ED1}"/>
            </a:ext>
          </a:extLst>
        </xdr:cNvPr>
        <xdr:cNvSpPr txBox="1"/>
      </xdr:nvSpPr>
      <xdr:spPr>
        <a:xfrm>
          <a:off x="26715810" y="5073424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249</xdr:col>
      <xdr:colOff>30281</xdr:colOff>
      <xdr:row>50</xdr:row>
      <xdr:rowOff>89124</xdr:rowOff>
    </xdr:from>
    <xdr:ext cx="258872" cy="111845"/>
    <xdr:sp macro="" textlink="">
      <xdr:nvSpPr>
        <xdr:cNvPr id="627" name="118 CuadroTexto">
          <a:extLst>
            <a:ext uri="{FF2B5EF4-FFF2-40B4-BE49-F238E27FC236}">
              <a16:creationId xmlns:a16="http://schemas.microsoft.com/office/drawing/2014/main" id="{1865E34B-8115-4E0E-A9A2-076DF82AF0CB}"/>
            </a:ext>
          </a:extLst>
        </xdr:cNvPr>
        <xdr:cNvSpPr txBox="1"/>
      </xdr:nvSpPr>
      <xdr:spPr>
        <a:xfrm>
          <a:off x="26100206" y="5842224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252</xdr:col>
      <xdr:colOff>20409</xdr:colOff>
      <xdr:row>50</xdr:row>
      <xdr:rowOff>83685</xdr:rowOff>
    </xdr:from>
    <xdr:ext cx="258872" cy="111845"/>
    <xdr:sp macro="" textlink="">
      <xdr:nvSpPr>
        <xdr:cNvPr id="635" name="118 CuadroTexto">
          <a:extLst>
            <a:ext uri="{FF2B5EF4-FFF2-40B4-BE49-F238E27FC236}">
              <a16:creationId xmlns:a16="http://schemas.microsoft.com/office/drawing/2014/main" id="{14D7424F-A68A-4BB4-8FB9-903AAA62C87E}"/>
            </a:ext>
          </a:extLst>
        </xdr:cNvPr>
        <xdr:cNvSpPr txBox="1"/>
      </xdr:nvSpPr>
      <xdr:spPr>
        <a:xfrm>
          <a:off x="26404659" y="5836785"/>
          <a:ext cx="258872" cy="111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300" b="1">
              <a:solidFill>
                <a:schemeClr val="bg1"/>
              </a:solidFill>
            </a:rPr>
            <a:t>2X3</a:t>
          </a:r>
        </a:p>
      </xdr:txBody>
    </xdr:sp>
    <xdr:clientData/>
  </xdr:oneCellAnchor>
  <xdr:oneCellAnchor>
    <xdr:from>
      <xdr:col>246</xdr:col>
      <xdr:colOff>66023</xdr:colOff>
      <xdr:row>54</xdr:row>
      <xdr:rowOff>22412</xdr:rowOff>
    </xdr:from>
    <xdr:ext cx="1153178" cy="248851"/>
    <xdr:sp macro="" textlink="">
      <xdr:nvSpPr>
        <xdr:cNvPr id="498" name="122 CuadroTexto">
          <a:extLst>
            <a:ext uri="{FF2B5EF4-FFF2-40B4-BE49-F238E27FC236}">
              <a16:creationId xmlns:a16="http://schemas.microsoft.com/office/drawing/2014/main" id="{473F216D-BD35-4197-BA81-6B29E73C4A53}"/>
            </a:ext>
          </a:extLst>
        </xdr:cNvPr>
        <xdr:cNvSpPr txBox="1"/>
      </xdr:nvSpPr>
      <xdr:spPr>
        <a:xfrm>
          <a:off x="23497523" y="6308912"/>
          <a:ext cx="115317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MX" sz="1000" b="1">
              <a:solidFill>
                <a:srgbClr val="7CF729"/>
              </a:solidFill>
            </a:rPr>
            <a:t>PABELLÓN MRO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0</xdr:row>
      <xdr:rowOff>158750</xdr:rowOff>
    </xdr:from>
    <xdr:to>
      <xdr:col>6</xdr:col>
      <xdr:colOff>234950</xdr:colOff>
      <xdr:row>15</xdr:row>
      <xdr:rowOff>139700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42E6EE-CCA8-49BE-822C-338492FAF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Q197"/>
  <sheetViews>
    <sheetView tabSelected="1" topLeftCell="BJ1" zoomScale="50" zoomScaleNormal="50" zoomScalePageLayoutView="87" workbookViewId="0">
      <selection activeCell="JJ50" sqref="JJ50"/>
    </sheetView>
  </sheetViews>
  <sheetFormatPr baseColWidth="10" defaultColWidth="1.42578125" defaultRowHeight="15" x14ac:dyDescent="0.25"/>
  <cols>
    <col min="8" max="9" width="1.42578125" style="4"/>
    <col min="11" max="11" width="1.42578125" style="4"/>
    <col min="19" max="19" width="4.7109375" bestFit="1" customWidth="1"/>
    <col min="22" max="22" width="1.28515625" customWidth="1"/>
    <col min="26" max="26" width="4.7109375" bestFit="1" customWidth="1"/>
    <col min="53" max="53" width="1.42578125" customWidth="1"/>
    <col min="57" max="57" width="1.5703125" customWidth="1"/>
    <col min="58" max="58" width="4.7109375" bestFit="1" customWidth="1"/>
    <col min="61" max="66" width="1.42578125" customWidth="1"/>
    <col min="70" max="70" width="4.7109375" bestFit="1" customWidth="1"/>
    <col min="74" max="74" width="4.7109375" bestFit="1" customWidth="1"/>
    <col min="82" max="82" width="4.7109375" bestFit="1" customWidth="1"/>
    <col min="84" max="84" width="1.42578125" customWidth="1"/>
    <col min="86" max="86" width="4.7109375" bestFit="1" customWidth="1"/>
    <col min="94" max="94" width="4.7109375" bestFit="1" customWidth="1"/>
    <col min="98" max="98" width="4.7109375" bestFit="1" customWidth="1"/>
    <col min="104" max="104" width="4.7109375" bestFit="1" customWidth="1"/>
    <col min="122" max="122" width="5.85546875" bestFit="1" customWidth="1"/>
    <col min="130" max="130" width="5.85546875" bestFit="1" customWidth="1"/>
    <col min="134" max="134" width="5.85546875" bestFit="1" customWidth="1"/>
    <col min="142" max="142" width="5.85546875" bestFit="1" customWidth="1"/>
    <col min="146" max="146" width="5.85546875" bestFit="1" customWidth="1"/>
    <col min="153" max="154" width="5.85546875" bestFit="1" customWidth="1"/>
    <col min="158" max="158" width="5.85546875" bestFit="1" customWidth="1"/>
    <col min="166" max="166" width="5.85546875" bestFit="1" customWidth="1"/>
    <col min="170" max="170" width="5.85546875" bestFit="1" customWidth="1"/>
    <col min="178" max="178" width="5.85546875" bestFit="1" customWidth="1"/>
    <col min="182" max="182" width="5.85546875" bestFit="1" customWidth="1"/>
    <col min="267" max="275" width="1.42578125" style="4"/>
  </cols>
  <sheetData>
    <row r="1" spans="1:277" x14ac:dyDescent="0.25">
      <c r="J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</row>
    <row r="2" spans="1:277" x14ac:dyDescent="0.25">
      <c r="J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</row>
    <row r="3" spans="1:277" x14ac:dyDescent="0.25">
      <c r="A3" s="4"/>
      <c r="B3" s="4"/>
      <c r="C3" s="7"/>
      <c r="D3" s="7"/>
      <c r="E3" s="7"/>
      <c r="F3" s="7"/>
      <c r="G3" s="7"/>
      <c r="J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7"/>
      <c r="JQ3" s="17"/>
    </row>
    <row r="4" spans="1:277" x14ac:dyDescent="0.25">
      <c r="A4" s="4"/>
      <c r="B4" s="4"/>
      <c r="C4" s="7"/>
      <c r="D4" s="7"/>
      <c r="E4" s="7"/>
      <c r="F4" s="7"/>
      <c r="G4" s="7"/>
      <c r="J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7"/>
      <c r="JQ4" s="17"/>
    </row>
    <row r="5" spans="1:277" x14ac:dyDescent="0.25">
      <c r="A5" s="4"/>
      <c r="B5" s="4"/>
      <c r="C5" s="7"/>
      <c r="D5" s="7"/>
      <c r="E5" s="7"/>
      <c r="F5" s="7"/>
      <c r="G5" s="7"/>
      <c r="J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7"/>
      <c r="JQ5" s="17"/>
    </row>
    <row r="6" spans="1:277" x14ac:dyDescent="0.25">
      <c r="A6" s="4"/>
      <c r="B6" s="4"/>
      <c r="C6" s="7"/>
      <c r="D6" s="7"/>
      <c r="E6" s="7"/>
      <c r="F6" s="7"/>
      <c r="G6" s="7"/>
      <c r="J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41"/>
      <c r="JQ6" s="41"/>
    </row>
    <row r="7" spans="1:277" ht="15" customHeight="1" x14ac:dyDescent="0.25">
      <c r="A7" s="4"/>
      <c r="B7" s="4"/>
      <c r="C7" s="7"/>
      <c r="D7" s="7"/>
      <c r="E7" s="7"/>
      <c r="F7" s="7"/>
      <c r="G7" s="7"/>
      <c r="J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  <c r="IW7" s="40"/>
      <c r="IX7" s="40"/>
      <c r="IY7" s="40"/>
      <c r="IZ7" s="40"/>
      <c r="JA7" s="40"/>
      <c r="JB7" s="40"/>
      <c r="JC7" s="40"/>
      <c r="JD7" s="40"/>
      <c r="JE7" s="40"/>
      <c r="JF7" s="40"/>
      <c r="JG7" s="40"/>
      <c r="JH7" s="40"/>
      <c r="JI7" s="40"/>
      <c r="JJ7" s="40"/>
      <c r="JK7" s="40"/>
      <c r="JL7" s="40"/>
      <c r="JM7" s="40"/>
      <c r="JN7" s="40"/>
      <c r="JO7" s="40"/>
      <c r="JP7" s="42"/>
      <c r="JQ7" s="42"/>
    </row>
    <row r="8" spans="1:277" ht="15" customHeight="1" x14ac:dyDescent="0.25">
      <c r="A8" s="4"/>
      <c r="B8" s="4"/>
      <c r="C8" s="7"/>
      <c r="D8" s="7"/>
      <c r="E8" s="7"/>
      <c r="F8" s="7"/>
      <c r="G8" s="7"/>
      <c r="J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  <c r="IW8" s="40"/>
      <c r="IX8" s="40"/>
      <c r="IY8" s="40"/>
      <c r="IZ8" s="40"/>
      <c r="JA8" s="40"/>
      <c r="JB8" s="40"/>
      <c r="JC8" s="40"/>
      <c r="JD8" s="40"/>
      <c r="JE8" s="40"/>
      <c r="JF8" s="40"/>
      <c r="JG8" s="40"/>
      <c r="JH8" s="40"/>
      <c r="JI8" s="40"/>
      <c r="JJ8" s="40"/>
      <c r="JK8" s="40"/>
      <c r="JL8" s="40"/>
      <c r="JM8" s="40"/>
      <c r="JN8" s="40"/>
      <c r="JO8" s="40"/>
      <c r="JP8" s="42"/>
      <c r="JQ8" s="42"/>
    </row>
    <row r="9" spans="1:277" ht="15" customHeight="1" x14ac:dyDescent="0.25">
      <c r="A9" s="4"/>
      <c r="B9" s="4"/>
      <c r="C9" s="7"/>
      <c r="D9" s="7"/>
      <c r="E9" s="7"/>
      <c r="F9" s="7"/>
      <c r="G9" s="7"/>
      <c r="J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2"/>
      <c r="JQ9" s="42"/>
    </row>
    <row r="10" spans="1:277" ht="15" customHeight="1" x14ac:dyDescent="0.25">
      <c r="A10" s="4"/>
      <c r="B10" s="4"/>
      <c r="C10" s="7"/>
      <c r="D10" s="7"/>
      <c r="E10" s="7"/>
      <c r="F10" s="7"/>
      <c r="G10" s="7"/>
      <c r="J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2"/>
      <c r="JQ10" s="42"/>
    </row>
    <row r="11" spans="1:277" ht="15" customHeight="1" x14ac:dyDescent="0.25">
      <c r="A11" s="4"/>
      <c r="B11" s="4"/>
      <c r="C11" s="7"/>
      <c r="D11" s="7"/>
      <c r="E11" s="7"/>
      <c r="F11" s="7"/>
      <c r="G11" s="7"/>
      <c r="J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  <c r="JO11" s="40"/>
      <c r="JP11" s="42"/>
      <c r="JQ11" s="42"/>
    </row>
    <row r="12" spans="1:277" ht="15" customHeight="1" x14ac:dyDescent="0.25">
      <c r="A12" s="4"/>
      <c r="B12" s="4"/>
      <c r="C12" s="7"/>
      <c r="D12" s="7"/>
      <c r="E12" s="7"/>
      <c r="F12" s="7"/>
      <c r="G12" s="7"/>
      <c r="J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  <c r="IW12" s="40"/>
      <c r="IX12" s="40"/>
      <c r="IY12" s="40"/>
      <c r="IZ12" s="40"/>
      <c r="JA12" s="40"/>
      <c r="JB12" s="40"/>
      <c r="JC12" s="40"/>
      <c r="JD12" s="40"/>
      <c r="JE12" s="40"/>
      <c r="JF12" s="40"/>
      <c r="JG12" s="40"/>
      <c r="JH12" s="40"/>
      <c r="JI12" s="40"/>
      <c r="JJ12" s="40"/>
      <c r="JK12" s="40"/>
      <c r="JL12" s="40"/>
      <c r="JM12" s="40"/>
      <c r="JN12" s="40"/>
      <c r="JO12" s="40"/>
      <c r="JP12" s="42"/>
      <c r="JQ12" s="42"/>
    </row>
    <row r="13" spans="1:277" ht="7.5" customHeight="1" x14ac:dyDescent="0.25">
      <c r="A13" s="4"/>
      <c r="B13" s="4"/>
      <c r="C13" s="7"/>
      <c r="D13" s="7"/>
      <c r="E13" s="7"/>
      <c r="F13" s="7"/>
      <c r="G13" s="7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  <c r="IW13" s="40"/>
      <c r="IX13" s="40"/>
      <c r="IY13" s="40"/>
      <c r="IZ13" s="40"/>
      <c r="JA13" s="40"/>
      <c r="JB13" s="40"/>
      <c r="JC13" s="40"/>
      <c r="JD13" s="40"/>
      <c r="JE13" s="40"/>
      <c r="JF13" s="40"/>
      <c r="JG13" s="40"/>
      <c r="JH13" s="40"/>
      <c r="JI13" s="40"/>
      <c r="JJ13" s="40"/>
      <c r="JK13" s="40"/>
      <c r="JL13" s="40"/>
      <c r="JM13" s="40"/>
      <c r="JN13" s="40"/>
      <c r="JO13" s="40"/>
      <c r="JP13" s="42"/>
      <c r="JQ13" s="42"/>
    </row>
    <row r="14" spans="1:277" ht="7.5" customHeight="1" x14ac:dyDescent="0.25">
      <c r="A14" s="4"/>
      <c r="B14" s="4"/>
      <c r="C14" s="7"/>
      <c r="D14" s="7"/>
      <c r="E14" s="7"/>
      <c r="F14" s="7"/>
      <c r="G14" s="7"/>
      <c r="J14" s="4"/>
      <c r="L14" s="7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  <c r="IW14" s="40"/>
      <c r="IX14" s="40"/>
      <c r="IY14" s="40"/>
      <c r="IZ14" s="40"/>
      <c r="JA14" s="40"/>
      <c r="JB14" s="40"/>
      <c r="JC14" s="40"/>
      <c r="JD14" s="40"/>
      <c r="JE14" s="40"/>
      <c r="JF14" s="40"/>
      <c r="JG14" s="40"/>
      <c r="JH14" s="40"/>
      <c r="JI14" s="40"/>
      <c r="JJ14" s="40"/>
      <c r="JK14" s="40"/>
      <c r="JL14" s="40"/>
      <c r="JM14" s="40"/>
      <c r="JN14" s="40"/>
      <c r="JO14" s="40"/>
      <c r="JP14" s="42"/>
      <c r="JQ14" s="42"/>
    </row>
    <row r="15" spans="1:277" ht="7.5" customHeight="1" x14ac:dyDescent="0.25">
      <c r="A15" s="4"/>
      <c r="B15" s="4"/>
      <c r="C15" s="7"/>
      <c r="D15" s="7"/>
      <c r="E15" s="7"/>
      <c r="F15" s="7"/>
      <c r="G15" s="7"/>
      <c r="J15" s="4"/>
      <c r="L15" s="7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P15" s="43"/>
      <c r="JQ15" s="43"/>
    </row>
    <row r="16" spans="1:277" ht="7.5" customHeight="1" x14ac:dyDescent="0.25">
      <c r="A16" s="4"/>
      <c r="B16" s="4"/>
      <c r="C16" s="7"/>
      <c r="D16" s="7"/>
      <c r="E16" s="7"/>
      <c r="F16" s="7"/>
      <c r="G16" s="7"/>
      <c r="J16" s="4"/>
      <c r="L16" s="7"/>
      <c r="M16" s="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</row>
    <row r="17" spans="1:274" ht="7.5" customHeight="1" x14ac:dyDescent="0.25">
      <c r="A17" s="4"/>
      <c r="B17" s="4"/>
      <c r="C17" s="7"/>
      <c r="D17" s="7"/>
      <c r="E17" s="7"/>
      <c r="F17" s="7"/>
      <c r="G17" s="7"/>
      <c r="J17" s="4"/>
      <c r="L17" s="7"/>
      <c r="M17" s="3"/>
      <c r="N17" s="1"/>
      <c r="O17" s="4"/>
      <c r="P17" s="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</row>
    <row r="18" spans="1:274" ht="7.5" customHeight="1" thickBot="1" x14ac:dyDescent="0.3">
      <c r="A18" s="4"/>
      <c r="B18" s="4"/>
      <c r="C18" s="7"/>
      <c r="D18" s="7"/>
      <c r="E18" s="7"/>
      <c r="F18" s="7"/>
      <c r="G18" s="7"/>
      <c r="J18" s="4"/>
      <c r="L18" s="7"/>
      <c r="M18" s="19"/>
      <c r="N18" s="20"/>
      <c r="O18" s="21"/>
      <c r="P18" s="21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5"/>
      <c r="JG18" s="1"/>
      <c r="JH18" s="1"/>
      <c r="JI18" s="1"/>
      <c r="JJ18" s="1"/>
      <c r="JK18" s="1"/>
      <c r="JL18" s="1"/>
      <c r="JM18" s="1"/>
      <c r="JN18" s="1"/>
    </row>
    <row r="19" spans="1:274" ht="7.5" customHeight="1" x14ac:dyDescent="0.25">
      <c r="A19" s="4"/>
      <c r="B19" s="4"/>
      <c r="C19" s="7"/>
      <c r="D19" s="7"/>
      <c r="E19" s="7"/>
      <c r="F19" s="7"/>
      <c r="G19" s="7"/>
      <c r="J19" s="4"/>
      <c r="L19" s="7"/>
      <c r="M19" s="3"/>
      <c r="N19" s="1"/>
      <c r="O19" s="4"/>
      <c r="P19" s="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5"/>
      <c r="JG19" s="1"/>
      <c r="JH19" s="1"/>
      <c r="JI19" s="1"/>
      <c r="JJ19" s="1"/>
      <c r="JK19" s="1"/>
      <c r="JL19" s="1"/>
      <c r="JM19" s="1"/>
      <c r="JN19" s="1"/>
    </row>
    <row r="20" spans="1:274" ht="7.5" customHeight="1" x14ac:dyDescent="0.25">
      <c r="A20" s="4"/>
      <c r="B20" s="4"/>
      <c r="C20" s="7"/>
      <c r="D20" s="7"/>
      <c r="E20" s="7"/>
      <c r="F20" s="7"/>
      <c r="G20" s="7"/>
      <c r="J20" s="4"/>
      <c r="L20" s="7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5"/>
      <c r="JG20" s="1"/>
      <c r="JH20" s="1"/>
      <c r="JI20" s="1"/>
      <c r="JJ20" s="1"/>
      <c r="JK20" s="1"/>
      <c r="JL20" s="1"/>
      <c r="JM20" s="1"/>
      <c r="JN20" s="1"/>
    </row>
    <row r="21" spans="1:274" ht="7.5" customHeight="1" x14ac:dyDescent="0.25">
      <c r="A21" s="4"/>
      <c r="B21" s="4"/>
      <c r="C21" s="7"/>
      <c r="D21" s="7"/>
      <c r="E21" s="7"/>
      <c r="F21" s="7"/>
      <c r="G21" s="7"/>
      <c r="J21" s="4"/>
      <c r="L21" s="7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5"/>
      <c r="JG21" s="1"/>
      <c r="JH21" s="1"/>
      <c r="JI21" s="1"/>
      <c r="JJ21" s="1"/>
      <c r="JK21" s="1"/>
      <c r="JL21" s="1"/>
      <c r="JM21" s="1"/>
      <c r="JN21" s="1"/>
    </row>
    <row r="22" spans="1:274" ht="7.5" customHeight="1" x14ac:dyDescent="0.25">
      <c r="A22" s="4"/>
      <c r="B22" s="4"/>
      <c r="C22" s="7"/>
      <c r="D22" s="7"/>
      <c r="E22" s="7"/>
      <c r="F22" s="7"/>
      <c r="G22" s="7"/>
      <c r="J22" s="4"/>
      <c r="L22" s="7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5"/>
      <c r="JG22" s="1"/>
      <c r="JH22" s="1"/>
      <c r="JI22" s="1"/>
      <c r="JJ22" s="1"/>
      <c r="JK22" s="1"/>
      <c r="JL22" s="1"/>
      <c r="JM22" s="1"/>
      <c r="JN22" s="1"/>
    </row>
    <row r="23" spans="1:274" ht="7.5" customHeight="1" x14ac:dyDescent="0.25">
      <c r="A23" s="4"/>
      <c r="B23" s="4"/>
      <c r="C23" s="7"/>
      <c r="D23" s="7"/>
      <c r="E23" s="7"/>
      <c r="F23" s="7"/>
      <c r="G23" s="7"/>
      <c r="J23" s="4"/>
      <c r="L23" s="6"/>
      <c r="M23" s="3"/>
      <c r="N23" s="3"/>
      <c r="O23" s="3"/>
      <c r="P23" s="3"/>
      <c r="Q23" s="1"/>
      <c r="R23" s="3"/>
      <c r="S23" s="3"/>
      <c r="T23" s="3"/>
      <c r="U23" s="3"/>
      <c r="V23" s="3"/>
      <c r="W23" s="3"/>
      <c r="X23" s="3"/>
      <c r="Y23" s="3"/>
      <c r="Z23" s="1"/>
      <c r="AA23" s="1"/>
      <c r="AB23" s="1"/>
      <c r="AC23" s="1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4"/>
      <c r="GN23" s="4"/>
      <c r="GO23" s="4"/>
      <c r="GP23" s="4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39"/>
      <c r="JK23" s="1"/>
      <c r="JL23" s="1"/>
      <c r="JM23" s="1"/>
      <c r="JN23" s="1"/>
    </row>
    <row r="24" spans="1:274" ht="7.5" customHeight="1" x14ac:dyDescent="0.25">
      <c r="A24" s="4"/>
      <c r="B24" s="4"/>
      <c r="C24" s="7"/>
      <c r="D24" s="7"/>
      <c r="E24" s="7"/>
      <c r="F24" s="7"/>
      <c r="G24" s="7"/>
      <c r="J24" s="4"/>
      <c r="L24" s="6"/>
      <c r="M24" s="1"/>
      <c r="N24" s="1"/>
      <c r="O24" s="1"/>
      <c r="P24" s="1"/>
      <c r="Q24" s="1"/>
      <c r="R24" s="3"/>
      <c r="S24" s="3"/>
      <c r="T24" s="3"/>
      <c r="U24" s="3"/>
      <c r="V24" s="3"/>
      <c r="W24" s="3"/>
      <c r="X24" s="3"/>
      <c r="Y24" s="3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1"/>
      <c r="BF24" s="1"/>
      <c r="BG24" s="1"/>
      <c r="BH24" s="1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1"/>
      <c r="CY24" s="1"/>
      <c r="CZ24" s="1"/>
      <c r="DA24" s="1"/>
      <c r="DB24" s="1"/>
      <c r="DC24" s="1"/>
      <c r="DD24" s="1"/>
      <c r="DE24" s="1"/>
      <c r="DF24" s="1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1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1"/>
      <c r="GN24" s="1"/>
      <c r="GO24" s="1"/>
      <c r="GP24" s="1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39"/>
      <c r="JK24" s="1"/>
      <c r="JL24" s="1"/>
      <c r="JM24" s="1"/>
      <c r="JN24" s="1"/>
    </row>
    <row r="25" spans="1:274" ht="7.5" customHeight="1" x14ac:dyDescent="0.25">
      <c r="A25" s="4"/>
      <c r="B25" s="4"/>
      <c r="C25" s="7"/>
      <c r="D25" s="7"/>
      <c r="E25" s="7"/>
      <c r="F25" s="7"/>
      <c r="G25" s="7"/>
      <c r="J25" s="4"/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25"/>
      <c r="AH25" s="25"/>
      <c r="AI25" s="25"/>
      <c r="AJ25" s="25"/>
      <c r="AK25" s="25"/>
      <c r="AL25" s="25"/>
      <c r="AM25" s="25"/>
      <c r="AN25" s="25"/>
      <c r="AO25" s="25"/>
      <c r="AP25" s="1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1"/>
      <c r="BF25" s="25"/>
      <c r="BG25" s="25"/>
      <c r="BH25" s="25"/>
      <c r="BI25" s="25"/>
      <c r="BJ25" s="25"/>
      <c r="BK25" s="27"/>
      <c r="BL25" s="27"/>
      <c r="BM25" s="27"/>
      <c r="BN25" s="27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1"/>
      <c r="CY25" s="1"/>
      <c r="CZ25" s="1"/>
      <c r="DA25" s="25"/>
      <c r="DB25" s="25"/>
      <c r="DC25" s="25"/>
      <c r="DD25" s="25"/>
      <c r="DE25" s="25"/>
      <c r="DF25" s="25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1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24"/>
      <c r="FW25" s="24"/>
      <c r="FX25" s="24"/>
      <c r="FY25" s="24"/>
      <c r="FZ25" s="24"/>
      <c r="GA25" s="24"/>
      <c r="GB25" s="24"/>
      <c r="GC25" s="24"/>
      <c r="GD25" s="3"/>
      <c r="GE25" s="3"/>
      <c r="GF25" s="3"/>
      <c r="GG25" s="3"/>
      <c r="GH25" s="3"/>
      <c r="GI25" s="3"/>
      <c r="GJ25" s="3"/>
      <c r="GK25" s="3"/>
      <c r="GL25" s="3"/>
      <c r="GM25" s="4"/>
      <c r="GN25" s="4"/>
      <c r="GO25" s="4"/>
      <c r="GP25" s="4"/>
      <c r="GQ25" s="27"/>
      <c r="GR25" s="27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5"/>
    </row>
    <row r="26" spans="1:274" ht="7.5" customHeight="1" x14ac:dyDescent="0.25">
      <c r="A26" s="4"/>
      <c r="B26" s="4"/>
      <c r="C26" s="7"/>
      <c r="D26" s="7"/>
      <c r="E26" s="7"/>
      <c r="F26" s="7"/>
      <c r="G26" s="7"/>
      <c r="J26" s="4"/>
      <c r="L26" s="6"/>
      <c r="M26" s="1"/>
      <c r="N26" s="1"/>
      <c r="O26" s="1"/>
      <c r="P26" s="1"/>
      <c r="Q26" s="1"/>
      <c r="R26" s="1"/>
      <c r="S26" s="1"/>
      <c r="T26" s="1"/>
      <c r="U26" s="1"/>
      <c r="V26" s="24">
        <v>131</v>
      </c>
      <c r="W26" s="24"/>
      <c r="X26" s="24"/>
      <c r="Y26" s="24"/>
      <c r="Z26" s="24">
        <v>230</v>
      </c>
      <c r="AA26" s="24"/>
      <c r="AB26" s="24"/>
      <c r="AC26" s="24"/>
      <c r="AD26" s="1"/>
      <c r="AE26" s="1"/>
      <c r="AF26" s="1"/>
      <c r="AG26" s="25"/>
      <c r="AH26" s="24"/>
      <c r="AI26" s="24"/>
      <c r="AJ26" s="24"/>
      <c r="AK26" s="24"/>
      <c r="AL26" s="24"/>
      <c r="AM26" s="24"/>
      <c r="AN26" s="24"/>
      <c r="AO26" s="24"/>
      <c r="AP26" s="1"/>
      <c r="AQ26" s="25"/>
      <c r="AR26" s="25"/>
      <c r="AS26" s="25"/>
      <c r="AT26" s="33"/>
      <c r="AU26" s="33"/>
      <c r="AV26" s="33"/>
      <c r="AW26" s="33"/>
      <c r="AX26" s="33"/>
      <c r="AY26" s="33"/>
      <c r="AZ26" s="33"/>
      <c r="BA26" s="33"/>
      <c r="BB26" s="25"/>
      <c r="BC26" s="25"/>
      <c r="BD26" s="25"/>
      <c r="BE26" s="1"/>
      <c r="BF26" s="24">
        <v>427</v>
      </c>
      <c r="BG26" s="24"/>
      <c r="BH26" s="24"/>
      <c r="BI26" s="24"/>
      <c r="BJ26" s="24">
        <v>526</v>
      </c>
      <c r="BK26" s="24"/>
      <c r="BL26" s="24"/>
      <c r="BM26" s="24"/>
      <c r="BN26" s="27"/>
      <c r="BO26" s="4"/>
      <c r="BP26" s="4"/>
      <c r="BQ26" s="4"/>
      <c r="BR26" s="24">
        <v>529</v>
      </c>
      <c r="BS26" s="24"/>
      <c r="BT26" s="24"/>
      <c r="BU26" s="24"/>
      <c r="BV26" s="24">
        <v>630</v>
      </c>
      <c r="BW26" s="24"/>
      <c r="BX26" s="24"/>
      <c r="BY26" s="24"/>
      <c r="BZ26" s="4"/>
      <c r="CA26" s="4"/>
      <c r="CB26" s="4"/>
      <c r="CC26" s="4"/>
      <c r="CD26" s="24">
        <v>631</v>
      </c>
      <c r="CE26" s="24"/>
      <c r="CF26" s="24"/>
      <c r="CG26" s="24"/>
      <c r="CH26" s="24">
        <v>730</v>
      </c>
      <c r="CI26" s="24"/>
      <c r="CJ26" s="24"/>
      <c r="CK26" s="24"/>
      <c r="CL26" s="4"/>
      <c r="CM26" s="4"/>
      <c r="CN26" s="4"/>
      <c r="CO26" s="4"/>
      <c r="CP26" s="24">
        <v>729</v>
      </c>
      <c r="CQ26" s="24"/>
      <c r="CR26" s="24"/>
      <c r="CS26" s="24"/>
      <c r="CT26" s="24">
        <v>826</v>
      </c>
      <c r="CU26" s="24"/>
      <c r="CV26" s="24"/>
      <c r="CW26" s="24"/>
      <c r="CX26" s="1"/>
      <c r="CY26" s="1"/>
      <c r="CZ26" s="1"/>
      <c r="DA26" s="25"/>
      <c r="DB26" s="44"/>
      <c r="DC26" s="44"/>
      <c r="DD26" s="44"/>
      <c r="DE26" s="44"/>
      <c r="DF26" s="44"/>
      <c r="DG26" s="4"/>
      <c r="DH26" s="4"/>
      <c r="DI26" s="4"/>
      <c r="DJ26" s="4"/>
      <c r="DK26" s="4"/>
      <c r="DL26" s="4"/>
      <c r="DM26" s="4"/>
      <c r="DN26" s="4"/>
      <c r="DO26" s="24"/>
      <c r="DP26" s="24"/>
      <c r="DQ26" s="24"/>
      <c r="DR26" s="24">
        <v>1026</v>
      </c>
      <c r="DS26" s="24"/>
      <c r="DT26" s="24"/>
      <c r="DU26" s="24"/>
      <c r="DV26" s="1"/>
      <c r="DW26" s="1"/>
      <c r="DX26" s="1"/>
      <c r="DY26" s="1"/>
      <c r="DZ26" s="24">
        <v>1027</v>
      </c>
      <c r="EA26" s="24"/>
      <c r="EB26" s="24"/>
      <c r="EC26" s="24"/>
      <c r="ED26" s="24">
        <v>1126</v>
      </c>
      <c r="EE26" s="24"/>
      <c r="EF26" s="24"/>
      <c r="EG26" s="24"/>
      <c r="EH26" s="4"/>
      <c r="EI26" s="1"/>
      <c r="EJ26" s="4"/>
      <c r="EK26" s="4"/>
      <c r="EL26" s="24">
        <v>1127</v>
      </c>
      <c r="EM26" s="24"/>
      <c r="EN26" s="24"/>
      <c r="EO26" s="24"/>
      <c r="EP26" s="24">
        <v>1226</v>
      </c>
      <c r="EQ26" s="24"/>
      <c r="ER26" s="24"/>
      <c r="ES26" s="24"/>
      <c r="ET26" s="4"/>
      <c r="EU26" s="3"/>
      <c r="EV26" s="3"/>
      <c r="EW26" s="3"/>
      <c r="EX26" s="24">
        <v>1227</v>
      </c>
      <c r="EY26" s="24"/>
      <c r="EZ26" s="24"/>
      <c r="FA26" s="24"/>
      <c r="FB26" s="24">
        <v>1330</v>
      </c>
      <c r="FC26" s="24"/>
      <c r="FD26" s="24"/>
      <c r="FE26" s="24"/>
      <c r="FF26" s="3"/>
      <c r="FG26" s="3"/>
      <c r="FH26" s="3"/>
      <c r="FI26" s="3"/>
      <c r="FJ26" s="24">
        <v>1329</v>
      </c>
      <c r="FK26" s="24"/>
      <c r="FL26" s="24"/>
      <c r="FM26" s="24"/>
      <c r="FN26" s="24">
        <v>1426</v>
      </c>
      <c r="FO26" s="24"/>
      <c r="FP26" s="24"/>
      <c r="FQ26" s="24"/>
      <c r="FR26" s="3"/>
      <c r="FS26" s="3"/>
      <c r="FT26" s="3"/>
      <c r="FU26" s="3"/>
      <c r="FV26" s="24">
        <v>1427</v>
      </c>
      <c r="FW26" s="24"/>
      <c r="FX26" s="24"/>
      <c r="FY26" s="24"/>
      <c r="FZ26" s="24">
        <v>1526</v>
      </c>
      <c r="GA26" s="24"/>
      <c r="GB26" s="24"/>
      <c r="GC26" s="24"/>
      <c r="GD26" s="3"/>
      <c r="GE26" s="3"/>
      <c r="GF26" s="3"/>
      <c r="GG26" s="3"/>
      <c r="GH26" s="24">
        <v>1527</v>
      </c>
      <c r="GI26" s="24"/>
      <c r="GJ26" s="24"/>
      <c r="GK26" s="24"/>
      <c r="GL26" s="24">
        <v>1626</v>
      </c>
      <c r="GM26" s="24"/>
      <c r="GN26" s="24"/>
      <c r="GO26" s="24"/>
      <c r="GP26" s="4"/>
      <c r="GQ26" s="27"/>
      <c r="GR26" s="27"/>
      <c r="GS26" s="4"/>
      <c r="GT26" s="24">
        <v>1627</v>
      </c>
      <c r="GU26" s="24"/>
      <c r="GV26" s="24"/>
      <c r="GW26" s="24"/>
      <c r="GX26" s="24">
        <v>1726</v>
      </c>
      <c r="GY26" s="24"/>
      <c r="GZ26" s="24"/>
      <c r="HA26" s="24"/>
      <c r="HB26" s="4"/>
      <c r="HC26" s="27"/>
      <c r="HD26" s="27"/>
      <c r="HE26" s="4"/>
      <c r="HF26" s="24">
        <v>1729</v>
      </c>
      <c r="HG26" s="24"/>
      <c r="HH26" s="24"/>
      <c r="HI26" s="24"/>
      <c r="HJ26" s="24">
        <v>1828</v>
      </c>
      <c r="HK26" s="24"/>
      <c r="HL26" s="24"/>
      <c r="HM26" s="24"/>
      <c r="HN26" s="4"/>
      <c r="HO26" s="4"/>
      <c r="HP26" s="4"/>
      <c r="HQ26" s="4"/>
      <c r="HR26" s="24">
        <v>1829</v>
      </c>
      <c r="HS26" s="24"/>
      <c r="HT26" s="24"/>
      <c r="HU26" s="24"/>
      <c r="HV26" s="24">
        <v>1928</v>
      </c>
      <c r="HW26" s="24"/>
      <c r="HX26" s="24"/>
      <c r="HY26" s="24"/>
      <c r="HZ26" s="4"/>
      <c r="IA26" s="4"/>
      <c r="IB26" s="27"/>
      <c r="IC26" s="27"/>
      <c r="ID26" s="24">
        <v>1929</v>
      </c>
      <c r="IE26" s="24"/>
      <c r="IF26" s="24"/>
      <c r="IG26" s="24"/>
      <c r="IH26" s="24">
        <v>2028</v>
      </c>
      <c r="II26" s="24"/>
      <c r="IJ26" s="24"/>
      <c r="IK26" s="24"/>
      <c r="IL26" s="27"/>
      <c r="IM26" s="27"/>
      <c r="IN26" s="27"/>
      <c r="IO26" s="27"/>
      <c r="IP26" s="24">
        <v>2029</v>
      </c>
      <c r="IQ26" s="24"/>
      <c r="IR26" s="24"/>
      <c r="IS26" s="24"/>
      <c r="IT26" s="24">
        <v>2128</v>
      </c>
      <c r="IU26" s="24"/>
      <c r="IV26" s="24"/>
      <c r="IW26" s="24"/>
      <c r="IX26" s="27"/>
      <c r="IY26" s="27"/>
      <c r="IZ26" s="27"/>
      <c r="JA26" s="27"/>
      <c r="JB26" s="27"/>
      <c r="JC26" s="27"/>
      <c r="JD26" s="27"/>
      <c r="JE26" s="27"/>
      <c r="JF26" s="5"/>
    </row>
    <row r="27" spans="1:274" ht="7.5" customHeight="1" x14ac:dyDescent="0.25">
      <c r="A27" s="4"/>
      <c r="B27" s="4"/>
      <c r="C27" s="7"/>
      <c r="D27" s="7"/>
      <c r="E27" s="7"/>
      <c r="F27" s="7"/>
      <c r="G27" s="7"/>
      <c r="J27" s="4"/>
      <c r="L27" s="6"/>
      <c r="M27" s="1"/>
      <c r="N27" s="1"/>
      <c r="O27" s="1"/>
      <c r="P27" s="1"/>
      <c r="Q27" s="1"/>
      <c r="R27" s="1"/>
      <c r="S27" s="1">
        <v>129</v>
      </c>
      <c r="T27" s="1"/>
      <c r="U27" s="1"/>
      <c r="V27" s="24"/>
      <c r="W27" s="24"/>
      <c r="X27" s="24"/>
      <c r="Y27" s="24"/>
      <c r="Z27" s="24"/>
      <c r="AA27" s="24"/>
      <c r="AB27" s="24"/>
      <c r="AC27" s="24"/>
      <c r="AD27" s="1"/>
      <c r="AE27" s="1"/>
      <c r="AF27" s="1"/>
      <c r="AG27" s="25"/>
      <c r="AH27" s="24"/>
      <c r="AI27" s="24"/>
      <c r="AJ27" s="24"/>
      <c r="AK27" s="24"/>
      <c r="AL27" s="24"/>
      <c r="AM27" s="24"/>
      <c r="AN27" s="24"/>
      <c r="AO27" s="24"/>
      <c r="AP27" s="1"/>
      <c r="AQ27" s="25"/>
      <c r="AR27" s="25"/>
      <c r="AS27" s="25"/>
      <c r="AT27" s="33"/>
      <c r="AU27" s="33"/>
      <c r="AV27" s="33"/>
      <c r="AW27" s="33"/>
      <c r="AX27" s="33"/>
      <c r="AY27" s="33"/>
      <c r="AZ27" s="33"/>
      <c r="BA27" s="33"/>
      <c r="BB27" s="25"/>
      <c r="BC27" s="25"/>
      <c r="BD27" s="25"/>
      <c r="BE27" s="1"/>
      <c r="BF27" s="24"/>
      <c r="BG27" s="24"/>
      <c r="BH27" s="24"/>
      <c r="BI27" s="24"/>
      <c r="BJ27" s="24"/>
      <c r="BK27" s="24"/>
      <c r="BL27" s="24"/>
      <c r="BM27" s="24"/>
      <c r="BN27" s="27"/>
      <c r="BO27" s="4"/>
      <c r="BP27" s="4"/>
      <c r="BQ27" s="4"/>
      <c r="BR27" s="24"/>
      <c r="BS27" s="24"/>
      <c r="BT27" s="24"/>
      <c r="BU27" s="24"/>
      <c r="BV27" s="24"/>
      <c r="BW27" s="24"/>
      <c r="BX27" s="24"/>
      <c r="BY27" s="24"/>
      <c r="BZ27" s="4"/>
      <c r="CA27" s="4"/>
      <c r="CB27" s="4"/>
      <c r="CC27" s="4"/>
      <c r="CD27" s="24"/>
      <c r="CE27" s="24"/>
      <c r="CF27" s="24"/>
      <c r="CG27" s="24"/>
      <c r="CH27" s="24"/>
      <c r="CI27" s="24"/>
      <c r="CJ27" s="24"/>
      <c r="CK27" s="24"/>
      <c r="CL27" s="4"/>
      <c r="CM27" s="4"/>
      <c r="CN27" s="4"/>
      <c r="CO27" s="4"/>
      <c r="CP27" s="24"/>
      <c r="CQ27" s="24"/>
      <c r="CR27" s="24"/>
      <c r="CS27" s="24"/>
      <c r="CT27" s="24"/>
      <c r="CU27" s="24"/>
      <c r="CV27" s="24"/>
      <c r="CW27" s="24"/>
      <c r="CX27" s="1"/>
      <c r="CY27" s="1"/>
      <c r="CZ27" s="1">
        <v>935</v>
      </c>
      <c r="DA27" s="25"/>
      <c r="DB27" s="44"/>
      <c r="DC27" s="44"/>
      <c r="DD27" s="44"/>
      <c r="DE27" s="44"/>
      <c r="DF27" s="44"/>
      <c r="DG27" s="4"/>
      <c r="DH27" s="4"/>
      <c r="DI27" s="4"/>
      <c r="DJ27" s="4"/>
      <c r="DK27" s="4"/>
      <c r="DL27" s="4"/>
      <c r="DM27" s="4"/>
      <c r="DN27" s="4"/>
      <c r="DO27" s="24"/>
      <c r="DP27" s="24"/>
      <c r="DQ27" s="24"/>
      <c r="DR27" s="24"/>
      <c r="DS27" s="24"/>
      <c r="DT27" s="24"/>
      <c r="DU27" s="24"/>
      <c r="DV27" s="1"/>
      <c r="DW27" s="1"/>
      <c r="DX27" s="1"/>
      <c r="DY27" s="1"/>
      <c r="DZ27" s="24"/>
      <c r="EA27" s="24"/>
      <c r="EB27" s="24"/>
      <c r="EC27" s="24"/>
      <c r="ED27" s="24"/>
      <c r="EE27" s="24"/>
      <c r="EF27" s="24"/>
      <c r="EG27" s="24"/>
      <c r="EH27" s="1"/>
      <c r="EI27" s="1"/>
      <c r="EJ27" s="1"/>
      <c r="EK27" s="1"/>
      <c r="EL27" s="24"/>
      <c r="EM27" s="24"/>
      <c r="EN27" s="24"/>
      <c r="EO27" s="24"/>
      <c r="EP27" s="24"/>
      <c r="EQ27" s="24"/>
      <c r="ER27" s="24"/>
      <c r="ES27" s="24"/>
      <c r="ET27" s="1"/>
      <c r="EU27" s="1"/>
      <c r="EV27" s="1"/>
      <c r="EW27" s="1">
        <v>1429</v>
      </c>
      <c r="EX27" s="24"/>
      <c r="EY27" s="24"/>
      <c r="EZ27" s="24"/>
      <c r="FA27" s="24"/>
      <c r="FB27" s="24"/>
      <c r="FC27" s="24"/>
      <c r="FD27" s="24"/>
      <c r="FE27" s="24"/>
      <c r="FF27" s="1"/>
      <c r="FG27" s="1"/>
      <c r="FH27" s="1"/>
      <c r="FI27" s="1"/>
      <c r="FJ27" s="24"/>
      <c r="FK27" s="24"/>
      <c r="FL27" s="24"/>
      <c r="FM27" s="24"/>
      <c r="FN27" s="24"/>
      <c r="FO27" s="24"/>
      <c r="FP27" s="24"/>
      <c r="FQ27" s="24"/>
      <c r="FR27" s="1"/>
      <c r="FS27" s="1"/>
      <c r="FT27" s="1"/>
      <c r="FU27" s="1"/>
      <c r="FV27" s="24"/>
      <c r="FW27" s="24"/>
      <c r="FX27" s="24"/>
      <c r="FY27" s="24"/>
      <c r="FZ27" s="24"/>
      <c r="GA27" s="24"/>
      <c r="GB27" s="24"/>
      <c r="GC27" s="24"/>
      <c r="GD27" s="1"/>
      <c r="GE27" s="1"/>
      <c r="GF27" s="1"/>
      <c r="GG27" s="1">
        <v>1628</v>
      </c>
      <c r="GH27" s="24"/>
      <c r="GI27" s="24"/>
      <c r="GJ27" s="24"/>
      <c r="GK27" s="24"/>
      <c r="GL27" s="24"/>
      <c r="GM27" s="24"/>
      <c r="GN27" s="24"/>
      <c r="GO27" s="24"/>
      <c r="GP27" s="25"/>
      <c r="GQ27" s="25"/>
      <c r="GR27" s="25"/>
      <c r="GS27" s="25"/>
      <c r="GT27" s="24"/>
      <c r="GU27" s="24"/>
      <c r="GV27" s="24"/>
      <c r="GW27" s="24"/>
      <c r="GX27" s="24"/>
      <c r="GY27" s="24"/>
      <c r="GZ27" s="24"/>
      <c r="HA27" s="24"/>
      <c r="HB27" s="1"/>
      <c r="HC27" s="25"/>
      <c r="HD27" s="25"/>
      <c r="HE27" s="1"/>
      <c r="HF27" s="24"/>
      <c r="HG27" s="24"/>
      <c r="HH27" s="24"/>
      <c r="HI27" s="24"/>
      <c r="HJ27" s="24"/>
      <c r="HK27" s="24"/>
      <c r="HL27" s="24"/>
      <c r="HM27" s="24"/>
      <c r="HN27" s="1"/>
      <c r="HO27" s="1"/>
      <c r="HP27" s="1"/>
      <c r="HQ27" s="1"/>
      <c r="HR27" s="24"/>
      <c r="HS27" s="24"/>
      <c r="HT27" s="24"/>
      <c r="HU27" s="24"/>
      <c r="HV27" s="24"/>
      <c r="HW27" s="24"/>
      <c r="HX27" s="24"/>
      <c r="HY27" s="24"/>
      <c r="HZ27" s="1"/>
      <c r="IA27" s="1"/>
      <c r="IB27" s="25"/>
      <c r="IC27" s="25"/>
      <c r="ID27" s="24"/>
      <c r="IE27" s="24"/>
      <c r="IF27" s="24"/>
      <c r="IG27" s="24"/>
      <c r="IH27" s="24"/>
      <c r="II27" s="24"/>
      <c r="IJ27" s="24"/>
      <c r="IK27" s="24"/>
      <c r="IL27" s="25"/>
      <c r="IM27" s="25"/>
      <c r="IN27" s="25"/>
      <c r="IO27" s="25"/>
      <c r="IP27" s="24"/>
      <c r="IQ27" s="24"/>
      <c r="IR27" s="24"/>
      <c r="IS27" s="24"/>
      <c r="IT27" s="24"/>
      <c r="IU27" s="24"/>
      <c r="IV27" s="24"/>
      <c r="IW27" s="24"/>
      <c r="IX27" s="25"/>
      <c r="IY27" s="25"/>
      <c r="IZ27" s="25"/>
      <c r="JA27" s="25"/>
      <c r="JB27" s="25"/>
      <c r="JC27" s="25"/>
      <c r="JD27" s="25"/>
      <c r="JE27" s="25"/>
      <c r="JF27" s="5"/>
    </row>
    <row r="28" spans="1:274" ht="7.5" customHeight="1" x14ac:dyDescent="0.25">
      <c r="A28" s="4"/>
      <c r="B28" s="4"/>
      <c r="C28" s="7"/>
      <c r="D28" s="7"/>
      <c r="E28" s="7"/>
      <c r="F28" s="7"/>
      <c r="G28" s="7"/>
      <c r="J28" s="4"/>
      <c r="L28" s="6"/>
      <c r="M28" s="1"/>
      <c r="N28" s="1"/>
      <c r="O28" s="1"/>
      <c r="P28" s="1"/>
      <c r="Q28" s="1"/>
      <c r="R28" s="1"/>
      <c r="S28" s="1"/>
      <c r="T28" s="1"/>
      <c r="U28" s="1"/>
      <c r="V28" s="24"/>
      <c r="W28" s="24"/>
      <c r="X28" s="24"/>
      <c r="Y28" s="24"/>
      <c r="Z28" s="24"/>
      <c r="AA28" s="24"/>
      <c r="AB28" s="24"/>
      <c r="AC28" s="24"/>
      <c r="AD28" s="1"/>
      <c r="AE28" s="1"/>
      <c r="AF28" s="1"/>
      <c r="AG28" s="25"/>
      <c r="AH28" s="208" t="s">
        <v>292</v>
      </c>
      <c r="AI28" s="208"/>
      <c r="AJ28" s="208"/>
      <c r="AK28" s="208"/>
      <c r="AL28" s="208"/>
      <c r="AM28" s="208"/>
      <c r="AN28" s="208"/>
      <c r="AO28" s="208"/>
      <c r="AP28" s="208"/>
      <c r="AQ28" s="208"/>
      <c r="AR28" s="25"/>
      <c r="AS28" s="25"/>
      <c r="AT28" s="33"/>
      <c r="AU28" s="33"/>
      <c r="AV28" s="33"/>
      <c r="AW28" s="33"/>
      <c r="AX28" s="33"/>
      <c r="AY28" s="33"/>
      <c r="AZ28" s="33"/>
      <c r="BA28" s="33"/>
      <c r="BB28" s="25"/>
      <c r="BC28" s="25"/>
      <c r="BD28" s="25"/>
      <c r="BE28" s="1"/>
      <c r="BF28" s="24"/>
      <c r="BG28" s="24"/>
      <c r="BH28" s="24"/>
      <c r="BI28" s="24"/>
      <c r="BJ28" s="24"/>
      <c r="BK28" s="24"/>
      <c r="BL28" s="24"/>
      <c r="BM28" s="24"/>
      <c r="BN28" s="25"/>
      <c r="BO28" s="1"/>
      <c r="BP28" s="1"/>
      <c r="BQ28" s="1"/>
      <c r="BR28" s="24"/>
      <c r="BS28" s="24"/>
      <c r="BT28" s="24"/>
      <c r="BU28" s="24"/>
      <c r="BV28" s="24"/>
      <c r="BW28" s="24"/>
      <c r="BX28" s="24"/>
      <c r="BY28" s="24"/>
      <c r="BZ28" s="1"/>
      <c r="CA28" s="1"/>
      <c r="CB28" s="1"/>
      <c r="CC28" s="1"/>
      <c r="CD28" s="24"/>
      <c r="CE28" s="24"/>
      <c r="CF28" s="24"/>
      <c r="CG28" s="24"/>
      <c r="CH28" s="24"/>
      <c r="CI28" s="24"/>
      <c r="CJ28" s="24"/>
      <c r="CK28" s="24"/>
      <c r="CL28" s="1"/>
      <c r="CM28" s="1"/>
      <c r="CN28" s="1"/>
      <c r="CO28" s="1"/>
      <c r="CP28" s="24"/>
      <c r="CQ28" s="24"/>
      <c r="CR28" s="24"/>
      <c r="CS28" s="24"/>
      <c r="CT28" s="24"/>
      <c r="CU28" s="24"/>
      <c r="CV28" s="24"/>
      <c r="CW28" s="24"/>
      <c r="CX28" s="25"/>
      <c r="CY28" s="25"/>
      <c r="CZ28" s="25"/>
      <c r="DA28" s="25"/>
      <c r="DB28" s="44"/>
      <c r="DC28" s="44"/>
      <c r="DD28" s="44"/>
      <c r="DE28" s="44"/>
      <c r="DF28" s="44"/>
      <c r="DG28" s="4"/>
      <c r="DH28" s="4"/>
      <c r="DI28" s="4"/>
      <c r="DJ28" s="4"/>
      <c r="DK28" s="4"/>
      <c r="DL28" s="4"/>
      <c r="DM28" s="4"/>
      <c r="DN28" s="4"/>
      <c r="DO28" s="24"/>
      <c r="DP28" s="24"/>
      <c r="DQ28" s="24"/>
      <c r="DR28" s="24"/>
      <c r="DS28" s="24"/>
      <c r="DT28" s="24"/>
      <c r="DU28" s="24"/>
      <c r="DV28" s="1"/>
      <c r="DW28" s="1"/>
      <c r="DX28" s="1"/>
      <c r="DY28" s="1"/>
      <c r="DZ28" s="24"/>
      <c r="EA28" s="24"/>
      <c r="EB28" s="24"/>
      <c r="EC28" s="24"/>
      <c r="ED28" s="24"/>
      <c r="EE28" s="24"/>
      <c r="EF28" s="24"/>
      <c r="EG28" s="24"/>
      <c r="EH28" s="1"/>
      <c r="EI28" s="1"/>
      <c r="EJ28" s="1"/>
      <c r="EK28" s="1"/>
      <c r="EL28" s="24"/>
      <c r="EM28" s="24"/>
      <c r="EN28" s="24"/>
      <c r="EO28" s="24"/>
      <c r="EP28" s="24"/>
      <c r="EQ28" s="24"/>
      <c r="ER28" s="24"/>
      <c r="ES28" s="24"/>
      <c r="ET28" s="1"/>
      <c r="EU28" s="1"/>
      <c r="EV28" s="1"/>
      <c r="EW28" s="1"/>
      <c r="EX28" s="208" t="s">
        <v>293</v>
      </c>
      <c r="EY28" s="208"/>
      <c r="EZ28" s="208"/>
      <c r="FA28" s="208"/>
      <c r="FB28" s="208"/>
      <c r="FC28" s="208"/>
      <c r="FD28" s="208"/>
      <c r="FE28" s="208"/>
      <c r="FF28" s="208"/>
      <c r="FG28" s="208"/>
      <c r="FH28" s="25"/>
      <c r="FI28" s="25"/>
      <c r="FJ28" s="24"/>
      <c r="FK28" s="24"/>
      <c r="FL28" s="24"/>
      <c r="FM28" s="24"/>
      <c r="FN28" s="24"/>
      <c r="FO28" s="24"/>
      <c r="FP28" s="24"/>
      <c r="FQ28" s="24"/>
      <c r="FR28" s="25"/>
      <c r="FS28" s="25"/>
      <c r="FT28" s="25"/>
      <c r="FU28" s="25"/>
      <c r="FV28" s="34"/>
      <c r="FW28" s="34"/>
      <c r="FX28" s="34"/>
      <c r="FY28" s="34"/>
      <c r="FZ28" s="34"/>
      <c r="GA28" s="34"/>
      <c r="GB28" s="34"/>
      <c r="GC28" s="34"/>
      <c r="GD28" s="1"/>
      <c r="GE28" s="1"/>
      <c r="GF28" s="1"/>
      <c r="GG28" s="1"/>
      <c r="GH28" s="24"/>
      <c r="GI28" s="24"/>
      <c r="GJ28" s="24"/>
      <c r="GK28" s="24"/>
      <c r="GL28" s="24"/>
      <c r="GM28" s="24"/>
      <c r="GN28" s="24"/>
      <c r="GO28" s="24"/>
      <c r="GP28" s="25"/>
      <c r="GQ28" s="25"/>
      <c r="GR28" s="25"/>
      <c r="GS28" s="25"/>
      <c r="GT28" s="24"/>
      <c r="GU28" s="24"/>
      <c r="GV28" s="24"/>
      <c r="GW28" s="24"/>
      <c r="GX28" s="24"/>
      <c r="GY28" s="24"/>
      <c r="GZ28" s="24"/>
      <c r="HA28" s="24"/>
      <c r="HB28" s="1"/>
      <c r="HC28" s="25"/>
      <c r="HD28" s="25"/>
      <c r="HE28" s="1"/>
      <c r="HF28" s="208" t="s">
        <v>294</v>
      </c>
      <c r="HG28" s="240"/>
      <c r="HH28" s="240"/>
      <c r="HI28" s="240"/>
      <c r="HJ28" s="240"/>
      <c r="HK28" s="240"/>
      <c r="HL28" s="240"/>
      <c r="HM28" s="240"/>
      <c r="HN28" s="240"/>
      <c r="HO28" s="240"/>
      <c r="HP28" s="240"/>
      <c r="HQ28" s="240"/>
      <c r="HR28" s="240"/>
      <c r="HS28" s="240"/>
      <c r="HT28" s="240"/>
      <c r="HU28" s="240"/>
      <c r="HV28" s="240"/>
      <c r="HW28" s="240"/>
      <c r="HX28" s="240"/>
      <c r="HY28" s="240"/>
      <c r="HZ28" s="1"/>
      <c r="IA28" s="1"/>
      <c r="IB28" s="25"/>
      <c r="IC28" s="25"/>
      <c r="ID28" s="24"/>
      <c r="IE28" s="24"/>
      <c r="IF28" s="24"/>
      <c r="IG28" s="24"/>
      <c r="IH28" s="24"/>
      <c r="II28" s="24"/>
      <c r="IJ28" s="24"/>
      <c r="IK28" s="24"/>
      <c r="IL28" s="25"/>
      <c r="IM28" s="25"/>
      <c r="IN28" s="25"/>
      <c r="IO28" s="25"/>
      <c r="IP28" s="24"/>
      <c r="IQ28" s="24"/>
      <c r="IR28" s="24"/>
      <c r="IS28" s="24"/>
      <c r="IT28" s="24"/>
      <c r="IU28" s="24"/>
      <c r="IV28" s="24"/>
      <c r="IW28" s="24"/>
      <c r="IX28" s="25"/>
      <c r="IY28" s="25"/>
      <c r="IZ28" s="25"/>
      <c r="JA28" s="25"/>
      <c r="JB28" s="25"/>
      <c r="JC28" s="25"/>
      <c r="JD28" s="25"/>
      <c r="JE28" s="25"/>
      <c r="JF28" s="5"/>
    </row>
    <row r="29" spans="1:274" ht="7.5" customHeight="1" x14ac:dyDescent="0.25">
      <c r="A29" s="4"/>
      <c r="B29" s="4"/>
      <c r="C29" s="7"/>
      <c r="D29" s="7"/>
      <c r="E29" s="7"/>
      <c r="F29" s="7"/>
      <c r="G29" s="7"/>
      <c r="J29" s="4"/>
      <c r="L29" s="6"/>
      <c r="M29" s="1"/>
      <c r="N29" s="1"/>
      <c r="O29" s="1"/>
      <c r="P29" s="1"/>
      <c r="Q29" s="1"/>
      <c r="R29" s="1"/>
      <c r="S29" s="1"/>
      <c r="T29" s="1"/>
      <c r="U29" s="1"/>
      <c r="V29" s="24"/>
      <c r="W29" s="24"/>
      <c r="X29" s="24"/>
      <c r="Y29" s="24"/>
      <c r="Z29" s="24"/>
      <c r="AA29" s="24"/>
      <c r="AB29" s="24"/>
      <c r="AC29" s="24"/>
      <c r="AD29" s="1"/>
      <c r="AE29" s="1"/>
      <c r="AF29" s="1"/>
      <c r="AG29" s="25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5"/>
      <c r="AS29" s="25"/>
      <c r="AT29" s="33"/>
      <c r="AU29" s="33"/>
      <c r="AV29" s="33"/>
      <c r="AW29" s="33"/>
      <c r="AX29" s="33"/>
      <c r="AY29" s="33"/>
      <c r="AZ29" s="33"/>
      <c r="BA29" s="33"/>
      <c r="BB29" s="25"/>
      <c r="BC29" s="25"/>
      <c r="BD29" s="25"/>
      <c r="BE29" s="1"/>
      <c r="BF29" s="24"/>
      <c r="BG29" s="24"/>
      <c r="BH29" s="24"/>
      <c r="BI29" s="24"/>
      <c r="BJ29" s="24"/>
      <c r="BK29" s="24"/>
      <c r="BL29" s="24"/>
      <c r="BM29" s="24"/>
      <c r="BN29" s="25"/>
      <c r="BO29" s="1"/>
      <c r="BP29" s="1"/>
      <c r="BQ29" s="1"/>
      <c r="BR29" s="24"/>
      <c r="BS29" s="24"/>
      <c r="BT29" s="24"/>
      <c r="BU29" s="24"/>
      <c r="BV29" s="24"/>
      <c r="BW29" s="24"/>
      <c r="BX29" s="24"/>
      <c r="BY29" s="24"/>
      <c r="BZ29" s="1"/>
      <c r="CA29" s="1"/>
      <c r="CB29" s="1"/>
      <c r="CC29" s="1"/>
      <c r="CD29" s="24"/>
      <c r="CE29" s="24"/>
      <c r="CF29" s="24"/>
      <c r="CG29" s="24"/>
      <c r="CH29" s="24"/>
      <c r="CI29" s="24"/>
      <c r="CJ29" s="24"/>
      <c r="CK29" s="24"/>
      <c r="CL29" s="1"/>
      <c r="CM29" s="1"/>
      <c r="CN29" s="1"/>
      <c r="CO29" s="1"/>
      <c r="CP29" s="24"/>
      <c r="CQ29" s="24"/>
      <c r="CR29" s="24"/>
      <c r="CS29" s="24"/>
      <c r="CT29" s="24"/>
      <c r="CU29" s="24"/>
      <c r="CV29" s="24"/>
      <c r="CW29" s="24"/>
      <c r="CX29" s="25"/>
      <c r="CY29" s="25"/>
      <c r="CZ29" s="25"/>
      <c r="DA29" s="25"/>
      <c r="DB29" s="44"/>
      <c r="DC29" s="44"/>
      <c r="DD29" s="44"/>
      <c r="DE29" s="44"/>
      <c r="DF29" s="44"/>
      <c r="DG29" s="4"/>
      <c r="DH29" s="4"/>
      <c r="DI29" s="4"/>
      <c r="DJ29" s="4"/>
      <c r="DK29" s="4"/>
      <c r="DL29" s="4"/>
      <c r="DM29" s="4"/>
      <c r="DN29" s="4"/>
      <c r="DO29" s="24"/>
      <c r="DP29" s="24"/>
      <c r="DQ29" s="24"/>
      <c r="DR29" s="24"/>
      <c r="DS29" s="24"/>
      <c r="DT29" s="24"/>
      <c r="DU29" s="24"/>
      <c r="DV29" s="25"/>
      <c r="DW29" s="25"/>
      <c r="DX29" s="25"/>
      <c r="DY29" s="25"/>
      <c r="DZ29" s="24"/>
      <c r="EA29" s="24"/>
      <c r="EB29" s="24"/>
      <c r="EC29" s="24"/>
      <c r="ED29" s="24"/>
      <c r="EE29" s="24"/>
      <c r="EF29" s="24"/>
      <c r="EG29" s="24"/>
      <c r="EH29" s="25"/>
      <c r="EI29" s="25"/>
      <c r="EJ29" s="25"/>
      <c r="EK29" s="25"/>
      <c r="EL29" s="24"/>
      <c r="EM29" s="24"/>
      <c r="EN29" s="24"/>
      <c r="EO29" s="24"/>
      <c r="EP29" s="24"/>
      <c r="EQ29" s="24"/>
      <c r="ER29" s="24"/>
      <c r="ES29" s="24"/>
      <c r="ET29" s="1"/>
      <c r="EU29" s="1"/>
      <c r="EV29" s="1"/>
      <c r="EW29" s="1"/>
      <c r="EX29" s="208"/>
      <c r="EY29" s="208"/>
      <c r="EZ29" s="208"/>
      <c r="FA29" s="208"/>
      <c r="FB29" s="208"/>
      <c r="FC29" s="208"/>
      <c r="FD29" s="208"/>
      <c r="FE29" s="208"/>
      <c r="FF29" s="208"/>
      <c r="FG29" s="208"/>
      <c r="FH29" s="25"/>
      <c r="FI29" s="25"/>
      <c r="FJ29" s="24"/>
      <c r="FK29" s="24"/>
      <c r="FL29" s="24"/>
      <c r="FM29" s="24"/>
      <c r="FN29" s="24"/>
      <c r="FO29" s="24"/>
      <c r="FP29" s="24"/>
      <c r="FQ29" s="24"/>
      <c r="FR29" s="25"/>
      <c r="FS29" s="25"/>
      <c r="FT29" s="25"/>
      <c r="FU29" s="25"/>
      <c r="FV29" s="34"/>
      <c r="FW29" s="34"/>
      <c r="FX29" s="34"/>
      <c r="FY29" s="34"/>
      <c r="FZ29" s="34"/>
      <c r="GA29" s="34"/>
      <c r="GB29" s="34"/>
      <c r="GC29" s="34"/>
      <c r="GD29" s="1"/>
      <c r="GE29" s="1"/>
      <c r="GF29" s="1"/>
      <c r="GG29" s="1"/>
      <c r="GH29" s="24"/>
      <c r="GI29" s="24"/>
      <c r="GJ29" s="24"/>
      <c r="GK29" s="24"/>
      <c r="GL29" s="24"/>
      <c r="GM29" s="24"/>
      <c r="GN29" s="24"/>
      <c r="GO29" s="24"/>
      <c r="GP29" s="25"/>
      <c r="GQ29" s="25"/>
      <c r="GR29" s="25"/>
      <c r="GS29" s="25"/>
      <c r="GT29" s="24"/>
      <c r="GU29" s="24"/>
      <c r="GV29" s="24"/>
      <c r="GW29" s="24"/>
      <c r="GX29" s="24"/>
      <c r="GY29" s="24"/>
      <c r="GZ29" s="24"/>
      <c r="HA29" s="24"/>
      <c r="HB29" s="1"/>
      <c r="HC29" s="25"/>
      <c r="HD29" s="25"/>
      <c r="HE29" s="1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1"/>
      <c r="IA29" s="1"/>
      <c r="IB29" s="47"/>
      <c r="IC29" s="2"/>
      <c r="ID29" s="45"/>
      <c r="IE29" s="45"/>
      <c r="IF29" s="45"/>
      <c r="IG29" s="45"/>
      <c r="IH29" s="45"/>
      <c r="II29" s="45"/>
      <c r="IJ29" s="45"/>
      <c r="IK29" s="45"/>
      <c r="IL29" s="2"/>
      <c r="IM29" s="2"/>
      <c r="IN29" s="2"/>
      <c r="IO29" s="2"/>
      <c r="IP29" s="45"/>
      <c r="IQ29" s="45"/>
      <c r="IR29" s="45"/>
      <c r="IS29" s="45"/>
      <c r="IT29" s="45"/>
      <c r="IU29" s="45"/>
      <c r="IV29" s="45"/>
      <c r="IW29" s="45"/>
      <c r="IX29" s="2"/>
      <c r="IY29" s="2"/>
      <c r="IZ29" s="2"/>
      <c r="JA29" s="2"/>
      <c r="JB29" s="2"/>
      <c r="JC29" s="2"/>
      <c r="JD29" s="2"/>
      <c r="JE29" s="46"/>
      <c r="JF29" s="5"/>
      <c r="JK29" s="1"/>
      <c r="JL29" s="1"/>
      <c r="JM29" s="1"/>
      <c r="JN29" s="1"/>
    </row>
    <row r="30" spans="1:274" ht="7.5" customHeight="1" x14ac:dyDescent="0.25">
      <c r="A30" s="4"/>
      <c r="B30" s="4"/>
      <c r="C30" s="7"/>
      <c r="D30" s="7"/>
      <c r="E30" s="7"/>
      <c r="F30" s="7"/>
      <c r="G30" s="7"/>
      <c r="J30" s="4"/>
      <c r="L30" s="6"/>
      <c r="M30" s="1"/>
      <c r="N30" s="211"/>
      <c r="O30" s="211"/>
      <c r="P30" s="211"/>
      <c r="Q30" s="211"/>
      <c r="R30" s="1"/>
      <c r="S30" s="1"/>
      <c r="T30" s="1"/>
      <c r="U30" s="1"/>
      <c r="V30" s="97">
        <v>127</v>
      </c>
      <c r="W30" s="97"/>
      <c r="X30" s="97"/>
      <c r="Y30" s="97"/>
      <c r="Z30" s="97">
        <v>226</v>
      </c>
      <c r="AA30" s="97"/>
      <c r="AB30" s="97"/>
      <c r="AC30" s="97"/>
      <c r="AD30" s="1"/>
      <c r="AE30" s="1"/>
      <c r="AF30" s="1"/>
      <c r="AG30" s="1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5"/>
      <c r="AS30" s="25"/>
      <c r="AT30" s="33"/>
      <c r="AU30" s="33"/>
      <c r="AV30" s="33"/>
      <c r="AW30" s="33"/>
      <c r="AX30" s="97">
        <v>426</v>
      </c>
      <c r="AY30" s="97"/>
      <c r="AZ30" s="97"/>
      <c r="BA30" s="97"/>
      <c r="BB30" s="25"/>
      <c r="BC30" s="25"/>
      <c r="BD30" s="25"/>
      <c r="BE30" s="1"/>
      <c r="BF30" s="97">
        <v>427</v>
      </c>
      <c r="BG30" s="97"/>
      <c r="BH30" s="97"/>
      <c r="BI30" s="97"/>
      <c r="BJ30" s="97">
        <v>526</v>
      </c>
      <c r="BK30" s="97"/>
      <c r="BL30" s="97"/>
      <c r="BM30" s="97"/>
      <c r="BN30" s="1"/>
      <c r="BO30" s="1"/>
      <c r="BP30" s="1"/>
      <c r="BQ30" s="25"/>
      <c r="BR30" s="97">
        <v>527</v>
      </c>
      <c r="BS30" s="97"/>
      <c r="BT30" s="97"/>
      <c r="BU30" s="97"/>
      <c r="BV30" s="97">
        <v>626</v>
      </c>
      <c r="BW30" s="97"/>
      <c r="BX30" s="97"/>
      <c r="BY30" s="97"/>
      <c r="BZ30" s="99">
        <v>627</v>
      </c>
      <c r="CA30" s="100"/>
      <c r="CB30" s="100"/>
      <c r="CC30" s="101"/>
      <c r="CD30" s="4"/>
      <c r="CE30" s="4"/>
      <c r="CF30" s="4"/>
      <c r="CG30" s="4"/>
      <c r="CH30" s="137" t="s">
        <v>218</v>
      </c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25"/>
      <c r="CY30" s="25"/>
      <c r="CZ30" s="25"/>
      <c r="DA30" s="25"/>
      <c r="DB30" s="209">
        <v>827</v>
      </c>
      <c r="DC30" s="209"/>
      <c r="DD30" s="209"/>
      <c r="DE30" s="209"/>
      <c r="DF30" s="209">
        <v>926</v>
      </c>
      <c r="DG30" s="209"/>
      <c r="DH30" s="209"/>
      <c r="DI30" s="209"/>
      <c r="DJ30" s="1"/>
      <c r="DK30" s="1"/>
      <c r="DL30" s="1"/>
      <c r="DM30" s="1"/>
      <c r="DN30" s="97">
        <v>927</v>
      </c>
      <c r="DO30" s="97"/>
      <c r="DP30" s="97"/>
      <c r="DQ30" s="97"/>
      <c r="DR30" s="97">
        <v>1026</v>
      </c>
      <c r="DS30" s="97"/>
      <c r="DT30" s="97"/>
      <c r="DU30" s="97"/>
      <c r="DV30" s="25"/>
      <c r="DW30" s="25"/>
      <c r="DX30" s="25"/>
      <c r="DY30" s="25"/>
      <c r="DZ30" s="97">
        <v>1027</v>
      </c>
      <c r="EA30" s="97"/>
      <c r="EB30" s="97"/>
      <c r="EC30" s="97"/>
      <c r="ED30" s="97">
        <v>1126</v>
      </c>
      <c r="EE30" s="97"/>
      <c r="EF30" s="97"/>
      <c r="EG30" s="97"/>
      <c r="EH30" s="25"/>
      <c r="EI30" s="25"/>
      <c r="EJ30" s="25"/>
      <c r="EK30" s="25"/>
      <c r="EL30" s="97">
        <v>1127</v>
      </c>
      <c r="EM30" s="97"/>
      <c r="EN30" s="97"/>
      <c r="EO30" s="97"/>
      <c r="EP30" s="97">
        <v>1226</v>
      </c>
      <c r="EQ30" s="97"/>
      <c r="ER30" s="97"/>
      <c r="ES30" s="97"/>
      <c r="ET30" s="1"/>
      <c r="EU30" s="1"/>
      <c r="EV30" s="1"/>
      <c r="EW30" s="1"/>
      <c r="EX30" s="208"/>
      <c r="EY30" s="208"/>
      <c r="EZ30" s="208"/>
      <c r="FA30" s="208"/>
      <c r="FB30" s="208"/>
      <c r="FC30" s="208"/>
      <c r="FD30" s="208"/>
      <c r="FE30" s="208"/>
      <c r="FF30" s="208"/>
      <c r="FG30" s="208"/>
      <c r="FH30" s="31"/>
      <c r="FI30" s="31"/>
      <c r="FJ30" s="24"/>
      <c r="FK30" s="24"/>
      <c r="FL30" s="24"/>
      <c r="FM30" s="24"/>
      <c r="FN30" s="97">
        <v>1426</v>
      </c>
      <c r="FO30" s="97"/>
      <c r="FP30" s="97"/>
      <c r="FQ30" s="97"/>
      <c r="FR30" s="25"/>
      <c r="FS30" s="25"/>
      <c r="FT30" s="25"/>
      <c r="FU30" s="25"/>
      <c r="FV30" s="97">
        <v>1427</v>
      </c>
      <c r="FW30" s="97"/>
      <c r="FX30" s="97"/>
      <c r="FY30" s="97"/>
      <c r="FZ30" s="97">
        <v>1526</v>
      </c>
      <c r="GA30" s="97"/>
      <c r="GB30" s="97"/>
      <c r="GC30" s="97"/>
      <c r="GD30" s="1"/>
      <c r="GE30" s="1"/>
      <c r="GF30" s="1"/>
      <c r="GG30" s="1"/>
      <c r="GH30" s="97">
        <v>1527</v>
      </c>
      <c r="GI30" s="97"/>
      <c r="GJ30" s="97"/>
      <c r="GK30" s="97"/>
      <c r="GL30" s="97">
        <v>1626</v>
      </c>
      <c r="GM30" s="97"/>
      <c r="GN30" s="97"/>
      <c r="GO30" s="97"/>
      <c r="GP30" s="25"/>
      <c r="GQ30" s="25"/>
      <c r="GR30" s="25"/>
      <c r="GS30" s="25"/>
      <c r="GT30" s="97">
        <v>1627</v>
      </c>
      <c r="GU30" s="97"/>
      <c r="GV30" s="97"/>
      <c r="GW30" s="97"/>
      <c r="GX30" s="97">
        <v>1726</v>
      </c>
      <c r="GY30" s="97"/>
      <c r="GZ30" s="97"/>
      <c r="HA30" s="97"/>
      <c r="HB30" s="1"/>
      <c r="HC30" s="25"/>
      <c r="HD30" s="25"/>
      <c r="HE30" s="1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5"/>
      <c r="IA30" s="25"/>
      <c r="IB30" s="23"/>
      <c r="IC30" s="25"/>
      <c r="ID30" s="97">
        <v>1927</v>
      </c>
      <c r="IE30" s="97"/>
      <c r="IF30" s="97"/>
      <c r="IG30" s="97"/>
      <c r="IH30" s="97">
        <v>2026</v>
      </c>
      <c r="II30" s="97"/>
      <c r="IJ30" s="97"/>
      <c r="IK30" s="97"/>
      <c r="IL30" s="25"/>
      <c r="IM30" s="25"/>
      <c r="IN30" s="25"/>
      <c r="IO30" s="25"/>
      <c r="IP30" s="99">
        <v>2027</v>
      </c>
      <c r="IQ30" s="100"/>
      <c r="IR30" s="100"/>
      <c r="IS30" s="101"/>
      <c r="IT30" s="99">
        <v>2126</v>
      </c>
      <c r="IU30" s="100"/>
      <c r="IV30" s="100"/>
      <c r="IW30" s="101"/>
      <c r="IX30" s="25"/>
      <c r="IY30" s="25"/>
      <c r="IZ30" s="25"/>
      <c r="JA30" s="25"/>
      <c r="JB30" s="138">
        <v>2127</v>
      </c>
      <c r="JC30" s="139"/>
      <c r="JD30" s="139"/>
      <c r="JE30" s="140"/>
      <c r="JF30" s="5"/>
      <c r="JK30" s="1"/>
      <c r="JL30" s="1"/>
      <c r="JM30" s="1"/>
      <c r="JN30" s="1"/>
    </row>
    <row r="31" spans="1:274" ht="7.5" customHeight="1" x14ac:dyDescent="0.25">
      <c r="A31" s="4"/>
      <c r="B31" s="4"/>
      <c r="C31" s="7"/>
      <c r="D31" s="7"/>
      <c r="E31" s="7"/>
      <c r="F31" s="7"/>
      <c r="G31" s="7"/>
      <c r="J31" s="4"/>
      <c r="L31" s="6"/>
      <c r="M31" s="1"/>
      <c r="N31" s="138">
        <v>134</v>
      </c>
      <c r="O31" s="139"/>
      <c r="P31" s="139"/>
      <c r="Q31" s="140"/>
      <c r="R31" s="1"/>
      <c r="S31" s="1"/>
      <c r="T31" s="1"/>
      <c r="U31" s="1"/>
      <c r="V31" s="97"/>
      <c r="W31" s="97"/>
      <c r="X31" s="97"/>
      <c r="Y31" s="97"/>
      <c r="Z31" s="97"/>
      <c r="AA31" s="97"/>
      <c r="AB31" s="97"/>
      <c r="AC31" s="97"/>
      <c r="AD31" s="1"/>
      <c r="AE31" s="1"/>
      <c r="AF31" s="1"/>
      <c r="AG31" s="1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5"/>
      <c r="AS31" s="25"/>
      <c r="AT31" s="33"/>
      <c r="AU31" s="33"/>
      <c r="AV31" s="33"/>
      <c r="AW31" s="33"/>
      <c r="AX31" s="97"/>
      <c r="AY31" s="97"/>
      <c r="AZ31" s="97"/>
      <c r="BA31" s="97"/>
      <c r="BB31" s="25"/>
      <c r="BC31" s="25"/>
      <c r="BD31" s="25"/>
      <c r="BE31" s="1"/>
      <c r="BF31" s="97"/>
      <c r="BG31" s="97"/>
      <c r="BH31" s="97"/>
      <c r="BI31" s="97"/>
      <c r="BJ31" s="97"/>
      <c r="BK31" s="97"/>
      <c r="BL31" s="97"/>
      <c r="BM31" s="97"/>
      <c r="BN31" s="1"/>
      <c r="BO31" s="1"/>
      <c r="BP31" s="1"/>
      <c r="BQ31" s="25"/>
      <c r="BR31" s="97"/>
      <c r="BS31" s="97"/>
      <c r="BT31" s="97"/>
      <c r="BU31" s="97"/>
      <c r="BV31" s="97"/>
      <c r="BW31" s="97"/>
      <c r="BX31" s="97"/>
      <c r="BY31" s="97"/>
      <c r="BZ31" s="102"/>
      <c r="CA31" s="147"/>
      <c r="CB31" s="147"/>
      <c r="CC31" s="104"/>
      <c r="CD31" s="4"/>
      <c r="CE31" s="4"/>
      <c r="CF31" s="4"/>
      <c r="CG31" s="4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25"/>
      <c r="CY31" s="25"/>
      <c r="CZ31" s="25"/>
      <c r="DA31" s="25"/>
      <c r="DB31" s="209"/>
      <c r="DC31" s="209"/>
      <c r="DD31" s="209"/>
      <c r="DE31" s="209"/>
      <c r="DF31" s="209"/>
      <c r="DG31" s="209"/>
      <c r="DH31" s="209"/>
      <c r="DI31" s="209"/>
      <c r="DJ31" s="1"/>
      <c r="DK31" s="1"/>
      <c r="DL31" s="1"/>
      <c r="DM31" s="1"/>
      <c r="DN31" s="97"/>
      <c r="DO31" s="97"/>
      <c r="DP31" s="97"/>
      <c r="DQ31" s="97"/>
      <c r="DR31" s="97"/>
      <c r="DS31" s="97"/>
      <c r="DT31" s="97"/>
      <c r="DU31" s="97"/>
      <c r="DV31" s="25"/>
      <c r="DW31" s="25"/>
      <c r="DX31" s="25"/>
      <c r="DY31" s="25"/>
      <c r="DZ31" s="97"/>
      <c r="EA31" s="97"/>
      <c r="EB31" s="97"/>
      <c r="EC31" s="97"/>
      <c r="ED31" s="97"/>
      <c r="EE31" s="97"/>
      <c r="EF31" s="97"/>
      <c r="EG31" s="97"/>
      <c r="EH31" s="25"/>
      <c r="EI31" s="25"/>
      <c r="EJ31" s="25"/>
      <c r="EK31" s="25"/>
      <c r="EL31" s="97"/>
      <c r="EM31" s="97"/>
      <c r="EN31" s="97"/>
      <c r="EO31" s="97"/>
      <c r="EP31" s="97"/>
      <c r="EQ31" s="97"/>
      <c r="ER31" s="97"/>
      <c r="ES31" s="97"/>
      <c r="ET31" s="1"/>
      <c r="EU31" s="1"/>
      <c r="EV31" s="1"/>
      <c r="EW31" s="1"/>
      <c r="EX31" s="208"/>
      <c r="EY31" s="208"/>
      <c r="EZ31" s="208"/>
      <c r="FA31" s="208"/>
      <c r="FB31" s="208"/>
      <c r="FC31" s="208"/>
      <c r="FD31" s="208"/>
      <c r="FE31" s="208"/>
      <c r="FF31" s="208"/>
      <c r="FG31" s="208"/>
      <c r="FH31" s="31"/>
      <c r="FI31" s="31"/>
      <c r="FJ31" s="24"/>
      <c r="FK31" s="24"/>
      <c r="FL31" s="24"/>
      <c r="FM31" s="24"/>
      <c r="FN31" s="97"/>
      <c r="FO31" s="97"/>
      <c r="FP31" s="97"/>
      <c r="FQ31" s="97"/>
      <c r="FR31" s="25"/>
      <c r="FS31" s="25"/>
      <c r="FT31" s="25"/>
      <c r="FU31" s="25"/>
      <c r="FV31" s="97"/>
      <c r="FW31" s="97"/>
      <c r="FX31" s="97"/>
      <c r="FY31" s="97"/>
      <c r="FZ31" s="97"/>
      <c r="GA31" s="97"/>
      <c r="GB31" s="97"/>
      <c r="GC31" s="97"/>
      <c r="GD31" s="1"/>
      <c r="GE31" s="1"/>
      <c r="GF31" s="1"/>
      <c r="GG31" s="1"/>
      <c r="GH31" s="97"/>
      <c r="GI31" s="97"/>
      <c r="GJ31" s="97"/>
      <c r="GK31" s="97"/>
      <c r="GL31" s="97"/>
      <c r="GM31" s="97"/>
      <c r="GN31" s="97"/>
      <c r="GO31" s="97"/>
      <c r="GP31" s="25"/>
      <c r="GQ31" s="25"/>
      <c r="GR31" s="25"/>
      <c r="GS31" s="25"/>
      <c r="GT31" s="97"/>
      <c r="GU31" s="97"/>
      <c r="GV31" s="97"/>
      <c r="GW31" s="97"/>
      <c r="GX31" s="97"/>
      <c r="GY31" s="97"/>
      <c r="GZ31" s="97"/>
      <c r="HA31" s="97"/>
      <c r="HB31" s="1"/>
      <c r="HC31" s="25"/>
      <c r="HD31" s="25"/>
      <c r="HE31" s="1"/>
      <c r="HF31" s="240"/>
      <c r="HG31" s="240"/>
      <c r="HH31" s="240"/>
      <c r="HI31" s="240"/>
      <c r="HJ31" s="240"/>
      <c r="HK31" s="240"/>
      <c r="HL31" s="240"/>
      <c r="HM31" s="240"/>
      <c r="HN31" s="240"/>
      <c r="HO31" s="240"/>
      <c r="HP31" s="240"/>
      <c r="HQ31" s="240"/>
      <c r="HR31" s="240"/>
      <c r="HS31" s="240"/>
      <c r="HT31" s="240"/>
      <c r="HU31" s="240"/>
      <c r="HV31" s="240"/>
      <c r="HW31" s="240"/>
      <c r="HX31" s="240"/>
      <c r="HY31" s="240"/>
      <c r="HZ31" s="25"/>
      <c r="IA31" s="25"/>
      <c r="IB31" s="23"/>
      <c r="IC31" s="25"/>
      <c r="ID31" s="97"/>
      <c r="IE31" s="97"/>
      <c r="IF31" s="97"/>
      <c r="IG31" s="97"/>
      <c r="IH31" s="97"/>
      <c r="II31" s="97"/>
      <c r="IJ31" s="97"/>
      <c r="IK31" s="97"/>
      <c r="IL31" s="25"/>
      <c r="IM31" s="25"/>
      <c r="IN31" s="25"/>
      <c r="IO31" s="25"/>
      <c r="IP31" s="102"/>
      <c r="IQ31" s="147"/>
      <c r="IR31" s="147"/>
      <c r="IS31" s="104"/>
      <c r="IT31" s="102"/>
      <c r="IU31" s="147"/>
      <c r="IV31" s="147"/>
      <c r="IW31" s="104"/>
      <c r="IX31" s="25"/>
      <c r="IY31" s="25"/>
      <c r="IZ31" s="25"/>
      <c r="JA31" s="25"/>
      <c r="JB31" s="141"/>
      <c r="JC31" s="142"/>
      <c r="JD31" s="142"/>
      <c r="JE31" s="143"/>
      <c r="JF31" s="5"/>
      <c r="JK31" s="1"/>
      <c r="JL31" s="1"/>
      <c r="JM31" s="1"/>
      <c r="JN31" s="1"/>
    </row>
    <row r="32" spans="1:274" ht="7.5" customHeight="1" x14ac:dyDescent="0.25">
      <c r="A32" s="4"/>
      <c r="B32" s="4"/>
      <c r="C32" s="7"/>
      <c r="D32" s="7"/>
      <c r="E32" s="7"/>
      <c r="F32" s="7"/>
      <c r="G32" s="7"/>
      <c r="J32" s="4"/>
      <c r="L32" s="6"/>
      <c r="M32" s="1"/>
      <c r="N32" s="141"/>
      <c r="O32" s="142"/>
      <c r="P32" s="142"/>
      <c r="Q32" s="143"/>
      <c r="R32" s="1"/>
      <c r="S32" s="1"/>
      <c r="T32" s="1"/>
      <c r="U32" s="1"/>
      <c r="V32" s="97"/>
      <c r="W32" s="97"/>
      <c r="X32" s="97"/>
      <c r="Y32" s="97"/>
      <c r="Z32" s="97"/>
      <c r="AA32" s="97"/>
      <c r="AB32" s="97"/>
      <c r="AC32" s="97"/>
      <c r="AD32" s="1"/>
      <c r="AE32" s="1"/>
      <c r="AF32" s="1"/>
      <c r="AG32" s="1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5"/>
      <c r="AS32" s="25"/>
      <c r="AT32" s="33"/>
      <c r="AU32" s="33"/>
      <c r="AV32" s="33"/>
      <c r="AW32" s="33"/>
      <c r="AX32" s="97"/>
      <c r="AY32" s="97"/>
      <c r="AZ32" s="97"/>
      <c r="BA32" s="97"/>
      <c r="BB32" s="25"/>
      <c r="BC32" s="25"/>
      <c r="BD32" s="25"/>
      <c r="BE32" s="1"/>
      <c r="BF32" s="97"/>
      <c r="BG32" s="97"/>
      <c r="BH32" s="97"/>
      <c r="BI32" s="97"/>
      <c r="BJ32" s="97"/>
      <c r="BK32" s="97"/>
      <c r="BL32" s="97"/>
      <c r="BM32" s="97"/>
      <c r="BN32" s="1"/>
      <c r="BO32" s="1"/>
      <c r="BP32" s="1"/>
      <c r="BQ32" s="24"/>
      <c r="BR32" s="97"/>
      <c r="BS32" s="97"/>
      <c r="BT32" s="97"/>
      <c r="BU32" s="97"/>
      <c r="BV32" s="97"/>
      <c r="BW32" s="97"/>
      <c r="BX32" s="97"/>
      <c r="BY32" s="97"/>
      <c r="BZ32" s="102"/>
      <c r="CA32" s="147"/>
      <c r="CB32" s="147"/>
      <c r="CC32" s="104"/>
      <c r="CD32" s="4"/>
      <c r="CE32" s="4"/>
      <c r="CF32" s="4"/>
      <c r="CG32" s="4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25"/>
      <c r="CY32" s="25"/>
      <c r="CZ32" s="25"/>
      <c r="DA32" s="25"/>
      <c r="DB32" s="209"/>
      <c r="DC32" s="209"/>
      <c r="DD32" s="209"/>
      <c r="DE32" s="209"/>
      <c r="DF32" s="209"/>
      <c r="DG32" s="209"/>
      <c r="DH32" s="209"/>
      <c r="DI32" s="209"/>
      <c r="DJ32" s="1"/>
      <c r="DK32" s="1"/>
      <c r="DL32" s="1"/>
      <c r="DM32" s="1"/>
      <c r="DN32" s="97"/>
      <c r="DO32" s="97"/>
      <c r="DP32" s="97"/>
      <c r="DQ32" s="97"/>
      <c r="DR32" s="97"/>
      <c r="DS32" s="97"/>
      <c r="DT32" s="97"/>
      <c r="DU32" s="97"/>
      <c r="DV32" s="25"/>
      <c r="DW32" s="25"/>
      <c r="DX32" s="25"/>
      <c r="DY32" s="25"/>
      <c r="DZ32" s="97"/>
      <c r="EA32" s="97"/>
      <c r="EB32" s="97"/>
      <c r="EC32" s="97"/>
      <c r="ED32" s="97"/>
      <c r="EE32" s="97"/>
      <c r="EF32" s="97"/>
      <c r="EG32" s="97"/>
      <c r="EH32" s="25"/>
      <c r="EI32" s="25"/>
      <c r="EJ32" s="25"/>
      <c r="EK32" s="25"/>
      <c r="EL32" s="97"/>
      <c r="EM32" s="97"/>
      <c r="EN32" s="97"/>
      <c r="EO32" s="97"/>
      <c r="EP32" s="97"/>
      <c r="EQ32" s="97"/>
      <c r="ER32" s="97"/>
      <c r="ES32" s="97"/>
      <c r="ET32" s="1"/>
      <c r="EU32" s="1"/>
      <c r="EV32" s="1"/>
      <c r="EW32" s="1"/>
      <c r="EX32" s="208"/>
      <c r="EY32" s="208"/>
      <c r="EZ32" s="208"/>
      <c r="FA32" s="208"/>
      <c r="FB32" s="208"/>
      <c r="FC32" s="208"/>
      <c r="FD32" s="208"/>
      <c r="FE32" s="208"/>
      <c r="FF32" s="208"/>
      <c r="FG32" s="208"/>
      <c r="FH32" s="31"/>
      <c r="FI32" s="31"/>
      <c r="FJ32" s="24"/>
      <c r="FK32" s="24"/>
      <c r="FL32" s="24"/>
      <c r="FM32" s="24"/>
      <c r="FN32" s="97"/>
      <c r="FO32" s="97"/>
      <c r="FP32" s="97"/>
      <c r="FQ32" s="97"/>
      <c r="FR32" s="25"/>
      <c r="FS32" s="25"/>
      <c r="FT32" s="25"/>
      <c r="FU32" s="25"/>
      <c r="FV32" s="97"/>
      <c r="FW32" s="97"/>
      <c r="FX32" s="97"/>
      <c r="FY32" s="97"/>
      <c r="FZ32" s="97"/>
      <c r="GA32" s="97"/>
      <c r="GB32" s="97"/>
      <c r="GC32" s="97"/>
      <c r="GD32" s="1"/>
      <c r="GE32" s="1"/>
      <c r="GF32" s="1"/>
      <c r="GG32" s="1"/>
      <c r="GH32" s="97"/>
      <c r="GI32" s="97"/>
      <c r="GJ32" s="97"/>
      <c r="GK32" s="97"/>
      <c r="GL32" s="97"/>
      <c r="GM32" s="97"/>
      <c r="GN32" s="97"/>
      <c r="GO32" s="97"/>
      <c r="GP32" s="25"/>
      <c r="GQ32" s="25"/>
      <c r="GR32" s="25"/>
      <c r="GS32" s="25"/>
      <c r="GT32" s="97"/>
      <c r="GU32" s="97"/>
      <c r="GV32" s="97"/>
      <c r="GW32" s="97"/>
      <c r="GX32" s="97"/>
      <c r="GY32" s="97"/>
      <c r="GZ32" s="97"/>
      <c r="HA32" s="97"/>
      <c r="HB32" s="1"/>
      <c r="HC32" s="25"/>
      <c r="HD32" s="25"/>
      <c r="HE32" s="1"/>
      <c r="HF32" s="240"/>
      <c r="HG32" s="240"/>
      <c r="HH32" s="240"/>
      <c r="HI32" s="240"/>
      <c r="HJ32" s="240"/>
      <c r="HK32" s="240"/>
      <c r="HL32" s="240"/>
      <c r="HM32" s="240"/>
      <c r="HN32" s="240"/>
      <c r="HO32" s="240"/>
      <c r="HP32" s="240"/>
      <c r="HQ32" s="240"/>
      <c r="HR32" s="240"/>
      <c r="HS32" s="240"/>
      <c r="HT32" s="240"/>
      <c r="HU32" s="240"/>
      <c r="HV32" s="240"/>
      <c r="HW32" s="240"/>
      <c r="HX32" s="240"/>
      <c r="HY32" s="240"/>
      <c r="HZ32" s="25"/>
      <c r="IA32" s="25"/>
      <c r="IB32" s="23"/>
      <c r="IC32" s="25"/>
      <c r="ID32" s="97"/>
      <c r="IE32" s="97"/>
      <c r="IF32" s="97"/>
      <c r="IG32" s="97"/>
      <c r="IH32" s="97"/>
      <c r="II32" s="97"/>
      <c r="IJ32" s="97"/>
      <c r="IK32" s="97"/>
      <c r="IL32" s="25"/>
      <c r="IM32" s="25"/>
      <c r="IN32" s="25"/>
      <c r="IO32" s="25"/>
      <c r="IP32" s="102"/>
      <c r="IQ32" s="147"/>
      <c r="IR32" s="147"/>
      <c r="IS32" s="104"/>
      <c r="IT32" s="102"/>
      <c r="IU32" s="147"/>
      <c r="IV32" s="147"/>
      <c r="IW32" s="104"/>
      <c r="IX32" s="25"/>
      <c r="IY32" s="25"/>
      <c r="IZ32" s="25"/>
      <c r="JA32" s="25"/>
      <c r="JB32" s="141"/>
      <c r="JC32" s="142"/>
      <c r="JD32" s="142"/>
      <c r="JE32" s="143"/>
      <c r="JF32" s="5"/>
      <c r="JK32" s="1"/>
      <c r="JL32" s="1"/>
      <c r="JM32" s="1"/>
      <c r="JN32" s="1"/>
    </row>
    <row r="33" spans="1:274" ht="7.5" customHeight="1" x14ac:dyDescent="0.25">
      <c r="A33" s="4"/>
      <c r="B33" s="4"/>
      <c r="C33" s="168"/>
      <c r="D33" s="168"/>
      <c r="E33" s="168"/>
      <c r="F33" s="168"/>
      <c r="G33" s="15"/>
      <c r="H33" s="8"/>
      <c r="I33" s="8"/>
      <c r="J33" s="4"/>
      <c r="L33" s="6"/>
      <c r="M33" s="1"/>
      <c r="N33" s="144"/>
      <c r="O33" s="145"/>
      <c r="P33" s="145"/>
      <c r="Q33" s="146"/>
      <c r="R33" s="1"/>
      <c r="S33" s="1"/>
      <c r="T33" s="1"/>
      <c r="U33" s="1"/>
      <c r="V33" s="97"/>
      <c r="W33" s="97"/>
      <c r="X33" s="97"/>
      <c r="Y33" s="97"/>
      <c r="Z33" s="97"/>
      <c r="AA33" s="97"/>
      <c r="AB33" s="97"/>
      <c r="AC33" s="97"/>
      <c r="AD33" s="1"/>
      <c r="AE33" s="1"/>
      <c r="AF33" s="1"/>
      <c r="AG33" s="25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5"/>
      <c r="AS33" s="25"/>
      <c r="AT33" s="33"/>
      <c r="AU33" s="33"/>
      <c r="AV33" s="33"/>
      <c r="AW33" s="33"/>
      <c r="AX33" s="97"/>
      <c r="AY33" s="97"/>
      <c r="AZ33" s="97"/>
      <c r="BA33" s="97"/>
      <c r="BB33" s="25"/>
      <c r="BC33" s="25"/>
      <c r="BD33" s="25"/>
      <c r="BE33" s="1"/>
      <c r="BF33" s="97"/>
      <c r="BG33" s="97"/>
      <c r="BH33" s="97"/>
      <c r="BI33" s="97"/>
      <c r="BJ33" s="97"/>
      <c r="BK33" s="97"/>
      <c r="BL33" s="97"/>
      <c r="BM33" s="97"/>
      <c r="BN33" s="1"/>
      <c r="BO33" s="1"/>
      <c r="BP33" s="1"/>
      <c r="BQ33" s="24"/>
      <c r="BR33" s="97"/>
      <c r="BS33" s="97"/>
      <c r="BT33" s="97"/>
      <c r="BU33" s="97"/>
      <c r="BV33" s="97"/>
      <c r="BW33" s="97"/>
      <c r="BX33" s="97"/>
      <c r="BY33" s="97"/>
      <c r="BZ33" s="105"/>
      <c r="CA33" s="106"/>
      <c r="CB33" s="106"/>
      <c r="CC33" s="107"/>
      <c r="CD33" s="4"/>
      <c r="CE33" s="4"/>
      <c r="CF33" s="4"/>
      <c r="CG33" s="4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25"/>
      <c r="CY33" s="25"/>
      <c r="CZ33" s="25"/>
      <c r="DA33" s="25"/>
      <c r="DB33" s="209"/>
      <c r="DC33" s="209"/>
      <c r="DD33" s="209"/>
      <c r="DE33" s="209"/>
      <c r="DF33" s="209"/>
      <c r="DG33" s="209"/>
      <c r="DH33" s="209"/>
      <c r="DI33" s="209"/>
      <c r="DJ33" s="1"/>
      <c r="DK33" s="1"/>
      <c r="DL33" s="1"/>
      <c r="DM33" s="1"/>
      <c r="DN33" s="97"/>
      <c r="DO33" s="97"/>
      <c r="DP33" s="97"/>
      <c r="DQ33" s="97"/>
      <c r="DR33" s="97"/>
      <c r="DS33" s="97"/>
      <c r="DT33" s="97"/>
      <c r="DU33" s="97"/>
      <c r="DV33" s="25"/>
      <c r="DW33" s="25"/>
      <c r="DX33" s="25"/>
      <c r="DY33" s="25"/>
      <c r="DZ33" s="97"/>
      <c r="EA33" s="97"/>
      <c r="EB33" s="97"/>
      <c r="EC33" s="97"/>
      <c r="ED33" s="97"/>
      <c r="EE33" s="97"/>
      <c r="EF33" s="97"/>
      <c r="EG33" s="97"/>
      <c r="EH33" s="25"/>
      <c r="EI33" s="25"/>
      <c r="EJ33" s="25"/>
      <c r="EK33" s="25"/>
      <c r="EL33" s="97"/>
      <c r="EM33" s="97"/>
      <c r="EN33" s="97"/>
      <c r="EO33" s="97"/>
      <c r="EP33" s="97"/>
      <c r="EQ33" s="97"/>
      <c r="ER33" s="97"/>
      <c r="ES33" s="97"/>
      <c r="ET33" s="1"/>
      <c r="EU33" s="1"/>
      <c r="EV33" s="1"/>
      <c r="EW33" s="1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31"/>
      <c r="FI33" s="31"/>
      <c r="FJ33" s="24"/>
      <c r="FK33" s="24"/>
      <c r="FL33" s="24"/>
      <c r="FM33" s="24"/>
      <c r="FN33" s="97"/>
      <c r="FO33" s="97"/>
      <c r="FP33" s="97"/>
      <c r="FQ33" s="97"/>
      <c r="FR33" s="25"/>
      <c r="FS33" s="25"/>
      <c r="FT33" s="25"/>
      <c r="FU33" s="25"/>
      <c r="FV33" s="97"/>
      <c r="FW33" s="97"/>
      <c r="FX33" s="97"/>
      <c r="FY33" s="97"/>
      <c r="FZ33" s="97"/>
      <c r="GA33" s="97"/>
      <c r="GB33" s="97"/>
      <c r="GC33" s="97"/>
      <c r="GD33" s="1"/>
      <c r="GE33" s="1"/>
      <c r="GF33" s="1"/>
      <c r="GG33" s="1"/>
      <c r="GH33" s="97"/>
      <c r="GI33" s="97"/>
      <c r="GJ33" s="97"/>
      <c r="GK33" s="97"/>
      <c r="GL33" s="97"/>
      <c r="GM33" s="97"/>
      <c r="GN33" s="97"/>
      <c r="GO33" s="97"/>
      <c r="GP33" s="25"/>
      <c r="GQ33" s="25"/>
      <c r="GR33" s="25"/>
      <c r="GS33" s="25"/>
      <c r="GT33" s="97"/>
      <c r="GU33" s="97"/>
      <c r="GV33" s="97"/>
      <c r="GW33" s="97"/>
      <c r="GX33" s="97"/>
      <c r="GY33" s="97"/>
      <c r="GZ33" s="97"/>
      <c r="HA33" s="97"/>
      <c r="HB33" s="1"/>
      <c r="HC33" s="25"/>
      <c r="HD33" s="25"/>
      <c r="HE33" s="1"/>
      <c r="HF33" s="240"/>
      <c r="HG33" s="240"/>
      <c r="HH33" s="240"/>
      <c r="HI33" s="240"/>
      <c r="HJ33" s="240"/>
      <c r="HK33" s="240"/>
      <c r="HL33" s="240"/>
      <c r="HM33" s="240"/>
      <c r="HN33" s="240"/>
      <c r="HO33" s="240"/>
      <c r="HP33" s="240"/>
      <c r="HQ33" s="240"/>
      <c r="HR33" s="240"/>
      <c r="HS33" s="240"/>
      <c r="HT33" s="240"/>
      <c r="HU33" s="240"/>
      <c r="HV33" s="240"/>
      <c r="HW33" s="240"/>
      <c r="HX33" s="240"/>
      <c r="HY33" s="240"/>
      <c r="HZ33" s="25"/>
      <c r="IA33" s="25"/>
      <c r="IB33" s="23"/>
      <c r="IC33" s="25"/>
      <c r="ID33" s="97"/>
      <c r="IE33" s="97"/>
      <c r="IF33" s="97"/>
      <c r="IG33" s="97"/>
      <c r="IH33" s="97"/>
      <c r="II33" s="97"/>
      <c r="IJ33" s="97"/>
      <c r="IK33" s="97"/>
      <c r="IL33" s="25"/>
      <c r="IM33" s="25"/>
      <c r="IN33" s="25"/>
      <c r="IO33" s="25"/>
      <c r="IP33" s="105"/>
      <c r="IQ33" s="106"/>
      <c r="IR33" s="106"/>
      <c r="IS33" s="107"/>
      <c r="IT33" s="105"/>
      <c r="IU33" s="106"/>
      <c r="IV33" s="106"/>
      <c r="IW33" s="107"/>
      <c r="IX33" s="25"/>
      <c r="IY33" s="25"/>
      <c r="IZ33" s="25"/>
      <c r="JA33" s="25"/>
      <c r="JB33" s="144"/>
      <c r="JC33" s="145"/>
      <c r="JD33" s="145"/>
      <c r="JE33" s="146"/>
      <c r="JF33" s="5"/>
      <c r="JK33" s="1"/>
      <c r="JL33" s="1"/>
      <c r="JM33" s="1"/>
      <c r="JN33" s="1"/>
    </row>
    <row r="34" spans="1:274" ht="7.5" customHeight="1" x14ac:dyDescent="0.25">
      <c r="A34" s="4"/>
      <c r="B34" s="4"/>
      <c r="C34" s="168"/>
      <c r="D34" s="168"/>
      <c r="E34" s="168"/>
      <c r="F34" s="168"/>
      <c r="G34" s="7"/>
      <c r="J34" s="4"/>
      <c r="L34" s="6"/>
      <c r="M34" s="1"/>
      <c r="N34" s="212">
        <v>132</v>
      </c>
      <c r="O34" s="213"/>
      <c r="P34" s="213"/>
      <c r="Q34" s="214"/>
      <c r="R34" s="1"/>
      <c r="S34" s="1"/>
      <c r="T34" s="1"/>
      <c r="U34" s="25"/>
      <c r="V34" s="97">
        <v>125</v>
      </c>
      <c r="W34" s="97"/>
      <c r="X34" s="97"/>
      <c r="Y34" s="97"/>
      <c r="Z34" s="97">
        <v>224</v>
      </c>
      <c r="AA34" s="97"/>
      <c r="AB34" s="97"/>
      <c r="AC34" s="97"/>
      <c r="AD34" s="25"/>
      <c r="AE34" s="25"/>
      <c r="AF34" s="25"/>
      <c r="AG34" s="25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5"/>
      <c r="AS34" s="25"/>
      <c r="AT34" s="33"/>
      <c r="AU34" s="33"/>
      <c r="AV34" s="33"/>
      <c r="AW34" s="33"/>
      <c r="AX34" s="99">
        <v>424</v>
      </c>
      <c r="AY34" s="100"/>
      <c r="AZ34" s="100"/>
      <c r="BA34" s="101"/>
      <c r="BB34" s="25"/>
      <c r="BC34" s="25"/>
      <c r="BD34" s="25"/>
      <c r="BE34" s="25"/>
      <c r="BF34" s="179">
        <v>425</v>
      </c>
      <c r="BG34" s="180"/>
      <c r="BH34" s="180"/>
      <c r="BI34" s="136">
        <v>524</v>
      </c>
      <c r="BJ34" s="136"/>
      <c r="BK34" s="136"/>
      <c r="BL34" s="136"/>
      <c r="BM34" s="136"/>
      <c r="BN34" s="25"/>
      <c r="BO34" s="1"/>
      <c r="BP34" s="1"/>
      <c r="BQ34" s="1"/>
      <c r="BR34" s="99">
        <v>525</v>
      </c>
      <c r="BS34" s="100"/>
      <c r="BT34" s="100"/>
      <c r="BU34" s="101"/>
      <c r="BV34" s="99">
        <v>624</v>
      </c>
      <c r="BW34" s="100"/>
      <c r="BX34" s="100"/>
      <c r="BY34" s="101"/>
      <c r="BZ34" s="117">
        <v>625</v>
      </c>
      <c r="CA34" s="118"/>
      <c r="CB34" s="118"/>
      <c r="CC34" s="119"/>
      <c r="CD34" s="4"/>
      <c r="CE34" s="4"/>
      <c r="CF34" s="4"/>
      <c r="CG34" s="4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25"/>
      <c r="CY34" s="25"/>
      <c r="CZ34" s="25"/>
      <c r="DA34" s="25"/>
      <c r="DB34" s="241"/>
      <c r="DC34" s="242"/>
      <c r="DD34" s="242"/>
      <c r="DE34" s="243"/>
      <c r="DF34" s="136">
        <v>924</v>
      </c>
      <c r="DG34" s="136"/>
      <c r="DH34" s="136"/>
      <c r="DI34" s="136"/>
      <c r="DJ34" s="1"/>
      <c r="DK34" s="1"/>
      <c r="DL34" s="1"/>
      <c r="DM34" s="1"/>
      <c r="DN34" s="137">
        <v>925</v>
      </c>
      <c r="DO34" s="137"/>
      <c r="DP34" s="137"/>
      <c r="DQ34" s="137"/>
      <c r="DR34" s="166">
        <v>1024</v>
      </c>
      <c r="DS34" s="166"/>
      <c r="DT34" s="166"/>
      <c r="DU34" s="166"/>
      <c r="DV34" s="25"/>
      <c r="DW34" s="25"/>
      <c r="DX34" s="25"/>
      <c r="DY34" s="25"/>
      <c r="DZ34" s="117">
        <v>1025</v>
      </c>
      <c r="EA34" s="118"/>
      <c r="EB34" s="118"/>
      <c r="EC34" s="119"/>
      <c r="ED34" s="99">
        <v>1124</v>
      </c>
      <c r="EE34" s="100"/>
      <c r="EF34" s="100"/>
      <c r="EG34" s="101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1"/>
      <c r="EV34" s="1"/>
      <c r="EW34" s="1"/>
      <c r="EX34" s="208"/>
      <c r="EY34" s="208"/>
      <c r="EZ34" s="208"/>
      <c r="FA34" s="208"/>
      <c r="FB34" s="208"/>
      <c r="FC34" s="208"/>
      <c r="FD34" s="208"/>
      <c r="FE34" s="208"/>
      <c r="FF34" s="208"/>
      <c r="FG34" s="208"/>
      <c r="FH34" s="31"/>
      <c r="FI34" s="31"/>
      <c r="FJ34" s="24"/>
      <c r="FK34" s="24"/>
      <c r="FL34" s="24"/>
      <c r="FM34" s="24"/>
      <c r="FN34" s="99">
        <v>1424</v>
      </c>
      <c r="FO34" s="100"/>
      <c r="FP34" s="100"/>
      <c r="FQ34" s="101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1"/>
      <c r="GF34" s="1"/>
      <c r="GG34" s="1"/>
      <c r="GH34" s="99">
        <v>1525</v>
      </c>
      <c r="GI34" s="100"/>
      <c r="GJ34" s="100"/>
      <c r="GK34" s="101"/>
      <c r="GL34" s="99">
        <v>1624</v>
      </c>
      <c r="GM34" s="100"/>
      <c r="GN34" s="100"/>
      <c r="GO34" s="101"/>
      <c r="GP34" s="25"/>
      <c r="GQ34" s="25"/>
      <c r="GR34" s="25"/>
      <c r="GS34" s="25"/>
      <c r="GT34" s="99">
        <v>1625</v>
      </c>
      <c r="GU34" s="100"/>
      <c r="GV34" s="100"/>
      <c r="GW34" s="101"/>
      <c r="GX34" s="99">
        <v>1724</v>
      </c>
      <c r="GY34" s="100"/>
      <c r="GZ34" s="100"/>
      <c r="HA34" s="101"/>
      <c r="HB34" s="1"/>
      <c r="HC34" s="25"/>
      <c r="HD34" s="25"/>
      <c r="HE34" s="1"/>
      <c r="HF34" s="240"/>
      <c r="HG34" s="240"/>
      <c r="HH34" s="240"/>
      <c r="HI34" s="240"/>
      <c r="HJ34" s="240"/>
      <c r="HK34" s="240"/>
      <c r="HL34" s="240"/>
      <c r="HM34" s="240"/>
      <c r="HN34" s="240"/>
      <c r="HO34" s="240"/>
      <c r="HP34" s="240"/>
      <c r="HQ34" s="240"/>
      <c r="HR34" s="240"/>
      <c r="HS34" s="240"/>
      <c r="HT34" s="240"/>
      <c r="HU34" s="240"/>
      <c r="HV34" s="240"/>
      <c r="HW34" s="240"/>
      <c r="HX34" s="240"/>
      <c r="HY34" s="240"/>
      <c r="HZ34" s="25"/>
      <c r="IA34" s="25"/>
      <c r="IB34" s="23"/>
      <c r="IC34" s="25"/>
      <c r="ID34" s="99">
        <v>1925</v>
      </c>
      <c r="IE34" s="100"/>
      <c r="IF34" s="100"/>
      <c r="IG34" s="101"/>
      <c r="IH34" s="99">
        <v>2024</v>
      </c>
      <c r="II34" s="100"/>
      <c r="IJ34" s="100"/>
      <c r="IK34" s="101"/>
      <c r="IL34" s="25"/>
      <c r="IM34" s="25"/>
      <c r="IN34" s="25"/>
      <c r="IO34" s="25"/>
      <c r="IP34" s="99">
        <v>2025</v>
      </c>
      <c r="IQ34" s="100"/>
      <c r="IR34" s="100"/>
      <c r="IS34" s="101"/>
      <c r="IT34" s="99">
        <v>2124</v>
      </c>
      <c r="IU34" s="100"/>
      <c r="IV34" s="100"/>
      <c r="IW34" s="101"/>
      <c r="IX34" s="25"/>
      <c r="IY34" s="25"/>
      <c r="IZ34" s="25"/>
      <c r="JA34" s="25"/>
      <c r="JB34" s="138">
        <v>2125</v>
      </c>
      <c r="JC34" s="139"/>
      <c r="JD34" s="139"/>
      <c r="JE34" s="140"/>
      <c r="JF34" s="5"/>
      <c r="JK34" s="1"/>
      <c r="JL34" s="1"/>
      <c r="JM34" s="1"/>
      <c r="JN34" s="1"/>
    </row>
    <row r="35" spans="1:274" ht="7.5" customHeight="1" x14ac:dyDescent="0.25">
      <c r="A35" s="4"/>
      <c r="B35" s="4"/>
      <c r="C35" s="168"/>
      <c r="D35" s="168"/>
      <c r="E35" s="168"/>
      <c r="F35" s="168"/>
      <c r="G35" s="7"/>
      <c r="J35" s="4"/>
      <c r="L35" s="6"/>
      <c r="M35" s="1"/>
      <c r="N35" s="215"/>
      <c r="O35" s="216"/>
      <c r="P35" s="216"/>
      <c r="Q35" s="217"/>
      <c r="R35" s="1"/>
      <c r="S35" s="1">
        <v>123</v>
      </c>
      <c r="T35" s="25"/>
      <c r="U35" s="25"/>
      <c r="V35" s="97"/>
      <c r="W35" s="97"/>
      <c r="X35" s="97"/>
      <c r="Y35" s="97"/>
      <c r="Z35" s="97"/>
      <c r="AA35" s="97"/>
      <c r="AB35" s="97"/>
      <c r="AC35" s="97"/>
      <c r="AD35" s="25"/>
      <c r="AE35" s="25"/>
      <c r="AF35" s="25"/>
      <c r="AG35" s="25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5"/>
      <c r="AS35" s="25"/>
      <c r="AT35" s="33"/>
      <c r="AU35" s="33"/>
      <c r="AV35" s="33"/>
      <c r="AW35" s="33"/>
      <c r="AX35" s="102"/>
      <c r="AY35" s="103"/>
      <c r="AZ35" s="103"/>
      <c r="BA35" s="104"/>
      <c r="BB35" s="25"/>
      <c r="BC35" s="25"/>
      <c r="BD35" s="25"/>
      <c r="BE35" s="25"/>
      <c r="BF35" s="182"/>
      <c r="BG35" s="183"/>
      <c r="BH35" s="183"/>
      <c r="BI35" s="136"/>
      <c r="BJ35" s="136"/>
      <c r="BK35" s="136"/>
      <c r="BL35" s="136"/>
      <c r="BM35" s="136"/>
      <c r="BN35" s="25"/>
      <c r="BO35" s="25"/>
      <c r="BP35" s="1"/>
      <c r="BQ35" s="1"/>
      <c r="BR35" s="102"/>
      <c r="BS35" s="103"/>
      <c r="BT35" s="103"/>
      <c r="BU35" s="104"/>
      <c r="BV35" s="102"/>
      <c r="BW35" s="103"/>
      <c r="BX35" s="103"/>
      <c r="BY35" s="104"/>
      <c r="BZ35" s="120"/>
      <c r="CA35" s="121"/>
      <c r="CB35" s="121"/>
      <c r="CC35" s="122"/>
      <c r="CD35" s="4"/>
      <c r="CE35" s="4"/>
      <c r="CF35" s="4"/>
      <c r="CG35" s="4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25"/>
      <c r="CY35" s="25"/>
      <c r="CZ35" s="25"/>
      <c r="DA35" s="25"/>
      <c r="DB35" s="117">
        <v>825</v>
      </c>
      <c r="DC35" s="118"/>
      <c r="DD35" s="119"/>
      <c r="DE35" s="244"/>
      <c r="DF35" s="136"/>
      <c r="DG35" s="136"/>
      <c r="DH35" s="136"/>
      <c r="DI35" s="136"/>
      <c r="DJ35" s="1"/>
      <c r="DK35" s="1"/>
      <c r="DL35" s="1"/>
      <c r="DM35" s="1"/>
      <c r="DN35" s="137"/>
      <c r="DO35" s="137"/>
      <c r="DP35" s="137"/>
      <c r="DQ35" s="137"/>
      <c r="DR35" s="166"/>
      <c r="DS35" s="166"/>
      <c r="DT35" s="166"/>
      <c r="DU35" s="166"/>
      <c r="DV35" s="25"/>
      <c r="DW35" s="25"/>
      <c r="DX35" s="25"/>
      <c r="DY35" s="25"/>
      <c r="DZ35" s="120"/>
      <c r="EA35" s="135"/>
      <c r="EB35" s="135"/>
      <c r="EC35" s="122"/>
      <c r="ED35" s="102"/>
      <c r="EE35" s="103"/>
      <c r="EF35" s="103"/>
      <c r="EG35" s="104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1"/>
      <c r="EV35" s="1"/>
      <c r="EW35" s="1"/>
      <c r="EX35" s="208"/>
      <c r="EY35" s="208"/>
      <c r="EZ35" s="208"/>
      <c r="FA35" s="208"/>
      <c r="FB35" s="208"/>
      <c r="FC35" s="208"/>
      <c r="FD35" s="208"/>
      <c r="FE35" s="208"/>
      <c r="FF35" s="208"/>
      <c r="FG35" s="208"/>
      <c r="FH35" s="31"/>
      <c r="FI35" s="31"/>
      <c r="FJ35" s="24"/>
      <c r="FK35" s="24"/>
      <c r="FL35" s="24"/>
      <c r="FM35" s="24"/>
      <c r="FN35" s="102"/>
      <c r="FO35" s="103"/>
      <c r="FP35" s="103"/>
      <c r="FQ35" s="104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1"/>
      <c r="GF35" s="1"/>
      <c r="GG35" s="1"/>
      <c r="GH35" s="102"/>
      <c r="GI35" s="103"/>
      <c r="GJ35" s="103"/>
      <c r="GK35" s="104"/>
      <c r="GL35" s="102"/>
      <c r="GM35" s="103"/>
      <c r="GN35" s="103"/>
      <c r="GO35" s="104"/>
      <c r="GP35" s="25"/>
      <c r="GQ35" s="25"/>
      <c r="GR35" s="25"/>
      <c r="GS35" s="25"/>
      <c r="GT35" s="102"/>
      <c r="GU35" s="103"/>
      <c r="GV35" s="103"/>
      <c r="GW35" s="104"/>
      <c r="GX35" s="102"/>
      <c r="GY35" s="103"/>
      <c r="GZ35" s="103"/>
      <c r="HA35" s="104"/>
      <c r="HB35" s="1"/>
      <c r="HC35" s="25"/>
      <c r="HD35" s="25"/>
      <c r="HE35" s="1"/>
      <c r="HF35" s="240"/>
      <c r="HG35" s="240"/>
      <c r="HH35" s="240"/>
      <c r="HI35" s="240"/>
      <c r="HJ35" s="240"/>
      <c r="HK35" s="240"/>
      <c r="HL35" s="240"/>
      <c r="HM35" s="240"/>
      <c r="HN35" s="240"/>
      <c r="HO35" s="240"/>
      <c r="HP35" s="240"/>
      <c r="HQ35" s="240"/>
      <c r="HR35" s="240"/>
      <c r="HS35" s="240"/>
      <c r="HT35" s="240"/>
      <c r="HU35" s="240"/>
      <c r="HV35" s="240"/>
      <c r="HW35" s="240"/>
      <c r="HX35" s="240"/>
      <c r="HY35" s="240"/>
      <c r="HZ35" s="25"/>
      <c r="IA35" s="25"/>
      <c r="IB35" s="23"/>
      <c r="IC35" s="25"/>
      <c r="ID35" s="102"/>
      <c r="IE35" s="147"/>
      <c r="IF35" s="147"/>
      <c r="IG35" s="104"/>
      <c r="IH35" s="102"/>
      <c r="II35" s="147"/>
      <c r="IJ35" s="147"/>
      <c r="IK35" s="104"/>
      <c r="IL35" s="25"/>
      <c r="IM35" s="25"/>
      <c r="IN35" s="25"/>
      <c r="IO35" s="25"/>
      <c r="IP35" s="102"/>
      <c r="IQ35" s="147"/>
      <c r="IR35" s="147"/>
      <c r="IS35" s="104"/>
      <c r="IT35" s="102"/>
      <c r="IU35" s="147"/>
      <c r="IV35" s="147"/>
      <c r="IW35" s="104"/>
      <c r="IX35" s="25"/>
      <c r="IY35" s="25"/>
      <c r="IZ35" s="25"/>
      <c r="JA35" s="25"/>
      <c r="JB35" s="141"/>
      <c r="JC35" s="142"/>
      <c r="JD35" s="142"/>
      <c r="JE35" s="143"/>
      <c r="JF35" s="5"/>
      <c r="JK35" s="1"/>
      <c r="JL35" s="1"/>
      <c r="JM35" s="1"/>
      <c r="JN35" s="1"/>
    </row>
    <row r="36" spans="1:274" ht="7.5" customHeight="1" x14ac:dyDescent="0.25">
      <c r="A36" s="4"/>
      <c r="B36" s="4"/>
      <c r="C36" s="168"/>
      <c r="D36" s="168"/>
      <c r="E36" s="168"/>
      <c r="F36" s="168"/>
      <c r="G36" s="7"/>
      <c r="J36" s="4"/>
      <c r="L36" s="6"/>
      <c r="M36" s="1"/>
      <c r="N36" s="218"/>
      <c r="O36" s="219"/>
      <c r="P36" s="219"/>
      <c r="Q36" s="220"/>
      <c r="R36" s="1"/>
      <c r="S36" s="1"/>
      <c r="T36" s="25"/>
      <c r="U36" s="25"/>
      <c r="V36" s="97"/>
      <c r="W36" s="97"/>
      <c r="X36" s="97"/>
      <c r="Y36" s="97"/>
      <c r="Z36" s="97"/>
      <c r="AA36" s="97"/>
      <c r="AB36" s="97"/>
      <c r="AC36" s="97"/>
      <c r="AD36" s="25"/>
      <c r="AE36" s="25"/>
      <c r="AF36" s="25"/>
      <c r="AG36" s="25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5"/>
      <c r="AS36" s="25"/>
      <c r="AT36" s="33"/>
      <c r="AU36" s="33"/>
      <c r="AV36" s="33"/>
      <c r="AW36" s="33"/>
      <c r="AX36" s="102"/>
      <c r="AY36" s="103"/>
      <c r="AZ36" s="103"/>
      <c r="BA36" s="104"/>
      <c r="BB36" s="25"/>
      <c r="BC36" s="25"/>
      <c r="BD36" s="25"/>
      <c r="BE36" s="25"/>
      <c r="BF36" s="182"/>
      <c r="BG36" s="183"/>
      <c r="BH36" s="183"/>
      <c r="BI36" s="136"/>
      <c r="BJ36" s="136"/>
      <c r="BK36" s="136"/>
      <c r="BL36" s="136"/>
      <c r="BM36" s="136"/>
      <c r="BN36" s="25"/>
      <c r="BO36" s="25"/>
      <c r="BP36" s="1"/>
      <c r="BQ36" s="1"/>
      <c r="BR36" s="102"/>
      <c r="BS36" s="103"/>
      <c r="BT36" s="103"/>
      <c r="BU36" s="104"/>
      <c r="BV36" s="102"/>
      <c r="BW36" s="103"/>
      <c r="BX36" s="103"/>
      <c r="BY36" s="104"/>
      <c r="BZ36" s="120"/>
      <c r="CA36" s="121"/>
      <c r="CB36" s="121"/>
      <c r="CC36" s="122"/>
      <c r="CD36" s="4"/>
      <c r="CE36" s="4"/>
      <c r="CF36" s="4"/>
      <c r="CG36" s="4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25"/>
      <c r="CY36" s="25"/>
      <c r="CZ36" s="25"/>
      <c r="DA36" s="25"/>
      <c r="DB36" s="120"/>
      <c r="DC36" s="121"/>
      <c r="DD36" s="122"/>
      <c r="DE36" s="245"/>
      <c r="DF36" s="136"/>
      <c r="DG36" s="136"/>
      <c r="DH36" s="136"/>
      <c r="DI36" s="136"/>
      <c r="DJ36" s="1"/>
      <c r="DK36" s="1"/>
      <c r="DL36" s="1"/>
      <c r="DM36" s="1"/>
      <c r="DN36" s="137"/>
      <c r="DO36" s="137"/>
      <c r="DP36" s="137"/>
      <c r="DQ36" s="137"/>
      <c r="DR36" s="166"/>
      <c r="DS36" s="166"/>
      <c r="DT36" s="166"/>
      <c r="DU36" s="166"/>
      <c r="DV36" s="25"/>
      <c r="DW36" s="25"/>
      <c r="DX36" s="25"/>
      <c r="DY36" s="25"/>
      <c r="DZ36" s="120"/>
      <c r="EA36" s="135"/>
      <c r="EB36" s="135"/>
      <c r="EC36" s="122"/>
      <c r="ED36" s="102"/>
      <c r="EE36" s="103"/>
      <c r="EF36" s="103"/>
      <c r="EG36" s="104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1"/>
      <c r="EV36" s="1"/>
      <c r="EW36" s="1"/>
      <c r="EX36" s="208"/>
      <c r="EY36" s="208"/>
      <c r="EZ36" s="208"/>
      <c r="FA36" s="208"/>
      <c r="FB36" s="208"/>
      <c r="FC36" s="208"/>
      <c r="FD36" s="208"/>
      <c r="FE36" s="208"/>
      <c r="FF36" s="208"/>
      <c r="FG36" s="208"/>
      <c r="FH36" s="31"/>
      <c r="FI36" s="31"/>
      <c r="FJ36" s="24"/>
      <c r="FK36" s="24"/>
      <c r="FL36" s="24"/>
      <c r="FM36" s="24"/>
      <c r="FN36" s="102"/>
      <c r="FO36" s="103"/>
      <c r="FP36" s="103"/>
      <c r="FQ36" s="104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1"/>
      <c r="GF36" s="1"/>
      <c r="GG36" s="1"/>
      <c r="GH36" s="102"/>
      <c r="GI36" s="103"/>
      <c r="GJ36" s="103"/>
      <c r="GK36" s="104"/>
      <c r="GL36" s="102"/>
      <c r="GM36" s="103"/>
      <c r="GN36" s="103"/>
      <c r="GO36" s="104"/>
      <c r="GP36" s="25"/>
      <c r="GQ36" s="25"/>
      <c r="GR36" s="25"/>
      <c r="GS36" s="25"/>
      <c r="GT36" s="102"/>
      <c r="GU36" s="103"/>
      <c r="GV36" s="103"/>
      <c r="GW36" s="104"/>
      <c r="GX36" s="102"/>
      <c r="GY36" s="103"/>
      <c r="GZ36" s="103"/>
      <c r="HA36" s="104"/>
      <c r="HB36" s="1"/>
      <c r="HC36" s="25"/>
      <c r="HD36" s="25"/>
      <c r="HE36" s="1"/>
      <c r="HF36" s="240"/>
      <c r="HG36" s="240"/>
      <c r="HH36" s="240"/>
      <c r="HI36" s="240"/>
      <c r="HJ36" s="240"/>
      <c r="HK36" s="240"/>
      <c r="HL36" s="240"/>
      <c r="HM36" s="240"/>
      <c r="HN36" s="240"/>
      <c r="HO36" s="240"/>
      <c r="HP36" s="240"/>
      <c r="HQ36" s="240"/>
      <c r="HR36" s="240"/>
      <c r="HS36" s="240"/>
      <c r="HT36" s="240"/>
      <c r="HU36" s="240"/>
      <c r="HV36" s="240"/>
      <c r="HW36" s="240"/>
      <c r="HX36" s="240"/>
      <c r="HY36" s="240"/>
      <c r="HZ36" s="25"/>
      <c r="IA36" s="25"/>
      <c r="IB36" s="23"/>
      <c r="IC36" s="25"/>
      <c r="ID36" s="102"/>
      <c r="IE36" s="147"/>
      <c r="IF36" s="147"/>
      <c r="IG36" s="104"/>
      <c r="IH36" s="102"/>
      <c r="II36" s="147"/>
      <c r="IJ36" s="147"/>
      <c r="IK36" s="104"/>
      <c r="IL36" s="25"/>
      <c r="IM36" s="25"/>
      <c r="IN36" s="25"/>
      <c r="IO36" s="25"/>
      <c r="IP36" s="102"/>
      <c r="IQ36" s="147"/>
      <c r="IR36" s="147"/>
      <c r="IS36" s="104"/>
      <c r="IT36" s="102"/>
      <c r="IU36" s="147"/>
      <c r="IV36" s="147"/>
      <c r="IW36" s="104"/>
      <c r="IX36" s="25"/>
      <c r="IY36" s="25"/>
      <c r="IZ36" s="25"/>
      <c r="JA36" s="25"/>
      <c r="JB36" s="141"/>
      <c r="JC36" s="142"/>
      <c r="JD36" s="142"/>
      <c r="JE36" s="143"/>
      <c r="JF36" s="5"/>
      <c r="JK36" s="1"/>
      <c r="JL36" s="1"/>
      <c r="JM36" s="1"/>
      <c r="JN36" s="1"/>
    </row>
    <row r="37" spans="1:274" ht="7.5" customHeight="1" x14ac:dyDescent="0.25">
      <c r="A37" s="4"/>
      <c r="B37" s="4"/>
      <c r="C37" s="168"/>
      <c r="D37" s="168"/>
      <c r="E37" s="168"/>
      <c r="F37" s="168"/>
      <c r="G37" s="7"/>
      <c r="J37" s="4"/>
      <c r="L37" s="6"/>
      <c r="M37" s="1"/>
      <c r="N37" s="212">
        <v>130</v>
      </c>
      <c r="O37" s="213"/>
      <c r="P37" s="213"/>
      <c r="Q37" s="214"/>
      <c r="R37" s="1"/>
      <c r="S37" s="1"/>
      <c r="T37" s="25"/>
      <c r="U37" s="25"/>
      <c r="V37" s="97"/>
      <c r="W37" s="97"/>
      <c r="X37" s="97"/>
      <c r="Y37" s="97"/>
      <c r="Z37" s="97"/>
      <c r="AA37" s="97"/>
      <c r="AB37" s="97"/>
      <c r="AC37" s="97"/>
      <c r="AD37" s="25"/>
      <c r="AE37" s="25"/>
      <c r="AF37" s="25"/>
      <c r="AG37" s="25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5"/>
      <c r="AS37" s="25"/>
      <c r="AT37" s="33"/>
      <c r="AU37" s="33"/>
      <c r="AV37" s="33"/>
      <c r="AW37" s="33"/>
      <c r="AX37" s="105"/>
      <c r="AY37" s="106"/>
      <c r="AZ37" s="106"/>
      <c r="BA37" s="107"/>
      <c r="BB37" s="25"/>
      <c r="BC37" s="25"/>
      <c r="BD37" s="25"/>
      <c r="BE37" s="25"/>
      <c r="BF37" s="186"/>
      <c r="BG37" s="187"/>
      <c r="BH37" s="187"/>
      <c r="BI37" s="136"/>
      <c r="BJ37" s="136"/>
      <c r="BK37" s="136"/>
      <c r="BL37" s="136"/>
      <c r="BM37" s="136"/>
      <c r="BN37" s="25"/>
      <c r="BO37" s="25"/>
      <c r="BP37" s="1"/>
      <c r="BQ37" s="1"/>
      <c r="BR37" s="105"/>
      <c r="BS37" s="106"/>
      <c r="BT37" s="106"/>
      <c r="BU37" s="107"/>
      <c r="BV37" s="105"/>
      <c r="BW37" s="106"/>
      <c r="BX37" s="106"/>
      <c r="BY37" s="107"/>
      <c r="BZ37" s="123"/>
      <c r="CA37" s="124"/>
      <c r="CB37" s="124"/>
      <c r="CC37" s="125"/>
      <c r="CD37" s="4"/>
      <c r="CE37" s="4"/>
      <c r="CF37" s="4"/>
      <c r="CG37" s="4"/>
      <c r="CH37" s="136"/>
      <c r="CI37" s="136"/>
      <c r="CJ37" s="136"/>
      <c r="CK37" s="136"/>
      <c r="CL37" s="136"/>
      <c r="CM37" s="136"/>
      <c r="CN37" s="136"/>
      <c r="CO37" s="136"/>
      <c r="CP37" s="136"/>
      <c r="CQ37" s="136"/>
      <c r="CR37" s="136"/>
      <c r="CS37" s="136"/>
      <c r="CT37" s="136"/>
      <c r="CU37" s="136"/>
      <c r="CV37" s="136"/>
      <c r="CW37" s="136"/>
      <c r="CX37" s="25"/>
      <c r="CY37" s="25"/>
      <c r="CZ37" s="25"/>
      <c r="DA37" s="25"/>
      <c r="DB37" s="123"/>
      <c r="DC37" s="124"/>
      <c r="DD37" s="125"/>
      <c r="DE37" s="246"/>
      <c r="DF37" s="136"/>
      <c r="DG37" s="136"/>
      <c r="DH37" s="136"/>
      <c r="DI37" s="136"/>
      <c r="DJ37" s="1"/>
      <c r="DK37" s="1"/>
      <c r="DL37" s="1"/>
      <c r="DM37" s="1"/>
      <c r="DN37" s="137"/>
      <c r="DO37" s="137"/>
      <c r="DP37" s="137"/>
      <c r="DQ37" s="137"/>
      <c r="DR37" s="166"/>
      <c r="DS37" s="166"/>
      <c r="DT37" s="166"/>
      <c r="DU37" s="166"/>
      <c r="DV37" s="25"/>
      <c r="DW37" s="25"/>
      <c r="DX37" s="25"/>
      <c r="DY37" s="25"/>
      <c r="DZ37" s="123"/>
      <c r="EA37" s="124"/>
      <c r="EB37" s="124"/>
      <c r="EC37" s="125"/>
      <c r="ED37" s="105"/>
      <c r="EE37" s="106"/>
      <c r="EF37" s="106"/>
      <c r="EG37" s="107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1"/>
      <c r="EV37" s="1"/>
      <c r="EW37" s="1"/>
      <c r="EX37" s="208"/>
      <c r="EY37" s="208"/>
      <c r="EZ37" s="208"/>
      <c r="FA37" s="208"/>
      <c r="FB37" s="208"/>
      <c r="FC37" s="208"/>
      <c r="FD37" s="208"/>
      <c r="FE37" s="208"/>
      <c r="FF37" s="208"/>
      <c r="FG37" s="208"/>
      <c r="FH37" s="31"/>
      <c r="FI37" s="31"/>
      <c r="FJ37" s="24"/>
      <c r="FK37" s="24"/>
      <c r="FL37" s="24"/>
      <c r="FM37" s="24"/>
      <c r="FN37" s="105"/>
      <c r="FO37" s="106"/>
      <c r="FP37" s="106"/>
      <c r="FQ37" s="107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1"/>
      <c r="GF37" s="1"/>
      <c r="GG37" s="1"/>
      <c r="GH37" s="105"/>
      <c r="GI37" s="106"/>
      <c r="GJ37" s="106"/>
      <c r="GK37" s="107"/>
      <c r="GL37" s="105"/>
      <c r="GM37" s="106"/>
      <c r="GN37" s="106"/>
      <c r="GO37" s="107"/>
      <c r="GP37" s="25"/>
      <c r="GQ37" s="25"/>
      <c r="GR37" s="25"/>
      <c r="GS37" s="25"/>
      <c r="GT37" s="105"/>
      <c r="GU37" s="106"/>
      <c r="GV37" s="106"/>
      <c r="GW37" s="107"/>
      <c r="GX37" s="105"/>
      <c r="GY37" s="106"/>
      <c r="GZ37" s="106"/>
      <c r="HA37" s="107"/>
      <c r="HB37" s="1"/>
      <c r="HC37" s="25"/>
      <c r="HD37" s="25"/>
      <c r="HE37" s="1"/>
      <c r="HF37" s="240"/>
      <c r="HG37" s="240"/>
      <c r="HH37" s="240"/>
      <c r="HI37" s="240"/>
      <c r="HJ37" s="240"/>
      <c r="HK37" s="240"/>
      <c r="HL37" s="240"/>
      <c r="HM37" s="240"/>
      <c r="HN37" s="240"/>
      <c r="HO37" s="240"/>
      <c r="HP37" s="240"/>
      <c r="HQ37" s="240"/>
      <c r="HR37" s="240"/>
      <c r="HS37" s="240"/>
      <c r="HT37" s="240"/>
      <c r="HU37" s="240"/>
      <c r="HV37" s="240"/>
      <c r="HW37" s="240"/>
      <c r="HX37" s="240"/>
      <c r="HY37" s="240"/>
      <c r="HZ37" s="25"/>
      <c r="IA37" s="25"/>
      <c r="IB37" s="23"/>
      <c r="IC37" s="25"/>
      <c r="ID37" s="105"/>
      <c r="IE37" s="106"/>
      <c r="IF37" s="106"/>
      <c r="IG37" s="107"/>
      <c r="IH37" s="105"/>
      <c r="II37" s="106"/>
      <c r="IJ37" s="106"/>
      <c r="IK37" s="107"/>
      <c r="IL37" s="25"/>
      <c r="IM37" s="25"/>
      <c r="IN37" s="25"/>
      <c r="IO37" s="25"/>
      <c r="IP37" s="105"/>
      <c r="IQ37" s="106"/>
      <c r="IR37" s="106"/>
      <c r="IS37" s="107"/>
      <c r="IT37" s="105"/>
      <c r="IU37" s="106"/>
      <c r="IV37" s="106"/>
      <c r="IW37" s="107"/>
      <c r="IX37" s="25"/>
      <c r="IY37" s="25"/>
      <c r="IZ37" s="25"/>
      <c r="JA37" s="25"/>
      <c r="JB37" s="144"/>
      <c r="JC37" s="145"/>
      <c r="JD37" s="145"/>
      <c r="JE37" s="146"/>
      <c r="JF37" s="5"/>
      <c r="JK37" s="1"/>
      <c r="JL37" s="1"/>
      <c r="JM37" s="1"/>
      <c r="JN37" s="1" t="s">
        <v>0</v>
      </c>
    </row>
    <row r="38" spans="1:274" ht="7.5" customHeight="1" x14ac:dyDescent="0.25">
      <c r="A38" s="4"/>
      <c r="B38" s="4"/>
      <c r="C38" s="168"/>
      <c r="D38" s="168"/>
      <c r="E38" s="168"/>
      <c r="F38" s="168"/>
      <c r="G38" s="7"/>
      <c r="J38" s="4"/>
      <c r="L38" s="6"/>
      <c r="M38" s="1"/>
      <c r="N38" s="215"/>
      <c r="O38" s="216"/>
      <c r="P38" s="216"/>
      <c r="Q38" s="217"/>
      <c r="R38" s="1"/>
      <c r="S38" s="1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5"/>
      <c r="AE38" s="25"/>
      <c r="AF38" s="25"/>
      <c r="AG38" s="25"/>
      <c r="AH38" s="33"/>
      <c r="AI38" s="33"/>
      <c r="AJ38" s="33"/>
      <c r="AK38" s="33"/>
      <c r="AL38" s="33"/>
      <c r="AM38" s="33"/>
      <c r="AN38" s="33"/>
      <c r="AO38" s="33"/>
      <c r="AP38" s="25"/>
      <c r="AQ38" s="25"/>
      <c r="AR38" s="25"/>
      <c r="AS38" s="25"/>
      <c r="AT38" s="33"/>
      <c r="AU38" s="33"/>
      <c r="AV38" s="33"/>
      <c r="AW38" s="33"/>
      <c r="AX38" s="33"/>
      <c r="AY38" s="33"/>
      <c r="AZ38" s="33"/>
      <c r="BA38" s="33"/>
      <c r="BB38" s="25"/>
      <c r="BC38" s="25"/>
      <c r="BD38" s="25"/>
      <c r="BE38" s="25"/>
      <c r="BF38" s="33"/>
      <c r="BG38" s="33"/>
      <c r="BH38" s="33"/>
      <c r="BI38" s="33"/>
      <c r="BJ38" s="33"/>
      <c r="BK38" s="33"/>
      <c r="BL38" s="33"/>
      <c r="BM38" s="33"/>
      <c r="BN38" s="25"/>
      <c r="BO38" s="25"/>
      <c r="BP38" s="1"/>
      <c r="BQ38" s="24"/>
      <c r="BR38" s="33"/>
      <c r="BS38" s="33"/>
      <c r="BT38" s="33"/>
      <c r="BU38" s="33"/>
      <c r="BV38" s="33"/>
      <c r="BW38" s="33"/>
      <c r="BX38" s="33"/>
      <c r="BY38" s="33"/>
      <c r="BZ38" s="24"/>
      <c r="CA38" s="1"/>
      <c r="CB38" s="1"/>
      <c r="CC38" s="1"/>
      <c r="CD38" s="24"/>
      <c r="CE38" s="24"/>
      <c r="CF38" s="24"/>
      <c r="CG38" s="24"/>
      <c r="CH38" s="24"/>
      <c r="CI38" s="24"/>
      <c r="CJ38" s="24"/>
      <c r="CK38" s="24"/>
      <c r="CL38" s="1"/>
      <c r="CM38" s="1"/>
      <c r="CN38" s="1"/>
      <c r="CO38" s="1"/>
      <c r="CP38" s="24"/>
      <c r="CQ38" s="24"/>
      <c r="CR38" s="24"/>
      <c r="CS38" s="24"/>
      <c r="CT38" s="24"/>
      <c r="CU38" s="24"/>
      <c r="CV38" s="24"/>
      <c r="CW38" s="24"/>
      <c r="CX38" s="25"/>
      <c r="CY38" s="25"/>
      <c r="CZ38" s="25"/>
      <c r="DA38" s="25"/>
      <c r="DB38" s="4"/>
      <c r="DC38" s="4"/>
      <c r="DD38" s="4"/>
      <c r="DE38" s="4"/>
      <c r="DF38" s="4"/>
      <c r="DG38" s="4"/>
      <c r="DH38" s="4"/>
      <c r="DI38" s="4"/>
      <c r="DJ38" s="3"/>
      <c r="DK38" s="1"/>
      <c r="DL38" s="1"/>
      <c r="DM38" s="1"/>
      <c r="DN38" s="33"/>
      <c r="DO38" s="33"/>
      <c r="DP38" s="33"/>
      <c r="DQ38" s="33"/>
      <c r="DR38" s="33"/>
      <c r="DS38" s="33"/>
      <c r="DT38" s="33"/>
      <c r="DU38" s="33"/>
      <c r="DV38" s="25"/>
      <c r="DW38" s="25"/>
      <c r="DX38" s="25"/>
      <c r="DY38" s="25"/>
      <c r="DZ38" s="33"/>
      <c r="EA38" s="33"/>
      <c r="EB38" s="33"/>
      <c r="EC38" s="33"/>
      <c r="ED38" s="33"/>
      <c r="EE38" s="33"/>
      <c r="EF38" s="33"/>
      <c r="EG38" s="33"/>
      <c r="EH38" s="25"/>
      <c r="EI38" s="25"/>
      <c r="EJ38" s="25"/>
      <c r="EK38" s="25"/>
      <c r="EL38" s="136">
        <v>1121</v>
      </c>
      <c r="EM38" s="136"/>
      <c r="EN38" s="136"/>
      <c r="EO38" s="136"/>
      <c r="EP38" s="136">
        <v>1220</v>
      </c>
      <c r="EQ38" s="136"/>
      <c r="ER38" s="136"/>
      <c r="ES38" s="136"/>
      <c r="ET38" s="1"/>
      <c r="EU38" s="1"/>
      <c r="EV38" s="1"/>
      <c r="EW38" s="1"/>
      <c r="EX38" s="33"/>
      <c r="EY38" s="33"/>
      <c r="EZ38" s="33"/>
      <c r="FA38" s="33"/>
      <c r="FB38" s="33"/>
      <c r="FC38" s="33"/>
      <c r="FD38" s="33"/>
      <c r="FE38" s="33"/>
      <c r="FF38" s="25"/>
      <c r="FG38" s="25"/>
      <c r="FH38" s="25"/>
      <c r="FI38" s="25"/>
      <c r="FJ38" s="35"/>
      <c r="FK38" s="35"/>
      <c r="FL38" s="35"/>
      <c r="FM38" s="35"/>
      <c r="FN38" s="36"/>
      <c r="FO38" s="36"/>
      <c r="FP38" s="36"/>
      <c r="FQ38" s="36"/>
      <c r="FR38" s="25"/>
      <c r="FS38" s="25"/>
      <c r="FT38" s="25"/>
      <c r="FU38" s="25"/>
      <c r="FV38" s="136">
        <v>1421</v>
      </c>
      <c r="FW38" s="136"/>
      <c r="FX38" s="136"/>
      <c r="FY38" s="136"/>
      <c r="FZ38" s="136">
        <v>1520</v>
      </c>
      <c r="GA38" s="136"/>
      <c r="GB38" s="136"/>
      <c r="GC38" s="136"/>
      <c r="GD38" s="1"/>
      <c r="GE38" s="1"/>
      <c r="GF38" s="1"/>
      <c r="GG38" s="1"/>
      <c r="GH38" s="38"/>
      <c r="GI38" s="38"/>
      <c r="GJ38" s="38"/>
      <c r="GK38" s="38"/>
      <c r="GL38" s="38"/>
      <c r="GM38" s="38"/>
      <c r="GN38" s="38"/>
      <c r="GO38" s="38"/>
      <c r="GP38" s="25"/>
      <c r="GQ38" s="25"/>
      <c r="GR38" s="25"/>
      <c r="GS38" s="25"/>
      <c r="GT38" s="33"/>
      <c r="GU38" s="33"/>
      <c r="GV38" s="33"/>
      <c r="GW38" s="33"/>
      <c r="GX38" s="33"/>
      <c r="GY38" s="33"/>
      <c r="GZ38" s="33"/>
      <c r="HA38" s="33"/>
      <c r="HB38" s="1"/>
      <c r="HC38" s="25"/>
      <c r="HD38" s="25"/>
      <c r="HE38" s="1"/>
      <c r="HF38" s="24"/>
      <c r="HG38" s="24"/>
      <c r="HH38" s="24"/>
      <c r="HI38" s="24"/>
      <c r="HJ38" s="24"/>
      <c r="HK38" s="24"/>
      <c r="HL38" s="24"/>
      <c r="HM38" s="24"/>
      <c r="HN38" s="25"/>
      <c r="HO38" s="25"/>
      <c r="HP38" s="25"/>
      <c r="HQ38" s="25"/>
      <c r="HR38" s="24"/>
      <c r="HS38" s="24"/>
      <c r="HT38" s="24"/>
      <c r="HU38" s="24"/>
      <c r="HV38" s="24"/>
      <c r="HW38" s="24"/>
      <c r="HX38" s="24"/>
      <c r="HY38" s="24"/>
      <c r="HZ38" s="25"/>
      <c r="IA38" s="25"/>
      <c r="IB38" s="23"/>
      <c r="IC38" s="25"/>
      <c r="ID38" s="24"/>
      <c r="IE38" s="24"/>
      <c r="IF38" s="24"/>
      <c r="IG38" s="24"/>
      <c r="IH38" s="24"/>
      <c r="II38" s="24"/>
      <c r="IJ38" s="24"/>
      <c r="IK38" s="24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  <c r="IX38" s="25"/>
      <c r="IY38" s="25"/>
      <c r="IZ38" s="25"/>
      <c r="JA38" s="25"/>
      <c r="JB38" s="138">
        <v>2123</v>
      </c>
      <c r="JC38" s="139"/>
      <c r="JD38" s="139"/>
      <c r="JE38" s="140"/>
      <c r="JF38" s="5"/>
      <c r="JK38" s="1"/>
      <c r="JL38" s="1"/>
      <c r="JM38" s="1"/>
      <c r="JN38" s="1"/>
    </row>
    <row r="39" spans="1:274" ht="7.5" customHeight="1" x14ac:dyDescent="0.25">
      <c r="A39" s="4"/>
      <c r="B39" s="4"/>
      <c r="C39" s="168"/>
      <c r="D39" s="168"/>
      <c r="E39" s="168"/>
      <c r="F39" s="168"/>
      <c r="G39" s="7"/>
      <c r="J39" s="4"/>
      <c r="L39" s="6"/>
      <c r="M39" s="1"/>
      <c r="N39" s="218"/>
      <c r="O39" s="219"/>
      <c r="P39" s="219"/>
      <c r="Q39" s="220"/>
      <c r="R39" s="1"/>
      <c r="S39" s="1">
        <v>121</v>
      </c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5"/>
      <c r="AE39" s="25"/>
      <c r="AF39" s="25"/>
      <c r="AG39" s="25"/>
      <c r="AH39" s="33"/>
      <c r="AI39" s="33"/>
      <c r="AJ39" s="33"/>
      <c r="AK39" s="33"/>
      <c r="AL39" s="33"/>
      <c r="AM39" s="33"/>
      <c r="AN39" s="33"/>
      <c r="AO39" s="33"/>
      <c r="AP39" s="25"/>
      <c r="AQ39" s="25"/>
      <c r="AR39" s="25"/>
      <c r="AS39" s="25"/>
      <c r="AT39" s="33"/>
      <c r="AU39" s="33"/>
      <c r="AV39" s="33"/>
      <c r="AW39" s="33"/>
      <c r="AX39" s="33"/>
      <c r="AY39" s="33"/>
      <c r="AZ39" s="33"/>
      <c r="BA39" s="33"/>
      <c r="BB39" s="25"/>
      <c r="BC39" s="25"/>
      <c r="BD39" s="25"/>
      <c r="BE39" s="25"/>
      <c r="BF39" s="33"/>
      <c r="BG39" s="33"/>
      <c r="BH39" s="33"/>
      <c r="BI39" s="33"/>
      <c r="BJ39" s="33"/>
      <c r="BK39" s="33"/>
      <c r="BL39" s="33"/>
      <c r="BM39" s="33"/>
      <c r="BN39" s="25"/>
      <c r="BO39" s="25"/>
      <c r="BP39" s="1"/>
      <c r="BQ39" s="1"/>
      <c r="BR39" s="33"/>
      <c r="BS39" s="33"/>
      <c r="BT39" s="33"/>
      <c r="BU39" s="33"/>
      <c r="BV39" s="33"/>
      <c r="BW39" s="33"/>
      <c r="BX39" s="33"/>
      <c r="BY39" s="33"/>
      <c r="BZ39" s="1"/>
      <c r="CA39" s="1"/>
      <c r="CB39" s="1"/>
      <c r="CC39" s="1"/>
      <c r="CD39" s="24"/>
      <c r="CE39" s="24"/>
      <c r="CF39" s="24"/>
      <c r="CG39" s="24"/>
      <c r="CH39" s="24"/>
      <c r="CI39" s="24"/>
      <c r="CJ39" s="24"/>
      <c r="CK39" s="24"/>
      <c r="CL39" s="1"/>
      <c r="CM39" s="1"/>
      <c r="CN39" s="1"/>
      <c r="CO39" s="1"/>
      <c r="CP39" s="24"/>
      <c r="CQ39" s="24"/>
      <c r="CR39" s="24"/>
      <c r="CS39" s="24"/>
      <c r="CT39" s="24"/>
      <c r="CU39" s="24"/>
      <c r="CV39" s="24"/>
      <c r="CW39" s="24"/>
      <c r="CX39" s="25"/>
      <c r="CY39" s="25"/>
      <c r="CZ39" s="47"/>
      <c r="DA39" s="2"/>
      <c r="DB39" s="12"/>
      <c r="DC39" s="12"/>
      <c r="DD39" s="12"/>
      <c r="DE39" s="12"/>
      <c r="DF39" s="12"/>
      <c r="DG39" s="12"/>
      <c r="DH39" s="12"/>
      <c r="DI39" s="12"/>
      <c r="DJ39" s="2"/>
      <c r="DK39" s="2"/>
      <c r="DL39" s="2"/>
      <c r="DM39" s="2"/>
      <c r="DN39" s="53"/>
      <c r="DO39" s="53"/>
      <c r="DP39" s="53"/>
      <c r="DQ39" s="53"/>
      <c r="DR39" s="53"/>
      <c r="DS39" s="53"/>
      <c r="DT39" s="53"/>
      <c r="DU39" s="53"/>
      <c r="DV39" s="2"/>
      <c r="DW39" s="2"/>
      <c r="DX39" s="46"/>
      <c r="DY39" s="25"/>
      <c r="DZ39" s="33"/>
      <c r="EA39" s="33"/>
      <c r="EB39" s="33"/>
      <c r="EC39" s="33"/>
      <c r="ED39" s="33"/>
      <c r="EE39" s="33"/>
      <c r="EF39" s="33"/>
      <c r="EG39" s="33"/>
      <c r="EH39" s="25"/>
      <c r="EI39" s="25"/>
      <c r="EJ39" s="25"/>
      <c r="EK39" s="25"/>
      <c r="EL39" s="136"/>
      <c r="EM39" s="136"/>
      <c r="EN39" s="136"/>
      <c r="EO39" s="136"/>
      <c r="EP39" s="136"/>
      <c r="EQ39" s="136"/>
      <c r="ER39" s="136"/>
      <c r="ES39" s="136"/>
      <c r="ET39" s="1"/>
      <c r="EU39" s="1"/>
      <c r="EV39" s="1"/>
      <c r="EW39" s="1"/>
      <c r="EX39" s="33"/>
      <c r="EY39" s="33"/>
      <c r="EZ39" s="33"/>
      <c r="FA39" s="33"/>
      <c r="FB39" s="33"/>
      <c r="FC39" s="33"/>
      <c r="FD39" s="33"/>
      <c r="FE39" s="33"/>
      <c r="FF39" s="25"/>
      <c r="FG39" s="25"/>
      <c r="FH39" s="25"/>
      <c r="FI39" s="25"/>
      <c r="FJ39" s="35"/>
      <c r="FK39" s="35"/>
      <c r="FL39" s="35"/>
      <c r="FM39" s="35"/>
      <c r="FN39" s="36"/>
      <c r="FO39" s="36"/>
      <c r="FP39" s="36"/>
      <c r="FQ39" s="36"/>
      <c r="FR39" s="25"/>
      <c r="FS39" s="25"/>
      <c r="FT39" s="25"/>
      <c r="FU39" s="25"/>
      <c r="FV39" s="136"/>
      <c r="FW39" s="136"/>
      <c r="FX39" s="136"/>
      <c r="FY39" s="136"/>
      <c r="FZ39" s="136"/>
      <c r="GA39" s="136"/>
      <c r="GB39" s="136"/>
      <c r="GC39" s="136"/>
      <c r="GD39" s="1"/>
      <c r="GE39" s="1"/>
      <c r="GF39" s="1"/>
      <c r="GG39" s="1"/>
      <c r="GH39" s="38"/>
      <c r="GI39" s="38"/>
      <c r="GJ39" s="38"/>
      <c r="GK39" s="38"/>
      <c r="GL39" s="38"/>
      <c r="GM39" s="38"/>
      <c r="GN39" s="38"/>
      <c r="GO39" s="38"/>
      <c r="GP39" s="25"/>
      <c r="GQ39" s="25"/>
      <c r="GR39" s="25"/>
      <c r="GS39" s="25"/>
      <c r="GT39" s="33"/>
      <c r="GU39" s="33"/>
      <c r="GV39" s="33"/>
      <c r="GW39" s="33"/>
      <c r="GX39" s="33"/>
      <c r="GY39" s="33"/>
      <c r="GZ39" s="33"/>
      <c r="HA39" s="33"/>
      <c r="HB39" s="1"/>
      <c r="HC39" s="25"/>
      <c r="HD39" s="25"/>
      <c r="HE39" s="1"/>
      <c r="HF39" s="24"/>
      <c r="HG39" s="24"/>
      <c r="HH39" s="24"/>
      <c r="HI39" s="24"/>
      <c r="HJ39" s="24"/>
      <c r="HK39" s="24"/>
      <c r="HL39" s="24"/>
      <c r="HM39" s="24"/>
      <c r="HN39" s="25"/>
      <c r="HO39" s="25"/>
      <c r="HP39" s="25"/>
      <c r="HQ39" s="25"/>
      <c r="HR39" s="24"/>
      <c r="HS39" s="24"/>
      <c r="HT39" s="24"/>
      <c r="HU39" s="24"/>
      <c r="HV39" s="24"/>
      <c r="HW39" s="24"/>
      <c r="HX39" s="24"/>
      <c r="HY39" s="24"/>
      <c r="HZ39" s="25"/>
      <c r="IA39" s="25"/>
      <c r="IB39" s="23"/>
      <c r="IC39" s="25"/>
      <c r="ID39" s="24"/>
      <c r="IE39" s="24"/>
      <c r="IF39" s="24"/>
      <c r="IG39" s="24"/>
      <c r="IH39" s="24"/>
      <c r="II39" s="24"/>
      <c r="IJ39" s="24"/>
      <c r="IK39" s="24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141"/>
      <c r="JC39" s="142"/>
      <c r="JD39" s="142"/>
      <c r="JE39" s="143"/>
      <c r="JF39" s="5"/>
      <c r="JK39" s="1"/>
      <c r="JL39" s="1"/>
      <c r="JM39" s="1"/>
      <c r="JN39" s="1"/>
    </row>
    <row r="40" spans="1:274" ht="7.5" customHeight="1" x14ac:dyDescent="0.25">
      <c r="A40" s="4"/>
      <c r="B40" s="4"/>
      <c r="C40" s="168"/>
      <c r="D40" s="168"/>
      <c r="E40" s="168"/>
      <c r="F40" s="168"/>
      <c r="G40" s="7"/>
      <c r="J40" s="4"/>
      <c r="L40" s="6"/>
      <c r="M40" s="1"/>
      <c r="N40" s="117">
        <v>128</v>
      </c>
      <c r="O40" s="118"/>
      <c r="P40" s="118"/>
      <c r="Q40" s="119"/>
      <c r="R40" s="1"/>
      <c r="S40" s="1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5"/>
      <c r="AE40" s="25"/>
      <c r="AF40" s="25"/>
      <c r="AG40" s="25"/>
      <c r="AH40" s="33"/>
      <c r="AI40" s="33"/>
      <c r="AJ40" s="33"/>
      <c r="AK40" s="33"/>
      <c r="AL40" s="33"/>
      <c r="AM40" s="33"/>
      <c r="AN40" s="33"/>
      <c r="AO40" s="33"/>
      <c r="AP40" s="25"/>
      <c r="AQ40" s="25"/>
      <c r="AR40" s="25"/>
      <c r="AS40" s="25"/>
      <c r="AT40" s="33"/>
      <c r="AU40" s="33"/>
      <c r="AV40" s="33"/>
      <c r="AW40" s="33"/>
      <c r="AX40" s="33"/>
      <c r="AY40" s="33"/>
      <c r="AZ40" s="33"/>
      <c r="BA40" s="33"/>
      <c r="BB40" s="25"/>
      <c r="BC40" s="25"/>
      <c r="BD40" s="25"/>
      <c r="BE40" s="25"/>
      <c r="BF40" s="33"/>
      <c r="BG40" s="33"/>
      <c r="BH40" s="33"/>
      <c r="BI40" s="33"/>
      <c r="BJ40" s="33"/>
      <c r="BK40" s="33"/>
      <c r="BL40" s="33"/>
      <c r="BM40" s="33"/>
      <c r="BN40" s="25"/>
      <c r="BO40" s="25"/>
      <c r="BP40" s="1"/>
      <c r="BQ40" s="1"/>
      <c r="BR40" s="33"/>
      <c r="BS40" s="33"/>
      <c r="BT40" s="33"/>
      <c r="BU40" s="33"/>
      <c r="BV40" s="33"/>
      <c r="BW40" s="33"/>
      <c r="BX40" s="33"/>
      <c r="BY40" s="33"/>
      <c r="BZ40" s="1"/>
      <c r="CA40" s="1"/>
      <c r="CB40" s="1"/>
      <c r="CC40" s="1"/>
      <c r="CD40" s="24"/>
      <c r="CE40" s="24"/>
      <c r="CF40" s="24"/>
      <c r="CG40" s="24"/>
      <c r="CH40" s="24"/>
      <c r="CI40" s="24"/>
      <c r="CJ40" s="24"/>
      <c r="CK40" s="24"/>
      <c r="CL40" s="1"/>
      <c r="CM40" s="1"/>
      <c r="CN40" s="1"/>
      <c r="CO40" s="1"/>
      <c r="CP40" s="24"/>
      <c r="CQ40" s="24"/>
      <c r="CR40" s="24"/>
      <c r="CS40" s="24"/>
      <c r="CT40" s="24"/>
      <c r="CU40" s="24"/>
      <c r="CV40" s="24"/>
      <c r="CW40" s="24"/>
      <c r="CX40" s="25"/>
      <c r="CY40" s="25"/>
      <c r="CZ40" s="23"/>
      <c r="DA40" s="25"/>
      <c r="DB40" s="27"/>
      <c r="DC40" s="27"/>
      <c r="DD40" s="27"/>
      <c r="DE40" s="27"/>
      <c r="DF40" s="27"/>
      <c r="DG40" s="27"/>
      <c r="DH40" s="27"/>
      <c r="DI40" s="27"/>
      <c r="DJ40" s="25"/>
      <c r="DK40" s="25"/>
      <c r="DL40" s="25"/>
      <c r="DM40" s="25"/>
      <c r="DN40" s="33"/>
      <c r="DO40" s="33"/>
      <c r="DP40" s="33"/>
      <c r="DQ40" s="33"/>
      <c r="DR40" s="33"/>
      <c r="DS40" s="33"/>
      <c r="DT40" s="33"/>
      <c r="DU40" s="33"/>
      <c r="DV40" s="25"/>
      <c r="DW40" s="25"/>
      <c r="DX40" s="51"/>
      <c r="DY40" s="25"/>
      <c r="DZ40" s="33"/>
      <c r="EA40" s="33"/>
      <c r="EB40" s="33"/>
      <c r="EC40" s="33"/>
      <c r="ED40" s="33"/>
      <c r="EE40" s="33"/>
      <c r="EF40" s="33"/>
      <c r="EG40" s="33"/>
      <c r="EH40" s="25"/>
      <c r="EI40" s="25"/>
      <c r="EJ40" s="25"/>
      <c r="EK40" s="25"/>
      <c r="EL40" s="136"/>
      <c r="EM40" s="136"/>
      <c r="EN40" s="136"/>
      <c r="EO40" s="136"/>
      <c r="EP40" s="136"/>
      <c r="EQ40" s="136"/>
      <c r="ER40" s="136"/>
      <c r="ES40" s="136"/>
      <c r="ET40" s="1"/>
      <c r="EU40" s="1"/>
      <c r="EV40" s="1"/>
      <c r="EW40" s="1"/>
      <c r="EX40" s="33"/>
      <c r="EY40" s="33"/>
      <c r="EZ40" s="33"/>
      <c r="FA40" s="33"/>
      <c r="FB40" s="33"/>
      <c r="FC40" s="33"/>
      <c r="FD40" s="33"/>
      <c r="FE40" s="33"/>
      <c r="FF40" s="25"/>
      <c r="FG40" s="25"/>
      <c r="FH40" s="25"/>
      <c r="FI40" s="25"/>
      <c r="FJ40" s="35"/>
      <c r="FK40" s="35"/>
      <c r="FL40" s="35"/>
      <c r="FM40" s="35"/>
      <c r="FN40" s="36"/>
      <c r="FO40" s="36"/>
      <c r="FP40" s="36"/>
      <c r="FQ40" s="36"/>
      <c r="FR40" s="25"/>
      <c r="FS40" s="25"/>
      <c r="FT40" s="25"/>
      <c r="FU40" s="25"/>
      <c r="FV40" s="136"/>
      <c r="FW40" s="136"/>
      <c r="FX40" s="136"/>
      <c r="FY40" s="136"/>
      <c r="FZ40" s="136"/>
      <c r="GA40" s="136"/>
      <c r="GB40" s="136"/>
      <c r="GC40" s="136"/>
      <c r="GD40" s="1"/>
      <c r="GE40" s="1"/>
      <c r="GF40" s="1"/>
      <c r="GG40" s="1"/>
      <c r="GH40" s="38"/>
      <c r="GI40" s="38"/>
      <c r="GJ40" s="38"/>
      <c r="GK40" s="38"/>
      <c r="GL40" s="38"/>
      <c r="GM40" s="38"/>
      <c r="GN40" s="38"/>
      <c r="GO40" s="38"/>
      <c r="GP40" s="25"/>
      <c r="GQ40" s="25"/>
      <c r="GR40" s="25"/>
      <c r="GS40" s="25"/>
      <c r="GT40" s="33"/>
      <c r="GU40" s="33"/>
      <c r="GV40" s="33"/>
      <c r="GW40" s="33"/>
      <c r="GX40" s="33"/>
      <c r="GY40" s="33"/>
      <c r="GZ40" s="33"/>
      <c r="HA40" s="33"/>
      <c r="HB40" s="25"/>
      <c r="HC40" s="25"/>
      <c r="HD40" s="25"/>
      <c r="HE40" s="25"/>
      <c r="HF40" s="24"/>
      <c r="HG40" s="24"/>
      <c r="HH40" s="24"/>
      <c r="HI40" s="24"/>
      <c r="HJ40" s="24"/>
      <c r="HK40" s="24"/>
      <c r="HL40" s="24"/>
      <c r="HM40" s="24"/>
      <c r="HN40" s="25"/>
      <c r="HO40" s="25"/>
      <c r="HP40" s="25"/>
      <c r="HQ40" s="25"/>
      <c r="HR40" s="24"/>
      <c r="HS40" s="24"/>
      <c r="HT40" s="24"/>
      <c r="HU40" s="24"/>
      <c r="HV40" s="24"/>
      <c r="HW40" s="24"/>
      <c r="HX40" s="24"/>
      <c r="HY40" s="24"/>
      <c r="HZ40" s="25"/>
      <c r="IA40" s="25"/>
      <c r="IB40" s="23"/>
      <c r="IC40" s="25"/>
      <c r="ID40" s="24"/>
      <c r="IE40" s="24"/>
      <c r="IF40" s="24"/>
      <c r="IG40" s="24"/>
      <c r="IH40" s="24"/>
      <c r="II40" s="24"/>
      <c r="IJ40" s="24"/>
      <c r="IK40" s="24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141"/>
      <c r="JC40" s="142"/>
      <c r="JD40" s="142"/>
      <c r="JE40" s="143"/>
      <c r="JF40" s="5"/>
      <c r="JK40" s="1"/>
      <c r="JL40" s="1"/>
      <c r="JM40" s="1"/>
      <c r="JN40" s="1"/>
    </row>
    <row r="41" spans="1:274" ht="7.5" customHeight="1" x14ac:dyDescent="0.25">
      <c r="A41" s="4"/>
      <c r="B41" s="4"/>
      <c r="C41" s="168"/>
      <c r="D41" s="168"/>
      <c r="E41" s="168"/>
      <c r="F41" s="168"/>
      <c r="G41" s="7"/>
      <c r="H41" s="8"/>
      <c r="I41" s="8"/>
      <c r="J41" s="4"/>
      <c r="L41" s="6"/>
      <c r="M41" s="1"/>
      <c r="N41" s="120"/>
      <c r="O41" s="121"/>
      <c r="P41" s="121"/>
      <c r="Q41" s="122"/>
      <c r="R41" s="1"/>
      <c r="S41" s="1"/>
      <c r="T41" s="25"/>
      <c r="U41" s="25"/>
      <c r="V41" s="24">
        <v>125</v>
      </c>
      <c r="W41" s="24"/>
      <c r="X41" s="24"/>
      <c r="Y41" s="24"/>
      <c r="Z41" s="24">
        <v>224</v>
      </c>
      <c r="AA41" s="24"/>
      <c r="AB41" s="24"/>
      <c r="AC41" s="24"/>
      <c r="AD41" s="25"/>
      <c r="AE41" s="25"/>
      <c r="AF41" s="25"/>
      <c r="AG41" s="25"/>
      <c r="AH41" s="27"/>
      <c r="AI41" s="27"/>
      <c r="AJ41" s="27"/>
      <c r="AK41" s="27"/>
      <c r="AL41" s="27"/>
      <c r="AM41" s="27"/>
      <c r="AN41" s="27"/>
      <c r="AO41" s="27"/>
      <c r="AP41" s="25"/>
      <c r="AQ41" s="25"/>
      <c r="AR41" s="25"/>
      <c r="AS41" s="25"/>
      <c r="AT41" s="24"/>
      <c r="AU41" s="24"/>
      <c r="AV41" s="24"/>
      <c r="AW41" s="24"/>
      <c r="AX41" s="24"/>
      <c r="AY41" s="24"/>
      <c r="AZ41" s="24"/>
      <c r="BA41" s="24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1"/>
      <c r="BQ41" s="1"/>
      <c r="BR41" s="33"/>
      <c r="BS41" s="33"/>
      <c r="BT41" s="33"/>
      <c r="BU41" s="33"/>
      <c r="BV41" s="33"/>
      <c r="BW41" s="33"/>
      <c r="BX41" s="33"/>
      <c r="BY41" s="33"/>
      <c r="BZ41" s="1"/>
      <c r="CA41" s="1"/>
      <c r="CB41" s="1"/>
      <c r="CC41" s="1"/>
      <c r="CD41" s="24"/>
      <c r="CE41" s="24"/>
      <c r="CF41" s="24"/>
      <c r="CG41" s="24"/>
      <c r="CH41" s="24"/>
      <c r="CI41" s="24"/>
      <c r="CJ41" s="24"/>
      <c r="CK41" s="24"/>
      <c r="CL41" s="1"/>
      <c r="CM41" s="1"/>
      <c r="CN41" s="1"/>
      <c r="CO41" s="1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3"/>
      <c r="DA41" s="25"/>
      <c r="DB41" s="27"/>
      <c r="DC41" s="27"/>
      <c r="DD41" s="27"/>
      <c r="DE41" s="27"/>
      <c r="DF41" s="27"/>
      <c r="DG41" s="27"/>
      <c r="DH41" s="27"/>
      <c r="DI41" s="27"/>
      <c r="DJ41" s="25"/>
      <c r="DK41" s="25"/>
      <c r="DL41" s="25"/>
      <c r="DM41" s="25"/>
      <c r="DN41" s="27"/>
      <c r="DO41" s="27"/>
      <c r="DP41" s="27"/>
      <c r="DQ41" s="27"/>
      <c r="DR41" s="27"/>
      <c r="DS41" s="27"/>
      <c r="DT41" s="27"/>
      <c r="DU41" s="27"/>
      <c r="DV41" s="25"/>
      <c r="DW41" s="25"/>
      <c r="DX41" s="51"/>
      <c r="DY41" s="25"/>
      <c r="DZ41" s="27"/>
      <c r="EA41" s="27"/>
      <c r="EB41" s="27"/>
      <c r="EC41" s="27"/>
      <c r="ED41" s="27"/>
      <c r="EE41" s="27"/>
      <c r="EF41" s="27"/>
      <c r="EG41" s="27"/>
      <c r="EH41" s="25"/>
      <c r="EI41" s="25"/>
      <c r="EJ41" s="25"/>
      <c r="EK41" s="25"/>
      <c r="EL41" s="136"/>
      <c r="EM41" s="136"/>
      <c r="EN41" s="136"/>
      <c r="EO41" s="136"/>
      <c r="EP41" s="136"/>
      <c r="EQ41" s="136"/>
      <c r="ER41" s="136"/>
      <c r="ES41" s="136"/>
      <c r="ET41" s="1"/>
      <c r="EU41" s="1"/>
      <c r="EV41" s="1"/>
      <c r="EW41" s="1"/>
      <c r="EX41" s="29"/>
      <c r="EY41" s="33"/>
      <c r="EZ41" s="33"/>
      <c r="FA41" s="33"/>
      <c r="FB41" s="33"/>
      <c r="FC41" s="33"/>
      <c r="FD41" s="33"/>
      <c r="FE41" s="33"/>
      <c r="FF41" s="25"/>
      <c r="FG41" s="25"/>
      <c r="FH41" s="25"/>
      <c r="FI41" s="25"/>
      <c r="FJ41" s="35"/>
      <c r="FK41" s="36"/>
      <c r="FL41" s="36"/>
      <c r="FM41" s="36"/>
      <c r="FN41" s="36"/>
      <c r="FO41" s="36"/>
      <c r="FP41" s="36"/>
      <c r="FQ41" s="36"/>
      <c r="FR41" s="25"/>
      <c r="FS41" s="25"/>
      <c r="FT41" s="25"/>
      <c r="FU41" s="25"/>
      <c r="FV41" s="136"/>
      <c r="FW41" s="136"/>
      <c r="FX41" s="136"/>
      <c r="FY41" s="136"/>
      <c r="FZ41" s="136"/>
      <c r="GA41" s="136"/>
      <c r="GB41" s="136"/>
      <c r="GC41" s="136"/>
      <c r="GD41" s="25"/>
      <c r="GE41" s="1"/>
      <c r="GF41" s="1"/>
      <c r="GG41" s="25"/>
      <c r="GH41" s="27"/>
      <c r="GI41" s="27"/>
      <c r="GJ41" s="27"/>
      <c r="GK41" s="27"/>
      <c r="GL41" s="27"/>
      <c r="GM41" s="27"/>
      <c r="GN41" s="27"/>
      <c r="GO41" s="27"/>
      <c r="GP41" s="25"/>
      <c r="GQ41" s="25"/>
      <c r="GR41" s="25"/>
      <c r="GS41" s="25"/>
      <c r="GT41" s="27"/>
      <c r="GU41" s="27"/>
      <c r="GV41" s="27"/>
      <c r="GW41" s="27"/>
      <c r="GX41" s="27"/>
      <c r="GY41" s="27"/>
      <c r="GZ41" s="27"/>
      <c r="HA41" s="27"/>
      <c r="HB41" s="25"/>
      <c r="HC41" s="25"/>
      <c r="HD41" s="25"/>
      <c r="HE41" s="25"/>
      <c r="HF41" s="27"/>
      <c r="HG41" s="27"/>
      <c r="HH41" s="27"/>
      <c r="HI41" s="27"/>
      <c r="HJ41" s="27"/>
      <c r="HK41" s="27"/>
      <c r="HL41" s="27"/>
      <c r="HM41" s="27"/>
      <c r="HN41" s="25"/>
      <c r="HO41" s="25"/>
      <c r="HP41" s="25"/>
      <c r="HQ41" s="25"/>
      <c r="HR41" s="27"/>
      <c r="HS41" s="27"/>
      <c r="HT41" s="27"/>
      <c r="HU41" s="27"/>
      <c r="HV41" s="27"/>
      <c r="HW41" s="27"/>
      <c r="HX41" s="27"/>
      <c r="HY41" s="27"/>
      <c r="HZ41" s="25"/>
      <c r="IA41" s="25"/>
      <c r="IB41" s="23"/>
      <c r="IC41" s="25"/>
      <c r="ID41" s="27"/>
      <c r="IE41" s="27"/>
      <c r="IF41" s="27"/>
      <c r="IG41" s="27"/>
      <c r="IH41" s="27"/>
      <c r="II41" s="27"/>
      <c r="IJ41" s="27"/>
      <c r="IK41" s="27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  <c r="IW41" s="25"/>
      <c r="IX41" s="25"/>
      <c r="IY41" s="25"/>
      <c r="IZ41" s="25"/>
      <c r="JA41" s="25"/>
      <c r="JB41" s="144"/>
      <c r="JC41" s="145"/>
      <c r="JD41" s="145"/>
      <c r="JE41" s="146"/>
      <c r="JF41" s="5"/>
      <c r="JK41" s="1"/>
      <c r="JL41" s="1"/>
      <c r="JM41" s="1"/>
      <c r="JN41" s="1"/>
    </row>
    <row r="42" spans="1:274" ht="7.5" customHeight="1" x14ac:dyDescent="0.25">
      <c r="A42" s="4"/>
      <c r="B42" s="4"/>
      <c r="C42" s="168"/>
      <c r="D42" s="168"/>
      <c r="E42" s="168"/>
      <c r="F42" s="168"/>
      <c r="G42" s="7"/>
      <c r="J42" s="4"/>
      <c r="L42" s="6"/>
      <c r="M42" s="1"/>
      <c r="N42" s="123"/>
      <c r="O42" s="124"/>
      <c r="P42" s="124"/>
      <c r="Q42" s="125"/>
      <c r="R42" s="1"/>
      <c r="S42" s="1"/>
      <c r="T42" s="25"/>
      <c r="U42" s="25"/>
      <c r="V42" s="185">
        <v>121</v>
      </c>
      <c r="W42" s="185"/>
      <c r="X42" s="185"/>
      <c r="Y42" s="185"/>
      <c r="Z42" s="108" t="s">
        <v>286</v>
      </c>
      <c r="AA42" s="109"/>
      <c r="AB42" s="109"/>
      <c r="AC42" s="110"/>
      <c r="AD42" s="25"/>
      <c r="AE42" s="25"/>
      <c r="AF42" s="25"/>
      <c r="AG42" s="25"/>
      <c r="AH42" s="98">
        <v>221</v>
      </c>
      <c r="AI42" s="98"/>
      <c r="AJ42" s="98"/>
      <c r="AK42" s="98"/>
      <c r="AL42" s="210">
        <v>320</v>
      </c>
      <c r="AM42" s="210"/>
      <c r="AN42" s="210"/>
      <c r="AO42" s="210"/>
      <c r="AP42" s="25"/>
      <c r="AQ42" s="25"/>
      <c r="AR42" s="25"/>
      <c r="AS42" s="25"/>
      <c r="AT42" s="117" t="s">
        <v>245</v>
      </c>
      <c r="AU42" s="118"/>
      <c r="AV42" s="118"/>
      <c r="AW42" s="118"/>
      <c r="AX42" s="118"/>
      <c r="AY42" s="118"/>
      <c r="AZ42" s="118"/>
      <c r="BA42" s="119"/>
      <c r="BB42" s="25"/>
      <c r="BC42" s="25"/>
      <c r="BD42" s="25"/>
      <c r="BE42" s="25"/>
      <c r="BF42" s="108" t="s">
        <v>114</v>
      </c>
      <c r="BG42" s="109"/>
      <c r="BH42" s="109"/>
      <c r="BI42" s="109"/>
      <c r="BJ42" s="109"/>
      <c r="BK42" s="109"/>
      <c r="BL42" s="109"/>
      <c r="BM42" s="110"/>
      <c r="BN42" s="25"/>
      <c r="BO42" s="25"/>
      <c r="BP42" s="1"/>
      <c r="BQ42" s="1"/>
      <c r="BR42" s="136">
        <v>521</v>
      </c>
      <c r="BS42" s="136"/>
      <c r="BT42" s="136"/>
      <c r="BU42" s="136"/>
      <c r="BV42" s="136">
        <v>620</v>
      </c>
      <c r="BW42" s="136"/>
      <c r="BX42" s="136"/>
      <c r="BY42" s="136"/>
      <c r="BZ42" s="1"/>
      <c r="CA42" s="1"/>
      <c r="CB42" s="1"/>
      <c r="CC42" s="1"/>
      <c r="CD42" s="117">
        <v>621</v>
      </c>
      <c r="CE42" s="118"/>
      <c r="CF42" s="118"/>
      <c r="CG42" s="119"/>
      <c r="CH42" s="117">
        <v>720</v>
      </c>
      <c r="CI42" s="118"/>
      <c r="CJ42" s="118"/>
      <c r="CK42" s="119"/>
      <c r="CL42" s="1"/>
      <c r="CM42" s="1"/>
      <c r="CN42" s="1"/>
      <c r="CO42" s="1"/>
      <c r="CP42" s="199" t="s">
        <v>112</v>
      </c>
      <c r="CQ42" s="200"/>
      <c r="CR42" s="200"/>
      <c r="CS42" s="200"/>
      <c r="CT42" s="200"/>
      <c r="CU42" s="200"/>
      <c r="CV42" s="200"/>
      <c r="CW42" s="201"/>
      <c r="CX42" s="25"/>
      <c r="CY42" s="25"/>
      <c r="CZ42" s="23"/>
      <c r="DA42" s="25"/>
      <c r="DB42" s="157">
        <v>821</v>
      </c>
      <c r="DC42" s="158"/>
      <c r="DD42" s="158"/>
      <c r="DE42" s="159"/>
      <c r="DF42" s="157">
        <v>920</v>
      </c>
      <c r="DG42" s="158"/>
      <c r="DH42" s="158"/>
      <c r="DI42" s="159"/>
      <c r="DJ42" s="25"/>
      <c r="DK42" s="25"/>
      <c r="DL42" s="25"/>
      <c r="DM42" s="25"/>
      <c r="DN42" s="239">
        <v>921</v>
      </c>
      <c r="DO42" s="239"/>
      <c r="DP42" s="239"/>
      <c r="DQ42" s="239"/>
      <c r="DR42" s="239">
        <v>1020</v>
      </c>
      <c r="DS42" s="239"/>
      <c r="DT42" s="239"/>
      <c r="DU42" s="239"/>
      <c r="DV42" s="25"/>
      <c r="DW42" s="25"/>
      <c r="DX42" s="51"/>
      <c r="DY42" s="25"/>
      <c r="DZ42" s="221" t="s">
        <v>167</v>
      </c>
      <c r="EA42" s="222"/>
      <c r="EB42" s="222"/>
      <c r="EC42" s="222"/>
      <c r="ED42" s="222"/>
      <c r="EE42" s="222"/>
      <c r="EF42" s="222"/>
      <c r="EG42" s="223"/>
      <c r="EH42" s="25"/>
      <c r="EI42" s="25"/>
      <c r="EJ42" s="25"/>
      <c r="EK42" s="25"/>
      <c r="EL42" s="4"/>
      <c r="EM42" s="4"/>
      <c r="EN42" s="4"/>
      <c r="EO42" s="4"/>
      <c r="EP42" s="4"/>
      <c r="EQ42" s="4"/>
      <c r="ER42" s="4"/>
      <c r="ES42" s="4"/>
      <c r="ET42" s="25"/>
      <c r="EU42" s="25"/>
      <c r="EV42" s="1"/>
      <c r="EW42" s="1"/>
      <c r="EX42" s="108" t="s">
        <v>85</v>
      </c>
      <c r="EY42" s="109"/>
      <c r="EZ42" s="109"/>
      <c r="FA42" s="109"/>
      <c r="FB42" s="109"/>
      <c r="FC42" s="109"/>
      <c r="FD42" s="109"/>
      <c r="FE42" s="110"/>
      <c r="FF42" s="31"/>
      <c r="FG42" s="31"/>
      <c r="FH42" s="31"/>
      <c r="FI42" s="31"/>
      <c r="FJ42" s="136">
        <v>1321</v>
      </c>
      <c r="FK42" s="136"/>
      <c r="FL42" s="136"/>
      <c r="FM42" s="136"/>
      <c r="FN42" s="137">
        <v>1420</v>
      </c>
      <c r="FO42" s="137"/>
      <c r="FP42" s="137"/>
      <c r="FQ42" s="137"/>
      <c r="FR42" s="25"/>
      <c r="FS42" s="25"/>
      <c r="FT42" s="25"/>
      <c r="FU42" s="25"/>
      <c r="FV42" s="4"/>
      <c r="FW42" s="4"/>
      <c r="FX42" s="4"/>
      <c r="FY42" s="4"/>
      <c r="FZ42" s="4"/>
      <c r="GA42" s="4"/>
      <c r="GB42" s="4"/>
      <c r="GC42" s="4"/>
      <c r="GD42" s="25"/>
      <c r="GE42" s="1"/>
      <c r="GF42" s="1"/>
      <c r="GG42" s="25"/>
      <c r="GH42" s="108" t="s">
        <v>160</v>
      </c>
      <c r="GI42" s="109"/>
      <c r="GJ42" s="109"/>
      <c r="GK42" s="109"/>
      <c r="GL42" s="109"/>
      <c r="GM42" s="109"/>
      <c r="GN42" s="109"/>
      <c r="GO42" s="110"/>
      <c r="GP42" s="25"/>
      <c r="GQ42" s="25"/>
      <c r="GR42" s="25"/>
      <c r="GS42" s="25"/>
      <c r="GT42" s="98">
        <v>1621</v>
      </c>
      <c r="GU42" s="98"/>
      <c r="GV42" s="98"/>
      <c r="GW42" s="98"/>
      <c r="GX42" s="98">
        <v>1720</v>
      </c>
      <c r="GY42" s="98"/>
      <c r="GZ42" s="98"/>
      <c r="HA42" s="98"/>
      <c r="HB42" s="25"/>
      <c r="HC42" s="25"/>
      <c r="HD42" s="25"/>
      <c r="HE42" s="25"/>
      <c r="HF42" s="97">
        <v>1721</v>
      </c>
      <c r="HG42" s="97"/>
      <c r="HH42" s="97"/>
      <c r="HI42" s="97"/>
      <c r="HJ42" s="97">
        <v>1820</v>
      </c>
      <c r="HK42" s="97"/>
      <c r="HL42" s="97"/>
      <c r="HM42" s="97"/>
      <c r="HN42" s="25"/>
      <c r="HO42" s="25"/>
      <c r="HP42" s="25"/>
      <c r="HQ42" s="25"/>
      <c r="HR42" s="108" t="s">
        <v>295</v>
      </c>
      <c r="HS42" s="109"/>
      <c r="HT42" s="109"/>
      <c r="HU42" s="109"/>
      <c r="HV42" s="109"/>
      <c r="HW42" s="109"/>
      <c r="HX42" s="109"/>
      <c r="HY42" s="110"/>
      <c r="HZ42" s="25"/>
      <c r="IA42" s="25"/>
      <c r="IB42" s="23"/>
      <c r="IC42" s="25"/>
      <c r="ID42" s="97">
        <v>1921</v>
      </c>
      <c r="IE42" s="97"/>
      <c r="IF42" s="97"/>
      <c r="IG42" s="97"/>
      <c r="IH42" s="97">
        <v>2020</v>
      </c>
      <c r="II42" s="97"/>
      <c r="IJ42" s="97"/>
      <c r="IK42" s="97"/>
      <c r="IL42" s="25"/>
      <c r="IM42" s="25"/>
      <c r="IN42" s="47"/>
      <c r="IO42" s="2"/>
      <c r="IP42" s="2"/>
      <c r="IQ42" s="2"/>
      <c r="IR42" s="2"/>
      <c r="IS42" s="2"/>
      <c r="IT42" s="2"/>
      <c r="IU42" s="2"/>
      <c r="IV42" s="2"/>
      <c r="IW42" s="2"/>
      <c r="IX42" s="46"/>
      <c r="IY42" s="25"/>
      <c r="IZ42" s="25"/>
      <c r="JA42" s="25"/>
      <c r="JB42" s="138">
        <v>2121</v>
      </c>
      <c r="JC42" s="139"/>
      <c r="JD42" s="139"/>
      <c r="JE42" s="140"/>
      <c r="JF42" s="5"/>
      <c r="JK42" s="1"/>
      <c r="JL42" s="1"/>
      <c r="JM42" s="1"/>
      <c r="JN42" s="1"/>
    </row>
    <row r="43" spans="1:274" ht="7.5" customHeight="1" x14ac:dyDescent="0.25">
      <c r="A43" s="4"/>
      <c r="B43" s="4"/>
      <c r="C43" s="168"/>
      <c r="D43" s="168"/>
      <c r="E43" s="168"/>
      <c r="F43" s="168"/>
      <c r="G43" s="7"/>
      <c r="J43" s="4"/>
      <c r="L43" s="6"/>
      <c r="M43" s="1"/>
      <c r="N43" s="248">
        <v>126</v>
      </c>
      <c r="O43" s="249"/>
      <c r="P43" s="249"/>
      <c r="Q43" s="250"/>
      <c r="R43" s="1"/>
      <c r="S43" s="1"/>
      <c r="T43" s="1"/>
      <c r="U43" s="25"/>
      <c r="V43" s="185"/>
      <c r="W43" s="185"/>
      <c r="X43" s="185"/>
      <c r="Y43" s="185"/>
      <c r="Z43" s="111"/>
      <c r="AA43" s="112"/>
      <c r="AB43" s="112"/>
      <c r="AC43" s="113"/>
      <c r="AD43" s="25"/>
      <c r="AE43" s="25"/>
      <c r="AF43" s="25"/>
      <c r="AG43" s="25"/>
      <c r="AH43" s="98"/>
      <c r="AI43" s="98"/>
      <c r="AJ43" s="98"/>
      <c r="AK43" s="98"/>
      <c r="AL43" s="210"/>
      <c r="AM43" s="210"/>
      <c r="AN43" s="210"/>
      <c r="AO43" s="210"/>
      <c r="AP43" s="25"/>
      <c r="AQ43" s="25"/>
      <c r="AR43" s="25"/>
      <c r="AS43" s="25"/>
      <c r="AT43" s="120"/>
      <c r="AU43" s="121"/>
      <c r="AV43" s="121"/>
      <c r="AW43" s="121"/>
      <c r="AX43" s="121"/>
      <c r="AY43" s="121"/>
      <c r="AZ43" s="121"/>
      <c r="BA43" s="122"/>
      <c r="BB43" s="25"/>
      <c r="BC43" s="25"/>
      <c r="BD43" s="25"/>
      <c r="BE43" s="25"/>
      <c r="BF43" s="111"/>
      <c r="BG43" s="112"/>
      <c r="BH43" s="112"/>
      <c r="BI43" s="112"/>
      <c r="BJ43" s="112"/>
      <c r="BK43" s="112"/>
      <c r="BL43" s="112"/>
      <c r="BM43" s="113"/>
      <c r="BN43" s="1"/>
      <c r="BO43" s="1"/>
      <c r="BP43" s="1"/>
      <c r="BQ43" s="1"/>
      <c r="BR43" s="136"/>
      <c r="BS43" s="136"/>
      <c r="BT43" s="136"/>
      <c r="BU43" s="136"/>
      <c r="BV43" s="136"/>
      <c r="BW43" s="136"/>
      <c r="BX43" s="136"/>
      <c r="BY43" s="136"/>
      <c r="BZ43" s="1"/>
      <c r="CA43" s="1"/>
      <c r="CB43" s="1"/>
      <c r="CC43" s="1"/>
      <c r="CD43" s="120"/>
      <c r="CE43" s="121"/>
      <c r="CF43" s="121"/>
      <c r="CG43" s="122"/>
      <c r="CH43" s="120"/>
      <c r="CI43" s="121"/>
      <c r="CJ43" s="121"/>
      <c r="CK43" s="122"/>
      <c r="CL43" s="1"/>
      <c r="CM43" s="1"/>
      <c r="CN43" s="1"/>
      <c r="CO43" s="1"/>
      <c r="CP43" s="202"/>
      <c r="CQ43" s="203"/>
      <c r="CR43" s="203"/>
      <c r="CS43" s="203"/>
      <c r="CT43" s="203"/>
      <c r="CU43" s="203"/>
      <c r="CV43" s="203"/>
      <c r="CW43" s="204"/>
      <c r="CX43" s="25"/>
      <c r="CY43" s="25"/>
      <c r="CZ43" s="23"/>
      <c r="DA43" s="25"/>
      <c r="DB43" s="160"/>
      <c r="DC43" s="161"/>
      <c r="DD43" s="161"/>
      <c r="DE43" s="162"/>
      <c r="DF43" s="160"/>
      <c r="DG43" s="161"/>
      <c r="DH43" s="161"/>
      <c r="DI43" s="162"/>
      <c r="DJ43" s="25"/>
      <c r="DK43" s="25"/>
      <c r="DL43" s="25"/>
      <c r="DM43" s="25"/>
      <c r="DN43" s="239"/>
      <c r="DO43" s="239"/>
      <c r="DP43" s="239"/>
      <c r="DQ43" s="239"/>
      <c r="DR43" s="239"/>
      <c r="DS43" s="239"/>
      <c r="DT43" s="239"/>
      <c r="DU43" s="239"/>
      <c r="DV43" s="25"/>
      <c r="DW43" s="25"/>
      <c r="DX43" s="51"/>
      <c r="DY43" s="25"/>
      <c r="DZ43" s="224"/>
      <c r="EA43" s="225"/>
      <c r="EB43" s="225"/>
      <c r="EC43" s="225"/>
      <c r="ED43" s="225"/>
      <c r="EE43" s="225"/>
      <c r="EF43" s="225"/>
      <c r="EG43" s="226"/>
      <c r="EH43" s="25"/>
      <c r="EI43" s="25"/>
      <c r="EJ43" s="25"/>
      <c r="EK43" s="25"/>
      <c r="EL43" s="4"/>
      <c r="EM43" s="4"/>
      <c r="EN43" s="4"/>
      <c r="EO43" s="4"/>
      <c r="EP43" s="4"/>
      <c r="EQ43" s="4"/>
      <c r="ER43" s="4"/>
      <c r="ES43" s="4"/>
      <c r="ET43" s="25"/>
      <c r="EU43" s="25"/>
      <c r="EV43" s="1"/>
      <c r="EW43" s="1"/>
      <c r="EX43" s="111"/>
      <c r="EY43" s="112"/>
      <c r="EZ43" s="112"/>
      <c r="FA43" s="112"/>
      <c r="FB43" s="112"/>
      <c r="FC43" s="112"/>
      <c r="FD43" s="112"/>
      <c r="FE43" s="113"/>
      <c r="FF43" s="31"/>
      <c r="FG43" s="31"/>
      <c r="FH43" s="31"/>
      <c r="FI43" s="31"/>
      <c r="FJ43" s="136"/>
      <c r="FK43" s="136"/>
      <c r="FL43" s="136"/>
      <c r="FM43" s="136"/>
      <c r="FN43" s="137"/>
      <c r="FO43" s="137"/>
      <c r="FP43" s="137"/>
      <c r="FQ43" s="137"/>
      <c r="FR43" s="25"/>
      <c r="FS43" s="25"/>
      <c r="FT43" s="25"/>
      <c r="FU43" s="25"/>
      <c r="FV43" s="4"/>
      <c r="FW43" s="4"/>
      <c r="FX43" s="4"/>
      <c r="FY43" s="4"/>
      <c r="FZ43" s="4"/>
      <c r="GA43" s="4"/>
      <c r="GB43" s="4"/>
      <c r="GC43" s="4"/>
      <c r="GD43" s="25"/>
      <c r="GE43" s="1"/>
      <c r="GF43" s="1"/>
      <c r="GG43" s="25"/>
      <c r="GH43" s="111"/>
      <c r="GI43" s="112"/>
      <c r="GJ43" s="112"/>
      <c r="GK43" s="112"/>
      <c r="GL43" s="112"/>
      <c r="GM43" s="112"/>
      <c r="GN43" s="112"/>
      <c r="GO43" s="113"/>
      <c r="GP43" s="25"/>
      <c r="GQ43" s="25"/>
      <c r="GR43" s="25"/>
      <c r="GS43" s="25"/>
      <c r="GT43" s="98"/>
      <c r="GU43" s="98"/>
      <c r="GV43" s="98"/>
      <c r="GW43" s="98"/>
      <c r="GX43" s="98"/>
      <c r="GY43" s="98"/>
      <c r="GZ43" s="98"/>
      <c r="HA43" s="98"/>
      <c r="HB43" s="25"/>
      <c r="HC43" s="25"/>
      <c r="HD43" s="25"/>
      <c r="HE43" s="25"/>
      <c r="HF43" s="97"/>
      <c r="HG43" s="97"/>
      <c r="HH43" s="97"/>
      <c r="HI43" s="97"/>
      <c r="HJ43" s="97"/>
      <c r="HK43" s="97"/>
      <c r="HL43" s="97"/>
      <c r="HM43" s="97"/>
      <c r="HN43" s="25"/>
      <c r="HO43" s="25"/>
      <c r="HP43" s="25"/>
      <c r="HQ43" s="25"/>
      <c r="HR43" s="111"/>
      <c r="HS43" s="112"/>
      <c r="HT43" s="112"/>
      <c r="HU43" s="112"/>
      <c r="HV43" s="112"/>
      <c r="HW43" s="112"/>
      <c r="HX43" s="112"/>
      <c r="HY43" s="113"/>
      <c r="HZ43" s="25"/>
      <c r="IA43" s="25"/>
      <c r="IB43" s="23"/>
      <c r="IC43" s="25"/>
      <c r="ID43" s="97"/>
      <c r="IE43" s="97"/>
      <c r="IF43" s="97"/>
      <c r="IG43" s="97"/>
      <c r="IH43" s="97"/>
      <c r="II43" s="97"/>
      <c r="IJ43" s="97"/>
      <c r="IK43" s="97"/>
      <c r="IL43" s="25"/>
      <c r="IM43" s="25"/>
      <c r="IN43" s="23"/>
      <c r="IO43" s="25"/>
      <c r="IP43" s="25"/>
      <c r="IQ43" s="25"/>
      <c r="IR43" s="25"/>
      <c r="IS43" s="25"/>
      <c r="IT43" s="25"/>
      <c r="IU43" s="25"/>
      <c r="IV43" s="25"/>
      <c r="IW43" s="25"/>
      <c r="IX43" s="51"/>
      <c r="IY43" s="25"/>
      <c r="IZ43" s="25"/>
      <c r="JA43" s="25"/>
      <c r="JB43" s="141"/>
      <c r="JC43" s="142"/>
      <c r="JD43" s="142"/>
      <c r="JE43" s="143"/>
      <c r="JF43" s="5"/>
      <c r="JK43" s="1"/>
      <c r="JL43" s="1"/>
      <c r="JM43" s="1"/>
      <c r="JN43" s="1"/>
    </row>
    <row r="44" spans="1:274" ht="7.5" customHeight="1" x14ac:dyDescent="0.25">
      <c r="A44" s="4"/>
      <c r="B44" s="4"/>
      <c r="C44" s="168"/>
      <c r="D44" s="168"/>
      <c r="E44" s="168"/>
      <c r="F44" s="168"/>
      <c r="G44" s="7"/>
      <c r="J44" s="4"/>
      <c r="L44" s="6"/>
      <c r="M44" s="1"/>
      <c r="N44" s="251"/>
      <c r="O44" s="252"/>
      <c r="P44" s="252"/>
      <c r="Q44" s="253"/>
      <c r="R44" s="1"/>
      <c r="S44" s="1"/>
      <c r="T44" s="1"/>
      <c r="U44" s="25"/>
      <c r="V44" s="185"/>
      <c r="W44" s="185"/>
      <c r="X44" s="185"/>
      <c r="Y44" s="185"/>
      <c r="Z44" s="111"/>
      <c r="AA44" s="112"/>
      <c r="AB44" s="112"/>
      <c r="AC44" s="113"/>
      <c r="AD44" s="25"/>
      <c r="AE44" s="25"/>
      <c r="AF44" s="1"/>
      <c r="AG44" s="1"/>
      <c r="AH44" s="98"/>
      <c r="AI44" s="98"/>
      <c r="AJ44" s="98"/>
      <c r="AK44" s="98"/>
      <c r="AL44" s="210"/>
      <c r="AM44" s="210"/>
      <c r="AN44" s="210"/>
      <c r="AO44" s="210"/>
      <c r="AP44" s="25"/>
      <c r="AQ44" s="1"/>
      <c r="AR44" s="1"/>
      <c r="AS44" s="1"/>
      <c r="AT44" s="120"/>
      <c r="AU44" s="121"/>
      <c r="AV44" s="121"/>
      <c r="AW44" s="121"/>
      <c r="AX44" s="121"/>
      <c r="AY44" s="121"/>
      <c r="AZ44" s="121"/>
      <c r="BA44" s="122"/>
      <c r="BB44" s="25"/>
      <c r="BC44" s="1"/>
      <c r="BD44" s="1"/>
      <c r="BE44" s="1"/>
      <c r="BF44" s="111"/>
      <c r="BG44" s="112"/>
      <c r="BH44" s="112"/>
      <c r="BI44" s="112"/>
      <c r="BJ44" s="112"/>
      <c r="BK44" s="112"/>
      <c r="BL44" s="112"/>
      <c r="BM44" s="113"/>
      <c r="BN44" s="1"/>
      <c r="BO44" s="1"/>
      <c r="BP44" s="1"/>
      <c r="BQ44" s="1"/>
      <c r="BR44" s="136"/>
      <c r="BS44" s="136"/>
      <c r="BT44" s="136"/>
      <c r="BU44" s="136"/>
      <c r="BV44" s="136"/>
      <c r="BW44" s="136"/>
      <c r="BX44" s="136"/>
      <c r="BY44" s="136"/>
      <c r="BZ44" s="1"/>
      <c r="CA44" s="1"/>
      <c r="CB44" s="1"/>
      <c r="CC44" s="1"/>
      <c r="CD44" s="120"/>
      <c r="CE44" s="121"/>
      <c r="CF44" s="121"/>
      <c r="CG44" s="122"/>
      <c r="CH44" s="120"/>
      <c r="CI44" s="121"/>
      <c r="CJ44" s="121"/>
      <c r="CK44" s="122"/>
      <c r="CL44" s="1"/>
      <c r="CM44" s="1"/>
      <c r="CN44" s="1"/>
      <c r="CO44" s="1"/>
      <c r="CP44" s="202"/>
      <c r="CQ44" s="203"/>
      <c r="CR44" s="203"/>
      <c r="CS44" s="203"/>
      <c r="CT44" s="203"/>
      <c r="CU44" s="203"/>
      <c r="CV44" s="203"/>
      <c r="CW44" s="204"/>
      <c r="CX44" s="25"/>
      <c r="CY44" s="25"/>
      <c r="CZ44" s="23"/>
      <c r="DA44" s="25"/>
      <c r="DB44" s="160"/>
      <c r="DC44" s="161"/>
      <c r="DD44" s="161"/>
      <c r="DE44" s="162"/>
      <c r="DF44" s="160"/>
      <c r="DG44" s="161"/>
      <c r="DH44" s="161"/>
      <c r="DI44" s="162"/>
      <c r="DJ44" s="25"/>
      <c r="DK44" s="25"/>
      <c r="DL44" s="25"/>
      <c r="DM44" s="25"/>
      <c r="DN44" s="239"/>
      <c r="DO44" s="239"/>
      <c r="DP44" s="239"/>
      <c r="DQ44" s="239"/>
      <c r="DR44" s="239"/>
      <c r="DS44" s="239"/>
      <c r="DT44" s="239"/>
      <c r="DU44" s="239"/>
      <c r="DV44" s="25"/>
      <c r="DW44" s="25"/>
      <c r="DX44" s="51"/>
      <c r="DY44" s="25"/>
      <c r="DZ44" s="224"/>
      <c r="EA44" s="225"/>
      <c r="EB44" s="225"/>
      <c r="EC44" s="225"/>
      <c r="ED44" s="225"/>
      <c r="EE44" s="225"/>
      <c r="EF44" s="225"/>
      <c r="EG44" s="226"/>
      <c r="EH44" s="25"/>
      <c r="EI44" s="25"/>
      <c r="EJ44" s="25"/>
      <c r="EK44" s="25"/>
      <c r="EL44" s="4"/>
      <c r="EM44" s="4"/>
      <c r="EN44" s="4"/>
      <c r="EO44" s="4"/>
      <c r="EP44" s="4"/>
      <c r="EQ44" s="4"/>
      <c r="ER44" s="4"/>
      <c r="ES44" s="4"/>
      <c r="ET44" s="25"/>
      <c r="EU44" s="25"/>
      <c r="EV44" s="1"/>
      <c r="EW44" s="1"/>
      <c r="EX44" s="111"/>
      <c r="EY44" s="112"/>
      <c r="EZ44" s="112"/>
      <c r="FA44" s="112"/>
      <c r="FB44" s="112"/>
      <c r="FC44" s="112"/>
      <c r="FD44" s="112"/>
      <c r="FE44" s="113"/>
      <c r="FF44" s="31"/>
      <c r="FG44" s="31"/>
      <c r="FH44" s="31"/>
      <c r="FI44" s="31"/>
      <c r="FJ44" s="136"/>
      <c r="FK44" s="136"/>
      <c r="FL44" s="136"/>
      <c r="FM44" s="136"/>
      <c r="FN44" s="137"/>
      <c r="FO44" s="137"/>
      <c r="FP44" s="137"/>
      <c r="FQ44" s="137"/>
      <c r="FR44" s="25"/>
      <c r="FS44" s="25"/>
      <c r="FT44" s="25"/>
      <c r="FU44" s="25"/>
      <c r="FV44" s="4"/>
      <c r="FW44" s="4"/>
      <c r="FX44" s="4"/>
      <c r="FY44" s="4"/>
      <c r="FZ44" s="4"/>
      <c r="GA44" s="4"/>
      <c r="GB44" s="4"/>
      <c r="GC44" s="4"/>
      <c r="GD44" s="25"/>
      <c r="GE44" s="1"/>
      <c r="GF44" s="1"/>
      <c r="GG44" s="25"/>
      <c r="GH44" s="111"/>
      <c r="GI44" s="112"/>
      <c r="GJ44" s="112"/>
      <c r="GK44" s="112"/>
      <c r="GL44" s="112"/>
      <c r="GM44" s="112"/>
      <c r="GN44" s="112"/>
      <c r="GO44" s="113"/>
      <c r="GP44" s="25"/>
      <c r="GQ44" s="25"/>
      <c r="GR44" s="25"/>
      <c r="GS44" s="25"/>
      <c r="GT44" s="98"/>
      <c r="GU44" s="98"/>
      <c r="GV44" s="98"/>
      <c r="GW44" s="98"/>
      <c r="GX44" s="98"/>
      <c r="GY44" s="98"/>
      <c r="GZ44" s="98"/>
      <c r="HA44" s="98"/>
      <c r="HB44" s="25"/>
      <c r="HC44" s="25"/>
      <c r="HD44" s="25"/>
      <c r="HE44" s="25"/>
      <c r="HF44" s="97"/>
      <c r="HG44" s="97"/>
      <c r="HH44" s="97"/>
      <c r="HI44" s="97"/>
      <c r="HJ44" s="97"/>
      <c r="HK44" s="97"/>
      <c r="HL44" s="97"/>
      <c r="HM44" s="97"/>
      <c r="HN44" s="25"/>
      <c r="HO44" s="25"/>
      <c r="HP44" s="25"/>
      <c r="HQ44" s="25"/>
      <c r="HR44" s="111"/>
      <c r="HS44" s="112"/>
      <c r="HT44" s="112"/>
      <c r="HU44" s="112"/>
      <c r="HV44" s="112"/>
      <c r="HW44" s="112"/>
      <c r="HX44" s="112"/>
      <c r="HY44" s="113"/>
      <c r="HZ44" s="25"/>
      <c r="IA44" s="25"/>
      <c r="IB44" s="23"/>
      <c r="IC44" s="25"/>
      <c r="ID44" s="97"/>
      <c r="IE44" s="97"/>
      <c r="IF44" s="97"/>
      <c r="IG44" s="97"/>
      <c r="IH44" s="97"/>
      <c r="II44" s="97"/>
      <c r="IJ44" s="97"/>
      <c r="IK44" s="97"/>
      <c r="IL44" s="25"/>
      <c r="IM44" s="25"/>
      <c r="IN44" s="23"/>
      <c r="IO44" s="167">
        <v>2023</v>
      </c>
      <c r="IP44" s="167"/>
      <c r="IQ44" s="167"/>
      <c r="IR44" s="167">
        <v>2122</v>
      </c>
      <c r="IS44" s="167"/>
      <c r="IT44" s="167"/>
      <c r="IU44" s="167">
        <v>2120</v>
      </c>
      <c r="IV44" s="167"/>
      <c r="IW44" s="167"/>
      <c r="IX44" s="51"/>
      <c r="IY44" s="25"/>
      <c r="IZ44" s="25"/>
      <c r="JA44" s="25"/>
      <c r="JB44" s="141"/>
      <c r="JC44" s="142"/>
      <c r="JD44" s="142"/>
      <c r="JE44" s="143"/>
      <c r="JF44" s="5"/>
    </row>
    <row r="45" spans="1:274" ht="7.5" customHeight="1" x14ac:dyDescent="0.25">
      <c r="A45" s="4"/>
      <c r="B45" s="4"/>
      <c r="C45" s="168"/>
      <c r="D45" s="168"/>
      <c r="E45" s="168"/>
      <c r="F45" s="168"/>
      <c r="G45" s="7"/>
      <c r="J45" s="4"/>
      <c r="L45" s="6"/>
      <c r="M45" s="1"/>
      <c r="N45" s="254"/>
      <c r="O45" s="255"/>
      <c r="P45" s="255"/>
      <c r="Q45" s="256"/>
      <c r="R45" s="1"/>
      <c r="S45" s="1"/>
      <c r="T45" s="1"/>
      <c r="U45" s="1"/>
      <c r="V45" s="185"/>
      <c r="W45" s="185"/>
      <c r="X45" s="185"/>
      <c r="Y45" s="185"/>
      <c r="Z45" s="111"/>
      <c r="AA45" s="112"/>
      <c r="AB45" s="112"/>
      <c r="AC45" s="113"/>
      <c r="AD45" s="1"/>
      <c r="AE45" s="1"/>
      <c r="AF45" s="1"/>
      <c r="AG45" s="1"/>
      <c r="AH45" s="98"/>
      <c r="AI45" s="98"/>
      <c r="AJ45" s="98"/>
      <c r="AK45" s="98"/>
      <c r="AL45" s="210"/>
      <c r="AM45" s="210"/>
      <c r="AN45" s="210"/>
      <c r="AO45" s="210"/>
      <c r="AP45" s="25"/>
      <c r="AQ45" s="1"/>
      <c r="AR45" s="1"/>
      <c r="AS45" s="1"/>
      <c r="AT45" s="123"/>
      <c r="AU45" s="124"/>
      <c r="AV45" s="124"/>
      <c r="AW45" s="124"/>
      <c r="AX45" s="124"/>
      <c r="AY45" s="124"/>
      <c r="AZ45" s="124"/>
      <c r="BA45" s="125"/>
      <c r="BB45" s="25"/>
      <c r="BC45" s="1"/>
      <c r="BD45" s="1"/>
      <c r="BE45" s="1"/>
      <c r="BF45" s="111"/>
      <c r="BG45" s="112"/>
      <c r="BH45" s="112"/>
      <c r="BI45" s="112"/>
      <c r="BJ45" s="112"/>
      <c r="BK45" s="112"/>
      <c r="BL45" s="112"/>
      <c r="BM45" s="113"/>
      <c r="BN45" s="1"/>
      <c r="BO45" s="1"/>
      <c r="BP45" s="1"/>
      <c r="BQ45" s="1"/>
      <c r="BR45" s="136"/>
      <c r="BS45" s="136"/>
      <c r="BT45" s="136"/>
      <c r="BU45" s="136"/>
      <c r="BV45" s="136"/>
      <c r="BW45" s="136"/>
      <c r="BX45" s="136"/>
      <c r="BY45" s="136"/>
      <c r="BZ45" s="1"/>
      <c r="CA45" s="1"/>
      <c r="CB45" s="1"/>
      <c r="CC45" s="1"/>
      <c r="CD45" s="123"/>
      <c r="CE45" s="124"/>
      <c r="CF45" s="124"/>
      <c r="CG45" s="125"/>
      <c r="CH45" s="123"/>
      <c r="CI45" s="124"/>
      <c r="CJ45" s="124"/>
      <c r="CK45" s="125"/>
      <c r="CL45" s="1"/>
      <c r="CM45" s="1"/>
      <c r="CN45" s="1"/>
      <c r="CO45" s="1"/>
      <c r="CP45" s="205"/>
      <c r="CQ45" s="206"/>
      <c r="CR45" s="206"/>
      <c r="CS45" s="206"/>
      <c r="CT45" s="206"/>
      <c r="CU45" s="206"/>
      <c r="CV45" s="206"/>
      <c r="CW45" s="207"/>
      <c r="CX45" s="25"/>
      <c r="CY45" s="25"/>
      <c r="CZ45" s="23"/>
      <c r="DA45" s="25"/>
      <c r="DB45" s="163"/>
      <c r="DC45" s="164"/>
      <c r="DD45" s="164"/>
      <c r="DE45" s="165"/>
      <c r="DF45" s="163"/>
      <c r="DG45" s="164"/>
      <c r="DH45" s="164"/>
      <c r="DI45" s="165"/>
      <c r="DJ45" s="25"/>
      <c r="DK45" s="25"/>
      <c r="DL45" s="25"/>
      <c r="DM45" s="25"/>
      <c r="DN45" s="239"/>
      <c r="DO45" s="239"/>
      <c r="DP45" s="239"/>
      <c r="DQ45" s="239"/>
      <c r="DR45" s="239"/>
      <c r="DS45" s="239"/>
      <c r="DT45" s="239"/>
      <c r="DU45" s="239"/>
      <c r="DV45" s="25"/>
      <c r="DW45" s="25"/>
      <c r="DX45" s="51"/>
      <c r="DY45" s="25"/>
      <c r="DZ45" s="224"/>
      <c r="EA45" s="225"/>
      <c r="EB45" s="225"/>
      <c r="EC45" s="225"/>
      <c r="ED45" s="225"/>
      <c r="EE45" s="225"/>
      <c r="EF45" s="225"/>
      <c r="EG45" s="226"/>
      <c r="EH45" s="25"/>
      <c r="EI45" s="25"/>
      <c r="EJ45" s="25"/>
      <c r="EK45" s="25"/>
      <c r="EL45" s="4"/>
      <c r="EM45" s="4"/>
      <c r="EN45" s="4"/>
      <c r="EO45" s="4"/>
      <c r="EP45" s="4"/>
      <c r="EQ45" s="4"/>
      <c r="ER45" s="4"/>
      <c r="ES45" s="4"/>
      <c r="ET45" s="25"/>
      <c r="EU45" s="25"/>
      <c r="EV45" s="1"/>
      <c r="EW45" s="18"/>
      <c r="EX45" s="111"/>
      <c r="EY45" s="112"/>
      <c r="EZ45" s="112"/>
      <c r="FA45" s="112"/>
      <c r="FB45" s="112"/>
      <c r="FC45" s="112"/>
      <c r="FD45" s="112"/>
      <c r="FE45" s="113"/>
      <c r="FF45" s="31"/>
      <c r="FG45" s="31"/>
      <c r="FH45" s="31"/>
      <c r="FI45" s="31"/>
      <c r="FJ45" s="136"/>
      <c r="FK45" s="136"/>
      <c r="FL45" s="136"/>
      <c r="FM45" s="136"/>
      <c r="FN45" s="137"/>
      <c r="FO45" s="137"/>
      <c r="FP45" s="137"/>
      <c r="FQ45" s="137"/>
      <c r="FR45" s="25"/>
      <c r="FS45" s="25"/>
      <c r="FT45" s="25"/>
      <c r="FU45" s="25"/>
      <c r="FV45" s="4"/>
      <c r="FW45" s="4"/>
      <c r="FX45" s="4"/>
      <c r="FY45" s="4"/>
      <c r="FZ45" s="4"/>
      <c r="GA45" s="4"/>
      <c r="GB45" s="4"/>
      <c r="GC45" s="4"/>
      <c r="GD45" s="1"/>
      <c r="GE45" s="1"/>
      <c r="GF45" s="1"/>
      <c r="GG45" s="1"/>
      <c r="GH45" s="114"/>
      <c r="GI45" s="115"/>
      <c r="GJ45" s="115"/>
      <c r="GK45" s="115"/>
      <c r="GL45" s="115"/>
      <c r="GM45" s="115"/>
      <c r="GN45" s="115"/>
      <c r="GO45" s="116"/>
      <c r="GP45" s="25"/>
      <c r="GQ45" s="25"/>
      <c r="GR45" s="25"/>
      <c r="GS45" s="25"/>
      <c r="GT45" s="98"/>
      <c r="GU45" s="98"/>
      <c r="GV45" s="98"/>
      <c r="GW45" s="98"/>
      <c r="GX45" s="98"/>
      <c r="GY45" s="98"/>
      <c r="GZ45" s="98"/>
      <c r="HA45" s="98"/>
      <c r="HB45" s="25"/>
      <c r="HC45" s="25"/>
      <c r="HD45" s="25"/>
      <c r="HE45" s="1"/>
      <c r="HF45" s="97"/>
      <c r="HG45" s="97"/>
      <c r="HH45" s="97"/>
      <c r="HI45" s="97"/>
      <c r="HJ45" s="97"/>
      <c r="HK45" s="97"/>
      <c r="HL45" s="97"/>
      <c r="HM45" s="97"/>
      <c r="HN45" s="25"/>
      <c r="HO45" s="25"/>
      <c r="HP45" s="25"/>
      <c r="HQ45" s="25"/>
      <c r="HR45" s="111"/>
      <c r="HS45" s="112"/>
      <c r="HT45" s="112"/>
      <c r="HU45" s="112"/>
      <c r="HV45" s="112"/>
      <c r="HW45" s="112"/>
      <c r="HX45" s="112"/>
      <c r="HY45" s="113"/>
      <c r="HZ45" s="25"/>
      <c r="IA45" s="25"/>
      <c r="IB45" s="23"/>
      <c r="IC45" s="25"/>
      <c r="ID45" s="97"/>
      <c r="IE45" s="97"/>
      <c r="IF45" s="97"/>
      <c r="IG45" s="97"/>
      <c r="IH45" s="97"/>
      <c r="II45" s="97"/>
      <c r="IJ45" s="97"/>
      <c r="IK45" s="97"/>
      <c r="IL45" s="25"/>
      <c r="IM45" s="25"/>
      <c r="IN45" s="23"/>
      <c r="IO45" s="167"/>
      <c r="IP45" s="167"/>
      <c r="IQ45" s="167"/>
      <c r="IR45" s="167"/>
      <c r="IS45" s="167"/>
      <c r="IT45" s="167"/>
      <c r="IU45" s="167"/>
      <c r="IV45" s="167"/>
      <c r="IW45" s="167"/>
      <c r="IX45" s="51"/>
      <c r="IY45" s="25"/>
      <c r="IZ45" s="25"/>
      <c r="JA45" s="25"/>
      <c r="JB45" s="144"/>
      <c r="JC45" s="145"/>
      <c r="JD45" s="145"/>
      <c r="JE45" s="146"/>
      <c r="JF45" s="5"/>
    </row>
    <row r="46" spans="1:274" ht="7.5" customHeight="1" x14ac:dyDescent="0.25">
      <c r="A46" s="4"/>
      <c r="B46" s="4"/>
      <c r="C46" s="168"/>
      <c r="D46" s="168"/>
      <c r="E46" s="168"/>
      <c r="F46" s="168"/>
      <c r="G46" s="7"/>
      <c r="J46" s="4"/>
      <c r="L46" s="6"/>
      <c r="M46" s="1"/>
      <c r="N46" s="117">
        <v>124</v>
      </c>
      <c r="O46" s="118"/>
      <c r="P46" s="118"/>
      <c r="Q46" s="119"/>
      <c r="R46" s="1"/>
      <c r="S46" s="1"/>
      <c r="T46" s="1"/>
      <c r="U46" s="1"/>
      <c r="V46" s="185">
        <v>119</v>
      </c>
      <c r="W46" s="185"/>
      <c r="X46" s="185"/>
      <c r="Y46" s="185"/>
      <c r="Z46" s="111"/>
      <c r="AA46" s="112"/>
      <c r="AB46" s="112"/>
      <c r="AC46" s="113"/>
      <c r="AD46" s="1"/>
      <c r="AE46" s="1"/>
      <c r="AF46" s="1"/>
      <c r="AG46" s="1"/>
      <c r="AH46" s="147"/>
      <c r="AI46" s="147"/>
      <c r="AJ46" s="147"/>
      <c r="AK46" s="147"/>
      <c r="AL46" s="147"/>
      <c r="AM46" s="147"/>
      <c r="AN46" s="147"/>
      <c r="AO46" s="147"/>
      <c r="AP46" s="25"/>
      <c r="AQ46" s="1"/>
      <c r="AR46" s="1"/>
      <c r="AS46" s="1"/>
      <c r="AT46" s="108" t="s">
        <v>117</v>
      </c>
      <c r="AU46" s="109"/>
      <c r="AV46" s="109"/>
      <c r="AW46" s="109"/>
      <c r="AX46" s="109"/>
      <c r="AY46" s="109"/>
      <c r="AZ46" s="109"/>
      <c r="BA46" s="110"/>
      <c r="BB46" s="25"/>
      <c r="BC46" s="1"/>
      <c r="BD46" s="1"/>
      <c r="BE46" s="1"/>
      <c r="BF46" s="111"/>
      <c r="BG46" s="112"/>
      <c r="BH46" s="112"/>
      <c r="BI46" s="112"/>
      <c r="BJ46" s="112"/>
      <c r="BK46" s="112"/>
      <c r="BL46" s="112"/>
      <c r="BM46" s="113"/>
      <c r="BN46" s="1"/>
      <c r="BO46" s="1"/>
      <c r="BP46" s="1"/>
      <c r="BQ46" s="1"/>
      <c r="BR46" s="188" t="s">
        <v>91</v>
      </c>
      <c r="BS46" s="189"/>
      <c r="BT46" s="189"/>
      <c r="BU46" s="189"/>
      <c r="BV46" s="189"/>
      <c r="BW46" s="189"/>
      <c r="BX46" s="189"/>
      <c r="BY46" s="190"/>
      <c r="BZ46" s="1"/>
      <c r="CA46" s="1"/>
      <c r="CB46" s="1"/>
      <c r="CD46" s="108" t="s">
        <v>101</v>
      </c>
      <c r="CE46" s="118"/>
      <c r="CF46" s="118"/>
      <c r="CG46" s="119"/>
      <c r="CH46" s="188" t="s">
        <v>57</v>
      </c>
      <c r="CI46" s="189"/>
      <c r="CJ46" s="189"/>
      <c r="CK46" s="190"/>
      <c r="CL46" s="198"/>
      <c r="CM46" s="1"/>
      <c r="CN46" s="1"/>
      <c r="CO46" s="1"/>
      <c r="CP46" s="108" t="s">
        <v>55</v>
      </c>
      <c r="CQ46" s="109"/>
      <c r="CR46" s="109"/>
      <c r="CS46" s="109"/>
      <c r="CT46" s="109"/>
      <c r="CU46" s="109"/>
      <c r="CV46" s="109"/>
      <c r="CW46" s="110"/>
      <c r="CX46" s="25"/>
      <c r="CY46" s="25"/>
      <c r="CZ46" s="23"/>
      <c r="DA46" s="25"/>
      <c r="DB46" s="117">
        <v>819</v>
      </c>
      <c r="DC46" s="118"/>
      <c r="DD46" s="118"/>
      <c r="DE46" s="119"/>
      <c r="DF46" s="157">
        <v>918</v>
      </c>
      <c r="DG46" s="158"/>
      <c r="DH46" s="158"/>
      <c r="DI46" s="159"/>
      <c r="DJ46" s="25"/>
      <c r="DK46" s="25"/>
      <c r="DL46" s="25"/>
      <c r="DM46" s="25"/>
      <c r="DN46" s="157">
        <v>919</v>
      </c>
      <c r="DO46" s="158"/>
      <c r="DP46" s="158"/>
      <c r="DQ46" s="159"/>
      <c r="DR46" s="157">
        <v>1018</v>
      </c>
      <c r="DS46" s="158"/>
      <c r="DT46" s="158"/>
      <c r="DU46" s="159"/>
      <c r="DV46" s="25"/>
      <c r="DW46" s="25"/>
      <c r="DX46" s="51"/>
      <c r="DY46" s="25"/>
      <c r="DZ46" s="224"/>
      <c r="EA46" s="225"/>
      <c r="EB46" s="225"/>
      <c r="EC46" s="225"/>
      <c r="ED46" s="225"/>
      <c r="EE46" s="225"/>
      <c r="EF46" s="225"/>
      <c r="EG46" s="226"/>
      <c r="EH46" s="25"/>
      <c r="EI46" s="25"/>
      <c r="EJ46" s="25"/>
      <c r="EK46" s="25"/>
      <c r="EL46" s="230" t="s">
        <v>226</v>
      </c>
      <c r="EM46" s="231"/>
      <c r="EN46" s="231"/>
      <c r="EO46" s="231"/>
      <c r="EP46" s="231"/>
      <c r="EQ46" s="231"/>
      <c r="ER46" s="231"/>
      <c r="ES46" s="232"/>
      <c r="ET46" s="25"/>
      <c r="EU46" s="25"/>
      <c r="EV46" s="1"/>
      <c r="EW46" s="18"/>
      <c r="EX46" s="111"/>
      <c r="EY46" s="112"/>
      <c r="EZ46" s="112"/>
      <c r="FA46" s="112"/>
      <c r="FB46" s="112"/>
      <c r="FC46" s="112"/>
      <c r="FD46" s="112"/>
      <c r="FE46" s="113"/>
      <c r="FF46" s="31"/>
      <c r="FG46" s="31"/>
      <c r="FH46" s="31"/>
      <c r="FI46" s="31"/>
      <c r="FJ46" s="108" t="s">
        <v>80</v>
      </c>
      <c r="FK46" s="109"/>
      <c r="FL46" s="109"/>
      <c r="FM46" s="109"/>
      <c r="FN46" s="109"/>
      <c r="FO46" s="109"/>
      <c r="FP46" s="109"/>
      <c r="FQ46" s="110"/>
      <c r="FR46" s="25"/>
      <c r="FS46" s="25"/>
      <c r="FT46" s="25"/>
      <c r="FU46" s="25"/>
      <c r="FV46" s="117">
        <v>1419</v>
      </c>
      <c r="FW46" s="118"/>
      <c r="FX46" s="118"/>
      <c r="FY46" s="119"/>
      <c r="FZ46" s="117">
        <v>1518</v>
      </c>
      <c r="GA46" s="118"/>
      <c r="GB46" s="118"/>
      <c r="GC46" s="119"/>
      <c r="GD46" s="1"/>
      <c r="GE46" s="1"/>
      <c r="GF46" s="1"/>
      <c r="GG46" s="1"/>
      <c r="GH46" s="117" t="s">
        <v>119</v>
      </c>
      <c r="GI46" s="118"/>
      <c r="GJ46" s="118"/>
      <c r="GK46" s="118"/>
      <c r="GL46" s="118"/>
      <c r="GM46" s="118"/>
      <c r="GN46" s="118"/>
      <c r="GO46" s="119"/>
      <c r="GP46" s="25"/>
      <c r="GQ46" s="25"/>
      <c r="GR46" s="25"/>
      <c r="GS46" s="25"/>
      <c r="GT46" s="98">
        <v>1619</v>
      </c>
      <c r="GU46" s="98"/>
      <c r="GV46" s="98"/>
      <c r="GW46" s="98"/>
      <c r="GX46" s="98">
        <v>1718</v>
      </c>
      <c r="GY46" s="98"/>
      <c r="GZ46" s="98"/>
      <c r="HA46" s="98"/>
      <c r="HB46" s="25"/>
      <c r="HC46" s="25"/>
      <c r="HD46" s="25"/>
      <c r="HE46" s="1"/>
      <c r="HF46" s="99">
        <v>1719</v>
      </c>
      <c r="HG46" s="100"/>
      <c r="HH46" s="100"/>
      <c r="HI46" s="101"/>
      <c r="HJ46" s="99">
        <v>1818</v>
      </c>
      <c r="HK46" s="100"/>
      <c r="HL46" s="100"/>
      <c r="HM46" s="101"/>
      <c r="HN46" s="25"/>
      <c r="HO46" s="25"/>
      <c r="HP46" s="25"/>
      <c r="HQ46" s="25"/>
      <c r="HR46" s="111"/>
      <c r="HS46" s="112"/>
      <c r="HT46" s="112"/>
      <c r="HU46" s="112"/>
      <c r="HV46" s="112"/>
      <c r="HW46" s="112"/>
      <c r="HX46" s="112"/>
      <c r="HY46" s="113"/>
      <c r="HZ46" s="25"/>
      <c r="IA46" s="25"/>
      <c r="IB46" s="23"/>
      <c r="IC46" s="25"/>
      <c r="ID46" s="108" t="s">
        <v>304</v>
      </c>
      <c r="IE46" s="109"/>
      <c r="IF46" s="109"/>
      <c r="IG46" s="110"/>
      <c r="IH46" s="99">
        <v>2018</v>
      </c>
      <c r="II46" s="100"/>
      <c r="IJ46" s="100"/>
      <c r="IK46" s="101"/>
      <c r="IL46" s="25"/>
      <c r="IM46" s="25"/>
      <c r="IN46" s="23"/>
      <c r="IO46" s="167">
        <v>2019</v>
      </c>
      <c r="IP46" s="167"/>
      <c r="IQ46" s="167"/>
      <c r="IR46" s="167">
        <v>2021</v>
      </c>
      <c r="IS46" s="167"/>
      <c r="IT46" s="167"/>
      <c r="IU46" s="167">
        <v>2118</v>
      </c>
      <c r="IV46" s="167"/>
      <c r="IW46" s="167"/>
      <c r="IX46" s="51"/>
      <c r="IY46" s="25"/>
      <c r="IZ46" s="25"/>
      <c r="JA46" s="25"/>
      <c r="JB46" s="138">
        <v>2119</v>
      </c>
      <c r="JC46" s="139"/>
      <c r="JD46" s="139"/>
      <c r="JE46" s="140"/>
      <c r="JF46" s="5"/>
    </row>
    <row r="47" spans="1:274" ht="7.5" customHeight="1" x14ac:dyDescent="0.25">
      <c r="A47" s="4"/>
      <c r="B47" s="4"/>
      <c r="C47" s="168"/>
      <c r="D47" s="168"/>
      <c r="E47" s="168"/>
      <c r="F47" s="168"/>
      <c r="G47" s="7"/>
      <c r="J47" s="4"/>
      <c r="L47" s="6"/>
      <c r="M47" s="1"/>
      <c r="N47" s="120"/>
      <c r="O47" s="121"/>
      <c r="P47" s="121"/>
      <c r="Q47" s="122"/>
      <c r="R47" s="1"/>
      <c r="S47" s="1">
        <v>115</v>
      </c>
      <c r="T47" s="1"/>
      <c r="U47" s="1"/>
      <c r="V47" s="185"/>
      <c r="W47" s="185"/>
      <c r="X47" s="185"/>
      <c r="Y47" s="185"/>
      <c r="Z47" s="111"/>
      <c r="AA47" s="112"/>
      <c r="AB47" s="112"/>
      <c r="AC47" s="113"/>
      <c r="AD47" s="1"/>
      <c r="AE47" s="1"/>
      <c r="AF47" s="1"/>
      <c r="AG47" s="1"/>
      <c r="AH47" s="147"/>
      <c r="AI47" s="147"/>
      <c r="AJ47" s="147"/>
      <c r="AK47" s="147"/>
      <c r="AL47" s="147"/>
      <c r="AM47" s="147"/>
      <c r="AN47" s="147"/>
      <c r="AO47" s="147"/>
      <c r="AP47" s="25"/>
      <c r="AQ47" s="1"/>
      <c r="AR47" s="1"/>
      <c r="AS47" s="1"/>
      <c r="AT47" s="111"/>
      <c r="AU47" s="112"/>
      <c r="AV47" s="112"/>
      <c r="AW47" s="112"/>
      <c r="AX47" s="112"/>
      <c r="AY47" s="112"/>
      <c r="AZ47" s="112"/>
      <c r="BA47" s="113"/>
      <c r="BB47" s="25"/>
      <c r="BC47" s="1"/>
      <c r="BD47" s="1"/>
      <c r="BE47" s="1"/>
      <c r="BF47" s="111"/>
      <c r="BG47" s="112"/>
      <c r="BH47" s="112"/>
      <c r="BI47" s="112"/>
      <c r="BJ47" s="112"/>
      <c r="BK47" s="112"/>
      <c r="BL47" s="112"/>
      <c r="BM47" s="113"/>
      <c r="BN47" s="1"/>
      <c r="BO47" s="1"/>
      <c r="BP47" s="1"/>
      <c r="BQ47" s="1"/>
      <c r="BR47" s="191"/>
      <c r="BS47" s="192"/>
      <c r="BT47" s="192"/>
      <c r="BU47" s="192"/>
      <c r="BV47" s="192"/>
      <c r="BW47" s="192"/>
      <c r="BX47" s="192"/>
      <c r="BY47" s="193"/>
      <c r="BZ47" s="1"/>
      <c r="CA47" s="1"/>
      <c r="CB47" s="1"/>
      <c r="CC47" s="1"/>
      <c r="CD47" s="120"/>
      <c r="CE47" s="121"/>
      <c r="CF47" s="121"/>
      <c r="CG47" s="122"/>
      <c r="CH47" s="191"/>
      <c r="CI47" s="192"/>
      <c r="CJ47" s="192"/>
      <c r="CK47" s="193"/>
      <c r="CL47" s="198"/>
      <c r="CM47" s="1"/>
      <c r="CN47" s="1"/>
      <c r="CO47" s="1"/>
      <c r="CP47" s="111"/>
      <c r="CQ47" s="112"/>
      <c r="CR47" s="112"/>
      <c r="CS47" s="112"/>
      <c r="CT47" s="112"/>
      <c r="CU47" s="112"/>
      <c r="CV47" s="112"/>
      <c r="CW47" s="113"/>
      <c r="CX47" s="25"/>
      <c r="CY47" s="25"/>
      <c r="CZ47" s="23"/>
      <c r="DA47" s="25"/>
      <c r="DB47" s="120"/>
      <c r="DC47" s="135"/>
      <c r="DD47" s="135"/>
      <c r="DE47" s="122"/>
      <c r="DF47" s="160"/>
      <c r="DG47" s="161"/>
      <c r="DH47" s="161"/>
      <c r="DI47" s="162"/>
      <c r="DJ47" s="25"/>
      <c r="DK47" s="25"/>
      <c r="DL47" s="25"/>
      <c r="DM47" s="25"/>
      <c r="DN47" s="160"/>
      <c r="DO47" s="161"/>
      <c r="DP47" s="161"/>
      <c r="DQ47" s="162"/>
      <c r="DR47" s="160"/>
      <c r="DS47" s="161"/>
      <c r="DT47" s="161"/>
      <c r="DU47" s="162"/>
      <c r="DV47" s="25"/>
      <c r="DW47" s="25"/>
      <c r="DX47" s="51"/>
      <c r="DY47" s="25"/>
      <c r="DZ47" s="224"/>
      <c r="EA47" s="225"/>
      <c r="EB47" s="225"/>
      <c r="EC47" s="225"/>
      <c r="ED47" s="225"/>
      <c r="EE47" s="225"/>
      <c r="EF47" s="225"/>
      <c r="EG47" s="226"/>
      <c r="EH47" s="25"/>
      <c r="EI47" s="25"/>
      <c r="EJ47" s="25"/>
      <c r="EK47" s="25"/>
      <c r="EL47" s="233"/>
      <c r="EM47" s="234"/>
      <c r="EN47" s="234"/>
      <c r="EO47" s="234"/>
      <c r="EP47" s="234"/>
      <c r="EQ47" s="234"/>
      <c r="ER47" s="234"/>
      <c r="ES47" s="235"/>
      <c r="ET47" s="25"/>
      <c r="EU47" s="25"/>
      <c r="EV47" s="1"/>
      <c r="EW47" s="1"/>
      <c r="EX47" s="111"/>
      <c r="EY47" s="112"/>
      <c r="EZ47" s="112"/>
      <c r="FA47" s="112"/>
      <c r="FB47" s="112"/>
      <c r="FC47" s="112"/>
      <c r="FD47" s="112"/>
      <c r="FE47" s="113"/>
      <c r="FF47" s="31"/>
      <c r="FG47" s="31"/>
      <c r="FH47" s="31"/>
      <c r="FI47" s="31"/>
      <c r="FJ47" s="111"/>
      <c r="FK47" s="112"/>
      <c r="FL47" s="112"/>
      <c r="FM47" s="112"/>
      <c r="FN47" s="112"/>
      <c r="FO47" s="112"/>
      <c r="FP47" s="112"/>
      <c r="FQ47" s="113"/>
      <c r="FR47" s="25"/>
      <c r="FS47" s="25"/>
      <c r="FT47" s="25"/>
      <c r="FU47" s="25"/>
      <c r="FV47" s="120"/>
      <c r="FW47" s="135"/>
      <c r="FX47" s="135"/>
      <c r="FY47" s="122"/>
      <c r="FZ47" s="120"/>
      <c r="GA47" s="135"/>
      <c r="GB47" s="135"/>
      <c r="GC47" s="122"/>
      <c r="GD47" s="1"/>
      <c r="GE47" s="1"/>
      <c r="GF47" s="1"/>
      <c r="GG47" s="1"/>
      <c r="GH47" s="120"/>
      <c r="GI47" s="121"/>
      <c r="GJ47" s="121"/>
      <c r="GK47" s="121"/>
      <c r="GL47" s="121"/>
      <c r="GM47" s="121"/>
      <c r="GN47" s="121"/>
      <c r="GO47" s="122"/>
      <c r="GP47" s="25"/>
      <c r="GQ47" s="25"/>
      <c r="GR47" s="25"/>
      <c r="GS47" s="25"/>
      <c r="GT47" s="98"/>
      <c r="GU47" s="98"/>
      <c r="GV47" s="98"/>
      <c r="GW47" s="98"/>
      <c r="GX47" s="98"/>
      <c r="GY47" s="98"/>
      <c r="GZ47" s="98"/>
      <c r="HA47" s="98"/>
      <c r="HB47" s="25"/>
      <c r="HC47" s="25"/>
      <c r="HD47" s="25"/>
      <c r="HE47" s="1"/>
      <c r="HF47" s="102"/>
      <c r="HG47" s="103"/>
      <c r="HH47" s="103"/>
      <c r="HI47" s="104"/>
      <c r="HJ47" s="102"/>
      <c r="HK47" s="103"/>
      <c r="HL47" s="103"/>
      <c r="HM47" s="104"/>
      <c r="HN47" s="25"/>
      <c r="HO47" s="25"/>
      <c r="HP47" s="25"/>
      <c r="HQ47" s="25"/>
      <c r="HR47" s="111"/>
      <c r="HS47" s="112"/>
      <c r="HT47" s="112"/>
      <c r="HU47" s="112"/>
      <c r="HV47" s="112"/>
      <c r="HW47" s="112"/>
      <c r="HX47" s="112"/>
      <c r="HY47" s="113"/>
      <c r="HZ47" s="25"/>
      <c r="IA47" s="25"/>
      <c r="IB47" s="23"/>
      <c r="IC47" s="25"/>
      <c r="ID47" s="111"/>
      <c r="IE47" s="112"/>
      <c r="IF47" s="112"/>
      <c r="IG47" s="113"/>
      <c r="IH47" s="102"/>
      <c r="II47" s="147"/>
      <c r="IJ47" s="147"/>
      <c r="IK47" s="104"/>
      <c r="IL47" s="25"/>
      <c r="IM47" s="25"/>
      <c r="IN47" s="23"/>
      <c r="IO47" s="167"/>
      <c r="IP47" s="167"/>
      <c r="IQ47" s="167"/>
      <c r="IR47" s="167"/>
      <c r="IS47" s="167"/>
      <c r="IT47" s="167"/>
      <c r="IU47" s="167"/>
      <c r="IV47" s="167"/>
      <c r="IW47" s="167"/>
      <c r="IX47" s="51"/>
      <c r="IY47" s="25"/>
      <c r="IZ47" s="25"/>
      <c r="JA47" s="25"/>
      <c r="JB47" s="141"/>
      <c r="JC47" s="142"/>
      <c r="JD47" s="142"/>
      <c r="JE47" s="143"/>
      <c r="JF47" s="5"/>
    </row>
    <row r="48" spans="1:274" ht="7.5" customHeight="1" x14ac:dyDescent="0.25">
      <c r="A48" s="4"/>
      <c r="B48" s="4"/>
      <c r="C48" s="168"/>
      <c r="D48" s="168"/>
      <c r="E48" s="168"/>
      <c r="F48" s="168"/>
      <c r="G48" s="7"/>
      <c r="J48" s="4"/>
      <c r="L48" s="6"/>
      <c r="M48" s="1"/>
      <c r="N48" s="123"/>
      <c r="O48" s="124"/>
      <c r="P48" s="124"/>
      <c r="Q48" s="125"/>
      <c r="R48" s="1"/>
      <c r="S48" s="1"/>
      <c r="T48" s="1"/>
      <c r="U48" s="1"/>
      <c r="V48" s="185"/>
      <c r="W48" s="185"/>
      <c r="X48" s="185"/>
      <c r="Y48" s="185"/>
      <c r="Z48" s="111"/>
      <c r="AA48" s="112"/>
      <c r="AB48" s="112"/>
      <c r="AC48" s="113"/>
      <c r="AD48" s="1"/>
      <c r="AE48" s="1"/>
      <c r="AF48" s="1"/>
      <c r="AG48" s="1"/>
      <c r="AH48" s="147"/>
      <c r="AI48" s="147"/>
      <c r="AJ48" s="147"/>
      <c r="AK48" s="147"/>
      <c r="AL48" s="147"/>
      <c r="AM48" s="147"/>
      <c r="AN48" s="147"/>
      <c r="AO48" s="147"/>
      <c r="AP48" s="1"/>
      <c r="AQ48" s="1"/>
      <c r="AR48" s="1"/>
      <c r="AS48" s="1"/>
      <c r="AT48" s="111"/>
      <c r="AU48" s="112"/>
      <c r="AV48" s="112"/>
      <c r="AW48" s="112"/>
      <c r="AX48" s="112"/>
      <c r="AY48" s="112"/>
      <c r="AZ48" s="112"/>
      <c r="BA48" s="113"/>
      <c r="BB48" s="1"/>
      <c r="BC48" s="1"/>
      <c r="BD48" s="1"/>
      <c r="BE48" s="1"/>
      <c r="BF48" s="111"/>
      <c r="BG48" s="112"/>
      <c r="BH48" s="112"/>
      <c r="BI48" s="112"/>
      <c r="BJ48" s="112"/>
      <c r="BK48" s="112"/>
      <c r="BL48" s="112"/>
      <c r="BM48" s="113"/>
      <c r="BN48" s="1"/>
      <c r="BO48" s="1"/>
      <c r="BP48" s="1"/>
      <c r="BQ48" s="1"/>
      <c r="BR48" s="191"/>
      <c r="BS48" s="192"/>
      <c r="BT48" s="192"/>
      <c r="BU48" s="192"/>
      <c r="BV48" s="192"/>
      <c r="BW48" s="192"/>
      <c r="BX48" s="192"/>
      <c r="BY48" s="193"/>
      <c r="BZ48" s="1"/>
      <c r="CA48" s="1"/>
      <c r="CB48" s="1"/>
      <c r="CC48" s="1"/>
      <c r="CD48" s="120"/>
      <c r="CE48" s="121"/>
      <c r="CF48" s="121"/>
      <c r="CG48" s="122"/>
      <c r="CH48" s="191"/>
      <c r="CI48" s="192"/>
      <c r="CJ48" s="192"/>
      <c r="CK48" s="193"/>
      <c r="CL48" s="198"/>
      <c r="CM48" s="1"/>
      <c r="CN48" s="1"/>
      <c r="CO48" s="1"/>
      <c r="CP48" s="111"/>
      <c r="CQ48" s="112"/>
      <c r="CR48" s="112"/>
      <c r="CS48" s="112"/>
      <c r="CT48" s="112"/>
      <c r="CU48" s="112"/>
      <c r="CV48" s="112"/>
      <c r="CW48" s="113"/>
      <c r="CX48" s="25"/>
      <c r="CY48" s="25"/>
      <c r="CZ48" s="23"/>
      <c r="DA48" s="25"/>
      <c r="DB48" s="120"/>
      <c r="DC48" s="135"/>
      <c r="DD48" s="135"/>
      <c r="DE48" s="122"/>
      <c r="DF48" s="160"/>
      <c r="DG48" s="161"/>
      <c r="DH48" s="161"/>
      <c r="DI48" s="162"/>
      <c r="DJ48" s="25"/>
      <c r="DK48" s="25"/>
      <c r="DL48" s="25"/>
      <c r="DM48" s="25"/>
      <c r="DN48" s="160"/>
      <c r="DO48" s="161"/>
      <c r="DP48" s="161"/>
      <c r="DQ48" s="162"/>
      <c r="DR48" s="160"/>
      <c r="DS48" s="161"/>
      <c r="DT48" s="161"/>
      <c r="DU48" s="162"/>
      <c r="DV48" s="25"/>
      <c r="DW48" s="25"/>
      <c r="DX48" s="51"/>
      <c r="DY48" s="25"/>
      <c r="DZ48" s="224"/>
      <c r="EA48" s="225"/>
      <c r="EB48" s="225"/>
      <c r="EC48" s="225"/>
      <c r="ED48" s="225"/>
      <c r="EE48" s="225"/>
      <c r="EF48" s="225"/>
      <c r="EG48" s="226"/>
      <c r="EH48" s="25"/>
      <c r="EI48" s="25"/>
      <c r="EJ48" s="25"/>
      <c r="EK48" s="25"/>
      <c r="EL48" s="233"/>
      <c r="EM48" s="234"/>
      <c r="EN48" s="234"/>
      <c r="EO48" s="234"/>
      <c r="EP48" s="234"/>
      <c r="EQ48" s="234"/>
      <c r="ER48" s="234"/>
      <c r="ES48" s="235"/>
      <c r="ET48" s="25"/>
      <c r="EU48" s="25"/>
      <c r="EV48" s="1"/>
      <c r="EW48" s="1"/>
      <c r="EX48" s="111"/>
      <c r="EY48" s="112"/>
      <c r="EZ48" s="112"/>
      <c r="FA48" s="112"/>
      <c r="FB48" s="112"/>
      <c r="FC48" s="112"/>
      <c r="FD48" s="112"/>
      <c r="FE48" s="113"/>
      <c r="FF48" s="31"/>
      <c r="FG48" s="31"/>
      <c r="FH48" s="31"/>
      <c r="FI48" s="31"/>
      <c r="FJ48" s="111"/>
      <c r="FK48" s="112"/>
      <c r="FL48" s="112"/>
      <c r="FM48" s="112"/>
      <c r="FN48" s="112"/>
      <c r="FO48" s="112"/>
      <c r="FP48" s="112"/>
      <c r="FQ48" s="113"/>
      <c r="FR48" s="25"/>
      <c r="FS48" s="25"/>
      <c r="FT48" s="25"/>
      <c r="FU48" s="25"/>
      <c r="FV48" s="120"/>
      <c r="FW48" s="135"/>
      <c r="FX48" s="135"/>
      <c r="FY48" s="122"/>
      <c r="FZ48" s="120"/>
      <c r="GA48" s="135"/>
      <c r="GB48" s="135"/>
      <c r="GC48" s="122"/>
      <c r="GD48" s="1"/>
      <c r="GE48" s="1"/>
      <c r="GF48" s="1"/>
      <c r="GG48" s="1"/>
      <c r="GH48" s="120"/>
      <c r="GI48" s="121"/>
      <c r="GJ48" s="121"/>
      <c r="GK48" s="121"/>
      <c r="GL48" s="121"/>
      <c r="GM48" s="121"/>
      <c r="GN48" s="121"/>
      <c r="GO48" s="122"/>
      <c r="GP48" s="25"/>
      <c r="GQ48" s="25"/>
      <c r="GR48" s="25"/>
      <c r="GS48" s="25"/>
      <c r="GT48" s="98"/>
      <c r="GU48" s="98"/>
      <c r="GV48" s="98"/>
      <c r="GW48" s="98"/>
      <c r="GX48" s="98"/>
      <c r="GY48" s="98"/>
      <c r="GZ48" s="98"/>
      <c r="HA48" s="98"/>
      <c r="HB48" s="25"/>
      <c r="HC48" s="25"/>
      <c r="HD48" s="25"/>
      <c r="HE48" s="1"/>
      <c r="HF48" s="102"/>
      <c r="HG48" s="103"/>
      <c r="HH48" s="103"/>
      <c r="HI48" s="104"/>
      <c r="HJ48" s="102"/>
      <c r="HK48" s="103"/>
      <c r="HL48" s="103"/>
      <c r="HM48" s="104"/>
      <c r="HN48" s="25"/>
      <c r="HO48" s="25"/>
      <c r="HP48" s="25"/>
      <c r="HQ48" s="25"/>
      <c r="HR48" s="111"/>
      <c r="HS48" s="112"/>
      <c r="HT48" s="112"/>
      <c r="HU48" s="112"/>
      <c r="HV48" s="112"/>
      <c r="HW48" s="112"/>
      <c r="HX48" s="112"/>
      <c r="HY48" s="113"/>
      <c r="HZ48" s="25"/>
      <c r="IA48" s="25"/>
      <c r="IB48" s="23"/>
      <c r="IC48" s="25"/>
      <c r="ID48" s="111"/>
      <c r="IE48" s="112"/>
      <c r="IF48" s="112"/>
      <c r="IG48" s="113"/>
      <c r="IH48" s="102"/>
      <c r="II48" s="147"/>
      <c r="IJ48" s="147"/>
      <c r="IK48" s="104"/>
      <c r="IL48" s="25"/>
      <c r="IM48" s="25"/>
      <c r="IN48" s="23"/>
      <c r="IO48" s="25"/>
      <c r="IP48" s="25"/>
      <c r="IQ48" s="25"/>
      <c r="IR48" s="25"/>
      <c r="IS48" s="25"/>
      <c r="IT48" s="25"/>
      <c r="IU48" s="25"/>
      <c r="IV48" s="25"/>
      <c r="IW48" s="25"/>
      <c r="IX48" s="51"/>
      <c r="IY48" s="25"/>
      <c r="IZ48" s="25"/>
      <c r="JA48" s="25"/>
      <c r="JB48" s="141"/>
      <c r="JC48" s="142"/>
      <c r="JD48" s="142"/>
      <c r="JE48" s="143"/>
      <c r="JF48" s="5"/>
      <c r="JK48" s="1"/>
      <c r="JL48" s="1"/>
      <c r="JM48" s="1"/>
      <c r="JN48" s="1"/>
    </row>
    <row r="49" spans="1:274" ht="7.5" customHeight="1" x14ac:dyDescent="0.25">
      <c r="A49" s="4"/>
      <c r="B49" s="4"/>
      <c r="C49" s="168"/>
      <c r="D49" s="168"/>
      <c r="E49" s="168"/>
      <c r="F49" s="168"/>
      <c r="G49" s="7"/>
      <c r="H49" s="8"/>
      <c r="I49" s="8"/>
      <c r="J49" s="4"/>
      <c r="L49" s="6"/>
      <c r="M49" s="1"/>
      <c r="N49" s="117">
        <v>122</v>
      </c>
      <c r="O49" s="118"/>
      <c r="P49" s="118"/>
      <c r="Q49" s="119"/>
      <c r="R49" s="1"/>
      <c r="S49" s="1"/>
      <c r="T49" s="1"/>
      <c r="U49" s="1"/>
      <c r="V49" s="185"/>
      <c r="W49" s="185"/>
      <c r="X49" s="185"/>
      <c r="Y49" s="185"/>
      <c r="Z49" s="114"/>
      <c r="AA49" s="115"/>
      <c r="AB49" s="115"/>
      <c r="AC49" s="116"/>
      <c r="AD49" s="25"/>
      <c r="AE49" s="1"/>
      <c r="AF49" s="1"/>
      <c r="AG49" s="1"/>
      <c r="AH49" s="147"/>
      <c r="AI49" s="147"/>
      <c r="AJ49" s="147"/>
      <c r="AK49" s="147"/>
      <c r="AL49" s="147"/>
      <c r="AM49" s="147"/>
      <c r="AN49" s="147"/>
      <c r="AO49" s="147"/>
      <c r="AP49" s="1"/>
      <c r="AQ49" s="1"/>
      <c r="AR49" s="1"/>
      <c r="AS49" s="1"/>
      <c r="AT49" s="114"/>
      <c r="AU49" s="115"/>
      <c r="AV49" s="115"/>
      <c r="AW49" s="115"/>
      <c r="AX49" s="115"/>
      <c r="AY49" s="115"/>
      <c r="AZ49" s="115"/>
      <c r="BA49" s="116"/>
      <c r="BB49" s="1"/>
      <c r="BC49" s="1"/>
      <c r="BD49" s="1"/>
      <c r="BE49" s="1"/>
      <c r="BF49" s="114"/>
      <c r="BG49" s="115"/>
      <c r="BH49" s="115"/>
      <c r="BI49" s="115"/>
      <c r="BJ49" s="115"/>
      <c r="BK49" s="115"/>
      <c r="BL49" s="115"/>
      <c r="BM49" s="116"/>
      <c r="BN49" s="1"/>
      <c r="BO49" s="1"/>
      <c r="BP49" s="1"/>
      <c r="BQ49" s="1"/>
      <c r="BR49" s="194"/>
      <c r="BS49" s="195"/>
      <c r="BT49" s="195"/>
      <c r="BU49" s="195"/>
      <c r="BV49" s="195"/>
      <c r="BW49" s="195"/>
      <c r="BX49" s="195"/>
      <c r="BY49" s="196"/>
      <c r="BZ49" s="1"/>
      <c r="CA49" s="1"/>
      <c r="CB49" s="1"/>
      <c r="CC49" s="1"/>
      <c r="CD49" s="123"/>
      <c r="CE49" s="124"/>
      <c r="CF49" s="124"/>
      <c r="CG49" s="125"/>
      <c r="CH49" s="194"/>
      <c r="CI49" s="195"/>
      <c r="CJ49" s="195"/>
      <c r="CK49" s="196"/>
      <c r="CL49" s="198"/>
      <c r="CM49" s="1"/>
      <c r="CN49" s="1"/>
      <c r="CO49" s="1"/>
      <c r="CP49" s="114"/>
      <c r="CQ49" s="115"/>
      <c r="CR49" s="115"/>
      <c r="CS49" s="115"/>
      <c r="CT49" s="115"/>
      <c r="CU49" s="115"/>
      <c r="CV49" s="115"/>
      <c r="CW49" s="116"/>
      <c r="CX49" s="25"/>
      <c r="CY49" s="25"/>
      <c r="CZ49" s="23"/>
      <c r="DA49" s="25"/>
      <c r="DB49" s="123"/>
      <c r="DC49" s="124"/>
      <c r="DD49" s="124"/>
      <c r="DE49" s="125"/>
      <c r="DF49" s="163"/>
      <c r="DG49" s="164"/>
      <c r="DH49" s="164"/>
      <c r="DI49" s="165"/>
      <c r="DJ49" s="25"/>
      <c r="DK49" s="25"/>
      <c r="DL49" s="25"/>
      <c r="DM49" s="25"/>
      <c r="DN49" s="163"/>
      <c r="DO49" s="164"/>
      <c r="DP49" s="164"/>
      <c r="DQ49" s="165"/>
      <c r="DR49" s="163"/>
      <c r="DS49" s="164"/>
      <c r="DT49" s="164"/>
      <c r="DU49" s="165"/>
      <c r="DV49" s="25"/>
      <c r="DW49" s="25"/>
      <c r="DX49" s="51"/>
      <c r="DY49" s="25"/>
      <c r="DZ49" s="227"/>
      <c r="EA49" s="228"/>
      <c r="EB49" s="228"/>
      <c r="EC49" s="228"/>
      <c r="ED49" s="228"/>
      <c r="EE49" s="228"/>
      <c r="EF49" s="228"/>
      <c r="EG49" s="229"/>
      <c r="EH49" s="25"/>
      <c r="EI49" s="25"/>
      <c r="EJ49" s="25"/>
      <c r="EK49" s="25"/>
      <c r="EL49" s="233"/>
      <c r="EM49" s="234"/>
      <c r="EN49" s="234"/>
      <c r="EO49" s="234"/>
      <c r="EP49" s="234"/>
      <c r="EQ49" s="234"/>
      <c r="ER49" s="234"/>
      <c r="ES49" s="235"/>
      <c r="ET49" s="25"/>
      <c r="EU49" s="25"/>
      <c r="EV49" s="1"/>
      <c r="EW49" s="1"/>
      <c r="EX49" s="111"/>
      <c r="EY49" s="112"/>
      <c r="EZ49" s="112"/>
      <c r="FA49" s="112"/>
      <c r="FB49" s="112"/>
      <c r="FC49" s="112"/>
      <c r="FD49" s="112"/>
      <c r="FE49" s="113"/>
      <c r="FF49" s="31"/>
      <c r="FG49" s="31"/>
      <c r="FH49" s="31"/>
      <c r="FI49" s="31"/>
      <c r="FJ49" s="114"/>
      <c r="FK49" s="115"/>
      <c r="FL49" s="115"/>
      <c r="FM49" s="115"/>
      <c r="FN49" s="115"/>
      <c r="FO49" s="115"/>
      <c r="FP49" s="115"/>
      <c r="FQ49" s="116"/>
      <c r="FR49" s="25"/>
      <c r="FS49" s="25"/>
      <c r="FT49" s="25"/>
      <c r="FU49" s="25"/>
      <c r="FV49" s="123"/>
      <c r="FW49" s="124"/>
      <c r="FX49" s="124"/>
      <c r="FY49" s="125"/>
      <c r="FZ49" s="123"/>
      <c r="GA49" s="124"/>
      <c r="GB49" s="124"/>
      <c r="GC49" s="125"/>
      <c r="GD49" s="1"/>
      <c r="GE49" s="1"/>
      <c r="GF49" s="1"/>
      <c r="GG49" s="1"/>
      <c r="GH49" s="123"/>
      <c r="GI49" s="124"/>
      <c r="GJ49" s="124"/>
      <c r="GK49" s="124"/>
      <c r="GL49" s="124"/>
      <c r="GM49" s="124"/>
      <c r="GN49" s="124"/>
      <c r="GO49" s="125"/>
      <c r="GP49" s="25"/>
      <c r="GQ49" s="25"/>
      <c r="GR49" s="25"/>
      <c r="GS49" s="25"/>
      <c r="GT49" s="98"/>
      <c r="GU49" s="98"/>
      <c r="GV49" s="98"/>
      <c r="GW49" s="98"/>
      <c r="GX49" s="98"/>
      <c r="GY49" s="98"/>
      <c r="GZ49" s="98"/>
      <c r="HA49" s="98"/>
      <c r="HB49" s="25"/>
      <c r="HC49" s="25"/>
      <c r="HD49" s="25"/>
      <c r="HE49" s="1"/>
      <c r="HF49" s="105"/>
      <c r="HG49" s="106"/>
      <c r="HH49" s="106"/>
      <c r="HI49" s="107"/>
      <c r="HJ49" s="105"/>
      <c r="HK49" s="106"/>
      <c r="HL49" s="106"/>
      <c r="HM49" s="107"/>
      <c r="HN49" s="25"/>
      <c r="HO49" s="25"/>
      <c r="HP49" s="25"/>
      <c r="HQ49" s="25"/>
      <c r="HR49" s="114"/>
      <c r="HS49" s="115"/>
      <c r="HT49" s="115"/>
      <c r="HU49" s="115"/>
      <c r="HV49" s="115"/>
      <c r="HW49" s="115"/>
      <c r="HX49" s="115"/>
      <c r="HY49" s="116"/>
      <c r="HZ49" s="25"/>
      <c r="IA49" s="25"/>
      <c r="IB49" s="23"/>
      <c r="IC49" s="25"/>
      <c r="ID49" s="114"/>
      <c r="IE49" s="115"/>
      <c r="IF49" s="115"/>
      <c r="IG49" s="116"/>
      <c r="IH49" s="105"/>
      <c r="II49" s="106"/>
      <c r="IJ49" s="106"/>
      <c r="IK49" s="107"/>
      <c r="IL49" s="25"/>
      <c r="IM49" s="25"/>
      <c r="IN49" s="23"/>
      <c r="IO49" s="25"/>
      <c r="IP49" s="25"/>
      <c r="IQ49" s="25"/>
      <c r="IR49" s="25"/>
      <c r="IS49" s="25"/>
      <c r="IT49" s="25"/>
      <c r="IU49" s="25"/>
      <c r="IV49" s="25"/>
      <c r="IW49" s="25"/>
      <c r="IX49" s="51"/>
      <c r="IY49" s="25"/>
      <c r="IZ49" s="25"/>
      <c r="JA49" s="25"/>
      <c r="JB49" s="144"/>
      <c r="JC49" s="145"/>
      <c r="JD49" s="145"/>
      <c r="JE49" s="146"/>
      <c r="JF49" s="5"/>
      <c r="JK49" s="1"/>
      <c r="JL49" s="1"/>
      <c r="JM49" s="1"/>
      <c r="JN49" s="1"/>
    </row>
    <row r="50" spans="1:274" ht="7.5" customHeight="1" x14ac:dyDescent="0.25">
      <c r="A50" s="4"/>
      <c r="B50" s="4"/>
      <c r="C50" s="168"/>
      <c r="D50" s="168"/>
      <c r="E50" s="168"/>
      <c r="F50" s="168"/>
      <c r="G50" s="7"/>
      <c r="H50" s="8"/>
      <c r="I50" s="8"/>
      <c r="J50" s="4"/>
      <c r="L50" s="6"/>
      <c r="M50" s="1"/>
      <c r="N50" s="120"/>
      <c r="O50" s="121"/>
      <c r="P50" s="121"/>
      <c r="Q50" s="122"/>
      <c r="R50" s="1"/>
      <c r="S50" s="1"/>
      <c r="T50" s="1"/>
      <c r="U50" s="1"/>
      <c r="V50" s="28"/>
      <c r="W50" s="28"/>
      <c r="X50" s="28"/>
      <c r="Y50" s="28"/>
      <c r="Z50" s="28"/>
      <c r="AA50" s="28"/>
      <c r="AB50" s="28"/>
      <c r="AC50" s="28"/>
      <c r="AD50" s="25"/>
      <c r="AE50" s="1"/>
      <c r="AF50" s="1"/>
      <c r="AG50" s="1"/>
      <c r="AH50" s="137" t="s">
        <v>257</v>
      </c>
      <c r="AI50" s="136"/>
      <c r="AJ50" s="136"/>
      <c r="AK50" s="136"/>
      <c r="AL50" s="136"/>
      <c r="AM50" s="136"/>
      <c r="AN50" s="136"/>
      <c r="AO50" s="136"/>
      <c r="AP50" s="1"/>
      <c r="AQ50" s="1"/>
      <c r="AR50" s="1"/>
      <c r="AS50" s="1"/>
      <c r="AT50" s="28"/>
      <c r="AU50" s="28"/>
      <c r="AV50" s="28"/>
      <c r="AW50" s="28"/>
      <c r="AX50" s="28"/>
      <c r="AY50" s="28"/>
      <c r="AZ50" s="28"/>
      <c r="BA50" s="28"/>
      <c r="BB50" s="1"/>
      <c r="BC50" s="1"/>
      <c r="BD50" s="1"/>
      <c r="BE50" s="1"/>
      <c r="BF50" s="33"/>
      <c r="BG50" s="33"/>
      <c r="BH50" s="33"/>
      <c r="BI50" s="33"/>
      <c r="BJ50" s="33"/>
      <c r="BK50" s="33"/>
      <c r="BL50" s="33"/>
      <c r="BM50" s="33"/>
      <c r="BN50" s="1"/>
      <c r="BO50" s="1"/>
      <c r="BP50" s="1"/>
      <c r="BQ50" s="1"/>
      <c r="BR50" s="33"/>
      <c r="BS50" s="33"/>
      <c r="BT50" s="33"/>
      <c r="BU50" s="33"/>
      <c r="BV50" s="33"/>
      <c r="BW50" s="33"/>
      <c r="BX50" s="33"/>
      <c r="BY50" s="33"/>
      <c r="BZ50" s="1"/>
      <c r="CA50" s="1"/>
      <c r="CB50" s="1"/>
      <c r="CC50" s="1"/>
      <c r="CD50" s="34"/>
      <c r="CE50" s="34"/>
      <c r="CF50" s="34"/>
      <c r="CG50" s="34"/>
      <c r="CH50" s="34"/>
      <c r="CI50" s="34"/>
      <c r="CJ50" s="34"/>
      <c r="CK50" s="34"/>
      <c r="CL50" s="1"/>
      <c r="CM50" s="1"/>
      <c r="CN50" s="1"/>
      <c r="CO50" s="1"/>
      <c r="CP50" s="33"/>
      <c r="CQ50" s="33"/>
      <c r="CR50" s="33"/>
      <c r="CS50" s="33"/>
      <c r="CT50" s="24"/>
      <c r="CU50" s="24"/>
      <c r="CV50" s="24"/>
      <c r="CW50" s="24"/>
      <c r="CX50" s="25"/>
      <c r="CY50" s="25"/>
      <c r="CZ50" s="23"/>
      <c r="DA50" s="25"/>
      <c r="DB50" s="24"/>
      <c r="DC50" s="24"/>
      <c r="DD50" s="24"/>
      <c r="DE50" s="24"/>
      <c r="DF50" s="247"/>
      <c r="DG50" s="247"/>
      <c r="DH50" s="247"/>
      <c r="DI50" s="247"/>
      <c r="DJ50" s="25"/>
      <c r="DK50" s="25"/>
      <c r="DL50" s="25"/>
      <c r="DM50" s="25"/>
      <c r="DN50" s="24"/>
      <c r="DO50" s="24"/>
      <c r="DP50" s="24"/>
      <c r="DQ50" s="24"/>
      <c r="DR50" s="247"/>
      <c r="DS50" s="247"/>
      <c r="DT50" s="247"/>
      <c r="DU50" s="247"/>
      <c r="DV50" s="25"/>
      <c r="DW50" s="25"/>
      <c r="DX50" s="51"/>
      <c r="DY50" s="25"/>
      <c r="DZ50" s="24"/>
      <c r="EA50" s="24"/>
      <c r="EB50" s="24"/>
      <c r="EC50" s="24"/>
      <c r="ED50" s="24"/>
      <c r="EE50" s="24"/>
      <c r="EF50" s="24"/>
      <c r="EG50" s="24"/>
      <c r="EH50" s="25"/>
      <c r="EI50" s="25"/>
      <c r="EJ50" s="25"/>
      <c r="EK50" s="25"/>
      <c r="EL50" s="233"/>
      <c r="EM50" s="234"/>
      <c r="EN50" s="234"/>
      <c r="EO50" s="234"/>
      <c r="EP50" s="234"/>
      <c r="EQ50" s="234"/>
      <c r="ER50" s="234"/>
      <c r="ES50" s="235"/>
      <c r="ET50" s="25"/>
      <c r="EU50" s="25"/>
      <c r="EV50" s="1"/>
      <c r="EW50" s="1"/>
      <c r="EX50" s="111"/>
      <c r="EY50" s="112"/>
      <c r="EZ50" s="112"/>
      <c r="FA50" s="112"/>
      <c r="FB50" s="112"/>
      <c r="FC50" s="112"/>
      <c r="FD50" s="112"/>
      <c r="FE50" s="113"/>
      <c r="FF50" s="25"/>
      <c r="FG50" s="25"/>
      <c r="FH50" s="25"/>
      <c r="FI50" s="25"/>
      <c r="FJ50" s="37"/>
      <c r="FK50" s="37"/>
      <c r="FL50" s="37"/>
      <c r="FM50" s="37"/>
      <c r="FN50" s="37"/>
      <c r="FO50" s="37"/>
      <c r="FP50" s="37"/>
      <c r="FQ50" s="37"/>
      <c r="FR50" s="25"/>
      <c r="FS50" s="25"/>
      <c r="FT50" s="25"/>
      <c r="FU50" s="25"/>
      <c r="FV50" s="117">
        <v>1415</v>
      </c>
      <c r="FW50" s="118"/>
      <c r="FX50" s="118"/>
      <c r="FY50" s="119"/>
      <c r="FZ50" s="117">
        <v>1514</v>
      </c>
      <c r="GA50" s="118"/>
      <c r="GB50" s="118"/>
      <c r="GC50" s="119"/>
      <c r="GD50" s="1"/>
      <c r="GE50" s="1"/>
      <c r="GF50" s="1"/>
      <c r="GG50" s="1"/>
      <c r="GH50" s="24"/>
      <c r="GI50" s="24"/>
      <c r="GJ50" s="24"/>
      <c r="GK50" s="24"/>
      <c r="GL50" s="24"/>
      <c r="GM50" s="24"/>
      <c r="GN50" s="24"/>
      <c r="GO50" s="24"/>
      <c r="GP50" s="25"/>
      <c r="GQ50" s="25"/>
      <c r="GR50" s="25"/>
      <c r="GS50" s="25"/>
      <c r="GT50" s="33"/>
      <c r="GU50" s="33"/>
      <c r="GV50" s="33"/>
      <c r="GW50" s="33"/>
      <c r="GX50" s="33"/>
      <c r="GY50" s="33"/>
      <c r="GZ50" s="33"/>
      <c r="HA50" s="33"/>
      <c r="HB50" s="25"/>
      <c r="HC50" s="25"/>
      <c r="HD50" s="25"/>
      <c r="HE50" s="1"/>
      <c r="HF50" s="24"/>
      <c r="HG50" s="24"/>
      <c r="HH50" s="24"/>
      <c r="HI50" s="24"/>
      <c r="HJ50" s="24"/>
      <c r="HK50" s="24"/>
      <c r="HL50" s="24"/>
      <c r="HM50" s="24"/>
      <c r="HN50" s="25"/>
      <c r="HO50" s="25"/>
      <c r="HP50" s="25"/>
      <c r="HQ50" s="25"/>
      <c r="HR50" s="24"/>
      <c r="HS50" s="24"/>
      <c r="HT50" s="24"/>
      <c r="HU50" s="24"/>
      <c r="HV50" s="24"/>
      <c r="HW50" s="24"/>
      <c r="HX50" s="24"/>
      <c r="HY50" s="24"/>
      <c r="HZ50" s="25"/>
      <c r="IA50" s="25"/>
      <c r="IB50" s="23"/>
      <c r="IC50" s="25"/>
      <c r="ID50" s="24"/>
      <c r="IE50" s="26"/>
      <c r="IF50" s="24"/>
      <c r="IG50" s="24"/>
      <c r="IH50" s="24"/>
      <c r="II50" s="24"/>
      <c r="IJ50" s="24"/>
      <c r="IK50" s="24"/>
      <c r="IL50" s="25"/>
      <c r="IM50" s="25"/>
      <c r="IN50" s="23"/>
      <c r="IO50" s="25"/>
      <c r="IP50" s="25"/>
      <c r="IQ50" s="25"/>
      <c r="IR50" s="25"/>
      <c r="IS50" s="25"/>
      <c r="IT50" s="25"/>
      <c r="IU50" s="25"/>
      <c r="IV50" s="25"/>
      <c r="IW50" s="25"/>
      <c r="IX50" s="51"/>
      <c r="IY50" s="25"/>
      <c r="IZ50" s="25"/>
      <c r="JA50" s="25"/>
      <c r="JB50" s="138">
        <v>2117</v>
      </c>
      <c r="JC50" s="139"/>
      <c r="JD50" s="139"/>
      <c r="JE50" s="140"/>
      <c r="JF50" s="5"/>
      <c r="JK50" s="1"/>
      <c r="JL50" s="1"/>
      <c r="JM50" s="1"/>
      <c r="JN50" s="1"/>
    </row>
    <row r="51" spans="1:274" ht="7.5" customHeight="1" x14ac:dyDescent="0.25">
      <c r="A51" s="4"/>
      <c r="B51" s="4"/>
      <c r="C51" s="168"/>
      <c r="D51" s="168"/>
      <c r="E51" s="168"/>
      <c r="F51" s="168"/>
      <c r="G51" s="7"/>
      <c r="J51" s="4"/>
      <c r="L51" s="6"/>
      <c r="M51" s="1"/>
      <c r="N51" s="123"/>
      <c r="O51" s="124"/>
      <c r="P51" s="124"/>
      <c r="Q51" s="125"/>
      <c r="R51" s="1"/>
      <c r="S51" s="1"/>
      <c r="T51" s="1"/>
      <c r="U51" s="1"/>
      <c r="V51" s="28"/>
      <c r="W51" s="28"/>
      <c r="X51" s="28"/>
      <c r="Y51" s="28"/>
      <c r="Z51" s="28"/>
      <c r="AA51" s="28"/>
      <c r="AB51" s="28"/>
      <c r="AC51" s="28"/>
      <c r="AD51" s="25"/>
      <c r="AE51" s="1"/>
      <c r="AF51" s="1"/>
      <c r="AG51" s="1"/>
      <c r="AH51" s="136"/>
      <c r="AI51" s="136"/>
      <c r="AJ51" s="136"/>
      <c r="AK51" s="136"/>
      <c r="AL51" s="136"/>
      <c r="AM51" s="136"/>
      <c r="AN51" s="136"/>
      <c r="AO51" s="136"/>
      <c r="AP51" s="1"/>
      <c r="AQ51" s="1"/>
      <c r="AR51" s="1"/>
      <c r="AS51" s="1"/>
      <c r="AT51" s="28"/>
      <c r="AU51" s="28"/>
      <c r="AV51" s="28"/>
      <c r="AW51" s="28"/>
      <c r="AX51" s="28"/>
      <c r="AY51" s="28"/>
      <c r="AZ51" s="28"/>
      <c r="BA51" s="28"/>
      <c r="BB51" s="1"/>
      <c r="BC51" s="1"/>
      <c r="BD51" s="1"/>
      <c r="BE51" s="1"/>
      <c r="BF51" s="33"/>
      <c r="BG51" s="33"/>
      <c r="BH51" s="33"/>
      <c r="BI51" s="33"/>
      <c r="BJ51" s="33"/>
      <c r="BK51" s="33"/>
      <c r="BL51" s="33"/>
      <c r="BM51" s="33"/>
      <c r="BN51" s="1"/>
      <c r="BO51" s="1"/>
      <c r="BP51" s="1"/>
      <c r="BQ51" s="1"/>
      <c r="BR51" s="33"/>
      <c r="BS51" s="33"/>
      <c r="BT51" s="33"/>
      <c r="BU51" s="33"/>
      <c r="BV51" s="33"/>
      <c r="BW51" s="33"/>
      <c r="BX51" s="33"/>
      <c r="BY51" s="33"/>
      <c r="BZ51" s="1"/>
      <c r="CA51" s="1"/>
      <c r="CB51" s="1"/>
      <c r="CC51" s="1"/>
      <c r="CD51" s="34"/>
      <c r="CE51" s="34"/>
      <c r="CF51" s="34"/>
      <c r="CG51" s="34"/>
      <c r="CH51" s="34"/>
      <c r="CI51" s="34"/>
      <c r="CJ51" s="34"/>
      <c r="CK51" s="34"/>
      <c r="CL51" s="1"/>
      <c r="CM51" s="1"/>
      <c r="CN51" s="1"/>
      <c r="CO51" s="1"/>
      <c r="CP51" s="33"/>
      <c r="CQ51" s="33"/>
      <c r="CR51" s="33"/>
      <c r="CS51" s="33"/>
      <c r="CT51" s="24"/>
      <c r="CU51" s="24"/>
      <c r="CV51" s="24"/>
      <c r="CW51" s="24"/>
      <c r="CX51" s="25"/>
      <c r="CY51" s="25"/>
      <c r="CZ51" s="23"/>
      <c r="DA51" s="25"/>
      <c r="DB51" s="24"/>
      <c r="DC51" s="24"/>
      <c r="DD51" s="24"/>
      <c r="DE51" s="24"/>
      <c r="DF51" s="247"/>
      <c r="DG51" s="247"/>
      <c r="DH51" s="247"/>
      <c r="DI51" s="247"/>
      <c r="DJ51" s="25"/>
      <c r="DK51" s="25"/>
      <c r="DL51" s="25"/>
      <c r="DM51" s="25"/>
      <c r="DN51" s="24"/>
      <c r="DO51" s="24"/>
      <c r="DP51" s="24"/>
      <c r="DQ51" s="24"/>
      <c r="DR51" s="247"/>
      <c r="DS51" s="247"/>
      <c r="DT51" s="247"/>
      <c r="DU51" s="247"/>
      <c r="DV51" s="25"/>
      <c r="DW51" s="25"/>
      <c r="DX51" s="51"/>
      <c r="DY51" s="25"/>
      <c r="DZ51" s="24"/>
      <c r="EA51" s="24"/>
      <c r="EB51" s="24"/>
      <c r="EC51" s="24"/>
      <c r="ED51" s="24"/>
      <c r="EE51" s="24"/>
      <c r="EF51" s="24"/>
      <c r="EG51" s="24"/>
      <c r="EH51" s="25"/>
      <c r="EI51" s="25"/>
      <c r="EJ51" s="25"/>
      <c r="EK51" s="25"/>
      <c r="EL51" s="233"/>
      <c r="EM51" s="234"/>
      <c r="EN51" s="234"/>
      <c r="EO51" s="234"/>
      <c r="EP51" s="234"/>
      <c r="EQ51" s="234"/>
      <c r="ER51" s="234"/>
      <c r="ES51" s="235"/>
      <c r="ET51" s="25"/>
      <c r="EU51" s="25"/>
      <c r="EV51" s="1"/>
      <c r="EW51" s="1"/>
      <c r="EX51" s="111"/>
      <c r="EY51" s="112"/>
      <c r="EZ51" s="112"/>
      <c r="FA51" s="112"/>
      <c r="FB51" s="112"/>
      <c r="FC51" s="112"/>
      <c r="FD51" s="112"/>
      <c r="FE51" s="113"/>
      <c r="FF51" s="25"/>
      <c r="FG51" s="25"/>
      <c r="FH51" s="25"/>
      <c r="FI51" s="25"/>
      <c r="FJ51" s="37"/>
      <c r="FK51" s="37"/>
      <c r="FL51" s="37"/>
      <c r="FM51" s="37"/>
      <c r="FN51" s="37"/>
      <c r="FO51" s="37"/>
      <c r="FP51" s="37"/>
      <c r="FQ51" s="37"/>
      <c r="FR51" s="25"/>
      <c r="FS51" s="25"/>
      <c r="FT51" s="25"/>
      <c r="FU51" s="25"/>
      <c r="FV51" s="120"/>
      <c r="FW51" s="121"/>
      <c r="FX51" s="121"/>
      <c r="FY51" s="122"/>
      <c r="FZ51" s="120"/>
      <c r="GA51" s="121"/>
      <c r="GB51" s="121"/>
      <c r="GC51" s="122"/>
      <c r="GD51" s="1"/>
      <c r="GE51" s="1"/>
      <c r="GF51" s="1"/>
      <c r="GG51" s="1"/>
      <c r="GH51" s="24"/>
      <c r="GI51" s="24"/>
      <c r="GJ51" s="24"/>
      <c r="GK51" s="24"/>
      <c r="GL51" s="24"/>
      <c r="GM51" s="24"/>
      <c r="GN51" s="24"/>
      <c r="GO51" s="24"/>
      <c r="GP51" s="25"/>
      <c r="GQ51" s="25"/>
      <c r="GR51" s="25"/>
      <c r="GS51" s="25"/>
      <c r="GT51" s="33"/>
      <c r="GU51" s="33"/>
      <c r="GV51" s="33"/>
      <c r="GW51" s="33"/>
      <c r="GX51" s="33"/>
      <c r="GY51" s="33"/>
      <c r="GZ51" s="33"/>
      <c r="HA51" s="33"/>
      <c r="HB51" s="25"/>
      <c r="HC51" s="25"/>
      <c r="HD51" s="25"/>
      <c r="HE51" s="25"/>
      <c r="HF51" s="24"/>
      <c r="HG51" s="24"/>
      <c r="HH51" s="24"/>
      <c r="HI51" s="24"/>
      <c r="HJ51" s="24"/>
      <c r="HK51" s="24"/>
      <c r="HL51" s="24"/>
      <c r="HM51" s="24"/>
      <c r="HN51" s="25"/>
      <c r="HO51" s="25"/>
      <c r="HP51" s="25"/>
      <c r="HQ51" s="25"/>
      <c r="HR51" s="24"/>
      <c r="HS51" s="24"/>
      <c r="HT51" s="24"/>
      <c r="HU51" s="24"/>
      <c r="HV51" s="24"/>
      <c r="HW51" s="24"/>
      <c r="HX51" s="24"/>
      <c r="HY51" s="24"/>
      <c r="HZ51" s="25"/>
      <c r="IA51" s="25"/>
      <c r="IB51" s="23"/>
      <c r="IC51" s="25"/>
      <c r="ID51" s="24"/>
      <c r="IE51" s="24"/>
      <c r="IF51" s="24"/>
      <c r="IG51" s="24"/>
      <c r="IH51" s="24"/>
      <c r="II51" s="24"/>
      <c r="IJ51" s="24"/>
      <c r="IK51" s="24"/>
      <c r="IL51" s="25"/>
      <c r="IM51" s="25"/>
      <c r="IN51" s="23"/>
      <c r="IO51" s="167">
        <v>2017</v>
      </c>
      <c r="IP51" s="167"/>
      <c r="IQ51" s="167"/>
      <c r="IR51" s="167">
        <v>2116</v>
      </c>
      <c r="IS51" s="167"/>
      <c r="IT51" s="167"/>
      <c r="IU51" s="167">
        <v>2114</v>
      </c>
      <c r="IV51" s="167"/>
      <c r="IW51" s="167"/>
      <c r="IX51" s="51"/>
      <c r="IY51" s="25"/>
      <c r="IZ51" s="25"/>
      <c r="JA51" s="25"/>
      <c r="JB51" s="141"/>
      <c r="JC51" s="142"/>
      <c r="JD51" s="142"/>
      <c r="JE51" s="143"/>
      <c r="JF51" s="5"/>
      <c r="JK51" s="1"/>
      <c r="JL51" s="1"/>
      <c r="JM51" s="1"/>
      <c r="JN51" s="1"/>
    </row>
    <row r="52" spans="1:274" ht="7.5" customHeight="1" x14ac:dyDescent="0.25">
      <c r="A52" s="4"/>
      <c r="B52" s="4"/>
      <c r="C52" s="168"/>
      <c r="D52" s="168"/>
      <c r="E52" s="168"/>
      <c r="F52" s="168"/>
      <c r="G52" s="7"/>
      <c r="J52" s="4"/>
      <c r="L52" s="6"/>
      <c r="M52" s="1"/>
      <c r="N52" s="117">
        <v>120</v>
      </c>
      <c r="O52" s="118"/>
      <c r="P52" s="118"/>
      <c r="Q52" s="119"/>
      <c r="R52" s="1"/>
      <c r="S52" s="1"/>
      <c r="T52" s="1"/>
      <c r="U52" s="1"/>
      <c r="V52" s="28"/>
      <c r="W52" s="28"/>
      <c r="X52" s="28"/>
      <c r="Y52" s="28"/>
      <c r="Z52" s="28"/>
      <c r="AA52" s="28"/>
      <c r="AB52" s="28"/>
      <c r="AC52" s="28"/>
      <c r="AD52" s="25"/>
      <c r="AE52" s="1"/>
      <c r="AF52" s="1"/>
      <c r="AG52" s="1"/>
      <c r="AH52" s="136"/>
      <c r="AI52" s="136"/>
      <c r="AJ52" s="136"/>
      <c r="AK52" s="136"/>
      <c r="AL52" s="136"/>
      <c r="AM52" s="136"/>
      <c r="AN52" s="136"/>
      <c r="AO52" s="136"/>
      <c r="AP52" s="1"/>
      <c r="AQ52" s="1"/>
      <c r="AR52" s="1"/>
      <c r="AS52" s="1"/>
      <c r="AT52" s="28"/>
      <c r="AU52" s="28"/>
      <c r="AV52" s="28"/>
      <c r="AW52" s="28"/>
      <c r="AX52" s="28"/>
      <c r="AY52" s="28"/>
      <c r="AZ52" s="28"/>
      <c r="BA52" s="28"/>
      <c r="BB52" s="1"/>
      <c r="BC52" s="1"/>
      <c r="BD52" s="1"/>
      <c r="BE52" s="1"/>
      <c r="BF52" s="25"/>
      <c r="BG52" s="25"/>
      <c r="BH52" s="25"/>
      <c r="BI52" s="25"/>
      <c r="BJ52" s="25"/>
      <c r="BK52" s="25"/>
      <c r="BL52" s="25"/>
      <c r="BM52" s="25"/>
      <c r="BN52" s="1"/>
      <c r="BO52" s="1"/>
      <c r="BP52" s="1"/>
      <c r="BQ52" s="1"/>
      <c r="BR52" s="33"/>
      <c r="BS52" s="33"/>
      <c r="BT52" s="33"/>
      <c r="BU52" s="33"/>
      <c r="BV52" s="33"/>
      <c r="BW52" s="33"/>
      <c r="BX52" s="33"/>
      <c r="BY52" s="33"/>
      <c r="BZ52" s="1"/>
      <c r="CA52" s="1"/>
      <c r="CB52" s="1"/>
      <c r="CC52" s="1"/>
      <c r="CD52" s="34"/>
      <c r="CE52" s="34"/>
      <c r="CF52" s="34"/>
      <c r="CG52" s="34"/>
      <c r="CH52" s="34"/>
      <c r="CI52" s="34"/>
      <c r="CJ52" s="34"/>
      <c r="CK52" s="34"/>
      <c r="CL52" s="1"/>
      <c r="CM52" s="1"/>
      <c r="CN52" s="1"/>
      <c r="CO52" s="1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3"/>
      <c r="DA52" s="25"/>
      <c r="DB52" s="24"/>
      <c r="DC52" s="24"/>
      <c r="DD52" s="24"/>
      <c r="DE52" s="24"/>
      <c r="DF52" s="247"/>
      <c r="DG52" s="247"/>
      <c r="DH52" s="247"/>
      <c r="DI52" s="247"/>
      <c r="DJ52" s="25"/>
      <c r="DK52" s="25"/>
      <c r="DL52" s="25"/>
      <c r="DM52" s="25"/>
      <c r="DN52" s="24"/>
      <c r="DO52" s="24"/>
      <c r="DP52" s="24"/>
      <c r="DQ52" s="24"/>
      <c r="DR52" s="247"/>
      <c r="DS52" s="247"/>
      <c r="DT52" s="247"/>
      <c r="DU52" s="247"/>
      <c r="DV52" s="25"/>
      <c r="DW52" s="25"/>
      <c r="DX52" s="51"/>
      <c r="DY52" s="25"/>
      <c r="DZ52" s="24"/>
      <c r="EA52" s="24"/>
      <c r="EB52" s="24"/>
      <c r="EC52" s="24"/>
      <c r="ED52" s="24"/>
      <c r="EE52" s="24"/>
      <c r="EF52" s="24"/>
      <c r="EG52" s="24"/>
      <c r="EH52" s="25"/>
      <c r="EI52" s="25"/>
      <c r="EJ52" s="25"/>
      <c r="EK52" s="25"/>
      <c r="EL52" s="233"/>
      <c r="EM52" s="234"/>
      <c r="EN52" s="234"/>
      <c r="EO52" s="234"/>
      <c r="EP52" s="234"/>
      <c r="EQ52" s="234"/>
      <c r="ER52" s="234"/>
      <c r="ES52" s="235"/>
      <c r="ET52" s="25"/>
      <c r="EU52" s="25"/>
      <c r="EV52" s="1"/>
      <c r="EW52" s="1"/>
      <c r="EX52" s="111"/>
      <c r="EY52" s="112"/>
      <c r="EZ52" s="112"/>
      <c r="FA52" s="112"/>
      <c r="FB52" s="112"/>
      <c r="FC52" s="112"/>
      <c r="FD52" s="112"/>
      <c r="FE52" s="113"/>
      <c r="FF52" s="25"/>
      <c r="FG52" s="25"/>
      <c r="FH52" s="25"/>
      <c r="FI52" s="25"/>
      <c r="FJ52" s="37"/>
      <c r="FK52" s="37"/>
      <c r="FL52" s="37"/>
      <c r="FM52" s="37"/>
      <c r="FN52" s="37"/>
      <c r="FO52" s="37"/>
      <c r="FP52" s="37"/>
      <c r="FQ52" s="37"/>
      <c r="FR52" s="25"/>
      <c r="FS52" s="25"/>
      <c r="FT52" s="25"/>
      <c r="FU52" s="25"/>
      <c r="FV52" s="120"/>
      <c r="FW52" s="121"/>
      <c r="FX52" s="121"/>
      <c r="FY52" s="122"/>
      <c r="FZ52" s="120"/>
      <c r="GA52" s="121"/>
      <c r="GB52" s="121"/>
      <c r="GC52" s="122"/>
      <c r="GD52" s="1"/>
      <c r="GE52" s="1"/>
      <c r="GF52" s="1"/>
      <c r="GG52" s="1"/>
      <c r="GH52" s="24"/>
      <c r="GI52" s="24"/>
      <c r="GJ52" s="24"/>
      <c r="GK52" s="24"/>
      <c r="GL52" s="24"/>
      <c r="GM52" s="24"/>
      <c r="GN52" s="24"/>
      <c r="GO52" s="24"/>
      <c r="GP52" s="25"/>
      <c r="GQ52" s="25"/>
      <c r="GR52" s="25"/>
      <c r="GS52" s="25"/>
      <c r="GT52" s="33"/>
      <c r="GU52" s="33"/>
      <c r="GV52" s="33"/>
      <c r="GW52" s="33"/>
      <c r="GX52" s="33"/>
      <c r="GY52" s="33"/>
      <c r="GZ52" s="33"/>
      <c r="HA52" s="33"/>
      <c r="HB52" s="1"/>
      <c r="HC52" s="25"/>
      <c r="HD52" s="25"/>
      <c r="HE52" s="25"/>
      <c r="HF52" s="24"/>
      <c r="HG52" s="24"/>
      <c r="HH52" s="24"/>
      <c r="HI52" s="24"/>
      <c r="HJ52" s="24"/>
      <c r="HK52" s="24"/>
      <c r="HL52" s="24"/>
      <c r="HM52" s="24"/>
      <c r="HN52" s="25"/>
      <c r="HO52" s="25"/>
      <c r="HP52" s="25"/>
      <c r="HQ52" s="25"/>
      <c r="HR52" s="24"/>
      <c r="HS52" s="24"/>
      <c r="HT52" s="24"/>
      <c r="HU52" s="24"/>
      <c r="HV52" s="24"/>
      <c r="HW52" s="24"/>
      <c r="HX52" s="24"/>
      <c r="HY52" s="24"/>
      <c r="HZ52" s="25"/>
      <c r="IA52" s="25"/>
      <c r="IB52" s="23"/>
      <c r="IC52" s="25"/>
      <c r="ID52" s="24"/>
      <c r="IE52" s="24"/>
      <c r="IF52" s="24"/>
      <c r="IG52" s="24"/>
      <c r="IH52" s="24"/>
      <c r="II52" s="24"/>
      <c r="IJ52" s="24"/>
      <c r="IK52" s="24"/>
      <c r="IL52" s="25"/>
      <c r="IM52" s="25"/>
      <c r="IN52" s="23"/>
      <c r="IO52" s="167"/>
      <c r="IP52" s="167"/>
      <c r="IQ52" s="167"/>
      <c r="IR52" s="167"/>
      <c r="IS52" s="167"/>
      <c r="IT52" s="167"/>
      <c r="IU52" s="167"/>
      <c r="IV52" s="167"/>
      <c r="IW52" s="167"/>
      <c r="IX52" s="51"/>
      <c r="IY52" s="25"/>
      <c r="IZ52" s="25"/>
      <c r="JA52" s="25"/>
      <c r="JB52" s="141"/>
      <c r="JC52" s="142"/>
      <c r="JD52" s="142"/>
      <c r="JE52" s="143"/>
      <c r="JF52" s="5"/>
      <c r="JK52" s="1"/>
      <c r="JL52" s="1"/>
      <c r="JM52" s="1"/>
      <c r="JN52" s="1"/>
    </row>
    <row r="53" spans="1:274" ht="7.5" customHeight="1" x14ac:dyDescent="0.25">
      <c r="A53" s="4"/>
      <c r="B53" s="4"/>
      <c r="C53" s="168"/>
      <c r="D53" s="168"/>
      <c r="E53" s="168"/>
      <c r="F53" s="168"/>
      <c r="G53" s="7"/>
      <c r="J53" s="4"/>
      <c r="L53" s="6"/>
      <c r="M53" s="1"/>
      <c r="N53" s="120"/>
      <c r="O53" s="121"/>
      <c r="P53" s="121"/>
      <c r="Q53" s="122"/>
      <c r="R53" s="1"/>
      <c r="S53" s="1"/>
      <c r="T53" s="1"/>
      <c r="U53" s="1"/>
      <c r="V53" s="28"/>
      <c r="W53" s="28"/>
      <c r="X53" s="28"/>
      <c r="Y53" s="28"/>
      <c r="Z53" s="28"/>
      <c r="AA53" s="28"/>
      <c r="AB53" s="28"/>
      <c r="AC53" s="28"/>
      <c r="AD53" s="25"/>
      <c r="AE53" s="1"/>
      <c r="AF53" s="1"/>
      <c r="AG53" s="1"/>
      <c r="AH53" s="136"/>
      <c r="AI53" s="136"/>
      <c r="AJ53" s="136"/>
      <c r="AK53" s="136"/>
      <c r="AL53" s="136"/>
      <c r="AM53" s="136"/>
      <c r="AN53" s="136"/>
      <c r="AO53" s="136"/>
      <c r="AP53" s="1"/>
      <c r="AQ53" s="1"/>
      <c r="AR53" s="1"/>
      <c r="AS53" s="1"/>
      <c r="AT53" s="28"/>
      <c r="AU53" s="28"/>
      <c r="AV53" s="28"/>
      <c r="AW53" s="28"/>
      <c r="AX53" s="28"/>
      <c r="AY53" s="28"/>
      <c r="AZ53" s="28"/>
      <c r="BA53" s="28"/>
      <c r="BB53" s="1"/>
      <c r="BC53" s="1"/>
      <c r="BD53" s="1"/>
      <c r="BE53" s="1"/>
      <c r="BF53" s="25"/>
      <c r="BG53" s="25"/>
      <c r="BH53" s="25"/>
      <c r="BI53" s="25"/>
      <c r="BJ53" s="25"/>
      <c r="BK53" s="25"/>
      <c r="BL53" s="25"/>
      <c r="BM53" s="25"/>
      <c r="BN53" s="1"/>
      <c r="BO53" s="1"/>
      <c r="BP53" s="1"/>
      <c r="BQ53" s="1"/>
      <c r="BR53" s="33"/>
      <c r="BS53" s="33"/>
      <c r="BT53" s="33"/>
      <c r="BU53" s="33"/>
      <c r="BV53" s="33"/>
      <c r="BW53" s="33"/>
      <c r="BX53" s="33"/>
      <c r="BY53" s="33"/>
      <c r="BZ53" s="1"/>
      <c r="CA53" s="1"/>
      <c r="CB53" s="1"/>
      <c r="CC53" s="1"/>
      <c r="CD53" s="34"/>
      <c r="CE53" s="34"/>
      <c r="CF53" s="34"/>
      <c r="CG53" s="34"/>
      <c r="CH53" s="34"/>
      <c r="CI53" s="34"/>
      <c r="CJ53" s="34"/>
      <c r="CK53" s="34"/>
      <c r="CL53" s="1"/>
      <c r="CM53" s="1"/>
      <c r="CN53" s="1"/>
      <c r="CO53" s="1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3"/>
      <c r="DA53" s="25"/>
      <c r="DB53" s="25"/>
      <c r="DC53" s="25"/>
      <c r="DD53" s="25"/>
      <c r="DE53" s="25"/>
      <c r="DF53" s="247"/>
      <c r="DG53" s="247"/>
      <c r="DH53" s="247"/>
      <c r="DI53" s="247"/>
      <c r="DJ53" s="25"/>
      <c r="DK53" s="25"/>
      <c r="DL53" s="25"/>
      <c r="DM53" s="25"/>
      <c r="DN53" s="25"/>
      <c r="DO53" s="25"/>
      <c r="DP53" s="25"/>
      <c r="DQ53" s="25"/>
      <c r="DR53" s="247"/>
      <c r="DS53" s="247"/>
      <c r="DT53" s="247"/>
      <c r="DU53" s="247"/>
      <c r="DV53" s="25"/>
      <c r="DW53" s="25"/>
      <c r="DX53" s="51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36"/>
      <c r="EM53" s="237"/>
      <c r="EN53" s="237"/>
      <c r="EO53" s="237"/>
      <c r="EP53" s="237"/>
      <c r="EQ53" s="237"/>
      <c r="ER53" s="237"/>
      <c r="ES53" s="238"/>
      <c r="ET53" s="25"/>
      <c r="EU53" s="25"/>
      <c r="EV53" s="1"/>
      <c r="EW53" s="1"/>
      <c r="EX53" s="114"/>
      <c r="EY53" s="115"/>
      <c r="EZ53" s="115"/>
      <c r="FA53" s="115"/>
      <c r="FB53" s="115"/>
      <c r="FC53" s="115"/>
      <c r="FD53" s="115"/>
      <c r="FE53" s="116"/>
      <c r="FF53" s="25"/>
      <c r="FG53" s="25"/>
      <c r="FH53" s="25"/>
      <c r="FI53" s="25"/>
      <c r="FJ53" s="37"/>
      <c r="FK53" s="37"/>
      <c r="FL53" s="37"/>
      <c r="FM53" s="37"/>
      <c r="FN53" s="37"/>
      <c r="FO53" s="37"/>
      <c r="FP53" s="37"/>
      <c r="FQ53" s="37"/>
      <c r="FR53" s="25"/>
      <c r="FS53" s="25"/>
      <c r="FT53" s="25"/>
      <c r="FU53" s="25"/>
      <c r="FV53" s="123"/>
      <c r="FW53" s="124"/>
      <c r="FX53" s="124"/>
      <c r="FY53" s="125"/>
      <c r="FZ53" s="123"/>
      <c r="GA53" s="124"/>
      <c r="GB53" s="124"/>
      <c r="GC53" s="125"/>
      <c r="GD53" s="1"/>
      <c r="GE53" s="1"/>
      <c r="GF53" s="1"/>
      <c r="GG53" s="1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1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3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3"/>
      <c r="IO53" s="167">
        <v>2013</v>
      </c>
      <c r="IP53" s="167"/>
      <c r="IQ53" s="167"/>
      <c r="IR53" s="167">
        <v>2015</v>
      </c>
      <c r="IS53" s="167"/>
      <c r="IT53" s="167"/>
      <c r="IU53" s="167">
        <v>2112</v>
      </c>
      <c r="IV53" s="167"/>
      <c r="IW53" s="167"/>
      <c r="IX53" s="51"/>
      <c r="IY53" s="25"/>
      <c r="IZ53" s="25"/>
      <c r="JA53" s="25"/>
      <c r="JB53" s="144"/>
      <c r="JC53" s="145"/>
      <c r="JD53" s="145"/>
      <c r="JE53" s="146"/>
      <c r="JF53" s="5"/>
      <c r="JK53" s="1"/>
      <c r="JL53" s="1"/>
      <c r="JM53" s="1"/>
      <c r="JN53" s="1"/>
    </row>
    <row r="54" spans="1:274" ht="7.5" customHeight="1" x14ac:dyDescent="0.25">
      <c r="A54" s="4"/>
      <c r="B54" s="4"/>
      <c r="C54" s="168"/>
      <c r="D54" s="168"/>
      <c r="E54" s="168"/>
      <c r="F54" s="168"/>
      <c r="G54" s="7"/>
      <c r="J54" s="4"/>
      <c r="L54" s="6"/>
      <c r="M54" s="1"/>
      <c r="N54" s="123"/>
      <c r="O54" s="124"/>
      <c r="P54" s="124"/>
      <c r="Q54" s="125"/>
      <c r="R54" s="1"/>
      <c r="S54" s="1"/>
      <c r="T54" s="1"/>
      <c r="U54" s="1"/>
      <c r="V54" s="185">
        <v>115</v>
      </c>
      <c r="W54" s="185"/>
      <c r="X54" s="185"/>
      <c r="Y54" s="185"/>
      <c r="Z54" s="137">
        <v>214</v>
      </c>
      <c r="AA54" s="137"/>
      <c r="AB54" s="137"/>
      <c r="AC54" s="137"/>
      <c r="AD54" s="25"/>
      <c r="AE54" s="1"/>
      <c r="AF54" s="1"/>
      <c r="AG54" s="1"/>
      <c r="AH54" s="4"/>
      <c r="AI54" s="4"/>
      <c r="AJ54" s="4"/>
      <c r="AK54" s="4"/>
      <c r="AL54" s="4"/>
      <c r="AM54" s="4"/>
      <c r="AN54" s="4"/>
      <c r="AO54" s="4"/>
      <c r="AP54" s="1"/>
      <c r="AQ54" s="1"/>
      <c r="AR54" s="1"/>
      <c r="AS54" s="1"/>
      <c r="AT54" s="221" t="s">
        <v>170</v>
      </c>
      <c r="AU54" s="222"/>
      <c r="AV54" s="222"/>
      <c r="AW54" s="222"/>
      <c r="AX54" s="222"/>
      <c r="AY54" s="222"/>
      <c r="AZ54" s="222"/>
      <c r="BA54" s="223"/>
      <c r="BB54" s="1"/>
      <c r="BC54" s="1"/>
      <c r="BD54" s="1"/>
      <c r="BE54" s="1"/>
      <c r="BF54" s="136">
        <v>415</v>
      </c>
      <c r="BG54" s="136"/>
      <c r="BH54" s="136"/>
      <c r="BI54" s="136"/>
      <c r="BJ54" s="136">
        <v>514</v>
      </c>
      <c r="BK54" s="136"/>
      <c r="BL54" s="136"/>
      <c r="BM54" s="136"/>
      <c r="BN54" s="1"/>
      <c r="BO54" s="1"/>
      <c r="BP54" s="1"/>
      <c r="BQ54" s="1"/>
      <c r="BR54" s="137">
        <v>515</v>
      </c>
      <c r="BS54" s="137"/>
      <c r="BT54" s="137"/>
      <c r="BU54" s="137"/>
      <c r="BV54" s="136">
        <v>614</v>
      </c>
      <c r="BW54" s="136"/>
      <c r="BX54" s="136"/>
      <c r="BY54" s="136"/>
      <c r="BZ54" s="1"/>
      <c r="CA54" s="1"/>
      <c r="CB54" s="1"/>
      <c r="CC54" s="1"/>
      <c r="CD54" s="108" t="s">
        <v>283</v>
      </c>
      <c r="CE54" s="109"/>
      <c r="CF54" s="109"/>
      <c r="CG54" s="109"/>
      <c r="CH54" s="109"/>
      <c r="CI54" s="109"/>
      <c r="CJ54" s="109"/>
      <c r="CK54" s="110"/>
      <c r="CL54" s="198"/>
      <c r="CM54" s="1"/>
      <c r="CN54" s="1"/>
      <c r="CO54" s="1"/>
      <c r="CP54" s="108" t="s">
        <v>16</v>
      </c>
      <c r="CQ54" s="109"/>
      <c r="CR54" s="109"/>
      <c r="CS54" s="109"/>
      <c r="CT54" s="109"/>
      <c r="CU54" s="109"/>
      <c r="CV54" s="109"/>
      <c r="CW54" s="110"/>
      <c r="CX54" s="25"/>
      <c r="CY54" s="25"/>
      <c r="CZ54" s="23"/>
      <c r="DA54" s="25"/>
      <c r="DB54" s="136">
        <v>815</v>
      </c>
      <c r="DC54" s="136"/>
      <c r="DD54" s="136"/>
      <c r="DE54" s="136"/>
      <c r="DF54" s="239">
        <v>914</v>
      </c>
      <c r="DG54" s="239"/>
      <c r="DH54" s="239"/>
      <c r="DI54" s="239"/>
      <c r="DJ54" s="25"/>
      <c r="DK54" s="25"/>
      <c r="DL54" s="25"/>
      <c r="DM54" s="25"/>
      <c r="DN54" s="239">
        <v>915</v>
      </c>
      <c r="DO54" s="239"/>
      <c r="DP54" s="239"/>
      <c r="DQ54" s="239"/>
      <c r="DR54" s="239">
        <v>1014</v>
      </c>
      <c r="DS54" s="239"/>
      <c r="DT54" s="239"/>
      <c r="DU54" s="239"/>
      <c r="DV54" s="25"/>
      <c r="DW54" s="25"/>
      <c r="DX54" s="51"/>
      <c r="DY54" s="25"/>
      <c r="DZ54" s="230" t="s">
        <v>252</v>
      </c>
      <c r="EA54" s="231"/>
      <c r="EB54" s="231"/>
      <c r="EC54" s="231"/>
      <c r="ED54" s="231"/>
      <c r="EE54" s="231"/>
      <c r="EF54" s="231"/>
      <c r="EG54" s="232"/>
      <c r="EH54" s="25"/>
      <c r="EI54" s="25"/>
      <c r="EJ54" s="25"/>
      <c r="EK54" s="25"/>
      <c r="EL54" s="4"/>
      <c r="EM54" s="4"/>
      <c r="EN54" s="4"/>
      <c r="EO54" s="4"/>
      <c r="EP54" s="4"/>
      <c r="EQ54" s="4"/>
      <c r="ER54" s="4"/>
      <c r="ES54" s="4"/>
      <c r="ET54" s="25"/>
      <c r="EU54" s="25"/>
      <c r="EV54" s="1"/>
      <c r="EW54" s="1"/>
      <c r="EX54" s="4"/>
      <c r="EY54" s="4"/>
      <c r="EZ54" s="4"/>
      <c r="FA54" s="4"/>
      <c r="FB54" s="4"/>
      <c r="FC54" s="4"/>
      <c r="FD54" s="4"/>
      <c r="FE54" s="4"/>
      <c r="FF54" s="31"/>
      <c r="FG54" s="31"/>
      <c r="FH54" s="31"/>
      <c r="FI54" s="31"/>
      <c r="FJ54" s="136">
        <v>1315</v>
      </c>
      <c r="FK54" s="136"/>
      <c r="FL54" s="136"/>
      <c r="FM54" s="136"/>
      <c r="FN54" s="136">
        <v>1414</v>
      </c>
      <c r="FO54" s="136"/>
      <c r="FP54" s="136"/>
      <c r="FQ54" s="136"/>
      <c r="FR54" s="4"/>
      <c r="FS54" s="25"/>
      <c r="FT54" s="25"/>
      <c r="FU54" s="25"/>
      <c r="FV54" s="4"/>
      <c r="FW54" s="4"/>
      <c r="FX54" s="4"/>
      <c r="FY54" s="4"/>
      <c r="FZ54" s="4"/>
      <c r="GA54" s="4"/>
      <c r="GB54" s="4"/>
      <c r="GC54" s="4"/>
      <c r="GD54" s="1"/>
      <c r="GE54" s="1"/>
      <c r="GF54" s="1"/>
      <c r="GG54" s="1"/>
      <c r="GH54" s="300" t="s">
        <v>273</v>
      </c>
      <c r="GI54" s="301"/>
      <c r="GJ54" s="301"/>
      <c r="GK54" s="301"/>
      <c r="GL54" s="301"/>
      <c r="GM54" s="301"/>
      <c r="GN54" s="301"/>
      <c r="GO54" s="302"/>
      <c r="GP54" s="25"/>
      <c r="GQ54" s="25"/>
      <c r="GR54" s="25"/>
      <c r="GS54" s="25"/>
      <c r="GT54" s="136">
        <v>1615</v>
      </c>
      <c r="GU54" s="136"/>
      <c r="GV54" s="136"/>
      <c r="GW54" s="136"/>
      <c r="GX54" s="108">
        <v>1714</v>
      </c>
      <c r="GY54" s="109"/>
      <c r="GZ54" s="109"/>
      <c r="HA54" s="110"/>
      <c r="HB54" s="1"/>
      <c r="HC54" s="25"/>
      <c r="HD54" s="25"/>
      <c r="HE54" s="25"/>
      <c r="HF54" s="108" t="s">
        <v>184</v>
      </c>
      <c r="HG54" s="109"/>
      <c r="HH54" s="109"/>
      <c r="HI54" s="109"/>
      <c r="HJ54" s="109"/>
      <c r="HK54" s="109"/>
      <c r="HL54" s="109"/>
      <c r="HM54" s="110"/>
      <c r="HN54" s="25"/>
      <c r="HO54" s="25"/>
      <c r="HP54" s="25"/>
      <c r="HQ54" s="25"/>
      <c r="HR54" s="108">
        <v>1813</v>
      </c>
      <c r="HS54" s="109"/>
      <c r="HT54" s="109"/>
      <c r="HU54" s="110"/>
      <c r="HV54" s="117">
        <v>1912</v>
      </c>
      <c r="HW54" s="118"/>
      <c r="HX54" s="118"/>
      <c r="HY54" s="119"/>
      <c r="HZ54" s="25"/>
      <c r="IA54" s="25"/>
      <c r="IB54" s="23"/>
      <c r="IC54" s="25"/>
      <c r="ID54" s="97">
        <v>1915</v>
      </c>
      <c r="IE54" s="97"/>
      <c r="IF54" s="97"/>
      <c r="IG54" s="97"/>
      <c r="IH54" s="97">
        <v>2014</v>
      </c>
      <c r="II54" s="97"/>
      <c r="IJ54" s="97"/>
      <c r="IK54" s="97"/>
      <c r="IL54" s="25"/>
      <c r="IM54" s="25"/>
      <c r="IN54" s="23"/>
      <c r="IO54" s="167"/>
      <c r="IP54" s="167"/>
      <c r="IQ54" s="167"/>
      <c r="IR54" s="167"/>
      <c r="IS54" s="167"/>
      <c r="IT54" s="167"/>
      <c r="IU54" s="167"/>
      <c r="IV54" s="167"/>
      <c r="IW54" s="167"/>
      <c r="IX54" s="51"/>
      <c r="IY54" s="25"/>
      <c r="IZ54" s="25"/>
      <c r="JA54" s="25"/>
      <c r="JB54" s="138">
        <v>2115</v>
      </c>
      <c r="JC54" s="139"/>
      <c r="JD54" s="139"/>
      <c r="JE54" s="140"/>
      <c r="JF54" s="5"/>
      <c r="JK54" s="1"/>
      <c r="JL54" s="1"/>
      <c r="JM54" s="1"/>
      <c r="JN54" s="1"/>
    </row>
    <row r="55" spans="1:274" ht="7.5" customHeight="1" x14ac:dyDescent="0.25">
      <c r="A55" s="4"/>
      <c r="B55" s="4"/>
      <c r="C55" s="168"/>
      <c r="D55" s="168"/>
      <c r="E55" s="168"/>
      <c r="F55" s="168"/>
      <c r="G55" s="7"/>
      <c r="J55" s="4"/>
      <c r="L55" s="6"/>
      <c r="M55" s="1"/>
      <c r="N55" s="117">
        <v>118</v>
      </c>
      <c r="O55" s="118"/>
      <c r="P55" s="118"/>
      <c r="Q55" s="119"/>
      <c r="R55" s="1"/>
      <c r="S55" s="1"/>
      <c r="T55" s="1"/>
      <c r="U55" s="1"/>
      <c r="V55" s="185"/>
      <c r="W55" s="185"/>
      <c r="X55" s="185"/>
      <c r="Y55" s="185"/>
      <c r="Z55" s="137"/>
      <c r="AA55" s="137"/>
      <c r="AB55" s="137"/>
      <c r="AC55" s="137"/>
      <c r="AD55" s="25"/>
      <c r="AE55" s="1"/>
      <c r="AF55" s="1"/>
      <c r="AG55" s="1"/>
      <c r="AH55" s="4"/>
      <c r="AI55" s="4"/>
      <c r="AJ55" s="4"/>
      <c r="AK55" s="4"/>
      <c r="AL55" s="4"/>
      <c r="AM55" s="4"/>
      <c r="AN55" s="4"/>
      <c r="AO55" s="4"/>
      <c r="AP55" s="1"/>
      <c r="AQ55" s="1"/>
      <c r="AR55" s="1"/>
      <c r="AS55" s="1"/>
      <c r="AT55" s="224"/>
      <c r="AU55" s="225"/>
      <c r="AV55" s="225"/>
      <c r="AW55" s="225"/>
      <c r="AX55" s="225"/>
      <c r="AY55" s="225"/>
      <c r="AZ55" s="225"/>
      <c r="BA55" s="226"/>
      <c r="BB55" s="25"/>
      <c r="BC55" s="1"/>
      <c r="BD55" s="1"/>
      <c r="BE55" s="1"/>
      <c r="BF55" s="136"/>
      <c r="BG55" s="136"/>
      <c r="BH55" s="136"/>
      <c r="BI55" s="136"/>
      <c r="BJ55" s="136"/>
      <c r="BK55" s="136"/>
      <c r="BL55" s="136"/>
      <c r="BM55" s="136"/>
      <c r="BN55" s="1"/>
      <c r="BO55" s="1"/>
      <c r="BP55" s="1"/>
      <c r="BQ55" s="1"/>
      <c r="BR55" s="137"/>
      <c r="BS55" s="137"/>
      <c r="BT55" s="137"/>
      <c r="BU55" s="137"/>
      <c r="BV55" s="136"/>
      <c r="BW55" s="136"/>
      <c r="BX55" s="136"/>
      <c r="BY55" s="136"/>
      <c r="BZ55" s="1"/>
      <c r="CA55" s="1"/>
      <c r="CB55" s="1"/>
      <c r="CC55" s="1"/>
      <c r="CD55" s="111"/>
      <c r="CE55" s="112"/>
      <c r="CF55" s="112"/>
      <c r="CG55" s="112"/>
      <c r="CH55" s="112"/>
      <c r="CI55" s="112"/>
      <c r="CJ55" s="112"/>
      <c r="CK55" s="113"/>
      <c r="CL55" s="198"/>
      <c r="CM55" s="1"/>
      <c r="CN55" s="1"/>
      <c r="CO55" s="1"/>
      <c r="CP55" s="111"/>
      <c r="CQ55" s="112"/>
      <c r="CR55" s="112"/>
      <c r="CS55" s="112"/>
      <c r="CT55" s="112"/>
      <c r="CU55" s="112"/>
      <c r="CV55" s="112"/>
      <c r="CW55" s="113"/>
      <c r="CX55" s="25"/>
      <c r="CY55" s="25"/>
      <c r="CZ55" s="23"/>
      <c r="DA55" s="25"/>
      <c r="DB55" s="136"/>
      <c r="DC55" s="136"/>
      <c r="DD55" s="136"/>
      <c r="DE55" s="136"/>
      <c r="DF55" s="239"/>
      <c r="DG55" s="239"/>
      <c r="DH55" s="239"/>
      <c r="DI55" s="239"/>
      <c r="DJ55" s="25"/>
      <c r="DK55" s="25"/>
      <c r="DL55" s="25"/>
      <c r="DM55" s="25"/>
      <c r="DN55" s="239"/>
      <c r="DO55" s="239"/>
      <c r="DP55" s="239"/>
      <c r="DQ55" s="239"/>
      <c r="DR55" s="239"/>
      <c r="DS55" s="239"/>
      <c r="DT55" s="239"/>
      <c r="DU55" s="239"/>
      <c r="DV55" s="25"/>
      <c r="DW55" s="25"/>
      <c r="DX55" s="51"/>
      <c r="DY55" s="25"/>
      <c r="DZ55" s="233"/>
      <c r="EA55" s="234"/>
      <c r="EB55" s="234"/>
      <c r="EC55" s="234"/>
      <c r="ED55" s="234"/>
      <c r="EE55" s="234"/>
      <c r="EF55" s="234"/>
      <c r="EG55" s="235"/>
      <c r="EH55" s="25"/>
      <c r="EI55" s="25"/>
      <c r="EJ55" s="25"/>
      <c r="EK55" s="25"/>
      <c r="EL55" s="4"/>
      <c r="EM55" s="4"/>
      <c r="EN55" s="4"/>
      <c r="EO55" s="4"/>
      <c r="EP55" s="4"/>
      <c r="EQ55" s="4"/>
      <c r="ER55" s="4"/>
      <c r="ES55" s="4"/>
      <c r="ET55" s="25"/>
      <c r="EU55" s="25"/>
      <c r="EV55" s="1"/>
      <c r="EW55" s="1"/>
      <c r="EX55" s="4"/>
      <c r="EY55" s="4"/>
      <c r="EZ55" s="4"/>
      <c r="FA55" s="4"/>
      <c r="FB55" s="4"/>
      <c r="FC55" s="4"/>
      <c r="FD55" s="4"/>
      <c r="FE55" s="4"/>
      <c r="FF55" s="31"/>
      <c r="FG55" s="31"/>
      <c r="FH55" s="31"/>
      <c r="FI55" s="31"/>
      <c r="FJ55" s="136"/>
      <c r="FK55" s="136"/>
      <c r="FL55" s="136"/>
      <c r="FM55" s="136"/>
      <c r="FN55" s="136"/>
      <c r="FO55" s="136"/>
      <c r="FP55" s="136"/>
      <c r="FQ55" s="136"/>
      <c r="FR55" s="4"/>
      <c r="FS55" s="25"/>
      <c r="FT55" s="25"/>
      <c r="FU55" s="25"/>
      <c r="FV55" s="4"/>
      <c r="FW55" s="4"/>
      <c r="FX55" s="4"/>
      <c r="FY55" s="4"/>
      <c r="FZ55" s="4"/>
      <c r="GA55" s="4"/>
      <c r="GB55" s="4"/>
      <c r="GC55" s="4"/>
      <c r="GD55" s="1"/>
      <c r="GE55" s="1"/>
      <c r="GF55" s="1"/>
      <c r="GG55" s="1"/>
      <c r="GH55" s="303"/>
      <c r="GI55" s="304"/>
      <c r="GJ55" s="304"/>
      <c r="GK55" s="304"/>
      <c r="GL55" s="304"/>
      <c r="GM55" s="304"/>
      <c r="GN55" s="304"/>
      <c r="GO55" s="305"/>
      <c r="GP55" s="25"/>
      <c r="GQ55" s="25"/>
      <c r="GR55" s="25"/>
      <c r="GS55" s="25"/>
      <c r="GT55" s="136"/>
      <c r="GU55" s="136"/>
      <c r="GV55" s="136"/>
      <c r="GW55" s="136"/>
      <c r="GX55" s="111"/>
      <c r="GY55" s="112"/>
      <c r="GZ55" s="112"/>
      <c r="HA55" s="113"/>
      <c r="HB55" s="1"/>
      <c r="HC55" s="25"/>
      <c r="HD55" s="25"/>
      <c r="HE55" s="25"/>
      <c r="HF55" s="111"/>
      <c r="HG55" s="112"/>
      <c r="HH55" s="112"/>
      <c r="HI55" s="112"/>
      <c r="HJ55" s="112"/>
      <c r="HK55" s="112"/>
      <c r="HL55" s="112"/>
      <c r="HM55" s="113"/>
      <c r="HN55" s="25"/>
      <c r="HO55" s="25"/>
      <c r="HP55" s="25"/>
      <c r="HQ55" s="25"/>
      <c r="HR55" s="111"/>
      <c r="HS55" s="112"/>
      <c r="HT55" s="112"/>
      <c r="HU55" s="113"/>
      <c r="HV55" s="120"/>
      <c r="HW55" s="121"/>
      <c r="HX55" s="121"/>
      <c r="HY55" s="122"/>
      <c r="HZ55" s="25"/>
      <c r="IA55" s="25"/>
      <c r="IB55" s="23"/>
      <c r="IC55" s="25"/>
      <c r="ID55" s="97"/>
      <c r="IE55" s="97"/>
      <c r="IF55" s="97"/>
      <c r="IG55" s="97"/>
      <c r="IH55" s="97"/>
      <c r="II55" s="97"/>
      <c r="IJ55" s="97"/>
      <c r="IK55" s="97"/>
      <c r="IL55" s="25"/>
      <c r="IM55" s="25"/>
      <c r="IN55" s="23"/>
      <c r="IO55" s="25"/>
      <c r="IP55" s="25"/>
      <c r="IQ55" s="25"/>
      <c r="IR55" s="25"/>
      <c r="IS55" s="25"/>
      <c r="IT55" s="25"/>
      <c r="IU55" s="25"/>
      <c r="IV55" s="25"/>
      <c r="IW55" s="25"/>
      <c r="IX55" s="51"/>
      <c r="IY55" s="25"/>
      <c r="IZ55" s="25"/>
      <c r="JA55" s="25"/>
      <c r="JB55" s="141"/>
      <c r="JC55" s="142"/>
      <c r="JD55" s="142"/>
      <c r="JE55" s="143"/>
      <c r="JF55" s="5"/>
      <c r="JK55" s="1"/>
      <c r="JL55" s="1"/>
      <c r="JM55" s="1"/>
      <c r="JN55" s="1"/>
    </row>
    <row r="56" spans="1:274" ht="7.5" customHeight="1" x14ac:dyDescent="0.25">
      <c r="A56" s="4"/>
      <c r="B56" s="4"/>
      <c r="C56" s="168"/>
      <c r="D56" s="168"/>
      <c r="E56" s="168"/>
      <c r="F56" s="168"/>
      <c r="G56" s="7"/>
      <c r="J56" s="4"/>
      <c r="L56" s="6"/>
      <c r="M56" s="1"/>
      <c r="N56" s="120"/>
      <c r="O56" s="121"/>
      <c r="P56" s="121"/>
      <c r="Q56" s="122"/>
      <c r="R56" s="1"/>
      <c r="S56" s="1"/>
      <c r="T56" s="1"/>
      <c r="U56" s="1"/>
      <c r="V56" s="185"/>
      <c r="W56" s="185"/>
      <c r="X56" s="185"/>
      <c r="Y56" s="185"/>
      <c r="Z56" s="137"/>
      <c r="AA56" s="137"/>
      <c r="AB56" s="137"/>
      <c r="AC56" s="137"/>
      <c r="AD56" s="1"/>
      <c r="AE56" s="1"/>
      <c r="AF56" s="1"/>
      <c r="AG56" s="1"/>
      <c r="AH56" s="4"/>
      <c r="AI56" s="4"/>
      <c r="AJ56" s="4"/>
      <c r="AK56" s="4"/>
      <c r="AL56" s="4"/>
      <c r="AM56" s="4"/>
      <c r="AN56" s="4"/>
      <c r="AO56" s="4"/>
      <c r="AP56" s="1"/>
      <c r="AQ56" s="1"/>
      <c r="AR56" s="1"/>
      <c r="AS56" s="1"/>
      <c r="AT56" s="224"/>
      <c r="AU56" s="225"/>
      <c r="AV56" s="225"/>
      <c r="AW56" s="225"/>
      <c r="AX56" s="225"/>
      <c r="AY56" s="225"/>
      <c r="AZ56" s="225"/>
      <c r="BA56" s="226"/>
      <c r="BB56" s="25"/>
      <c r="BC56" s="1"/>
      <c r="BD56" s="1"/>
      <c r="BE56" s="1"/>
      <c r="BF56" s="136"/>
      <c r="BG56" s="136"/>
      <c r="BH56" s="136"/>
      <c r="BI56" s="136"/>
      <c r="BJ56" s="136"/>
      <c r="BK56" s="136"/>
      <c r="BL56" s="136"/>
      <c r="BM56" s="136"/>
      <c r="BN56" s="1"/>
      <c r="BO56" s="1"/>
      <c r="BP56" s="1"/>
      <c r="BQ56" s="1"/>
      <c r="BR56" s="137"/>
      <c r="BS56" s="137"/>
      <c r="BT56" s="137"/>
      <c r="BU56" s="137"/>
      <c r="BV56" s="136"/>
      <c r="BW56" s="136"/>
      <c r="BX56" s="136"/>
      <c r="BY56" s="136"/>
      <c r="BZ56" s="1"/>
      <c r="CA56" s="1"/>
      <c r="CB56" s="1"/>
      <c r="CC56" s="1"/>
      <c r="CD56" s="111"/>
      <c r="CE56" s="112"/>
      <c r="CF56" s="112"/>
      <c r="CG56" s="112"/>
      <c r="CH56" s="112"/>
      <c r="CI56" s="112"/>
      <c r="CJ56" s="112"/>
      <c r="CK56" s="113"/>
      <c r="CL56" s="198"/>
      <c r="CM56" s="1"/>
      <c r="CN56" s="1"/>
      <c r="CO56" s="1"/>
      <c r="CP56" s="111"/>
      <c r="CQ56" s="112"/>
      <c r="CR56" s="112"/>
      <c r="CS56" s="112"/>
      <c r="CT56" s="112"/>
      <c r="CU56" s="112"/>
      <c r="CV56" s="112"/>
      <c r="CW56" s="113"/>
      <c r="CX56" s="25"/>
      <c r="CY56" s="25"/>
      <c r="CZ56" s="23"/>
      <c r="DA56" s="25"/>
      <c r="DB56" s="136"/>
      <c r="DC56" s="136"/>
      <c r="DD56" s="136"/>
      <c r="DE56" s="136"/>
      <c r="DF56" s="239"/>
      <c r="DG56" s="239"/>
      <c r="DH56" s="239"/>
      <c r="DI56" s="239"/>
      <c r="DJ56" s="25"/>
      <c r="DK56" s="25"/>
      <c r="DL56" s="25"/>
      <c r="DM56" s="25"/>
      <c r="DN56" s="239"/>
      <c r="DO56" s="239"/>
      <c r="DP56" s="239"/>
      <c r="DQ56" s="239"/>
      <c r="DR56" s="239"/>
      <c r="DS56" s="239"/>
      <c r="DT56" s="239"/>
      <c r="DU56" s="239"/>
      <c r="DV56" s="25"/>
      <c r="DW56" s="25"/>
      <c r="DX56" s="51"/>
      <c r="DY56" s="25"/>
      <c r="DZ56" s="233"/>
      <c r="EA56" s="234"/>
      <c r="EB56" s="234"/>
      <c r="EC56" s="234"/>
      <c r="ED56" s="234"/>
      <c r="EE56" s="234"/>
      <c r="EF56" s="234"/>
      <c r="EG56" s="235"/>
      <c r="EH56" s="25"/>
      <c r="EI56" s="25"/>
      <c r="EJ56" s="25"/>
      <c r="EK56" s="25"/>
      <c r="EL56" s="4"/>
      <c r="EM56" s="4"/>
      <c r="EN56" s="4"/>
      <c r="EO56" s="4"/>
      <c r="EP56" s="4"/>
      <c r="EQ56" s="4"/>
      <c r="ER56" s="4"/>
      <c r="ES56" s="4"/>
      <c r="ET56" s="25"/>
      <c r="EU56" s="25"/>
      <c r="EV56" s="1"/>
      <c r="EW56" s="1"/>
      <c r="EX56" s="4"/>
      <c r="EY56" s="4"/>
      <c r="EZ56" s="4"/>
      <c r="FA56" s="4"/>
      <c r="FB56" s="4"/>
      <c r="FC56" s="4"/>
      <c r="FD56" s="4"/>
      <c r="FE56" s="4"/>
      <c r="FF56" s="31"/>
      <c r="FG56" s="31"/>
      <c r="FH56" s="31"/>
      <c r="FI56" s="31"/>
      <c r="FJ56" s="136"/>
      <c r="FK56" s="136"/>
      <c r="FL56" s="136"/>
      <c r="FM56" s="136"/>
      <c r="FN56" s="136"/>
      <c r="FO56" s="136"/>
      <c r="FP56" s="136"/>
      <c r="FQ56" s="136"/>
      <c r="FR56" s="4"/>
      <c r="FS56" s="25"/>
      <c r="FT56" s="25"/>
      <c r="FU56" s="25"/>
      <c r="FV56" s="4"/>
      <c r="FW56" s="4"/>
      <c r="FX56" s="4"/>
      <c r="FY56" s="4"/>
      <c r="FZ56" s="4"/>
      <c r="GA56" s="4"/>
      <c r="GB56" s="4"/>
      <c r="GC56" s="4"/>
      <c r="GD56" s="1"/>
      <c r="GE56" s="1"/>
      <c r="GF56" s="1"/>
      <c r="GG56" s="1"/>
      <c r="GH56" s="303"/>
      <c r="GI56" s="304"/>
      <c r="GJ56" s="304"/>
      <c r="GK56" s="304"/>
      <c r="GL56" s="304"/>
      <c r="GM56" s="304"/>
      <c r="GN56" s="304"/>
      <c r="GO56" s="305"/>
      <c r="GP56" s="25"/>
      <c r="GQ56" s="25"/>
      <c r="GR56" s="25"/>
      <c r="GS56" s="25"/>
      <c r="GT56" s="136"/>
      <c r="GU56" s="136"/>
      <c r="GV56" s="136"/>
      <c r="GW56" s="136"/>
      <c r="GX56" s="111"/>
      <c r="GY56" s="112"/>
      <c r="GZ56" s="112"/>
      <c r="HA56" s="113"/>
      <c r="HB56" s="1"/>
      <c r="HC56" s="25"/>
      <c r="HD56" s="25"/>
      <c r="HE56" s="25"/>
      <c r="HF56" s="111"/>
      <c r="HG56" s="112"/>
      <c r="HH56" s="112"/>
      <c r="HI56" s="112"/>
      <c r="HJ56" s="112"/>
      <c r="HK56" s="112"/>
      <c r="HL56" s="112"/>
      <c r="HM56" s="113"/>
      <c r="HN56" s="25"/>
      <c r="HO56" s="25"/>
      <c r="HP56" s="25"/>
      <c r="HQ56" s="25"/>
      <c r="HR56" s="111"/>
      <c r="HS56" s="112"/>
      <c r="HT56" s="112"/>
      <c r="HU56" s="113"/>
      <c r="HV56" s="120"/>
      <c r="HW56" s="121"/>
      <c r="HX56" s="121"/>
      <c r="HY56" s="122"/>
      <c r="HZ56" s="25"/>
      <c r="IA56" s="25"/>
      <c r="IB56" s="23"/>
      <c r="IC56" s="25"/>
      <c r="ID56" s="97"/>
      <c r="IE56" s="97"/>
      <c r="IF56" s="97"/>
      <c r="IG56" s="97"/>
      <c r="IH56" s="97"/>
      <c r="II56" s="97"/>
      <c r="IJ56" s="97"/>
      <c r="IK56" s="97"/>
      <c r="IL56" s="25"/>
      <c r="IM56" s="25"/>
      <c r="IN56" s="23"/>
      <c r="IO56" s="25"/>
      <c r="IP56" s="25"/>
      <c r="IQ56" s="25"/>
      <c r="IR56" s="25"/>
      <c r="IS56" s="25"/>
      <c r="IT56" s="25"/>
      <c r="IU56" s="25"/>
      <c r="IV56" s="25"/>
      <c r="IW56" s="25"/>
      <c r="IX56" s="51"/>
      <c r="IY56" s="25"/>
      <c r="IZ56" s="25"/>
      <c r="JA56" s="25"/>
      <c r="JB56" s="141"/>
      <c r="JC56" s="142"/>
      <c r="JD56" s="142"/>
      <c r="JE56" s="143"/>
      <c r="JF56" s="5"/>
      <c r="JK56" s="1"/>
      <c r="JL56" s="1"/>
      <c r="JM56" s="1"/>
      <c r="JN56" s="1"/>
    </row>
    <row r="57" spans="1:274" ht="7.5" customHeight="1" x14ac:dyDescent="0.25">
      <c r="A57" s="4"/>
      <c r="B57" s="4"/>
      <c r="C57" s="168"/>
      <c r="D57" s="168"/>
      <c r="E57" s="168"/>
      <c r="F57" s="168"/>
      <c r="G57" s="7"/>
      <c r="J57" s="4"/>
      <c r="L57" s="6"/>
      <c r="M57" s="1"/>
      <c r="N57" s="123"/>
      <c r="O57" s="124"/>
      <c r="P57" s="124"/>
      <c r="Q57" s="125"/>
      <c r="R57" s="1"/>
      <c r="S57" s="1"/>
      <c r="T57" s="1"/>
      <c r="U57" s="1"/>
      <c r="V57" s="185"/>
      <c r="W57" s="185"/>
      <c r="X57" s="185"/>
      <c r="Y57" s="185"/>
      <c r="Z57" s="137"/>
      <c r="AA57" s="137"/>
      <c r="AB57" s="137"/>
      <c r="AC57" s="137"/>
      <c r="AD57" s="1"/>
      <c r="AE57" s="1"/>
      <c r="AF57" s="1"/>
      <c r="AG57" s="1"/>
      <c r="AH57" s="4"/>
      <c r="AI57" s="4"/>
      <c r="AJ57" s="4"/>
      <c r="AK57" s="4"/>
      <c r="AL57" s="4"/>
      <c r="AM57" s="4"/>
      <c r="AN57" s="4"/>
      <c r="AO57" s="4"/>
      <c r="AP57" s="1"/>
      <c r="AQ57" s="1"/>
      <c r="AR57" s="1"/>
      <c r="AS57" s="1"/>
      <c r="AT57" s="227"/>
      <c r="AU57" s="228"/>
      <c r="AV57" s="228"/>
      <c r="AW57" s="228"/>
      <c r="AX57" s="228"/>
      <c r="AY57" s="228"/>
      <c r="AZ57" s="228"/>
      <c r="BA57" s="229"/>
      <c r="BB57" s="25"/>
      <c r="BC57" s="1"/>
      <c r="BD57" s="1"/>
      <c r="BE57" s="1"/>
      <c r="BF57" s="136"/>
      <c r="BG57" s="136"/>
      <c r="BH57" s="136"/>
      <c r="BI57" s="136"/>
      <c r="BJ57" s="136"/>
      <c r="BK57" s="136"/>
      <c r="BL57" s="136"/>
      <c r="BM57" s="136"/>
      <c r="BN57" s="1"/>
      <c r="BO57" s="1"/>
      <c r="BP57" s="1"/>
      <c r="BQ57" s="1"/>
      <c r="BR57" s="137"/>
      <c r="BS57" s="137"/>
      <c r="BT57" s="137"/>
      <c r="BU57" s="137"/>
      <c r="BV57" s="136"/>
      <c r="BW57" s="136"/>
      <c r="BX57" s="136"/>
      <c r="BY57" s="136"/>
      <c r="BZ57" s="1"/>
      <c r="CA57" s="1"/>
      <c r="CB57" s="1"/>
      <c r="CC57" s="1"/>
      <c r="CD57" s="111"/>
      <c r="CE57" s="112"/>
      <c r="CF57" s="112"/>
      <c r="CG57" s="112"/>
      <c r="CH57" s="112"/>
      <c r="CI57" s="112"/>
      <c r="CJ57" s="112"/>
      <c r="CK57" s="113"/>
      <c r="CL57" s="198"/>
      <c r="CM57" s="1"/>
      <c r="CN57" s="1"/>
      <c r="CO57" s="1"/>
      <c r="CP57" s="111"/>
      <c r="CQ57" s="112"/>
      <c r="CR57" s="112"/>
      <c r="CS57" s="112"/>
      <c r="CT57" s="112"/>
      <c r="CU57" s="112"/>
      <c r="CV57" s="112"/>
      <c r="CW57" s="113"/>
      <c r="CX57" s="25"/>
      <c r="CY57" s="25"/>
      <c r="CZ57" s="23"/>
      <c r="DA57" s="25"/>
      <c r="DB57" s="136"/>
      <c r="DC57" s="136"/>
      <c r="DD57" s="136"/>
      <c r="DE57" s="136"/>
      <c r="DF57" s="239"/>
      <c r="DG57" s="239"/>
      <c r="DH57" s="239"/>
      <c r="DI57" s="239"/>
      <c r="DJ57" s="25"/>
      <c r="DK57" s="25"/>
      <c r="DL57" s="25"/>
      <c r="DM57" s="25"/>
      <c r="DN57" s="239"/>
      <c r="DO57" s="239"/>
      <c r="DP57" s="239"/>
      <c r="DQ57" s="239"/>
      <c r="DR57" s="239"/>
      <c r="DS57" s="239"/>
      <c r="DT57" s="239"/>
      <c r="DU57" s="239"/>
      <c r="DV57" s="25"/>
      <c r="DW57" s="25"/>
      <c r="DX57" s="51"/>
      <c r="DY57" s="25"/>
      <c r="DZ57" s="233"/>
      <c r="EA57" s="234"/>
      <c r="EB57" s="234"/>
      <c r="EC57" s="234"/>
      <c r="ED57" s="234"/>
      <c r="EE57" s="234"/>
      <c r="EF57" s="234"/>
      <c r="EG57" s="235"/>
      <c r="EH57" s="25"/>
      <c r="EI57" s="25"/>
      <c r="EJ57" s="25"/>
      <c r="EK57" s="25"/>
      <c r="EL57" s="4"/>
      <c r="EM57" s="4"/>
      <c r="EN57" s="4"/>
      <c r="EO57" s="4"/>
      <c r="EP57" s="4"/>
      <c r="EQ57" s="4"/>
      <c r="ER57" s="4"/>
      <c r="ES57" s="4"/>
      <c r="ET57" s="25"/>
      <c r="EU57" s="25"/>
      <c r="EV57" s="1"/>
      <c r="EW57" s="1"/>
      <c r="EX57" s="4"/>
      <c r="EY57" s="4"/>
      <c r="EZ57" s="4"/>
      <c r="FA57" s="4"/>
      <c r="FB57" s="4"/>
      <c r="FC57" s="4"/>
      <c r="FD57" s="4"/>
      <c r="FE57" s="4"/>
      <c r="FF57" s="31"/>
      <c r="FG57" s="31"/>
      <c r="FH57" s="31"/>
      <c r="FI57" s="31"/>
      <c r="FJ57" s="136"/>
      <c r="FK57" s="136"/>
      <c r="FL57" s="136"/>
      <c r="FM57" s="136"/>
      <c r="FN57" s="136"/>
      <c r="FO57" s="136"/>
      <c r="FP57" s="136"/>
      <c r="FQ57" s="136"/>
      <c r="FR57" s="4"/>
      <c r="FS57" s="25"/>
      <c r="FT57" s="25"/>
      <c r="FU57" s="25"/>
      <c r="FV57" s="4"/>
      <c r="FW57" s="4"/>
      <c r="FX57" s="4"/>
      <c r="FY57" s="4"/>
      <c r="FZ57" s="4"/>
      <c r="GA57" s="4"/>
      <c r="GB57" s="4"/>
      <c r="GC57" s="4"/>
      <c r="GD57" s="1"/>
      <c r="GE57" s="1"/>
      <c r="GF57" s="1"/>
      <c r="GG57" s="1"/>
      <c r="GH57" s="306"/>
      <c r="GI57" s="307"/>
      <c r="GJ57" s="307"/>
      <c r="GK57" s="307"/>
      <c r="GL57" s="307"/>
      <c r="GM57" s="307"/>
      <c r="GN57" s="307"/>
      <c r="GO57" s="308"/>
      <c r="GP57" s="25"/>
      <c r="GQ57" s="25"/>
      <c r="GR57" s="25"/>
      <c r="GS57" s="25"/>
      <c r="GT57" s="136"/>
      <c r="GU57" s="136"/>
      <c r="GV57" s="136"/>
      <c r="GW57" s="136"/>
      <c r="GX57" s="111"/>
      <c r="GY57" s="112"/>
      <c r="GZ57" s="112"/>
      <c r="HA57" s="113"/>
      <c r="HB57" s="1"/>
      <c r="HC57" s="25"/>
      <c r="HD57" s="25"/>
      <c r="HE57" s="25"/>
      <c r="HF57" s="111"/>
      <c r="HG57" s="112"/>
      <c r="HH57" s="112"/>
      <c r="HI57" s="112"/>
      <c r="HJ57" s="112"/>
      <c r="HK57" s="112"/>
      <c r="HL57" s="112"/>
      <c r="HM57" s="113"/>
      <c r="HN57" s="25"/>
      <c r="HO57" s="25"/>
      <c r="HP57" s="25"/>
      <c r="HQ57" s="25"/>
      <c r="HR57" s="111"/>
      <c r="HS57" s="112"/>
      <c r="HT57" s="112"/>
      <c r="HU57" s="113"/>
      <c r="HV57" s="120"/>
      <c r="HW57" s="121"/>
      <c r="HX57" s="121"/>
      <c r="HY57" s="122"/>
      <c r="HZ57" s="25"/>
      <c r="IA57" s="25"/>
      <c r="IB57" s="23"/>
      <c r="IC57" s="25"/>
      <c r="ID57" s="97"/>
      <c r="IE57" s="97"/>
      <c r="IF57" s="97"/>
      <c r="IG57" s="97"/>
      <c r="IH57" s="97"/>
      <c r="II57" s="97"/>
      <c r="IJ57" s="97"/>
      <c r="IK57" s="97"/>
      <c r="IL57" s="25"/>
      <c r="IM57" s="25"/>
      <c r="IN57" s="23"/>
      <c r="IO57" s="25"/>
      <c r="IP57" s="25"/>
      <c r="IQ57" s="25"/>
      <c r="IR57" s="25"/>
      <c r="IS57" s="25"/>
      <c r="IT57" s="25"/>
      <c r="IU57" s="25"/>
      <c r="IV57" s="25"/>
      <c r="IW57" s="25"/>
      <c r="IX57" s="51"/>
      <c r="IY57" s="25"/>
      <c r="IZ57" s="25"/>
      <c r="JA57" s="25"/>
      <c r="JB57" s="144"/>
      <c r="JC57" s="145"/>
      <c r="JD57" s="145"/>
      <c r="JE57" s="146"/>
      <c r="JF57" s="5"/>
      <c r="JK57" s="1"/>
      <c r="JL57" s="1"/>
      <c r="JM57" s="1"/>
      <c r="JN57" s="1"/>
    </row>
    <row r="58" spans="1:274" ht="7.5" customHeight="1" x14ac:dyDescent="0.25">
      <c r="A58" s="4"/>
      <c r="B58" s="4"/>
      <c r="C58" s="168"/>
      <c r="D58" s="168"/>
      <c r="E58" s="168"/>
      <c r="F58" s="168"/>
      <c r="G58" s="7"/>
      <c r="J58" s="4"/>
      <c r="L58" s="6"/>
      <c r="M58" s="1"/>
      <c r="N58" s="117">
        <v>116</v>
      </c>
      <c r="O58" s="118"/>
      <c r="P58" s="118"/>
      <c r="Q58" s="119"/>
      <c r="R58" s="1"/>
      <c r="S58" s="1"/>
      <c r="T58" s="1"/>
      <c r="U58" s="1"/>
      <c r="V58" s="4"/>
      <c r="W58" s="4"/>
      <c r="X58" s="4"/>
      <c r="Y58" s="4"/>
      <c r="Z58" s="4"/>
      <c r="AA58" s="4"/>
      <c r="AB58" s="4"/>
      <c r="AC58" s="4"/>
      <c r="AD58" s="1"/>
      <c r="AE58" s="1"/>
      <c r="AF58" s="1"/>
      <c r="AG58" s="1"/>
      <c r="AH58" s="117" t="s">
        <v>123</v>
      </c>
      <c r="AI58" s="118"/>
      <c r="AJ58" s="118"/>
      <c r="AK58" s="118"/>
      <c r="AL58" s="118"/>
      <c r="AM58" s="118"/>
      <c r="AN58" s="118"/>
      <c r="AO58" s="119"/>
      <c r="AP58" s="1"/>
      <c r="AQ58" s="1"/>
      <c r="AR58" s="1"/>
      <c r="AS58" s="1"/>
      <c r="AT58" s="108" t="s">
        <v>89</v>
      </c>
      <c r="AU58" s="109"/>
      <c r="AV58" s="109"/>
      <c r="AW58" s="109"/>
      <c r="AX58" s="109"/>
      <c r="AY58" s="109"/>
      <c r="AZ58" s="109"/>
      <c r="BA58" s="110"/>
      <c r="BB58" s="25"/>
      <c r="BC58" s="1"/>
      <c r="BD58" s="1"/>
      <c r="BE58" s="1"/>
      <c r="BF58" s="108" t="s">
        <v>153</v>
      </c>
      <c r="BG58" s="118"/>
      <c r="BH58" s="118"/>
      <c r="BI58" s="118"/>
      <c r="BJ58" s="118"/>
      <c r="BK58" s="118"/>
      <c r="BL58" s="118"/>
      <c r="BM58" s="119"/>
      <c r="BN58" s="1"/>
      <c r="BO58" s="1"/>
      <c r="BP58" s="1"/>
      <c r="BQ58" s="1"/>
      <c r="BR58" s="108" t="s">
        <v>52</v>
      </c>
      <c r="BS58" s="109"/>
      <c r="BT58" s="109"/>
      <c r="BU58" s="109"/>
      <c r="BV58" s="109"/>
      <c r="BW58" s="109"/>
      <c r="BX58" s="109"/>
      <c r="BY58" s="110"/>
      <c r="BZ58" s="1"/>
      <c r="CA58" s="1"/>
      <c r="CB58" s="1"/>
      <c r="CC58" s="1"/>
      <c r="CD58" s="111"/>
      <c r="CE58" s="112"/>
      <c r="CF58" s="112"/>
      <c r="CG58" s="112"/>
      <c r="CH58" s="112"/>
      <c r="CI58" s="112"/>
      <c r="CJ58" s="112"/>
      <c r="CK58" s="113"/>
      <c r="CL58" s="3"/>
      <c r="CM58" s="1"/>
      <c r="CN58" s="1"/>
      <c r="CO58" s="1"/>
      <c r="CP58" s="111"/>
      <c r="CQ58" s="112"/>
      <c r="CR58" s="112"/>
      <c r="CS58" s="112"/>
      <c r="CT58" s="112"/>
      <c r="CU58" s="112"/>
      <c r="CV58" s="112"/>
      <c r="CW58" s="113"/>
      <c r="CX58" s="25"/>
      <c r="CY58" s="25"/>
      <c r="CZ58" s="23"/>
      <c r="DA58" s="25"/>
      <c r="DB58" s="166">
        <v>813</v>
      </c>
      <c r="DC58" s="98"/>
      <c r="DD58" s="98"/>
      <c r="DE58" s="98"/>
      <c r="DF58" s="239">
        <v>912</v>
      </c>
      <c r="DG58" s="239"/>
      <c r="DH58" s="239"/>
      <c r="DI58" s="239"/>
      <c r="DJ58" s="25"/>
      <c r="DK58" s="25"/>
      <c r="DL58" s="25"/>
      <c r="DM58" s="25"/>
      <c r="DN58" s="157">
        <v>913</v>
      </c>
      <c r="DO58" s="158"/>
      <c r="DP58" s="158"/>
      <c r="DQ58" s="159"/>
      <c r="DR58" s="157">
        <v>1012</v>
      </c>
      <c r="DS58" s="158"/>
      <c r="DT58" s="158"/>
      <c r="DU58" s="159"/>
      <c r="DV58" s="25"/>
      <c r="DW58" s="25"/>
      <c r="DX58" s="51"/>
      <c r="DY58" s="25"/>
      <c r="DZ58" s="233"/>
      <c r="EA58" s="234"/>
      <c r="EB58" s="234"/>
      <c r="EC58" s="234"/>
      <c r="ED58" s="234"/>
      <c r="EE58" s="234"/>
      <c r="EF58" s="234"/>
      <c r="EG58" s="235"/>
      <c r="EH58" s="25"/>
      <c r="EI58" s="25"/>
      <c r="EJ58" s="25"/>
      <c r="EK58" s="25"/>
      <c r="EL58" s="137" t="s">
        <v>47</v>
      </c>
      <c r="EM58" s="136"/>
      <c r="EN58" s="136"/>
      <c r="EO58" s="136"/>
      <c r="EP58" s="136"/>
      <c r="EQ58" s="136"/>
      <c r="ER58" s="136"/>
      <c r="ES58" s="136"/>
      <c r="ET58" s="25"/>
      <c r="EU58" s="25"/>
      <c r="EV58" s="1"/>
      <c r="EW58" s="1"/>
      <c r="EX58" s="108" t="s">
        <v>49</v>
      </c>
      <c r="EY58" s="118"/>
      <c r="EZ58" s="118"/>
      <c r="FA58" s="118"/>
      <c r="FB58" s="118"/>
      <c r="FC58" s="118"/>
      <c r="FD58" s="118"/>
      <c r="FE58" s="119"/>
      <c r="FF58" s="31"/>
      <c r="FG58" s="31"/>
      <c r="FH58" s="31"/>
      <c r="FI58" s="31"/>
      <c r="FJ58" s="188" t="s">
        <v>88</v>
      </c>
      <c r="FK58" s="189"/>
      <c r="FL58" s="189"/>
      <c r="FM58" s="189"/>
      <c r="FN58" s="189"/>
      <c r="FO58" s="189"/>
      <c r="FP58" s="189"/>
      <c r="FQ58" s="190"/>
      <c r="FR58" s="4"/>
      <c r="FS58" s="25"/>
      <c r="FT58" s="25"/>
      <c r="FU58" s="25"/>
      <c r="FV58" s="108" t="s">
        <v>103</v>
      </c>
      <c r="FW58" s="109"/>
      <c r="FX58" s="109"/>
      <c r="FY58" s="109"/>
      <c r="FZ58" s="109"/>
      <c r="GA58" s="109"/>
      <c r="GB58" s="109"/>
      <c r="GC58" s="110"/>
      <c r="GD58" s="1"/>
      <c r="GE58" s="1"/>
      <c r="GF58" s="1"/>
      <c r="GG58" s="1"/>
      <c r="GH58" s="108" t="s">
        <v>99</v>
      </c>
      <c r="GI58" s="118"/>
      <c r="GJ58" s="118"/>
      <c r="GK58" s="118"/>
      <c r="GL58" s="118"/>
      <c r="GM58" s="118"/>
      <c r="GN58" s="118"/>
      <c r="GO58" s="119"/>
      <c r="GP58" s="25"/>
      <c r="GQ58" s="25"/>
      <c r="GR58" s="25"/>
      <c r="GS58" s="25"/>
      <c r="GT58" s="117">
        <v>1613</v>
      </c>
      <c r="GU58" s="118"/>
      <c r="GV58" s="118"/>
      <c r="GW58" s="119"/>
      <c r="GX58" s="137">
        <v>1712</v>
      </c>
      <c r="GY58" s="137"/>
      <c r="GZ58" s="137"/>
      <c r="HA58" s="137"/>
      <c r="HB58" s="1"/>
      <c r="HC58" s="25"/>
      <c r="HD58" s="25"/>
      <c r="HE58" s="25"/>
      <c r="HF58" s="111"/>
      <c r="HG58" s="112"/>
      <c r="HH58" s="112"/>
      <c r="HI58" s="112"/>
      <c r="HJ58" s="112"/>
      <c r="HK58" s="112"/>
      <c r="HL58" s="112"/>
      <c r="HM58" s="113"/>
      <c r="HN58" s="25"/>
      <c r="HO58" s="25"/>
      <c r="HP58" s="25"/>
      <c r="HQ58" s="25"/>
      <c r="HR58" s="111"/>
      <c r="HS58" s="112"/>
      <c r="HT58" s="112"/>
      <c r="HU58" s="113"/>
      <c r="HV58" s="120"/>
      <c r="HW58" s="121"/>
      <c r="HX58" s="121"/>
      <c r="HY58" s="122"/>
      <c r="HZ58" s="25"/>
      <c r="IA58" s="25"/>
      <c r="IB58" s="23"/>
      <c r="IC58" s="25"/>
      <c r="ID58" s="117">
        <v>1913</v>
      </c>
      <c r="IE58" s="118"/>
      <c r="IF58" s="118"/>
      <c r="IG58" s="119"/>
      <c r="IH58" s="117">
        <v>2012</v>
      </c>
      <c r="II58" s="118"/>
      <c r="IJ58" s="118"/>
      <c r="IK58" s="119"/>
      <c r="IL58" s="25"/>
      <c r="IM58" s="25"/>
      <c r="IN58" s="23"/>
      <c r="IO58" s="167">
        <v>2011</v>
      </c>
      <c r="IP58" s="167"/>
      <c r="IQ58" s="167"/>
      <c r="IR58" s="167">
        <v>2110</v>
      </c>
      <c r="IS58" s="167"/>
      <c r="IT58" s="167"/>
      <c r="IU58" s="167">
        <v>2108</v>
      </c>
      <c r="IV58" s="167"/>
      <c r="IW58" s="167"/>
      <c r="IX58" s="51"/>
      <c r="IY58" s="25"/>
      <c r="IZ58" s="25"/>
      <c r="JA58" s="25"/>
      <c r="JB58" s="138">
        <v>2113</v>
      </c>
      <c r="JC58" s="139"/>
      <c r="JD58" s="139"/>
      <c r="JE58" s="140"/>
      <c r="JF58" s="5"/>
      <c r="JK58" s="1"/>
      <c r="JL58" s="1"/>
      <c r="JM58" s="1"/>
      <c r="JN58" s="1"/>
    </row>
    <row r="59" spans="1:274" ht="7.5" customHeight="1" x14ac:dyDescent="0.25">
      <c r="A59" s="4"/>
      <c r="B59" s="4"/>
      <c r="C59" s="168"/>
      <c r="D59" s="168"/>
      <c r="E59" s="168"/>
      <c r="F59" s="168"/>
      <c r="G59" s="7"/>
      <c r="J59" s="4"/>
      <c r="L59" s="6"/>
      <c r="M59" s="1"/>
      <c r="N59" s="120"/>
      <c r="O59" s="121"/>
      <c r="P59" s="121"/>
      <c r="Q59" s="122"/>
      <c r="R59" s="1"/>
      <c r="S59" s="1"/>
      <c r="T59" s="1"/>
      <c r="U59" s="1"/>
      <c r="V59" s="4"/>
      <c r="W59" s="4"/>
      <c r="X59" s="4"/>
      <c r="Y59" s="4"/>
      <c r="Z59" s="4"/>
      <c r="AA59" s="4"/>
      <c r="AB59" s="4"/>
      <c r="AC59" s="4"/>
      <c r="AD59" s="1"/>
      <c r="AE59" s="1"/>
      <c r="AF59" s="1"/>
      <c r="AG59" s="1"/>
      <c r="AH59" s="120"/>
      <c r="AI59" s="121"/>
      <c r="AJ59" s="121"/>
      <c r="AK59" s="121"/>
      <c r="AL59" s="121"/>
      <c r="AM59" s="121"/>
      <c r="AN59" s="121"/>
      <c r="AO59" s="122"/>
      <c r="AP59" s="1"/>
      <c r="AQ59" s="1"/>
      <c r="AR59" s="1"/>
      <c r="AS59" s="1"/>
      <c r="AT59" s="111"/>
      <c r="AU59" s="112"/>
      <c r="AV59" s="112"/>
      <c r="AW59" s="112"/>
      <c r="AX59" s="112"/>
      <c r="AY59" s="112"/>
      <c r="AZ59" s="112"/>
      <c r="BA59" s="113"/>
      <c r="BB59" s="1"/>
      <c r="BC59" s="1"/>
      <c r="BD59" s="1"/>
      <c r="BE59" s="1"/>
      <c r="BF59" s="120"/>
      <c r="BG59" s="121"/>
      <c r="BH59" s="121"/>
      <c r="BI59" s="121"/>
      <c r="BJ59" s="121"/>
      <c r="BK59" s="121"/>
      <c r="BL59" s="121"/>
      <c r="BM59" s="122"/>
      <c r="BN59" s="1"/>
      <c r="BO59" s="1"/>
      <c r="BP59" s="1"/>
      <c r="BQ59" s="1"/>
      <c r="BR59" s="111"/>
      <c r="BS59" s="112"/>
      <c r="BT59" s="112"/>
      <c r="BU59" s="112"/>
      <c r="BV59" s="112"/>
      <c r="BW59" s="112"/>
      <c r="BX59" s="112"/>
      <c r="BY59" s="113"/>
      <c r="BZ59" s="1"/>
      <c r="CA59" s="1"/>
      <c r="CB59" s="1"/>
      <c r="CC59" s="1"/>
      <c r="CD59" s="111"/>
      <c r="CE59" s="112"/>
      <c r="CF59" s="112"/>
      <c r="CG59" s="112"/>
      <c r="CH59" s="112"/>
      <c r="CI59" s="112"/>
      <c r="CJ59" s="112"/>
      <c r="CK59" s="113"/>
      <c r="CL59" s="3"/>
      <c r="CM59" s="1"/>
      <c r="CN59" s="1"/>
      <c r="CO59" s="1"/>
      <c r="CP59" s="111"/>
      <c r="CQ59" s="112"/>
      <c r="CR59" s="112"/>
      <c r="CS59" s="112"/>
      <c r="CT59" s="112"/>
      <c r="CU59" s="112"/>
      <c r="CV59" s="112"/>
      <c r="CW59" s="113"/>
      <c r="CX59" s="25"/>
      <c r="CY59" s="25"/>
      <c r="CZ59" s="23"/>
      <c r="DA59" s="25"/>
      <c r="DB59" s="98"/>
      <c r="DC59" s="98"/>
      <c r="DD59" s="98"/>
      <c r="DE59" s="98"/>
      <c r="DF59" s="239"/>
      <c r="DG59" s="239"/>
      <c r="DH59" s="239"/>
      <c r="DI59" s="239"/>
      <c r="DJ59" s="25"/>
      <c r="DK59" s="25"/>
      <c r="DL59" s="25"/>
      <c r="DM59" s="25"/>
      <c r="DN59" s="160"/>
      <c r="DO59" s="161"/>
      <c r="DP59" s="161"/>
      <c r="DQ59" s="162"/>
      <c r="DR59" s="160"/>
      <c r="DS59" s="161"/>
      <c r="DT59" s="161"/>
      <c r="DU59" s="162"/>
      <c r="DV59" s="25"/>
      <c r="DW59" s="25"/>
      <c r="DX59" s="51"/>
      <c r="DY59" s="25"/>
      <c r="DZ59" s="233"/>
      <c r="EA59" s="234"/>
      <c r="EB59" s="234"/>
      <c r="EC59" s="234"/>
      <c r="ED59" s="234"/>
      <c r="EE59" s="234"/>
      <c r="EF59" s="234"/>
      <c r="EG59" s="235"/>
      <c r="EH59" s="25"/>
      <c r="EI59" s="25"/>
      <c r="EJ59" s="25"/>
      <c r="EK59" s="25"/>
      <c r="EL59" s="136"/>
      <c r="EM59" s="136"/>
      <c r="EN59" s="136"/>
      <c r="EO59" s="136"/>
      <c r="EP59" s="136"/>
      <c r="EQ59" s="136"/>
      <c r="ER59" s="136"/>
      <c r="ES59" s="136"/>
      <c r="ET59" s="25"/>
      <c r="EU59" s="25"/>
      <c r="EV59" s="1"/>
      <c r="EW59" s="1"/>
      <c r="EX59" s="120"/>
      <c r="EY59" s="121"/>
      <c r="EZ59" s="121"/>
      <c r="FA59" s="121"/>
      <c r="FB59" s="121"/>
      <c r="FC59" s="121"/>
      <c r="FD59" s="121"/>
      <c r="FE59" s="122"/>
      <c r="FF59" s="31"/>
      <c r="FG59" s="31"/>
      <c r="FH59" s="31"/>
      <c r="FI59" s="31"/>
      <c r="FJ59" s="191"/>
      <c r="FK59" s="192"/>
      <c r="FL59" s="192"/>
      <c r="FM59" s="192"/>
      <c r="FN59" s="192"/>
      <c r="FO59" s="192"/>
      <c r="FP59" s="192"/>
      <c r="FQ59" s="193"/>
      <c r="FR59" s="4"/>
      <c r="FS59" s="25"/>
      <c r="FT59" s="25"/>
      <c r="FU59" s="25"/>
      <c r="FV59" s="111"/>
      <c r="FW59" s="112"/>
      <c r="FX59" s="112"/>
      <c r="FY59" s="112"/>
      <c r="FZ59" s="112"/>
      <c r="GA59" s="112"/>
      <c r="GB59" s="112"/>
      <c r="GC59" s="113"/>
      <c r="GD59" s="1"/>
      <c r="GE59" s="1"/>
      <c r="GF59" s="1"/>
      <c r="GG59" s="1"/>
      <c r="GH59" s="120"/>
      <c r="GI59" s="121"/>
      <c r="GJ59" s="121"/>
      <c r="GK59" s="121"/>
      <c r="GL59" s="121"/>
      <c r="GM59" s="121"/>
      <c r="GN59" s="121"/>
      <c r="GO59" s="122"/>
      <c r="GP59" s="25"/>
      <c r="GQ59" s="25"/>
      <c r="GR59" s="25"/>
      <c r="GS59" s="25"/>
      <c r="GT59" s="120"/>
      <c r="GU59" s="135"/>
      <c r="GV59" s="135"/>
      <c r="GW59" s="122"/>
      <c r="GX59" s="137"/>
      <c r="GY59" s="137"/>
      <c r="GZ59" s="137"/>
      <c r="HA59" s="137"/>
      <c r="HB59" s="1"/>
      <c r="HC59" s="25"/>
      <c r="HD59" s="25"/>
      <c r="HE59" s="25"/>
      <c r="HF59" s="111"/>
      <c r="HG59" s="112"/>
      <c r="HH59" s="112"/>
      <c r="HI59" s="112"/>
      <c r="HJ59" s="112"/>
      <c r="HK59" s="112"/>
      <c r="HL59" s="112"/>
      <c r="HM59" s="113"/>
      <c r="HN59" s="25"/>
      <c r="HO59" s="25"/>
      <c r="HP59" s="25"/>
      <c r="HQ59" s="25"/>
      <c r="HR59" s="111"/>
      <c r="HS59" s="112"/>
      <c r="HT59" s="112"/>
      <c r="HU59" s="113"/>
      <c r="HV59" s="120"/>
      <c r="HW59" s="121"/>
      <c r="HX59" s="121"/>
      <c r="HY59" s="122"/>
      <c r="HZ59" s="25"/>
      <c r="IA59" s="25"/>
      <c r="IB59" s="23"/>
      <c r="IC59" s="25"/>
      <c r="ID59" s="120"/>
      <c r="IE59" s="121"/>
      <c r="IF59" s="121"/>
      <c r="IG59" s="122"/>
      <c r="IH59" s="120"/>
      <c r="II59" s="121"/>
      <c r="IJ59" s="121"/>
      <c r="IK59" s="122"/>
      <c r="IL59" s="25"/>
      <c r="IM59" s="25"/>
      <c r="IN59" s="23"/>
      <c r="IO59" s="167"/>
      <c r="IP59" s="167"/>
      <c r="IQ59" s="167"/>
      <c r="IR59" s="167"/>
      <c r="IS59" s="167"/>
      <c r="IT59" s="167"/>
      <c r="IU59" s="167"/>
      <c r="IV59" s="167"/>
      <c r="IW59" s="167"/>
      <c r="IX59" s="51"/>
      <c r="IY59" s="25"/>
      <c r="IZ59" s="25"/>
      <c r="JA59" s="25"/>
      <c r="JB59" s="141"/>
      <c r="JC59" s="142"/>
      <c r="JD59" s="142"/>
      <c r="JE59" s="143"/>
      <c r="JF59" s="5"/>
      <c r="JK59" s="1"/>
      <c r="JL59" s="1"/>
      <c r="JM59" s="1"/>
      <c r="JN59" s="1"/>
    </row>
    <row r="60" spans="1:274" ht="7.5" customHeight="1" x14ac:dyDescent="0.25">
      <c r="A60" s="4"/>
      <c r="B60" s="4"/>
      <c r="C60" s="168"/>
      <c r="D60" s="168"/>
      <c r="E60" s="168"/>
      <c r="F60" s="168"/>
      <c r="G60" s="7"/>
      <c r="J60" s="4"/>
      <c r="L60" s="6"/>
      <c r="M60" s="1"/>
      <c r="N60" s="123"/>
      <c r="O60" s="124"/>
      <c r="P60" s="124"/>
      <c r="Q60" s="125"/>
      <c r="R60" s="1"/>
      <c r="S60" s="1"/>
      <c r="T60" s="1"/>
      <c r="U60" s="1"/>
      <c r="V60" s="4"/>
      <c r="W60" s="4"/>
      <c r="X60" s="4"/>
      <c r="Y60" s="4"/>
      <c r="Z60" s="4"/>
      <c r="AA60" s="4"/>
      <c r="AB60" s="4"/>
      <c r="AC60" s="4"/>
      <c r="AD60" s="1"/>
      <c r="AE60" s="1"/>
      <c r="AF60" s="1"/>
      <c r="AG60" s="1"/>
      <c r="AH60" s="120"/>
      <c r="AI60" s="121"/>
      <c r="AJ60" s="121"/>
      <c r="AK60" s="121"/>
      <c r="AL60" s="121"/>
      <c r="AM60" s="121"/>
      <c r="AN60" s="121"/>
      <c r="AO60" s="122"/>
      <c r="AP60" s="1"/>
      <c r="AQ60" s="1"/>
      <c r="AR60" s="1"/>
      <c r="AS60" s="1"/>
      <c r="AT60" s="111"/>
      <c r="AU60" s="112"/>
      <c r="AV60" s="112"/>
      <c r="AW60" s="112"/>
      <c r="AX60" s="112"/>
      <c r="AY60" s="112"/>
      <c r="AZ60" s="112"/>
      <c r="BA60" s="113"/>
      <c r="BB60" s="1"/>
      <c r="BC60" s="1"/>
      <c r="BD60" s="1"/>
      <c r="BE60" s="1"/>
      <c r="BF60" s="120"/>
      <c r="BG60" s="121"/>
      <c r="BH60" s="121"/>
      <c r="BI60" s="121"/>
      <c r="BJ60" s="121"/>
      <c r="BK60" s="121"/>
      <c r="BL60" s="121"/>
      <c r="BM60" s="122"/>
      <c r="BN60" s="1"/>
      <c r="BO60" s="1"/>
      <c r="BP60" s="1"/>
      <c r="BQ60" s="1"/>
      <c r="BR60" s="111"/>
      <c r="BS60" s="112"/>
      <c r="BT60" s="112"/>
      <c r="BU60" s="112"/>
      <c r="BV60" s="112"/>
      <c r="BW60" s="112"/>
      <c r="BX60" s="112"/>
      <c r="BY60" s="113"/>
      <c r="BZ60" s="1"/>
      <c r="CA60" s="1"/>
      <c r="CB60" s="1"/>
      <c r="CC60" s="1"/>
      <c r="CD60" s="111"/>
      <c r="CE60" s="112"/>
      <c r="CF60" s="112"/>
      <c r="CG60" s="112"/>
      <c r="CH60" s="112"/>
      <c r="CI60" s="112"/>
      <c r="CJ60" s="112"/>
      <c r="CK60" s="113"/>
      <c r="CL60" s="3"/>
      <c r="CM60" s="1"/>
      <c r="CN60" s="1"/>
      <c r="CO60" s="1"/>
      <c r="CP60" s="111"/>
      <c r="CQ60" s="112"/>
      <c r="CR60" s="112"/>
      <c r="CS60" s="112"/>
      <c r="CT60" s="112"/>
      <c r="CU60" s="112"/>
      <c r="CV60" s="112"/>
      <c r="CW60" s="113"/>
      <c r="CX60" s="25"/>
      <c r="CY60" s="25"/>
      <c r="CZ60" s="23"/>
      <c r="DA60" s="25"/>
      <c r="DB60" s="98"/>
      <c r="DC60" s="98"/>
      <c r="DD60" s="98"/>
      <c r="DE60" s="98"/>
      <c r="DF60" s="239"/>
      <c r="DG60" s="239"/>
      <c r="DH60" s="239"/>
      <c r="DI60" s="239"/>
      <c r="DJ60" s="25"/>
      <c r="DK60" s="25"/>
      <c r="DL60" s="25"/>
      <c r="DM60" s="25"/>
      <c r="DN60" s="160"/>
      <c r="DO60" s="161"/>
      <c r="DP60" s="161"/>
      <c r="DQ60" s="162"/>
      <c r="DR60" s="160"/>
      <c r="DS60" s="161"/>
      <c r="DT60" s="161"/>
      <c r="DU60" s="162"/>
      <c r="DV60" s="25"/>
      <c r="DW60" s="25"/>
      <c r="DX60" s="51"/>
      <c r="DY60" s="25"/>
      <c r="DZ60" s="233"/>
      <c r="EA60" s="234"/>
      <c r="EB60" s="234"/>
      <c r="EC60" s="234"/>
      <c r="ED60" s="234"/>
      <c r="EE60" s="234"/>
      <c r="EF60" s="234"/>
      <c r="EG60" s="235"/>
      <c r="EH60" s="25"/>
      <c r="EI60" s="25"/>
      <c r="EJ60" s="25"/>
      <c r="EK60" s="25"/>
      <c r="EL60" s="136"/>
      <c r="EM60" s="136"/>
      <c r="EN60" s="136"/>
      <c r="EO60" s="136"/>
      <c r="EP60" s="136"/>
      <c r="EQ60" s="136"/>
      <c r="ER60" s="136"/>
      <c r="ES60" s="136"/>
      <c r="ET60" s="25"/>
      <c r="EU60" s="25"/>
      <c r="EV60" s="1"/>
      <c r="EW60" s="1"/>
      <c r="EX60" s="120"/>
      <c r="EY60" s="121"/>
      <c r="EZ60" s="121"/>
      <c r="FA60" s="121"/>
      <c r="FB60" s="121"/>
      <c r="FC60" s="121"/>
      <c r="FD60" s="121"/>
      <c r="FE60" s="122"/>
      <c r="FF60" s="31"/>
      <c r="FG60" s="31"/>
      <c r="FH60" s="31"/>
      <c r="FI60" s="31"/>
      <c r="FJ60" s="191"/>
      <c r="FK60" s="192"/>
      <c r="FL60" s="192"/>
      <c r="FM60" s="192"/>
      <c r="FN60" s="192"/>
      <c r="FO60" s="192"/>
      <c r="FP60" s="192"/>
      <c r="FQ60" s="193"/>
      <c r="FR60" s="4"/>
      <c r="FS60" s="25"/>
      <c r="FT60" s="25"/>
      <c r="FU60" s="25"/>
      <c r="FV60" s="111"/>
      <c r="FW60" s="112"/>
      <c r="FX60" s="112"/>
      <c r="FY60" s="112"/>
      <c r="FZ60" s="112"/>
      <c r="GA60" s="112"/>
      <c r="GB60" s="112"/>
      <c r="GC60" s="113"/>
      <c r="GD60" s="1"/>
      <c r="GE60" s="1"/>
      <c r="GF60" s="1"/>
      <c r="GG60" s="1"/>
      <c r="GH60" s="120"/>
      <c r="GI60" s="121"/>
      <c r="GJ60" s="121"/>
      <c r="GK60" s="121"/>
      <c r="GL60" s="121"/>
      <c r="GM60" s="121"/>
      <c r="GN60" s="121"/>
      <c r="GO60" s="122"/>
      <c r="GP60" s="25"/>
      <c r="GQ60" s="25"/>
      <c r="GR60" s="25"/>
      <c r="GS60" s="25"/>
      <c r="GT60" s="120"/>
      <c r="GU60" s="135"/>
      <c r="GV60" s="135"/>
      <c r="GW60" s="122"/>
      <c r="GX60" s="137"/>
      <c r="GY60" s="137"/>
      <c r="GZ60" s="137"/>
      <c r="HA60" s="137"/>
      <c r="HB60" s="1"/>
      <c r="HC60" s="25"/>
      <c r="HD60" s="25"/>
      <c r="HE60" s="25"/>
      <c r="HF60" s="111"/>
      <c r="HG60" s="112"/>
      <c r="HH60" s="112"/>
      <c r="HI60" s="112"/>
      <c r="HJ60" s="112"/>
      <c r="HK60" s="112"/>
      <c r="HL60" s="112"/>
      <c r="HM60" s="113"/>
      <c r="HN60" s="25"/>
      <c r="HO60" s="25"/>
      <c r="HP60" s="25"/>
      <c r="HQ60" s="25"/>
      <c r="HR60" s="111"/>
      <c r="HS60" s="112"/>
      <c r="HT60" s="112"/>
      <c r="HU60" s="113"/>
      <c r="HV60" s="120"/>
      <c r="HW60" s="121"/>
      <c r="HX60" s="121"/>
      <c r="HY60" s="122"/>
      <c r="HZ60" s="25"/>
      <c r="IA60" s="25"/>
      <c r="IB60" s="23"/>
      <c r="IC60" s="25"/>
      <c r="ID60" s="120"/>
      <c r="IE60" s="121"/>
      <c r="IF60" s="121"/>
      <c r="IG60" s="122"/>
      <c r="IH60" s="120"/>
      <c r="II60" s="121"/>
      <c r="IJ60" s="121"/>
      <c r="IK60" s="122"/>
      <c r="IL60" s="25"/>
      <c r="IM60" s="25"/>
      <c r="IN60" s="23"/>
      <c r="IO60" s="167">
        <v>2007</v>
      </c>
      <c r="IP60" s="167"/>
      <c r="IQ60" s="167"/>
      <c r="IR60" s="167">
        <v>2009</v>
      </c>
      <c r="IS60" s="167"/>
      <c r="IT60" s="167"/>
      <c r="IU60" s="167">
        <v>2106</v>
      </c>
      <c r="IV60" s="167"/>
      <c r="IW60" s="167"/>
      <c r="IX60" s="51"/>
      <c r="IY60" s="25"/>
      <c r="IZ60" s="25"/>
      <c r="JA60" s="25"/>
      <c r="JB60" s="141"/>
      <c r="JC60" s="142"/>
      <c r="JD60" s="142"/>
      <c r="JE60" s="143"/>
      <c r="JF60" s="5"/>
      <c r="JK60" s="1"/>
      <c r="JL60" s="1"/>
      <c r="JM60" s="1"/>
      <c r="JN60" s="1"/>
    </row>
    <row r="61" spans="1:274" ht="7.5" customHeight="1" x14ac:dyDescent="0.25">
      <c r="A61" s="4"/>
      <c r="B61" s="4"/>
      <c r="C61" s="168"/>
      <c r="D61" s="168"/>
      <c r="E61" s="168"/>
      <c r="F61" s="168"/>
      <c r="G61" s="7"/>
      <c r="J61" s="4"/>
      <c r="L61" s="6"/>
      <c r="M61" s="1"/>
      <c r="N61" s="117">
        <v>114</v>
      </c>
      <c r="O61" s="118"/>
      <c r="P61" s="118"/>
      <c r="Q61" s="119"/>
      <c r="R61" s="1"/>
      <c r="S61" s="1"/>
      <c r="T61" s="1"/>
      <c r="U61" s="1"/>
      <c r="V61" s="4"/>
      <c r="W61" s="4"/>
      <c r="X61" s="4"/>
      <c r="Y61" s="4"/>
      <c r="Z61" s="4"/>
      <c r="AA61" s="4"/>
      <c r="AB61" s="4"/>
      <c r="AC61" s="4"/>
      <c r="AD61" s="1"/>
      <c r="AE61" s="1"/>
      <c r="AF61" s="1"/>
      <c r="AG61" s="1"/>
      <c r="AH61" s="123"/>
      <c r="AI61" s="124"/>
      <c r="AJ61" s="124"/>
      <c r="AK61" s="124"/>
      <c r="AL61" s="124"/>
      <c r="AM61" s="124"/>
      <c r="AN61" s="124"/>
      <c r="AO61" s="125"/>
      <c r="AP61" s="1"/>
      <c r="AQ61" s="1"/>
      <c r="AR61" s="1"/>
      <c r="AS61" s="1"/>
      <c r="AT61" s="114"/>
      <c r="AU61" s="115"/>
      <c r="AV61" s="115"/>
      <c r="AW61" s="115"/>
      <c r="AX61" s="115"/>
      <c r="AY61" s="115"/>
      <c r="AZ61" s="115"/>
      <c r="BA61" s="116"/>
      <c r="BB61" s="1"/>
      <c r="BC61" s="1"/>
      <c r="BD61" s="1"/>
      <c r="BE61" s="1"/>
      <c r="BF61" s="123"/>
      <c r="BG61" s="124"/>
      <c r="BH61" s="124"/>
      <c r="BI61" s="124"/>
      <c r="BJ61" s="124"/>
      <c r="BK61" s="124"/>
      <c r="BL61" s="124"/>
      <c r="BM61" s="125"/>
      <c r="BN61" s="1"/>
      <c r="BO61" s="1"/>
      <c r="BP61" s="1"/>
      <c r="BQ61" s="1"/>
      <c r="BR61" s="114"/>
      <c r="BS61" s="115"/>
      <c r="BT61" s="115"/>
      <c r="BU61" s="115"/>
      <c r="BV61" s="115"/>
      <c r="BW61" s="115"/>
      <c r="BX61" s="115"/>
      <c r="BY61" s="116"/>
      <c r="BZ61" s="1"/>
      <c r="CA61" s="1"/>
      <c r="CB61" s="1"/>
      <c r="CC61" s="1"/>
      <c r="CD61" s="114"/>
      <c r="CE61" s="115"/>
      <c r="CF61" s="115"/>
      <c r="CG61" s="115"/>
      <c r="CH61" s="115"/>
      <c r="CI61" s="115"/>
      <c r="CJ61" s="115"/>
      <c r="CK61" s="116"/>
      <c r="CL61" s="3"/>
      <c r="CM61" s="1"/>
      <c r="CN61" s="1"/>
      <c r="CO61" s="1"/>
      <c r="CP61" s="114"/>
      <c r="CQ61" s="115"/>
      <c r="CR61" s="115"/>
      <c r="CS61" s="115"/>
      <c r="CT61" s="115"/>
      <c r="CU61" s="115"/>
      <c r="CV61" s="115"/>
      <c r="CW61" s="116"/>
      <c r="CX61" s="25"/>
      <c r="CY61" s="25"/>
      <c r="CZ61" s="23"/>
      <c r="DA61" s="25"/>
      <c r="DB61" s="98"/>
      <c r="DC61" s="98"/>
      <c r="DD61" s="98"/>
      <c r="DE61" s="98"/>
      <c r="DF61" s="239"/>
      <c r="DG61" s="239"/>
      <c r="DH61" s="239"/>
      <c r="DI61" s="239"/>
      <c r="DJ61" s="25"/>
      <c r="DK61" s="25"/>
      <c r="DL61" s="25"/>
      <c r="DM61" s="25"/>
      <c r="DN61" s="163"/>
      <c r="DO61" s="164"/>
      <c r="DP61" s="164"/>
      <c r="DQ61" s="165"/>
      <c r="DR61" s="163"/>
      <c r="DS61" s="164"/>
      <c r="DT61" s="164"/>
      <c r="DU61" s="165"/>
      <c r="DV61" s="25"/>
      <c r="DW61" s="25"/>
      <c r="DX61" s="51"/>
      <c r="DY61" s="25"/>
      <c r="DZ61" s="236"/>
      <c r="EA61" s="237"/>
      <c r="EB61" s="237"/>
      <c r="EC61" s="237"/>
      <c r="ED61" s="237"/>
      <c r="EE61" s="237"/>
      <c r="EF61" s="237"/>
      <c r="EG61" s="238"/>
      <c r="EH61" s="25"/>
      <c r="EI61" s="25"/>
      <c r="EJ61" s="25"/>
      <c r="EK61" s="25"/>
      <c r="EL61" s="136"/>
      <c r="EM61" s="136"/>
      <c r="EN61" s="136"/>
      <c r="EO61" s="136"/>
      <c r="EP61" s="136"/>
      <c r="EQ61" s="136"/>
      <c r="ER61" s="136"/>
      <c r="ES61" s="136"/>
      <c r="ET61" s="25"/>
      <c r="EU61" s="25"/>
      <c r="EV61" s="1"/>
      <c r="EW61" s="1"/>
      <c r="EX61" s="123"/>
      <c r="EY61" s="124"/>
      <c r="EZ61" s="124"/>
      <c r="FA61" s="124"/>
      <c r="FB61" s="124"/>
      <c r="FC61" s="124"/>
      <c r="FD61" s="124"/>
      <c r="FE61" s="125"/>
      <c r="FF61" s="31"/>
      <c r="FG61" s="31"/>
      <c r="FH61" s="31"/>
      <c r="FI61" s="31"/>
      <c r="FJ61" s="194"/>
      <c r="FK61" s="195"/>
      <c r="FL61" s="195"/>
      <c r="FM61" s="195"/>
      <c r="FN61" s="195"/>
      <c r="FO61" s="195"/>
      <c r="FP61" s="195"/>
      <c r="FQ61" s="196"/>
      <c r="FR61" s="4"/>
      <c r="FS61" s="25"/>
      <c r="FT61" s="25"/>
      <c r="FU61" s="25"/>
      <c r="FV61" s="114"/>
      <c r="FW61" s="115"/>
      <c r="FX61" s="115"/>
      <c r="FY61" s="115"/>
      <c r="FZ61" s="115"/>
      <c r="GA61" s="115"/>
      <c r="GB61" s="115"/>
      <c r="GC61" s="116"/>
      <c r="GD61" s="1"/>
      <c r="GE61" s="1"/>
      <c r="GF61" s="1"/>
      <c r="GG61" s="1"/>
      <c r="GH61" s="123"/>
      <c r="GI61" s="124"/>
      <c r="GJ61" s="124"/>
      <c r="GK61" s="124"/>
      <c r="GL61" s="124"/>
      <c r="GM61" s="124"/>
      <c r="GN61" s="124"/>
      <c r="GO61" s="125"/>
      <c r="GP61" s="25"/>
      <c r="GQ61" s="25"/>
      <c r="GR61" s="25"/>
      <c r="GS61" s="25"/>
      <c r="GT61" s="123"/>
      <c r="GU61" s="124"/>
      <c r="GV61" s="124"/>
      <c r="GW61" s="125"/>
      <c r="GX61" s="137"/>
      <c r="GY61" s="137"/>
      <c r="GZ61" s="137"/>
      <c r="HA61" s="137"/>
      <c r="HB61" s="1"/>
      <c r="HC61" s="25"/>
      <c r="HD61" s="25"/>
      <c r="HE61" s="25"/>
      <c r="HF61" s="114"/>
      <c r="HG61" s="115"/>
      <c r="HH61" s="115"/>
      <c r="HI61" s="115"/>
      <c r="HJ61" s="115"/>
      <c r="HK61" s="115"/>
      <c r="HL61" s="115"/>
      <c r="HM61" s="116"/>
      <c r="HN61" s="25"/>
      <c r="HO61" s="25"/>
      <c r="HP61" s="25"/>
      <c r="HQ61" s="25"/>
      <c r="HR61" s="114"/>
      <c r="HS61" s="115"/>
      <c r="HT61" s="115"/>
      <c r="HU61" s="116"/>
      <c r="HV61" s="123"/>
      <c r="HW61" s="124"/>
      <c r="HX61" s="124"/>
      <c r="HY61" s="125"/>
      <c r="HZ61" s="25"/>
      <c r="IA61" s="25"/>
      <c r="IB61" s="23"/>
      <c r="IC61" s="25"/>
      <c r="ID61" s="123"/>
      <c r="IE61" s="124"/>
      <c r="IF61" s="124"/>
      <c r="IG61" s="125"/>
      <c r="IH61" s="123"/>
      <c r="II61" s="124"/>
      <c r="IJ61" s="124"/>
      <c r="IK61" s="125"/>
      <c r="IL61" s="25"/>
      <c r="IM61" s="25"/>
      <c r="IN61" s="23"/>
      <c r="IO61" s="167"/>
      <c r="IP61" s="167"/>
      <c r="IQ61" s="167"/>
      <c r="IR61" s="167"/>
      <c r="IS61" s="167"/>
      <c r="IT61" s="167"/>
      <c r="IU61" s="167"/>
      <c r="IV61" s="167"/>
      <c r="IW61" s="167"/>
      <c r="IX61" s="51"/>
      <c r="IY61" s="25"/>
      <c r="IZ61" s="25"/>
      <c r="JA61" s="25"/>
      <c r="JB61" s="144"/>
      <c r="JC61" s="145"/>
      <c r="JD61" s="145"/>
      <c r="JE61" s="146"/>
      <c r="JF61" s="5"/>
      <c r="JK61" s="1"/>
      <c r="JL61" s="1"/>
      <c r="JM61" s="1"/>
      <c r="JN61" s="1"/>
    </row>
    <row r="62" spans="1:274" ht="7.5" customHeight="1" x14ac:dyDescent="0.25">
      <c r="A62" s="4"/>
      <c r="B62" s="4"/>
      <c r="C62" s="168"/>
      <c r="D62" s="168"/>
      <c r="E62" s="168"/>
      <c r="F62" s="168"/>
      <c r="G62" s="7"/>
      <c r="J62" s="4"/>
      <c r="L62" s="6"/>
      <c r="M62" s="1"/>
      <c r="N62" s="120"/>
      <c r="O62" s="121"/>
      <c r="P62" s="121"/>
      <c r="Q62" s="122"/>
      <c r="R62" s="1"/>
      <c r="S62" s="1"/>
      <c r="T62" s="1"/>
      <c r="U62" s="1"/>
      <c r="V62" s="108" t="s">
        <v>124</v>
      </c>
      <c r="W62" s="118"/>
      <c r="X62" s="118"/>
      <c r="Y62" s="118"/>
      <c r="Z62" s="118"/>
      <c r="AA62" s="118"/>
      <c r="AB62" s="118"/>
      <c r="AC62" s="119"/>
      <c r="AD62" s="1"/>
      <c r="AE62" s="1"/>
      <c r="AF62" s="1"/>
      <c r="AG62" s="1"/>
      <c r="AH62" s="33"/>
      <c r="AI62" s="33"/>
      <c r="AJ62" s="33"/>
      <c r="AK62" s="33"/>
      <c r="AL62" s="33"/>
      <c r="AM62" s="33"/>
      <c r="AN62" s="33"/>
      <c r="AO62" s="33"/>
      <c r="AP62" s="1"/>
      <c r="AQ62" s="1"/>
      <c r="AR62" s="1"/>
      <c r="AS62" s="1"/>
      <c r="AT62" s="24"/>
      <c r="AU62" s="24"/>
      <c r="AV62" s="24"/>
      <c r="AW62" s="24"/>
      <c r="AX62" s="24"/>
      <c r="AY62" s="24"/>
      <c r="AZ62" s="24"/>
      <c r="BA62" s="24"/>
      <c r="BB62" s="1"/>
      <c r="BC62" s="1"/>
      <c r="BD62" s="1"/>
      <c r="BE62" s="1"/>
      <c r="BF62" s="24"/>
      <c r="BG62" s="24"/>
      <c r="BH62" s="24"/>
      <c r="BI62" s="24"/>
      <c r="BJ62" s="24"/>
      <c r="BK62" s="24"/>
      <c r="BL62" s="24"/>
      <c r="BM62" s="24"/>
      <c r="BN62" s="1"/>
      <c r="BO62" s="1"/>
      <c r="BP62" s="1"/>
      <c r="BQ62" s="1"/>
      <c r="BR62" s="24"/>
      <c r="BS62" s="24"/>
      <c r="BT62" s="24"/>
      <c r="BU62" s="24"/>
      <c r="BV62" s="24"/>
      <c r="BW62" s="24"/>
      <c r="BX62" s="24"/>
      <c r="BY62" s="24"/>
      <c r="BZ62" s="1"/>
      <c r="CA62" s="1"/>
      <c r="CB62" s="1"/>
      <c r="CC62" s="1"/>
      <c r="CD62" s="32"/>
      <c r="CE62" s="32"/>
      <c r="CF62" s="32"/>
      <c r="CG62" s="32"/>
      <c r="CH62" s="32"/>
      <c r="CI62" s="32"/>
      <c r="CJ62" s="32"/>
      <c r="CK62" s="32"/>
      <c r="CL62" s="1"/>
      <c r="CM62" s="1"/>
      <c r="CN62" s="1"/>
      <c r="CO62" s="1"/>
      <c r="CP62" s="24"/>
      <c r="CQ62" s="24"/>
      <c r="CR62" s="24"/>
      <c r="CS62" s="24"/>
      <c r="CT62" s="24"/>
      <c r="CU62" s="24"/>
      <c r="CV62" s="24"/>
      <c r="CW62" s="24"/>
      <c r="CX62" s="25"/>
      <c r="CY62" s="25"/>
      <c r="CZ62" s="23"/>
      <c r="DA62" s="25"/>
      <c r="DB62" s="24"/>
      <c r="DC62" s="24"/>
      <c r="DD62" s="24"/>
      <c r="DE62" s="24"/>
      <c r="DF62" s="24"/>
      <c r="DG62" s="24"/>
      <c r="DH62" s="24"/>
      <c r="DI62" s="24"/>
      <c r="DJ62" s="25"/>
      <c r="DK62" s="25"/>
      <c r="DL62" s="25"/>
      <c r="DM62" s="25"/>
      <c r="DN62" s="24"/>
      <c r="DO62" s="24"/>
      <c r="DP62" s="24"/>
      <c r="DQ62" s="24"/>
      <c r="DR62" s="24"/>
      <c r="DS62" s="24"/>
      <c r="DT62" s="24"/>
      <c r="DU62" s="24"/>
      <c r="DV62" s="25"/>
      <c r="DW62" s="25"/>
      <c r="DX62" s="51"/>
      <c r="DY62" s="25"/>
      <c r="DZ62" s="24"/>
      <c r="EA62" s="24"/>
      <c r="EB62" s="24"/>
      <c r="EC62" s="24"/>
      <c r="ED62" s="24"/>
      <c r="EE62" s="24"/>
      <c r="EF62" s="24"/>
      <c r="EG62" s="24"/>
      <c r="EH62" s="25"/>
      <c r="EI62" s="25"/>
      <c r="EJ62" s="25"/>
      <c r="EK62" s="25"/>
      <c r="EL62" s="55"/>
      <c r="EM62" s="55"/>
      <c r="EN62" s="55"/>
      <c r="EO62" s="55"/>
      <c r="EP62" s="55"/>
      <c r="EQ62" s="55"/>
      <c r="ER62" s="55"/>
      <c r="ES62" s="55"/>
      <c r="ET62" s="25"/>
      <c r="EU62" s="25"/>
      <c r="EV62" s="1"/>
      <c r="EW62" s="1"/>
      <c r="EX62" s="24"/>
      <c r="EY62" s="24"/>
      <c r="EZ62" s="24"/>
      <c r="FA62" s="24"/>
      <c r="FB62" s="24"/>
      <c r="FC62" s="24"/>
      <c r="FD62" s="24"/>
      <c r="FE62" s="24"/>
      <c r="FF62" s="25"/>
      <c r="FG62" s="25"/>
      <c r="FH62" s="25"/>
      <c r="FI62" s="25"/>
      <c r="FJ62" s="37"/>
      <c r="FK62" s="37"/>
      <c r="FL62" s="37"/>
      <c r="FM62" s="37"/>
      <c r="FN62" s="33"/>
      <c r="FO62" s="33"/>
      <c r="FP62" s="33"/>
      <c r="FQ62" s="33"/>
      <c r="FR62" s="25"/>
      <c r="FS62" s="25"/>
      <c r="FT62" s="25"/>
      <c r="FU62" s="25"/>
      <c r="FV62" s="34"/>
      <c r="FW62" s="34"/>
      <c r="FX62" s="34"/>
      <c r="FY62" s="34"/>
      <c r="FZ62" s="34"/>
      <c r="GA62" s="34"/>
      <c r="GB62" s="34"/>
      <c r="GC62" s="34"/>
      <c r="GD62" s="1"/>
      <c r="GE62" s="1"/>
      <c r="GF62" s="1"/>
      <c r="GG62" s="1"/>
      <c r="GH62" s="24"/>
      <c r="GI62" s="24"/>
      <c r="GJ62" s="24"/>
      <c r="GK62" s="24"/>
      <c r="GL62" s="24"/>
      <c r="GM62" s="24"/>
      <c r="GN62" s="24"/>
      <c r="GO62" s="24"/>
      <c r="GP62" s="25"/>
      <c r="GQ62" s="25"/>
      <c r="GR62" s="25"/>
      <c r="GS62" s="25"/>
      <c r="GT62" s="33"/>
      <c r="GU62" s="33"/>
      <c r="GV62" s="33"/>
      <c r="GW62" s="33"/>
      <c r="GX62" s="33"/>
      <c r="GY62" s="33"/>
      <c r="GZ62" s="33"/>
      <c r="HA62" s="33"/>
      <c r="HB62" s="1"/>
      <c r="HC62" s="25"/>
      <c r="HD62" s="25"/>
      <c r="HE62" s="25"/>
      <c r="HF62" s="24"/>
      <c r="HG62" s="24"/>
      <c r="HH62" s="24"/>
      <c r="HI62" s="24"/>
      <c r="HJ62" s="24"/>
      <c r="HK62" s="24"/>
      <c r="HL62" s="24"/>
      <c r="HM62" s="24"/>
      <c r="HN62" s="25"/>
      <c r="HO62" s="25"/>
      <c r="HP62" s="25"/>
      <c r="HQ62" s="25"/>
      <c r="HR62" s="24"/>
      <c r="HS62" s="24"/>
      <c r="HT62" s="24"/>
      <c r="HU62" s="24"/>
      <c r="HV62" s="24"/>
      <c r="HW62" s="24"/>
      <c r="HX62" s="24"/>
      <c r="HY62" s="24"/>
      <c r="HZ62" s="25"/>
      <c r="IA62" s="25"/>
      <c r="IB62" s="23"/>
      <c r="IC62" s="25"/>
      <c r="ID62" s="24"/>
      <c r="IE62" s="24"/>
      <c r="IF62" s="24"/>
      <c r="IG62" s="24"/>
      <c r="IH62" s="24"/>
      <c r="II62" s="24"/>
      <c r="IJ62" s="24"/>
      <c r="IK62" s="24"/>
      <c r="IL62" s="25"/>
      <c r="IM62" s="25"/>
      <c r="IN62" s="49"/>
      <c r="IO62" s="11"/>
      <c r="IP62" s="96"/>
      <c r="IQ62" s="50"/>
      <c r="IR62" s="50"/>
      <c r="IS62" s="50"/>
      <c r="IT62" s="50"/>
      <c r="IU62" s="50"/>
      <c r="IV62" s="50"/>
      <c r="IW62" s="50"/>
      <c r="IX62" s="52"/>
      <c r="IY62" s="25"/>
      <c r="IZ62" s="25"/>
      <c r="JA62" s="25"/>
      <c r="JB62" s="138">
        <v>2111</v>
      </c>
      <c r="JC62" s="139"/>
      <c r="JD62" s="139"/>
      <c r="JE62" s="140"/>
      <c r="JF62" s="5"/>
    </row>
    <row r="63" spans="1:274" ht="7.5" customHeight="1" x14ac:dyDescent="0.25">
      <c r="A63" s="4"/>
      <c r="B63" s="4"/>
      <c r="C63" s="168"/>
      <c r="D63" s="168"/>
      <c r="E63" s="168"/>
      <c r="F63" s="168"/>
      <c r="G63" s="7"/>
      <c r="J63" s="4"/>
      <c r="L63" s="6"/>
      <c r="M63" s="1"/>
      <c r="N63" s="123"/>
      <c r="O63" s="124"/>
      <c r="P63" s="124"/>
      <c r="Q63" s="125"/>
      <c r="R63" s="1"/>
      <c r="S63" s="1">
        <v>109</v>
      </c>
      <c r="T63" s="1"/>
      <c r="U63" s="1"/>
      <c r="V63" s="120"/>
      <c r="W63" s="121"/>
      <c r="X63" s="121"/>
      <c r="Y63" s="121"/>
      <c r="Z63" s="121"/>
      <c r="AA63" s="121"/>
      <c r="AB63" s="121"/>
      <c r="AC63" s="122"/>
      <c r="AD63" s="1"/>
      <c r="AE63" s="1"/>
      <c r="AF63" s="1"/>
      <c r="AG63" s="1"/>
      <c r="AH63" s="33"/>
      <c r="AI63" s="33"/>
      <c r="AJ63" s="33"/>
      <c r="AK63" s="33"/>
      <c r="AL63" s="33"/>
      <c r="AM63" s="33"/>
      <c r="AN63" s="33"/>
      <c r="AO63" s="33"/>
      <c r="AP63" s="1"/>
      <c r="AQ63" s="1"/>
      <c r="AR63" s="1"/>
      <c r="AS63" s="1"/>
      <c r="AT63" s="24"/>
      <c r="AU63" s="24"/>
      <c r="AV63" s="24"/>
      <c r="AW63" s="24"/>
      <c r="AX63" s="24"/>
      <c r="AY63" s="24"/>
      <c r="AZ63" s="24"/>
      <c r="BA63" s="24"/>
      <c r="BB63" s="1"/>
      <c r="BC63" s="1"/>
      <c r="BD63" s="1"/>
      <c r="BE63" s="1"/>
      <c r="BF63" s="25"/>
      <c r="BG63" s="25"/>
      <c r="BH63" s="25"/>
      <c r="BI63" s="25"/>
      <c r="BJ63" s="25"/>
      <c r="BK63" s="25"/>
      <c r="BL63" s="25"/>
      <c r="BM63" s="25"/>
      <c r="BN63" s="1"/>
      <c r="BO63" s="1"/>
      <c r="BP63" s="1"/>
      <c r="BQ63" s="1"/>
      <c r="BR63" s="24"/>
      <c r="BS63" s="24"/>
      <c r="BT63" s="24"/>
      <c r="BU63" s="24"/>
      <c r="BV63" s="24"/>
      <c r="BW63" s="24"/>
      <c r="BX63" s="24"/>
      <c r="BY63" s="24"/>
      <c r="BZ63" s="1"/>
      <c r="CA63" s="1"/>
      <c r="CB63" s="1"/>
      <c r="CC63" s="1"/>
      <c r="CD63" s="32"/>
      <c r="CE63" s="32"/>
      <c r="CF63" s="32"/>
      <c r="CG63" s="32"/>
      <c r="CH63" s="32"/>
      <c r="CI63" s="32"/>
      <c r="CJ63" s="32"/>
      <c r="CK63" s="32"/>
      <c r="CL63" s="1"/>
      <c r="CM63" s="1"/>
      <c r="CN63" s="1"/>
      <c r="CO63" s="1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49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50"/>
      <c r="DO63" s="50"/>
      <c r="DP63" s="50"/>
      <c r="DQ63" s="50"/>
      <c r="DR63" s="50"/>
      <c r="DS63" s="50"/>
      <c r="DT63" s="50"/>
      <c r="DU63" s="50"/>
      <c r="DV63" s="11"/>
      <c r="DW63" s="11"/>
      <c r="DX63" s="52"/>
      <c r="DY63" s="25"/>
      <c r="DZ63" s="24"/>
      <c r="EA63" s="24"/>
      <c r="EB63" s="24"/>
      <c r="EC63" s="24"/>
      <c r="ED63" s="24"/>
      <c r="EE63" s="24"/>
      <c r="EF63" s="24"/>
      <c r="EG63" s="24"/>
      <c r="EH63" s="25"/>
      <c r="EI63" s="25"/>
      <c r="EJ63" s="25"/>
      <c r="EK63" s="25"/>
      <c r="EL63" s="55"/>
      <c r="EM63" s="55"/>
      <c r="EN63" s="55"/>
      <c r="EO63" s="55"/>
      <c r="EP63" s="55"/>
      <c r="EQ63" s="55"/>
      <c r="ER63" s="55"/>
      <c r="ES63" s="55"/>
      <c r="ET63" s="25"/>
      <c r="EU63" s="25"/>
      <c r="EV63" s="1"/>
      <c r="EW63" s="1"/>
      <c r="EX63" s="24"/>
      <c r="EY63" s="24"/>
      <c r="EZ63" s="24"/>
      <c r="FA63" s="24"/>
      <c r="FB63" s="24"/>
      <c r="FC63" s="24"/>
      <c r="FD63" s="24"/>
      <c r="FE63" s="24"/>
      <c r="FF63" s="25"/>
      <c r="FG63" s="25"/>
      <c r="FH63" s="25"/>
      <c r="FI63" s="25"/>
      <c r="FJ63" s="37"/>
      <c r="FK63" s="37"/>
      <c r="FL63" s="37"/>
      <c r="FM63" s="37"/>
      <c r="FN63" s="33"/>
      <c r="FO63" s="33"/>
      <c r="FP63" s="33"/>
      <c r="FQ63" s="33"/>
      <c r="FR63" s="25"/>
      <c r="FS63" s="25"/>
      <c r="FT63" s="25"/>
      <c r="FU63" s="25"/>
      <c r="FV63" s="34"/>
      <c r="FW63" s="34"/>
      <c r="FX63" s="34"/>
      <c r="FY63" s="34"/>
      <c r="FZ63" s="34"/>
      <c r="GA63" s="34"/>
      <c r="GB63" s="34"/>
      <c r="GC63" s="34"/>
      <c r="GD63" s="1"/>
      <c r="GE63" s="1"/>
      <c r="GF63" s="1"/>
      <c r="GG63" s="1"/>
      <c r="GH63" s="24"/>
      <c r="GI63" s="24"/>
      <c r="GJ63" s="24"/>
      <c r="GK63" s="24"/>
      <c r="GL63" s="24"/>
      <c r="GM63" s="24"/>
      <c r="GN63" s="24"/>
      <c r="GO63" s="24"/>
      <c r="GP63" s="25"/>
      <c r="GQ63" s="25"/>
      <c r="GR63" s="25"/>
      <c r="GS63" s="25"/>
      <c r="GT63" s="33"/>
      <c r="GU63" s="33"/>
      <c r="GV63" s="33"/>
      <c r="GW63" s="33"/>
      <c r="GX63" s="33"/>
      <c r="GY63" s="33"/>
      <c r="GZ63" s="33"/>
      <c r="HA63" s="33"/>
      <c r="HB63" s="1"/>
      <c r="HC63" s="25"/>
      <c r="HD63" s="25"/>
      <c r="HE63" s="25"/>
      <c r="HF63" s="24"/>
      <c r="HG63" s="24"/>
      <c r="HH63" s="24"/>
      <c r="HI63" s="24"/>
      <c r="HJ63" s="24"/>
      <c r="HK63" s="24"/>
      <c r="HL63" s="24"/>
      <c r="HM63" s="24"/>
      <c r="HN63" s="25"/>
      <c r="HO63" s="25"/>
      <c r="HP63" s="25"/>
      <c r="HQ63" s="25"/>
      <c r="HR63" s="24"/>
      <c r="HS63" s="24"/>
      <c r="HT63" s="24"/>
      <c r="HU63" s="24"/>
      <c r="HV63" s="24"/>
      <c r="HW63" s="24"/>
      <c r="HX63" s="24"/>
      <c r="HY63" s="24"/>
      <c r="HZ63" s="25"/>
      <c r="IA63" s="25"/>
      <c r="IB63" s="23"/>
      <c r="IC63" s="25"/>
      <c r="ID63" s="24"/>
      <c r="IE63" s="24"/>
      <c r="IF63" s="24"/>
      <c r="IG63" s="24"/>
      <c r="IH63" s="24"/>
      <c r="II63" s="24"/>
      <c r="IJ63" s="24"/>
      <c r="IK63" s="24"/>
      <c r="IL63" s="25"/>
      <c r="IM63" s="25"/>
      <c r="IN63" s="25"/>
      <c r="IO63" s="25"/>
      <c r="IP63" s="24"/>
      <c r="IQ63" s="24"/>
      <c r="IR63" s="24"/>
      <c r="IS63" s="24"/>
      <c r="IT63" s="24"/>
      <c r="IU63" s="24"/>
      <c r="IV63" s="24"/>
      <c r="IW63" s="24"/>
      <c r="IX63" s="25"/>
      <c r="IY63" s="25"/>
      <c r="IZ63" s="25"/>
      <c r="JA63" s="25"/>
      <c r="JB63" s="141"/>
      <c r="JC63" s="142"/>
      <c r="JD63" s="142"/>
      <c r="JE63" s="143"/>
      <c r="JF63" s="5"/>
    </row>
    <row r="64" spans="1:274" ht="7.5" customHeight="1" x14ac:dyDescent="0.25">
      <c r="A64" s="4"/>
      <c r="B64" s="4"/>
      <c r="C64" s="168"/>
      <c r="D64" s="168"/>
      <c r="E64" s="168"/>
      <c r="F64" s="168"/>
      <c r="G64" s="15"/>
      <c r="H64" s="8"/>
      <c r="I64" s="8"/>
      <c r="J64" s="4"/>
      <c r="L64" s="6"/>
      <c r="M64" s="1"/>
      <c r="N64" s="117">
        <v>112</v>
      </c>
      <c r="O64" s="118"/>
      <c r="P64" s="118"/>
      <c r="Q64" s="119"/>
      <c r="R64" s="1"/>
      <c r="S64" s="1"/>
      <c r="T64" s="1"/>
      <c r="U64" s="1"/>
      <c r="V64" s="120"/>
      <c r="W64" s="121"/>
      <c r="X64" s="121"/>
      <c r="Y64" s="121"/>
      <c r="Z64" s="121"/>
      <c r="AA64" s="121"/>
      <c r="AB64" s="121"/>
      <c r="AC64" s="122"/>
      <c r="AD64" s="1"/>
      <c r="AE64" s="1"/>
      <c r="AF64" s="1"/>
      <c r="AG64" s="1"/>
      <c r="AH64" s="24"/>
      <c r="AI64" s="24"/>
      <c r="AJ64" s="24"/>
      <c r="AK64" s="24"/>
      <c r="AL64" s="24"/>
      <c r="AM64" s="24"/>
      <c r="AN64" s="24"/>
      <c r="AO64" s="24"/>
      <c r="AP64" s="1"/>
      <c r="AQ64" s="1"/>
      <c r="AR64" s="1"/>
      <c r="AS64" s="1"/>
      <c r="AT64" s="24"/>
      <c r="AU64" s="24"/>
      <c r="AV64" s="24"/>
      <c r="AW64" s="24"/>
      <c r="AX64" s="24"/>
      <c r="AY64" s="24"/>
      <c r="AZ64" s="24"/>
      <c r="BA64" s="24"/>
      <c r="BB64" s="1"/>
      <c r="BC64" s="1"/>
      <c r="BD64" s="1"/>
      <c r="BE64" s="1"/>
      <c r="BF64" s="25"/>
      <c r="BG64" s="25"/>
      <c r="BH64" s="25"/>
      <c r="BI64" s="25"/>
      <c r="BJ64" s="25"/>
      <c r="BK64" s="25"/>
      <c r="BL64" s="25"/>
      <c r="BM64" s="25"/>
      <c r="BN64" s="1"/>
      <c r="BO64" s="1"/>
      <c r="BP64" s="1"/>
      <c r="BQ64" s="1"/>
      <c r="BR64" s="24"/>
      <c r="BS64" s="24"/>
      <c r="BT64" s="24"/>
      <c r="BU64" s="24"/>
      <c r="BV64" s="24"/>
      <c r="BW64" s="24"/>
      <c r="BX64" s="24"/>
      <c r="BY64" s="24"/>
      <c r="BZ64" s="1"/>
      <c r="CA64" s="1"/>
      <c r="CB64" s="1"/>
      <c r="CC64" s="1"/>
      <c r="CD64" s="32"/>
      <c r="CE64" s="32"/>
      <c r="CF64" s="32"/>
      <c r="CG64" s="32"/>
      <c r="CH64" s="32"/>
      <c r="CI64" s="32"/>
      <c r="CJ64" s="32"/>
      <c r="CK64" s="32"/>
      <c r="CL64" s="1"/>
      <c r="CM64" s="1"/>
      <c r="CN64" s="1"/>
      <c r="CO64" s="1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1"/>
      <c r="DK64" s="1"/>
      <c r="DL64" s="1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55"/>
      <c r="EM64" s="55"/>
      <c r="EN64" s="55"/>
      <c r="EO64" s="55"/>
      <c r="EP64" s="55"/>
      <c r="EQ64" s="55"/>
      <c r="ER64" s="55"/>
      <c r="ES64" s="55"/>
      <c r="ET64" s="25"/>
      <c r="EU64" s="25"/>
      <c r="EV64" s="1"/>
      <c r="EW64" s="1"/>
      <c r="EX64" s="24"/>
      <c r="EY64" s="24"/>
      <c r="EZ64" s="24"/>
      <c r="FA64" s="24"/>
      <c r="FB64" s="24"/>
      <c r="FC64" s="24"/>
      <c r="FD64" s="24"/>
      <c r="FE64" s="24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1"/>
      <c r="GE64" s="1"/>
      <c r="GF64" s="1"/>
      <c r="GG64" s="1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1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3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  <c r="IV64" s="25"/>
      <c r="IW64" s="25"/>
      <c r="IX64" s="25"/>
      <c r="IY64" s="25"/>
      <c r="IZ64" s="25"/>
      <c r="JA64" s="25"/>
      <c r="JB64" s="141"/>
      <c r="JC64" s="142"/>
      <c r="JD64" s="142"/>
      <c r="JE64" s="143"/>
      <c r="JF64" s="5"/>
    </row>
    <row r="65" spans="1:274" ht="7.5" customHeight="1" x14ac:dyDescent="0.25">
      <c r="A65" s="4"/>
      <c r="B65" s="4"/>
      <c r="C65" s="168"/>
      <c r="D65" s="168"/>
      <c r="E65" s="168"/>
      <c r="F65" s="168"/>
      <c r="G65" s="15"/>
      <c r="H65" s="8"/>
      <c r="I65" s="8"/>
      <c r="J65" s="4"/>
      <c r="L65" s="6"/>
      <c r="M65" s="1"/>
      <c r="N65" s="120"/>
      <c r="O65" s="121"/>
      <c r="P65" s="121"/>
      <c r="Q65" s="122"/>
      <c r="R65" s="1"/>
      <c r="S65" s="1"/>
      <c r="T65" s="1"/>
      <c r="U65" s="1"/>
      <c r="V65" s="123"/>
      <c r="W65" s="124"/>
      <c r="X65" s="124"/>
      <c r="Y65" s="124"/>
      <c r="Z65" s="124"/>
      <c r="AA65" s="124"/>
      <c r="AB65" s="124"/>
      <c r="AC65" s="125"/>
      <c r="AD65" s="1"/>
      <c r="AE65" s="1"/>
      <c r="AF65" s="1"/>
      <c r="AG65" s="1"/>
      <c r="AH65" s="24"/>
      <c r="AI65" s="24"/>
      <c r="AJ65" s="24"/>
      <c r="AK65" s="24"/>
      <c r="AL65" s="24"/>
      <c r="AM65" s="24"/>
      <c r="AN65" s="24"/>
      <c r="AO65" s="24"/>
      <c r="AP65" s="1"/>
      <c r="AQ65" s="1"/>
      <c r="AR65" s="1"/>
      <c r="AS65" s="1"/>
      <c r="AT65" s="24"/>
      <c r="AU65" s="24"/>
      <c r="AV65" s="24"/>
      <c r="AW65" s="24"/>
      <c r="AX65" s="24"/>
      <c r="AY65" s="24"/>
      <c r="AZ65" s="24"/>
      <c r="BA65" s="24"/>
      <c r="BB65" s="1"/>
      <c r="BC65" s="1"/>
      <c r="BD65" s="1"/>
      <c r="BE65" s="1"/>
      <c r="BF65" s="25"/>
      <c r="BG65" s="25"/>
      <c r="BH65" s="25"/>
      <c r="BI65" s="25"/>
      <c r="BJ65" s="25"/>
      <c r="BK65" s="25"/>
      <c r="BL65" s="25"/>
      <c r="BM65" s="25"/>
      <c r="BN65" s="1"/>
      <c r="BO65" s="1"/>
      <c r="BP65" s="1"/>
      <c r="BQ65" s="1"/>
      <c r="BR65" s="24"/>
      <c r="BS65" s="24"/>
      <c r="BT65" s="24"/>
      <c r="BU65" s="24"/>
      <c r="BV65" s="24"/>
      <c r="BW65" s="24"/>
      <c r="BX65" s="24"/>
      <c r="BY65" s="24"/>
      <c r="BZ65" s="1"/>
      <c r="CA65" s="1"/>
      <c r="CB65" s="1"/>
      <c r="CC65" s="1"/>
      <c r="CD65" s="32"/>
      <c r="CE65" s="32"/>
      <c r="CF65" s="32"/>
      <c r="CG65" s="32"/>
      <c r="CH65" s="32"/>
      <c r="CI65" s="32"/>
      <c r="CJ65" s="32"/>
      <c r="CK65" s="32"/>
      <c r="CL65" s="1"/>
      <c r="CM65" s="1"/>
      <c r="CN65" s="1"/>
      <c r="CO65" s="1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1"/>
      <c r="DK65" s="1"/>
      <c r="DL65" s="1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55"/>
      <c r="EM65" s="55"/>
      <c r="EN65" s="55"/>
      <c r="EO65" s="55"/>
      <c r="EP65" s="55"/>
      <c r="EQ65" s="55"/>
      <c r="ER65" s="55"/>
      <c r="ES65" s="55"/>
      <c r="ET65" s="25"/>
      <c r="EU65" s="25"/>
      <c r="EV65" s="1"/>
      <c r="EW65" s="1"/>
      <c r="EX65" s="24"/>
      <c r="EY65" s="24"/>
      <c r="EZ65" s="24"/>
      <c r="FA65" s="24"/>
      <c r="FB65" s="24"/>
      <c r="FC65" s="24"/>
      <c r="FD65" s="24"/>
      <c r="FE65" s="24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1"/>
      <c r="GE65" s="1"/>
      <c r="GF65" s="1"/>
      <c r="GG65" s="1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1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3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  <c r="IT65" s="25"/>
      <c r="IU65" s="25"/>
      <c r="IV65" s="25"/>
      <c r="IW65" s="25"/>
      <c r="IX65" s="25"/>
      <c r="IY65" s="25"/>
      <c r="IZ65" s="25"/>
      <c r="JA65" s="25"/>
      <c r="JB65" s="144"/>
      <c r="JC65" s="145"/>
      <c r="JD65" s="145"/>
      <c r="JE65" s="146"/>
      <c r="JF65" s="5"/>
    </row>
    <row r="66" spans="1:274" ht="7.5" customHeight="1" x14ac:dyDescent="0.25">
      <c r="A66" s="4"/>
      <c r="B66" s="4"/>
      <c r="C66" s="168"/>
      <c r="D66" s="168"/>
      <c r="E66" s="168"/>
      <c r="F66" s="168"/>
      <c r="G66" s="15"/>
      <c r="H66" s="8"/>
      <c r="I66" s="8"/>
      <c r="J66" s="4"/>
      <c r="L66" s="6"/>
      <c r="M66" s="1"/>
      <c r="N66" s="123"/>
      <c r="O66" s="124"/>
      <c r="P66" s="124"/>
      <c r="Q66" s="125"/>
      <c r="R66" s="1"/>
      <c r="S66" s="1"/>
      <c r="T66" s="1"/>
      <c r="U66" s="1"/>
      <c r="V66" s="4"/>
      <c r="W66" s="4"/>
      <c r="X66" s="4"/>
      <c r="Y66" s="4"/>
      <c r="Z66" s="4"/>
      <c r="AA66" s="4"/>
      <c r="AB66" s="4"/>
      <c r="AC66" s="4"/>
      <c r="AD66" s="1"/>
      <c r="AE66" s="1"/>
      <c r="AF66" s="1"/>
      <c r="AG66" s="1"/>
      <c r="AH66" s="136">
        <v>209</v>
      </c>
      <c r="AI66" s="136"/>
      <c r="AJ66" s="136"/>
      <c r="AK66" s="136"/>
      <c r="AL66" s="136">
        <v>308</v>
      </c>
      <c r="AM66" s="136"/>
      <c r="AN66" s="136"/>
      <c r="AO66" s="136"/>
      <c r="AP66" s="1"/>
      <c r="AQ66" s="1"/>
      <c r="AR66" s="1"/>
      <c r="AS66" s="1"/>
      <c r="AT66" s="108" t="s">
        <v>29</v>
      </c>
      <c r="AU66" s="109"/>
      <c r="AV66" s="109"/>
      <c r="AW66" s="109"/>
      <c r="AX66" s="109"/>
      <c r="AY66" s="109"/>
      <c r="AZ66" s="109"/>
      <c r="BA66" s="110"/>
      <c r="BB66" s="1"/>
      <c r="BC66" s="1"/>
      <c r="BD66" s="1"/>
      <c r="BE66" s="1"/>
      <c r="BF66" s="108" t="s">
        <v>229</v>
      </c>
      <c r="BG66" s="109"/>
      <c r="BH66" s="109"/>
      <c r="BI66" s="109"/>
      <c r="BJ66" s="109"/>
      <c r="BK66" s="109"/>
      <c r="BL66" s="109"/>
      <c r="BM66" s="110"/>
      <c r="BN66" s="1"/>
      <c r="BO66" s="1"/>
      <c r="BP66" s="1"/>
      <c r="BQ66" s="1"/>
      <c r="BR66" s="137" t="s">
        <v>46</v>
      </c>
      <c r="BS66" s="137"/>
      <c r="BT66" s="137"/>
      <c r="BU66" s="137"/>
      <c r="BV66" s="137"/>
      <c r="BW66" s="137"/>
      <c r="BX66" s="137"/>
      <c r="BY66" s="137"/>
      <c r="BZ66" s="1"/>
      <c r="CA66" s="1"/>
      <c r="CB66" s="1"/>
      <c r="CC66" s="1"/>
      <c r="CD66" s="137" t="s">
        <v>195</v>
      </c>
      <c r="CE66" s="137"/>
      <c r="CF66" s="137"/>
      <c r="CG66" s="137"/>
      <c r="CH66" s="137"/>
      <c r="CI66" s="137"/>
      <c r="CJ66" s="137"/>
      <c r="CK66" s="137"/>
      <c r="CL66" s="3"/>
      <c r="CM66" s="1"/>
      <c r="CN66" s="1"/>
      <c r="CO66" s="1"/>
      <c r="CP66" s="108" t="s">
        <v>196</v>
      </c>
      <c r="CQ66" s="109"/>
      <c r="CR66" s="109"/>
      <c r="CS66" s="109"/>
      <c r="CT66" s="109"/>
      <c r="CU66" s="109"/>
      <c r="CV66" s="109"/>
      <c r="CW66" s="110"/>
      <c r="CX66" s="25"/>
      <c r="CY66" s="25"/>
      <c r="CZ66" s="25"/>
      <c r="DA66" s="25"/>
      <c r="DB66" s="108" t="s">
        <v>10</v>
      </c>
      <c r="DC66" s="109"/>
      <c r="DD66" s="109"/>
      <c r="DE66" s="109"/>
      <c r="DF66" s="109"/>
      <c r="DG66" s="109"/>
      <c r="DH66" s="109"/>
      <c r="DI66" s="110"/>
      <c r="DJ66" s="1"/>
      <c r="DK66" s="1"/>
      <c r="DL66" s="1"/>
      <c r="DM66" s="25"/>
      <c r="DN66" s="108" t="s">
        <v>12</v>
      </c>
      <c r="DO66" s="109"/>
      <c r="DP66" s="109"/>
      <c r="DQ66" s="109"/>
      <c r="DR66" s="109"/>
      <c r="DS66" s="109"/>
      <c r="DT66" s="109"/>
      <c r="DU66" s="110"/>
      <c r="DV66" s="25"/>
      <c r="DW66" s="25"/>
      <c r="DX66" s="25"/>
      <c r="DY66" s="25"/>
      <c r="DZ66" s="108" t="s">
        <v>31</v>
      </c>
      <c r="EA66" s="109"/>
      <c r="EB66" s="109"/>
      <c r="EC66" s="109"/>
      <c r="ED66" s="109"/>
      <c r="EE66" s="109"/>
      <c r="EF66" s="109"/>
      <c r="EG66" s="110"/>
      <c r="EH66" s="25"/>
      <c r="EI66" s="25"/>
      <c r="EJ66" s="25"/>
      <c r="EK66" s="25"/>
      <c r="EL66" s="108" t="s">
        <v>221</v>
      </c>
      <c r="EM66" s="109"/>
      <c r="EN66" s="109"/>
      <c r="EO66" s="109"/>
      <c r="EP66" s="109"/>
      <c r="EQ66" s="109"/>
      <c r="ER66" s="109"/>
      <c r="ES66" s="110"/>
      <c r="ET66" s="25"/>
      <c r="EU66" s="25"/>
      <c r="EV66" s="1"/>
      <c r="EW66" s="1"/>
      <c r="EX66" s="108" t="s">
        <v>43</v>
      </c>
      <c r="EY66" s="118"/>
      <c r="EZ66" s="118"/>
      <c r="FA66" s="118"/>
      <c r="FB66" s="118"/>
      <c r="FC66" s="118"/>
      <c r="FD66" s="118"/>
      <c r="FE66" s="119"/>
      <c r="FF66" s="31"/>
      <c r="FG66" s="31"/>
      <c r="FH66" s="31"/>
      <c r="FI66" s="31"/>
      <c r="FJ66" s="108" t="s">
        <v>225</v>
      </c>
      <c r="FK66" s="118"/>
      <c r="FL66" s="118"/>
      <c r="FM66" s="118"/>
      <c r="FN66" s="118"/>
      <c r="FO66" s="118"/>
      <c r="FP66" s="118"/>
      <c r="FQ66" s="119"/>
      <c r="FR66" s="25"/>
      <c r="FS66" s="25"/>
      <c r="FT66" s="25"/>
      <c r="FU66" s="25"/>
      <c r="FV66" s="108" t="s">
        <v>66</v>
      </c>
      <c r="FW66" s="109"/>
      <c r="FX66" s="109"/>
      <c r="FY66" s="109"/>
      <c r="FZ66" s="109"/>
      <c r="GA66" s="109"/>
      <c r="GB66" s="109"/>
      <c r="GC66" s="110"/>
      <c r="GD66" s="1"/>
      <c r="GE66" s="1"/>
      <c r="GF66" s="1"/>
      <c r="GG66" s="1"/>
      <c r="GH66" s="108" t="s">
        <v>211</v>
      </c>
      <c r="GI66" s="109"/>
      <c r="GJ66" s="109"/>
      <c r="GK66" s="109"/>
      <c r="GL66" s="109"/>
      <c r="GM66" s="109"/>
      <c r="GN66" s="109"/>
      <c r="GO66" s="110"/>
      <c r="GP66" s="25"/>
      <c r="GQ66" s="25"/>
      <c r="GR66" s="25"/>
      <c r="GS66" s="25"/>
      <c r="GT66" s="274" t="s">
        <v>306</v>
      </c>
      <c r="GU66" s="292"/>
      <c r="GV66" s="292"/>
      <c r="GW66" s="292"/>
      <c r="GX66" s="292"/>
      <c r="GY66" s="292"/>
      <c r="GZ66" s="292"/>
      <c r="HA66" s="293"/>
      <c r="HB66" s="1"/>
      <c r="HC66" s="25"/>
      <c r="HD66" s="25"/>
      <c r="HE66" s="25"/>
      <c r="HF66" s="136">
        <v>1709</v>
      </c>
      <c r="HG66" s="136"/>
      <c r="HH66" s="136"/>
      <c r="HI66" s="136"/>
      <c r="HJ66" s="185">
        <v>1808</v>
      </c>
      <c r="HK66" s="185"/>
      <c r="HL66" s="185"/>
      <c r="HM66" s="185"/>
      <c r="HN66" s="25"/>
      <c r="HO66" s="25"/>
      <c r="HP66" s="25"/>
      <c r="HQ66" s="25"/>
      <c r="HR66" s="97">
        <v>1809</v>
      </c>
      <c r="HS66" s="97"/>
      <c r="HT66" s="97"/>
      <c r="HU66" s="97"/>
      <c r="HV66" s="97">
        <v>1908</v>
      </c>
      <c r="HW66" s="97"/>
      <c r="HX66" s="97"/>
      <c r="HY66" s="97"/>
      <c r="HZ66" s="25"/>
      <c r="IA66" s="25"/>
      <c r="IB66" s="23"/>
      <c r="IC66" s="25"/>
      <c r="ID66" s="108" t="s">
        <v>205</v>
      </c>
      <c r="IE66" s="118"/>
      <c r="IF66" s="118"/>
      <c r="IG66" s="118"/>
      <c r="IH66" s="118"/>
      <c r="II66" s="118"/>
      <c r="IJ66" s="118"/>
      <c r="IK66" s="119"/>
      <c r="IL66" s="25"/>
      <c r="IM66" s="25"/>
      <c r="IN66" s="25"/>
      <c r="IO66" s="25"/>
      <c r="IP66" s="138">
        <v>2005</v>
      </c>
      <c r="IQ66" s="139"/>
      <c r="IR66" s="139"/>
      <c r="IS66" s="140"/>
      <c r="IT66" s="138">
        <v>2104</v>
      </c>
      <c r="IU66" s="139"/>
      <c r="IV66" s="139"/>
      <c r="IW66" s="140"/>
      <c r="IX66" s="25"/>
      <c r="IY66" s="25"/>
      <c r="IZ66" s="25"/>
      <c r="JA66" s="25"/>
      <c r="JB66" s="138">
        <v>2109</v>
      </c>
      <c r="JC66" s="139"/>
      <c r="JD66" s="139"/>
      <c r="JE66" s="140"/>
      <c r="JF66" s="5"/>
      <c r="JK66" s="1"/>
      <c r="JL66" s="1"/>
      <c r="JM66" s="1"/>
      <c r="JN66" s="1"/>
    </row>
    <row r="67" spans="1:274" ht="7.5" customHeight="1" x14ac:dyDescent="0.25">
      <c r="A67" s="4"/>
      <c r="B67" s="4"/>
      <c r="C67" s="168"/>
      <c r="D67" s="168"/>
      <c r="E67" s="168"/>
      <c r="F67" s="168"/>
      <c r="G67" s="15"/>
      <c r="H67" s="8"/>
      <c r="I67" s="8"/>
      <c r="J67" s="4"/>
      <c r="L67" s="6"/>
      <c r="M67" s="1"/>
      <c r="N67" s="117">
        <v>110</v>
      </c>
      <c r="O67" s="118"/>
      <c r="P67" s="118"/>
      <c r="Q67" s="119"/>
      <c r="R67" s="1"/>
      <c r="S67" s="1"/>
      <c r="T67" s="1"/>
      <c r="U67" s="1"/>
      <c r="V67" s="4"/>
      <c r="W67" s="4"/>
      <c r="X67" s="4"/>
      <c r="Y67" s="4"/>
      <c r="Z67" s="4"/>
      <c r="AA67" s="4"/>
      <c r="AB67" s="4"/>
      <c r="AC67" s="4"/>
      <c r="AD67" s="1"/>
      <c r="AE67" s="1"/>
      <c r="AF67" s="1"/>
      <c r="AG67" s="1"/>
      <c r="AH67" s="136"/>
      <c r="AI67" s="136"/>
      <c r="AJ67" s="136"/>
      <c r="AK67" s="136"/>
      <c r="AL67" s="136"/>
      <c r="AM67" s="136"/>
      <c r="AN67" s="136"/>
      <c r="AO67" s="136"/>
      <c r="AP67" s="1"/>
      <c r="AQ67" s="1"/>
      <c r="AR67" s="1"/>
      <c r="AS67" s="1"/>
      <c r="AT67" s="111"/>
      <c r="AU67" s="112"/>
      <c r="AV67" s="112"/>
      <c r="AW67" s="112"/>
      <c r="AX67" s="112"/>
      <c r="AY67" s="112"/>
      <c r="AZ67" s="112"/>
      <c r="BA67" s="113"/>
      <c r="BB67" s="1"/>
      <c r="BC67" s="1"/>
      <c r="BD67" s="1"/>
      <c r="BE67" s="1"/>
      <c r="BF67" s="111"/>
      <c r="BG67" s="112"/>
      <c r="BH67" s="112"/>
      <c r="BI67" s="112"/>
      <c r="BJ67" s="112"/>
      <c r="BK67" s="112"/>
      <c r="BL67" s="112"/>
      <c r="BM67" s="113"/>
      <c r="BN67" s="1"/>
      <c r="BO67" s="1"/>
      <c r="BP67" s="1"/>
      <c r="BQ67" s="1"/>
      <c r="BR67" s="137"/>
      <c r="BS67" s="137"/>
      <c r="BT67" s="137"/>
      <c r="BU67" s="137"/>
      <c r="BV67" s="137"/>
      <c r="BW67" s="137"/>
      <c r="BX67" s="137"/>
      <c r="BY67" s="137"/>
      <c r="BZ67" s="1"/>
      <c r="CA67" s="1"/>
      <c r="CB67" s="1"/>
      <c r="CC67" s="1"/>
      <c r="CD67" s="137"/>
      <c r="CE67" s="137"/>
      <c r="CF67" s="137"/>
      <c r="CG67" s="137"/>
      <c r="CH67" s="137"/>
      <c r="CI67" s="137"/>
      <c r="CJ67" s="137"/>
      <c r="CK67" s="137"/>
      <c r="CL67" s="3"/>
      <c r="CM67" s="1"/>
      <c r="CN67" s="1"/>
      <c r="CO67" s="1"/>
      <c r="CP67" s="111"/>
      <c r="CQ67" s="112"/>
      <c r="CR67" s="112"/>
      <c r="CS67" s="112"/>
      <c r="CT67" s="112"/>
      <c r="CU67" s="112"/>
      <c r="CV67" s="112"/>
      <c r="CW67" s="113"/>
      <c r="CX67" s="25"/>
      <c r="CY67" s="25"/>
      <c r="CZ67" s="25"/>
      <c r="DA67" s="25"/>
      <c r="DB67" s="111"/>
      <c r="DC67" s="112"/>
      <c r="DD67" s="112"/>
      <c r="DE67" s="112"/>
      <c r="DF67" s="112"/>
      <c r="DG67" s="112"/>
      <c r="DH67" s="112"/>
      <c r="DI67" s="113"/>
      <c r="DJ67" s="1"/>
      <c r="DK67" s="1"/>
      <c r="DL67" s="1"/>
      <c r="DM67" s="25"/>
      <c r="DN67" s="111"/>
      <c r="DO67" s="112"/>
      <c r="DP67" s="112"/>
      <c r="DQ67" s="112"/>
      <c r="DR67" s="112"/>
      <c r="DS67" s="112"/>
      <c r="DT67" s="112"/>
      <c r="DU67" s="113"/>
      <c r="DV67" s="25"/>
      <c r="DW67" s="25"/>
      <c r="DX67" s="25"/>
      <c r="DY67" s="25"/>
      <c r="DZ67" s="111"/>
      <c r="EA67" s="112"/>
      <c r="EB67" s="112"/>
      <c r="EC67" s="112"/>
      <c r="ED67" s="112"/>
      <c r="EE67" s="112"/>
      <c r="EF67" s="112"/>
      <c r="EG67" s="113"/>
      <c r="EH67" s="25"/>
      <c r="EI67" s="25"/>
      <c r="EJ67" s="25"/>
      <c r="EK67" s="25"/>
      <c r="EL67" s="111"/>
      <c r="EM67" s="112"/>
      <c r="EN67" s="112"/>
      <c r="EO67" s="112"/>
      <c r="EP67" s="112"/>
      <c r="EQ67" s="112"/>
      <c r="ER67" s="112"/>
      <c r="ES67" s="113"/>
      <c r="ET67" s="25"/>
      <c r="EU67" s="25"/>
      <c r="EV67" s="1"/>
      <c r="EW67" s="1"/>
      <c r="EX67" s="120"/>
      <c r="EY67" s="121"/>
      <c r="EZ67" s="121"/>
      <c r="FA67" s="121"/>
      <c r="FB67" s="121"/>
      <c r="FC67" s="121"/>
      <c r="FD67" s="121"/>
      <c r="FE67" s="122"/>
      <c r="FF67" s="31"/>
      <c r="FG67" s="31"/>
      <c r="FH67" s="31"/>
      <c r="FI67" s="31"/>
      <c r="FJ67" s="120"/>
      <c r="FK67" s="121"/>
      <c r="FL67" s="121"/>
      <c r="FM67" s="121"/>
      <c r="FN67" s="121"/>
      <c r="FO67" s="121"/>
      <c r="FP67" s="121"/>
      <c r="FQ67" s="122"/>
      <c r="FR67" s="25"/>
      <c r="FS67" s="25"/>
      <c r="FT67" s="25"/>
      <c r="FU67" s="25"/>
      <c r="FV67" s="111"/>
      <c r="FW67" s="112"/>
      <c r="FX67" s="112"/>
      <c r="FY67" s="112"/>
      <c r="FZ67" s="112"/>
      <c r="GA67" s="112"/>
      <c r="GB67" s="112"/>
      <c r="GC67" s="113"/>
      <c r="GD67" s="1"/>
      <c r="GE67" s="1"/>
      <c r="GF67" s="1"/>
      <c r="GG67" s="1"/>
      <c r="GH67" s="111"/>
      <c r="GI67" s="112"/>
      <c r="GJ67" s="112"/>
      <c r="GK67" s="112"/>
      <c r="GL67" s="112"/>
      <c r="GM67" s="112"/>
      <c r="GN67" s="112"/>
      <c r="GO67" s="113"/>
      <c r="GP67" s="25"/>
      <c r="GQ67" s="25"/>
      <c r="GR67" s="25"/>
      <c r="GS67" s="25"/>
      <c r="GT67" s="294"/>
      <c r="GU67" s="295"/>
      <c r="GV67" s="295"/>
      <c r="GW67" s="295"/>
      <c r="GX67" s="295"/>
      <c r="GY67" s="295"/>
      <c r="GZ67" s="295"/>
      <c r="HA67" s="296"/>
      <c r="HB67" s="1"/>
      <c r="HC67" s="25"/>
      <c r="HD67" s="25"/>
      <c r="HE67" s="25"/>
      <c r="HF67" s="136"/>
      <c r="HG67" s="136"/>
      <c r="HH67" s="136"/>
      <c r="HI67" s="136"/>
      <c r="HJ67" s="185"/>
      <c r="HK67" s="185"/>
      <c r="HL67" s="185"/>
      <c r="HM67" s="185"/>
      <c r="HN67" s="25"/>
      <c r="HO67" s="25"/>
      <c r="HP67" s="25"/>
      <c r="HQ67" s="25"/>
      <c r="HR67" s="97"/>
      <c r="HS67" s="97"/>
      <c r="HT67" s="97"/>
      <c r="HU67" s="97"/>
      <c r="HV67" s="97"/>
      <c r="HW67" s="97"/>
      <c r="HX67" s="97"/>
      <c r="HY67" s="97"/>
      <c r="HZ67" s="25"/>
      <c r="IA67" s="25"/>
      <c r="IB67" s="23"/>
      <c r="IC67" s="25"/>
      <c r="ID67" s="120"/>
      <c r="IE67" s="121"/>
      <c r="IF67" s="121"/>
      <c r="IG67" s="121"/>
      <c r="IH67" s="121"/>
      <c r="II67" s="121"/>
      <c r="IJ67" s="121"/>
      <c r="IK67" s="122"/>
      <c r="IL67" s="25"/>
      <c r="IM67" s="25"/>
      <c r="IN67" s="25"/>
      <c r="IO67" s="25"/>
      <c r="IP67" s="141"/>
      <c r="IQ67" s="142"/>
      <c r="IR67" s="142"/>
      <c r="IS67" s="143"/>
      <c r="IT67" s="141"/>
      <c r="IU67" s="142"/>
      <c r="IV67" s="142"/>
      <c r="IW67" s="143"/>
      <c r="IX67" s="25"/>
      <c r="IY67" s="25"/>
      <c r="IZ67" s="25"/>
      <c r="JA67" s="25"/>
      <c r="JB67" s="141"/>
      <c r="JC67" s="142"/>
      <c r="JD67" s="142"/>
      <c r="JE67" s="143"/>
      <c r="JF67" s="5"/>
      <c r="JK67" s="1"/>
      <c r="JL67" s="1"/>
      <c r="JM67" s="1"/>
      <c r="JN67" s="1"/>
    </row>
    <row r="68" spans="1:274" ht="7.5" customHeight="1" x14ac:dyDescent="0.25">
      <c r="A68" s="4"/>
      <c r="B68" s="4"/>
      <c r="C68" s="168"/>
      <c r="D68" s="168"/>
      <c r="E68" s="168"/>
      <c r="F68" s="168"/>
      <c r="G68" s="15"/>
      <c r="H68" s="8"/>
      <c r="I68" s="8"/>
      <c r="J68" s="4"/>
      <c r="L68" s="6"/>
      <c r="M68" s="1"/>
      <c r="N68" s="120"/>
      <c r="O68" s="121"/>
      <c r="P68" s="121"/>
      <c r="Q68" s="122"/>
      <c r="R68" s="1"/>
      <c r="S68" s="1"/>
      <c r="T68" s="1"/>
      <c r="U68" s="1"/>
      <c r="V68" s="4"/>
      <c r="W68" s="4"/>
      <c r="X68" s="4"/>
      <c r="Y68" s="4"/>
      <c r="Z68" s="4"/>
      <c r="AA68" s="4"/>
      <c r="AB68" s="4"/>
      <c r="AC68" s="4"/>
      <c r="AD68" s="1"/>
      <c r="AE68" s="1"/>
      <c r="AF68" s="1"/>
      <c r="AG68" s="1"/>
      <c r="AH68" s="136"/>
      <c r="AI68" s="136"/>
      <c r="AJ68" s="136"/>
      <c r="AK68" s="136"/>
      <c r="AL68" s="136"/>
      <c r="AM68" s="136"/>
      <c r="AN68" s="136"/>
      <c r="AO68" s="136"/>
      <c r="AP68" s="1"/>
      <c r="AQ68" s="1"/>
      <c r="AR68" s="1"/>
      <c r="AS68" s="1"/>
      <c r="AT68" s="111"/>
      <c r="AU68" s="112"/>
      <c r="AV68" s="112"/>
      <c r="AW68" s="112"/>
      <c r="AX68" s="112"/>
      <c r="AY68" s="112"/>
      <c r="AZ68" s="112"/>
      <c r="BA68" s="113"/>
      <c r="BB68" s="1"/>
      <c r="BC68" s="1"/>
      <c r="BD68" s="1"/>
      <c r="BE68" s="1"/>
      <c r="BF68" s="111"/>
      <c r="BG68" s="112"/>
      <c r="BH68" s="112"/>
      <c r="BI68" s="112"/>
      <c r="BJ68" s="112"/>
      <c r="BK68" s="112"/>
      <c r="BL68" s="112"/>
      <c r="BM68" s="113"/>
      <c r="BN68" s="1"/>
      <c r="BO68" s="1"/>
      <c r="BP68" s="1"/>
      <c r="BQ68" s="1"/>
      <c r="BR68" s="137"/>
      <c r="BS68" s="137"/>
      <c r="BT68" s="137"/>
      <c r="BU68" s="137"/>
      <c r="BV68" s="137"/>
      <c r="BW68" s="137"/>
      <c r="BX68" s="137"/>
      <c r="BY68" s="137"/>
      <c r="BZ68" s="1"/>
      <c r="CA68" s="1"/>
      <c r="CB68" s="1"/>
      <c r="CC68" s="1"/>
      <c r="CD68" s="137"/>
      <c r="CE68" s="137"/>
      <c r="CF68" s="137"/>
      <c r="CG68" s="137"/>
      <c r="CH68" s="137"/>
      <c r="CI68" s="137"/>
      <c r="CJ68" s="137"/>
      <c r="CK68" s="137"/>
      <c r="CL68" s="3"/>
      <c r="CM68" s="1"/>
      <c r="CN68" s="1"/>
      <c r="CO68" s="1"/>
      <c r="CP68" s="111"/>
      <c r="CQ68" s="112"/>
      <c r="CR68" s="112"/>
      <c r="CS68" s="112"/>
      <c r="CT68" s="112"/>
      <c r="CU68" s="112"/>
      <c r="CV68" s="112"/>
      <c r="CW68" s="113"/>
      <c r="CX68" s="25"/>
      <c r="CY68" s="25"/>
      <c r="CZ68" s="25"/>
      <c r="DA68" s="25"/>
      <c r="DB68" s="111"/>
      <c r="DC68" s="112"/>
      <c r="DD68" s="112"/>
      <c r="DE68" s="112"/>
      <c r="DF68" s="112"/>
      <c r="DG68" s="112"/>
      <c r="DH68" s="112"/>
      <c r="DI68" s="113"/>
      <c r="DJ68" s="1"/>
      <c r="DK68" s="1"/>
      <c r="DL68" s="1"/>
      <c r="DM68" s="25"/>
      <c r="DN68" s="111"/>
      <c r="DO68" s="112"/>
      <c r="DP68" s="112"/>
      <c r="DQ68" s="112"/>
      <c r="DR68" s="112"/>
      <c r="DS68" s="112"/>
      <c r="DT68" s="112"/>
      <c r="DU68" s="113"/>
      <c r="DV68" s="25"/>
      <c r="DW68" s="25"/>
      <c r="DX68" s="25"/>
      <c r="DY68" s="25"/>
      <c r="DZ68" s="111"/>
      <c r="EA68" s="112"/>
      <c r="EB68" s="112"/>
      <c r="EC68" s="112"/>
      <c r="ED68" s="112"/>
      <c r="EE68" s="112"/>
      <c r="EF68" s="112"/>
      <c r="EG68" s="113"/>
      <c r="EH68" s="25"/>
      <c r="EI68" s="25"/>
      <c r="EJ68" s="25"/>
      <c r="EK68" s="25"/>
      <c r="EL68" s="111"/>
      <c r="EM68" s="112"/>
      <c r="EN68" s="112"/>
      <c r="EO68" s="112"/>
      <c r="EP68" s="112"/>
      <c r="EQ68" s="112"/>
      <c r="ER68" s="112"/>
      <c r="ES68" s="113"/>
      <c r="ET68" s="25"/>
      <c r="EU68" s="25"/>
      <c r="EV68" s="1"/>
      <c r="EW68" s="1"/>
      <c r="EX68" s="120"/>
      <c r="EY68" s="121"/>
      <c r="EZ68" s="121"/>
      <c r="FA68" s="121"/>
      <c r="FB68" s="121"/>
      <c r="FC68" s="121"/>
      <c r="FD68" s="121"/>
      <c r="FE68" s="122"/>
      <c r="FF68" s="31"/>
      <c r="FG68" s="31"/>
      <c r="FH68" s="31"/>
      <c r="FI68" s="31"/>
      <c r="FJ68" s="120"/>
      <c r="FK68" s="121"/>
      <c r="FL68" s="121"/>
      <c r="FM68" s="121"/>
      <c r="FN68" s="121"/>
      <c r="FO68" s="121"/>
      <c r="FP68" s="121"/>
      <c r="FQ68" s="122"/>
      <c r="FR68" s="25"/>
      <c r="FS68" s="25"/>
      <c r="FT68" s="25"/>
      <c r="FU68" s="25"/>
      <c r="FV68" s="111"/>
      <c r="FW68" s="112"/>
      <c r="FX68" s="112"/>
      <c r="FY68" s="112"/>
      <c r="FZ68" s="112"/>
      <c r="GA68" s="112"/>
      <c r="GB68" s="112"/>
      <c r="GC68" s="113"/>
      <c r="GD68" s="1"/>
      <c r="GE68" s="1"/>
      <c r="GF68" s="1"/>
      <c r="GG68" s="1"/>
      <c r="GH68" s="111"/>
      <c r="GI68" s="112"/>
      <c r="GJ68" s="112"/>
      <c r="GK68" s="112"/>
      <c r="GL68" s="112"/>
      <c r="GM68" s="112"/>
      <c r="GN68" s="112"/>
      <c r="GO68" s="113"/>
      <c r="GP68" s="25"/>
      <c r="GQ68" s="25"/>
      <c r="GR68" s="25"/>
      <c r="GS68" s="25"/>
      <c r="GT68" s="294"/>
      <c r="GU68" s="295"/>
      <c r="GV68" s="295"/>
      <c r="GW68" s="295"/>
      <c r="GX68" s="295"/>
      <c r="GY68" s="295"/>
      <c r="GZ68" s="295"/>
      <c r="HA68" s="296"/>
      <c r="HB68" s="1"/>
      <c r="HC68" s="25"/>
      <c r="HD68" s="25"/>
      <c r="HE68" s="25"/>
      <c r="HF68" s="136"/>
      <c r="HG68" s="136"/>
      <c r="HH68" s="136"/>
      <c r="HI68" s="136"/>
      <c r="HJ68" s="185"/>
      <c r="HK68" s="185"/>
      <c r="HL68" s="185"/>
      <c r="HM68" s="185"/>
      <c r="HN68" s="25"/>
      <c r="HO68" s="25"/>
      <c r="HP68" s="25"/>
      <c r="HQ68" s="25"/>
      <c r="HR68" s="97"/>
      <c r="HS68" s="97"/>
      <c r="HT68" s="97"/>
      <c r="HU68" s="97"/>
      <c r="HV68" s="97"/>
      <c r="HW68" s="97"/>
      <c r="HX68" s="97"/>
      <c r="HY68" s="97"/>
      <c r="HZ68" s="25"/>
      <c r="IA68" s="25"/>
      <c r="IB68" s="23"/>
      <c r="IC68" s="25"/>
      <c r="ID68" s="120"/>
      <c r="IE68" s="121"/>
      <c r="IF68" s="121"/>
      <c r="IG68" s="121"/>
      <c r="IH68" s="121"/>
      <c r="II68" s="121"/>
      <c r="IJ68" s="121"/>
      <c r="IK68" s="122"/>
      <c r="IL68" s="25"/>
      <c r="IM68" s="25"/>
      <c r="IN68" s="25"/>
      <c r="IO68" s="25"/>
      <c r="IP68" s="141"/>
      <c r="IQ68" s="142"/>
      <c r="IR68" s="142"/>
      <c r="IS68" s="143"/>
      <c r="IT68" s="141"/>
      <c r="IU68" s="142"/>
      <c r="IV68" s="142"/>
      <c r="IW68" s="143"/>
      <c r="IX68" s="25"/>
      <c r="IY68" s="25"/>
      <c r="IZ68" s="25"/>
      <c r="JA68" s="25"/>
      <c r="JB68" s="141"/>
      <c r="JC68" s="142"/>
      <c r="JD68" s="142"/>
      <c r="JE68" s="143"/>
      <c r="JF68" s="5"/>
      <c r="JK68" s="1"/>
      <c r="JL68" s="1"/>
      <c r="JM68" s="1"/>
      <c r="JN68" s="1"/>
    </row>
    <row r="69" spans="1:274" ht="7.5" customHeight="1" x14ac:dyDescent="0.25">
      <c r="A69" s="4"/>
      <c r="B69" s="4"/>
      <c r="C69" s="168"/>
      <c r="D69" s="168"/>
      <c r="E69" s="168"/>
      <c r="F69" s="168"/>
      <c r="G69" s="15"/>
      <c r="H69" s="8"/>
      <c r="I69" s="8"/>
      <c r="J69" s="4"/>
      <c r="L69" s="6"/>
      <c r="M69" s="1"/>
      <c r="N69" s="123"/>
      <c r="O69" s="124"/>
      <c r="P69" s="124"/>
      <c r="Q69" s="125"/>
      <c r="R69" s="1"/>
      <c r="S69" s="1"/>
      <c r="T69" s="1"/>
      <c r="U69" s="1"/>
      <c r="V69" s="4"/>
      <c r="W69" s="4"/>
      <c r="X69" s="4"/>
      <c r="Y69" s="4"/>
      <c r="Z69" s="4"/>
      <c r="AA69" s="4"/>
      <c r="AB69" s="4"/>
      <c r="AC69" s="4"/>
      <c r="AD69" s="1"/>
      <c r="AE69" s="1"/>
      <c r="AF69" s="1"/>
      <c r="AG69" s="1"/>
      <c r="AH69" s="136"/>
      <c r="AI69" s="136"/>
      <c r="AJ69" s="136"/>
      <c r="AK69" s="136"/>
      <c r="AL69" s="136"/>
      <c r="AM69" s="136"/>
      <c r="AN69" s="136"/>
      <c r="AO69" s="136"/>
      <c r="AP69" s="1"/>
      <c r="AQ69" s="1"/>
      <c r="AR69" s="1"/>
      <c r="AS69" s="1"/>
      <c r="AT69" s="111"/>
      <c r="AU69" s="112"/>
      <c r="AV69" s="112"/>
      <c r="AW69" s="112"/>
      <c r="AX69" s="112"/>
      <c r="AY69" s="112"/>
      <c r="AZ69" s="112"/>
      <c r="BA69" s="113"/>
      <c r="BB69" s="1"/>
      <c r="BC69" s="1"/>
      <c r="BD69" s="1"/>
      <c r="BE69" s="1"/>
      <c r="BF69" s="111"/>
      <c r="BG69" s="112"/>
      <c r="BH69" s="112"/>
      <c r="BI69" s="112"/>
      <c r="BJ69" s="112"/>
      <c r="BK69" s="112"/>
      <c r="BL69" s="112"/>
      <c r="BM69" s="113"/>
      <c r="BN69" s="1"/>
      <c r="BO69" s="1"/>
      <c r="BP69" s="1"/>
      <c r="BQ69" s="1"/>
      <c r="BR69" s="137"/>
      <c r="BS69" s="137"/>
      <c r="BT69" s="137"/>
      <c r="BU69" s="137"/>
      <c r="BV69" s="137"/>
      <c r="BW69" s="137"/>
      <c r="BX69" s="137"/>
      <c r="BY69" s="137"/>
      <c r="BZ69" s="1"/>
      <c r="CA69" s="1"/>
      <c r="CB69" s="1"/>
      <c r="CC69" s="1"/>
      <c r="CD69" s="137"/>
      <c r="CE69" s="137"/>
      <c r="CF69" s="137"/>
      <c r="CG69" s="137"/>
      <c r="CH69" s="137"/>
      <c r="CI69" s="137"/>
      <c r="CJ69" s="137"/>
      <c r="CK69" s="137"/>
      <c r="CL69" s="3"/>
      <c r="CM69" s="1"/>
      <c r="CN69" s="1"/>
      <c r="CO69" s="1"/>
      <c r="CP69" s="111"/>
      <c r="CQ69" s="112"/>
      <c r="CR69" s="112"/>
      <c r="CS69" s="112"/>
      <c r="CT69" s="112"/>
      <c r="CU69" s="112"/>
      <c r="CV69" s="112"/>
      <c r="CW69" s="113"/>
      <c r="CX69" s="25"/>
      <c r="CY69" s="25"/>
      <c r="CZ69" s="25"/>
      <c r="DA69" s="25"/>
      <c r="DB69" s="111"/>
      <c r="DC69" s="112"/>
      <c r="DD69" s="112"/>
      <c r="DE69" s="112"/>
      <c r="DF69" s="112"/>
      <c r="DG69" s="112"/>
      <c r="DH69" s="112"/>
      <c r="DI69" s="113"/>
      <c r="DJ69" s="1"/>
      <c r="DK69" s="1"/>
      <c r="DL69" s="1"/>
      <c r="DM69" s="25"/>
      <c r="DN69" s="111"/>
      <c r="DO69" s="112"/>
      <c r="DP69" s="112"/>
      <c r="DQ69" s="112"/>
      <c r="DR69" s="112"/>
      <c r="DS69" s="112"/>
      <c r="DT69" s="112"/>
      <c r="DU69" s="113"/>
      <c r="DV69" s="25"/>
      <c r="DW69" s="25"/>
      <c r="DX69" s="25"/>
      <c r="DY69" s="25"/>
      <c r="DZ69" s="111"/>
      <c r="EA69" s="112"/>
      <c r="EB69" s="112"/>
      <c r="EC69" s="112"/>
      <c r="ED69" s="112"/>
      <c r="EE69" s="112"/>
      <c r="EF69" s="112"/>
      <c r="EG69" s="113"/>
      <c r="EH69" s="25"/>
      <c r="EI69" s="25"/>
      <c r="EJ69" s="25"/>
      <c r="EK69" s="25"/>
      <c r="EL69" s="114"/>
      <c r="EM69" s="115"/>
      <c r="EN69" s="115"/>
      <c r="EO69" s="115"/>
      <c r="EP69" s="115"/>
      <c r="EQ69" s="115"/>
      <c r="ER69" s="115"/>
      <c r="ES69" s="116"/>
      <c r="ET69" s="25"/>
      <c r="EU69" s="25"/>
      <c r="EV69" s="1"/>
      <c r="EW69" s="1"/>
      <c r="EX69" s="123"/>
      <c r="EY69" s="124"/>
      <c r="EZ69" s="124"/>
      <c r="FA69" s="124"/>
      <c r="FB69" s="124"/>
      <c r="FC69" s="124"/>
      <c r="FD69" s="124"/>
      <c r="FE69" s="125"/>
      <c r="FF69" s="31"/>
      <c r="FG69" s="31"/>
      <c r="FH69" s="31"/>
      <c r="FI69" s="31"/>
      <c r="FJ69" s="123"/>
      <c r="FK69" s="124"/>
      <c r="FL69" s="124"/>
      <c r="FM69" s="124"/>
      <c r="FN69" s="124"/>
      <c r="FO69" s="124"/>
      <c r="FP69" s="124"/>
      <c r="FQ69" s="125"/>
      <c r="FR69" s="25"/>
      <c r="FS69" s="25"/>
      <c r="FT69" s="25"/>
      <c r="FU69" s="25"/>
      <c r="FV69" s="111"/>
      <c r="FW69" s="112"/>
      <c r="FX69" s="112"/>
      <c r="FY69" s="112"/>
      <c r="FZ69" s="112"/>
      <c r="GA69" s="112"/>
      <c r="GB69" s="112"/>
      <c r="GC69" s="113"/>
      <c r="GD69" s="1"/>
      <c r="GE69" s="1"/>
      <c r="GF69" s="1"/>
      <c r="GG69" s="1"/>
      <c r="GH69" s="111"/>
      <c r="GI69" s="112"/>
      <c r="GJ69" s="112"/>
      <c r="GK69" s="112"/>
      <c r="GL69" s="112"/>
      <c r="GM69" s="112"/>
      <c r="GN69" s="112"/>
      <c r="GO69" s="113"/>
      <c r="GP69" s="25"/>
      <c r="GQ69" s="25"/>
      <c r="GR69" s="25"/>
      <c r="GS69" s="25"/>
      <c r="GT69" s="297"/>
      <c r="GU69" s="298"/>
      <c r="GV69" s="298"/>
      <c r="GW69" s="298"/>
      <c r="GX69" s="298"/>
      <c r="GY69" s="298"/>
      <c r="GZ69" s="298"/>
      <c r="HA69" s="299"/>
      <c r="HB69" s="1"/>
      <c r="HC69" s="25"/>
      <c r="HD69" s="25"/>
      <c r="HE69" s="25"/>
      <c r="HF69" s="136"/>
      <c r="HG69" s="136"/>
      <c r="HH69" s="136"/>
      <c r="HI69" s="136"/>
      <c r="HJ69" s="185"/>
      <c r="HK69" s="185"/>
      <c r="HL69" s="185"/>
      <c r="HM69" s="185"/>
      <c r="HN69" s="25"/>
      <c r="HO69" s="25"/>
      <c r="HP69" s="25"/>
      <c r="HQ69" s="25"/>
      <c r="HR69" s="97"/>
      <c r="HS69" s="97"/>
      <c r="HT69" s="97"/>
      <c r="HU69" s="97"/>
      <c r="HV69" s="97"/>
      <c r="HW69" s="97"/>
      <c r="HX69" s="97"/>
      <c r="HY69" s="97"/>
      <c r="HZ69" s="25"/>
      <c r="IA69" s="25"/>
      <c r="IB69" s="23"/>
      <c r="IC69" s="25"/>
      <c r="ID69" s="120"/>
      <c r="IE69" s="121"/>
      <c r="IF69" s="121"/>
      <c r="IG69" s="121"/>
      <c r="IH69" s="121"/>
      <c r="II69" s="121"/>
      <c r="IJ69" s="121"/>
      <c r="IK69" s="122"/>
      <c r="IL69" s="25"/>
      <c r="IM69" s="25"/>
      <c r="IN69" s="25"/>
      <c r="IO69" s="25"/>
      <c r="IP69" s="144"/>
      <c r="IQ69" s="145"/>
      <c r="IR69" s="145"/>
      <c r="IS69" s="146"/>
      <c r="IT69" s="144"/>
      <c r="IU69" s="145"/>
      <c r="IV69" s="145"/>
      <c r="IW69" s="146"/>
      <c r="IX69" s="25"/>
      <c r="IY69" s="25"/>
      <c r="IZ69" s="25"/>
      <c r="JA69" s="25"/>
      <c r="JB69" s="144"/>
      <c r="JC69" s="145"/>
      <c r="JD69" s="145"/>
      <c r="JE69" s="146"/>
      <c r="JF69" s="5"/>
      <c r="JK69" s="1"/>
      <c r="JL69" s="1"/>
      <c r="JM69" s="1"/>
      <c r="JN69" s="1"/>
    </row>
    <row r="70" spans="1:274" ht="7.5" customHeight="1" x14ac:dyDescent="0.25">
      <c r="A70" s="4"/>
      <c r="B70" s="4"/>
      <c r="C70" s="168"/>
      <c r="D70" s="168"/>
      <c r="E70" s="168"/>
      <c r="F70" s="168"/>
      <c r="G70" s="15"/>
      <c r="H70" s="8"/>
      <c r="I70" s="8"/>
      <c r="J70" s="4"/>
      <c r="L70" s="6"/>
      <c r="M70" s="1"/>
      <c r="N70" s="117">
        <v>108</v>
      </c>
      <c r="O70" s="118"/>
      <c r="P70" s="118"/>
      <c r="Q70" s="119"/>
      <c r="R70" s="1"/>
      <c r="S70" s="1"/>
      <c r="T70" s="1"/>
      <c r="U70" s="1"/>
      <c r="V70" s="99">
        <v>107</v>
      </c>
      <c r="W70" s="100"/>
      <c r="X70" s="100"/>
      <c r="Y70" s="101"/>
      <c r="Z70" s="137" t="s">
        <v>209</v>
      </c>
      <c r="AA70" s="137"/>
      <c r="AB70" s="137"/>
      <c r="AC70" s="137"/>
      <c r="AD70" s="1"/>
      <c r="AE70" s="1"/>
      <c r="AF70" s="1"/>
      <c r="AG70" s="1"/>
      <c r="AH70" s="136">
        <v>207</v>
      </c>
      <c r="AI70" s="136"/>
      <c r="AJ70" s="136"/>
      <c r="AK70" s="136"/>
      <c r="AL70" s="137">
        <v>306</v>
      </c>
      <c r="AM70" s="137"/>
      <c r="AN70" s="137"/>
      <c r="AO70" s="137"/>
      <c r="AP70" s="1"/>
      <c r="AQ70" s="1"/>
      <c r="AR70" s="1"/>
      <c r="AS70" s="1"/>
      <c r="AT70" s="111"/>
      <c r="AU70" s="112"/>
      <c r="AV70" s="112"/>
      <c r="AW70" s="112"/>
      <c r="AX70" s="112"/>
      <c r="AY70" s="112"/>
      <c r="AZ70" s="112"/>
      <c r="BA70" s="113"/>
      <c r="BB70" s="1"/>
      <c r="BC70" s="1"/>
      <c r="BD70" s="1"/>
      <c r="BE70" s="1"/>
      <c r="BF70" s="111"/>
      <c r="BG70" s="112"/>
      <c r="BH70" s="112"/>
      <c r="BI70" s="112"/>
      <c r="BJ70" s="112"/>
      <c r="BK70" s="112"/>
      <c r="BL70" s="112"/>
      <c r="BM70" s="113"/>
      <c r="BN70" s="1"/>
      <c r="BO70" s="1"/>
      <c r="BP70" s="1"/>
      <c r="BQ70" s="1"/>
      <c r="BR70" s="137"/>
      <c r="BS70" s="137"/>
      <c r="BT70" s="137"/>
      <c r="BU70" s="137"/>
      <c r="BV70" s="137"/>
      <c r="BW70" s="137"/>
      <c r="BX70" s="137"/>
      <c r="BY70" s="137"/>
      <c r="BZ70" s="1"/>
      <c r="CA70" s="1"/>
      <c r="CB70" s="1"/>
      <c r="CC70" s="1"/>
      <c r="CD70" s="137"/>
      <c r="CE70" s="137"/>
      <c r="CF70" s="137"/>
      <c r="CG70" s="137"/>
      <c r="CH70" s="137"/>
      <c r="CI70" s="137"/>
      <c r="CJ70" s="137"/>
      <c r="CK70" s="137"/>
      <c r="CL70" s="198"/>
      <c r="CM70" s="1"/>
      <c r="CN70" s="1"/>
      <c r="CO70" s="1"/>
      <c r="CP70" s="111"/>
      <c r="CQ70" s="112"/>
      <c r="CR70" s="112"/>
      <c r="CS70" s="112"/>
      <c r="CT70" s="112"/>
      <c r="CU70" s="112"/>
      <c r="CV70" s="112"/>
      <c r="CW70" s="113"/>
      <c r="CX70" s="25"/>
      <c r="CY70" s="25"/>
      <c r="CZ70" s="25"/>
      <c r="DA70" s="25"/>
      <c r="DB70" s="111"/>
      <c r="DC70" s="112"/>
      <c r="DD70" s="112"/>
      <c r="DE70" s="112"/>
      <c r="DF70" s="112"/>
      <c r="DG70" s="112"/>
      <c r="DH70" s="112"/>
      <c r="DI70" s="113"/>
      <c r="DJ70" s="1"/>
      <c r="DK70" s="1"/>
      <c r="DL70" s="1"/>
      <c r="DM70" s="25"/>
      <c r="DN70" s="111"/>
      <c r="DO70" s="112"/>
      <c r="DP70" s="112"/>
      <c r="DQ70" s="112"/>
      <c r="DR70" s="112"/>
      <c r="DS70" s="112"/>
      <c r="DT70" s="112"/>
      <c r="DU70" s="113"/>
      <c r="DV70" s="25"/>
      <c r="DW70" s="25"/>
      <c r="DX70" s="25"/>
      <c r="DY70" s="25"/>
      <c r="DZ70" s="111"/>
      <c r="EA70" s="112"/>
      <c r="EB70" s="112"/>
      <c r="EC70" s="112"/>
      <c r="ED70" s="112"/>
      <c r="EE70" s="112"/>
      <c r="EF70" s="112"/>
      <c r="EG70" s="113"/>
      <c r="EH70" s="25"/>
      <c r="EI70" s="25"/>
      <c r="EJ70" s="25"/>
      <c r="EK70" s="25"/>
      <c r="EL70" s="117" t="s">
        <v>173</v>
      </c>
      <c r="EM70" s="118"/>
      <c r="EN70" s="118"/>
      <c r="EO70" s="118"/>
      <c r="EP70" s="118"/>
      <c r="EQ70" s="118"/>
      <c r="ER70" s="118"/>
      <c r="ES70" s="119"/>
      <c r="ET70" s="25"/>
      <c r="EU70" s="25"/>
      <c r="EV70" s="1"/>
      <c r="EW70" s="1"/>
      <c r="EX70" s="4"/>
      <c r="EY70" s="4"/>
      <c r="EZ70" s="4"/>
      <c r="FA70" s="4"/>
      <c r="FB70" s="4"/>
      <c r="FC70" s="4"/>
      <c r="FD70" s="4"/>
      <c r="FE70" s="4"/>
      <c r="FF70" s="31"/>
      <c r="FG70" s="31"/>
      <c r="FH70" s="31"/>
      <c r="FI70" s="31"/>
      <c r="FJ70" s="44"/>
      <c r="FK70" s="44"/>
      <c r="FL70" s="44"/>
      <c r="FM70" s="44"/>
      <c r="FN70" s="44"/>
      <c r="FO70" s="44"/>
      <c r="FP70" s="44"/>
      <c r="FQ70" s="44"/>
      <c r="FR70" s="25"/>
      <c r="FS70" s="25"/>
      <c r="FT70" s="25"/>
      <c r="FU70" s="25"/>
      <c r="FV70" s="111"/>
      <c r="FW70" s="112"/>
      <c r="FX70" s="112"/>
      <c r="FY70" s="112"/>
      <c r="FZ70" s="112"/>
      <c r="GA70" s="112"/>
      <c r="GB70" s="112"/>
      <c r="GC70" s="113"/>
      <c r="GD70" s="1"/>
      <c r="GE70" s="1"/>
      <c r="GF70" s="1"/>
      <c r="GG70" s="1"/>
      <c r="GH70" s="111"/>
      <c r="GI70" s="112"/>
      <c r="GJ70" s="112"/>
      <c r="GK70" s="112"/>
      <c r="GL70" s="112"/>
      <c r="GM70" s="112"/>
      <c r="GN70" s="112"/>
      <c r="GO70" s="113"/>
      <c r="GP70" s="25"/>
      <c r="GQ70" s="25"/>
      <c r="GR70" s="25"/>
      <c r="GS70" s="25"/>
      <c r="GT70" s="274" t="s">
        <v>109</v>
      </c>
      <c r="GU70" s="275"/>
      <c r="GV70" s="275"/>
      <c r="GW70" s="276"/>
      <c r="GX70" s="117">
        <v>1706</v>
      </c>
      <c r="GY70" s="118"/>
      <c r="GZ70" s="118"/>
      <c r="HA70" s="119"/>
      <c r="HB70" s="1"/>
      <c r="HC70" s="25"/>
      <c r="HD70" s="25"/>
      <c r="HE70" s="25"/>
      <c r="HF70" s="117">
        <v>1707</v>
      </c>
      <c r="HG70" s="118"/>
      <c r="HH70" s="118"/>
      <c r="HI70" s="119"/>
      <c r="HJ70" s="117">
        <v>1806</v>
      </c>
      <c r="HK70" s="118"/>
      <c r="HL70" s="118"/>
      <c r="HM70" s="119"/>
      <c r="HN70" s="25"/>
      <c r="HO70" s="25"/>
      <c r="HP70" s="25"/>
      <c r="HQ70" s="25"/>
      <c r="HR70" s="117">
        <v>1807</v>
      </c>
      <c r="HS70" s="118"/>
      <c r="HT70" s="118"/>
      <c r="HU70" s="119"/>
      <c r="HV70" s="99">
        <v>1906</v>
      </c>
      <c r="HW70" s="100"/>
      <c r="HX70" s="100"/>
      <c r="HY70" s="101"/>
      <c r="HZ70" s="25"/>
      <c r="IA70" s="25"/>
      <c r="IB70" s="23"/>
      <c r="IC70" s="25"/>
      <c r="ID70" s="120"/>
      <c r="IE70" s="121"/>
      <c r="IF70" s="121"/>
      <c r="IG70" s="121"/>
      <c r="IH70" s="121"/>
      <c r="II70" s="121"/>
      <c r="IJ70" s="121"/>
      <c r="IK70" s="122"/>
      <c r="IL70" s="25"/>
      <c r="IM70" s="25"/>
      <c r="IN70" s="25"/>
      <c r="IO70" s="25"/>
      <c r="IP70" s="25"/>
      <c r="IQ70" s="25"/>
      <c r="IR70" s="25"/>
      <c r="IS70" s="25"/>
      <c r="IT70" s="25"/>
      <c r="IU70" s="25"/>
      <c r="IV70" s="25"/>
      <c r="IW70" s="25"/>
      <c r="IX70" s="25"/>
      <c r="IY70" s="25"/>
      <c r="IZ70" s="25"/>
      <c r="JA70" s="25"/>
      <c r="JB70" s="138">
        <v>2107</v>
      </c>
      <c r="JC70" s="139"/>
      <c r="JD70" s="139"/>
      <c r="JE70" s="140"/>
      <c r="JF70" s="5"/>
      <c r="JK70" s="1"/>
      <c r="JL70" s="1"/>
      <c r="JM70" s="1"/>
      <c r="JN70" s="1"/>
    </row>
    <row r="71" spans="1:274" ht="7.5" customHeight="1" x14ac:dyDescent="0.25">
      <c r="A71" s="4"/>
      <c r="B71" s="4"/>
      <c r="C71" s="168"/>
      <c r="D71" s="168"/>
      <c r="E71" s="168"/>
      <c r="F71" s="168"/>
      <c r="G71" s="15"/>
      <c r="H71" s="8"/>
      <c r="I71" s="8"/>
      <c r="J71" s="4"/>
      <c r="L71" s="6"/>
      <c r="M71" s="1"/>
      <c r="N71" s="120"/>
      <c r="O71" s="121"/>
      <c r="P71" s="121"/>
      <c r="Q71" s="122"/>
      <c r="R71" s="1"/>
      <c r="S71" s="1"/>
      <c r="T71" s="1"/>
      <c r="U71" s="1"/>
      <c r="V71" s="102"/>
      <c r="W71" s="103"/>
      <c r="X71" s="103"/>
      <c r="Y71" s="104"/>
      <c r="Z71" s="137"/>
      <c r="AA71" s="137"/>
      <c r="AB71" s="137"/>
      <c r="AC71" s="137"/>
      <c r="AD71" s="1"/>
      <c r="AE71" s="1"/>
      <c r="AF71" s="1"/>
      <c r="AG71" s="1"/>
      <c r="AH71" s="136"/>
      <c r="AI71" s="136"/>
      <c r="AJ71" s="136"/>
      <c r="AK71" s="136"/>
      <c r="AL71" s="137"/>
      <c r="AM71" s="137"/>
      <c r="AN71" s="137"/>
      <c r="AO71" s="137"/>
      <c r="AP71" s="1"/>
      <c r="AQ71" s="1"/>
      <c r="AR71" s="1"/>
      <c r="AS71" s="1"/>
      <c r="AT71" s="111"/>
      <c r="AU71" s="112"/>
      <c r="AV71" s="112"/>
      <c r="AW71" s="112"/>
      <c r="AX71" s="112"/>
      <c r="AY71" s="112"/>
      <c r="AZ71" s="112"/>
      <c r="BA71" s="113"/>
      <c r="BB71" s="1"/>
      <c r="BC71" s="1"/>
      <c r="BD71" s="1"/>
      <c r="BE71" s="1"/>
      <c r="BF71" s="111"/>
      <c r="BG71" s="112"/>
      <c r="BH71" s="112"/>
      <c r="BI71" s="112"/>
      <c r="BJ71" s="112"/>
      <c r="BK71" s="112"/>
      <c r="BL71" s="112"/>
      <c r="BM71" s="113"/>
      <c r="BN71" s="1"/>
      <c r="BO71" s="1"/>
      <c r="BP71" s="1"/>
      <c r="BQ71" s="1"/>
      <c r="BR71" s="137"/>
      <c r="BS71" s="137"/>
      <c r="BT71" s="137"/>
      <c r="BU71" s="137"/>
      <c r="BV71" s="137"/>
      <c r="BW71" s="137"/>
      <c r="BX71" s="137"/>
      <c r="BY71" s="137"/>
      <c r="BZ71" s="1"/>
      <c r="CA71" s="1"/>
      <c r="CB71" s="1"/>
      <c r="CC71" s="1"/>
      <c r="CD71" s="137"/>
      <c r="CE71" s="137"/>
      <c r="CF71" s="137"/>
      <c r="CG71" s="137"/>
      <c r="CH71" s="137"/>
      <c r="CI71" s="137"/>
      <c r="CJ71" s="137"/>
      <c r="CK71" s="137"/>
      <c r="CL71" s="198"/>
      <c r="CM71" s="1"/>
      <c r="CN71" s="1"/>
      <c r="CO71" s="1"/>
      <c r="CP71" s="111"/>
      <c r="CQ71" s="112"/>
      <c r="CR71" s="112"/>
      <c r="CS71" s="112"/>
      <c r="CT71" s="112"/>
      <c r="CU71" s="112"/>
      <c r="CV71" s="112"/>
      <c r="CW71" s="113"/>
      <c r="CX71" s="25"/>
      <c r="CY71" s="25"/>
      <c r="CZ71" s="25"/>
      <c r="DA71" s="25"/>
      <c r="DB71" s="111"/>
      <c r="DC71" s="112"/>
      <c r="DD71" s="112"/>
      <c r="DE71" s="112"/>
      <c r="DF71" s="112"/>
      <c r="DG71" s="112"/>
      <c r="DH71" s="112"/>
      <c r="DI71" s="113"/>
      <c r="DJ71" s="1"/>
      <c r="DK71" s="1"/>
      <c r="DL71" s="1"/>
      <c r="DM71" s="25"/>
      <c r="DN71" s="111"/>
      <c r="DO71" s="112"/>
      <c r="DP71" s="112"/>
      <c r="DQ71" s="112"/>
      <c r="DR71" s="112"/>
      <c r="DS71" s="112"/>
      <c r="DT71" s="112"/>
      <c r="DU71" s="113"/>
      <c r="DV71" s="25"/>
      <c r="DW71" s="25"/>
      <c r="DX71" s="25"/>
      <c r="DY71" s="25"/>
      <c r="DZ71" s="111"/>
      <c r="EA71" s="112"/>
      <c r="EB71" s="112"/>
      <c r="EC71" s="112"/>
      <c r="ED71" s="112"/>
      <c r="EE71" s="112"/>
      <c r="EF71" s="112"/>
      <c r="EG71" s="113"/>
      <c r="EH71" s="25"/>
      <c r="EI71" s="25"/>
      <c r="EJ71" s="25"/>
      <c r="EK71" s="25"/>
      <c r="EL71" s="120"/>
      <c r="EM71" s="121"/>
      <c r="EN71" s="121"/>
      <c r="EO71" s="121"/>
      <c r="EP71" s="121"/>
      <c r="EQ71" s="121"/>
      <c r="ER71" s="121"/>
      <c r="ES71" s="122"/>
      <c r="ET71" s="25"/>
      <c r="EU71" s="25"/>
      <c r="EV71" s="1"/>
      <c r="EW71" s="1"/>
      <c r="EX71" s="4"/>
      <c r="EY71" s="4"/>
      <c r="EZ71" s="4"/>
      <c r="FA71" s="4"/>
      <c r="FB71" s="4"/>
      <c r="FC71" s="4"/>
      <c r="FD71" s="4"/>
      <c r="FE71" s="4"/>
      <c r="FF71" s="31"/>
      <c r="FG71" s="31"/>
      <c r="FH71" s="31"/>
      <c r="FI71" s="31"/>
      <c r="FJ71" s="44"/>
      <c r="FK71" s="44"/>
      <c r="FL71" s="44"/>
      <c r="FM71" s="44"/>
      <c r="FN71" s="44"/>
      <c r="FO71" s="44"/>
      <c r="FP71" s="44"/>
      <c r="FQ71" s="44"/>
      <c r="FR71" s="25"/>
      <c r="FS71" s="25"/>
      <c r="FT71" s="25"/>
      <c r="FU71" s="25"/>
      <c r="FV71" s="111"/>
      <c r="FW71" s="112"/>
      <c r="FX71" s="112"/>
      <c r="FY71" s="112"/>
      <c r="FZ71" s="112"/>
      <c r="GA71" s="112"/>
      <c r="GB71" s="112"/>
      <c r="GC71" s="113"/>
      <c r="GD71" s="1"/>
      <c r="GE71" s="1"/>
      <c r="GF71" s="1"/>
      <c r="GG71" s="1"/>
      <c r="GH71" s="111"/>
      <c r="GI71" s="112"/>
      <c r="GJ71" s="112"/>
      <c r="GK71" s="112"/>
      <c r="GL71" s="112"/>
      <c r="GM71" s="112"/>
      <c r="GN71" s="112"/>
      <c r="GO71" s="113"/>
      <c r="GP71" s="25"/>
      <c r="GQ71" s="25"/>
      <c r="GR71" s="25"/>
      <c r="GS71" s="25"/>
      <c r="GT71" s="277"/>
      <c r="GU71" s="278"/>
      <c r="GV71" s="278"/>
      <c r="GW71" s="279"/>
      <c r="GX71" s="120"/>
      <c r="GY71" s="135"/>
      <c r="GZ71" s="135"/>
      <c r="HA71" s="122"/>
      <c r="HB71" s="1"/>
      <c r="HC71" s="25"/>
      <c r="HD71" s="25"/>
      <c r="HE71" s="25"/>
      <c r="HF71" s="120"/>
      <c r="HG71" s="135"/>
      <c r="HH71" s="135"/>
      <c r="HI71" s="122"/>
      <c r="HJ71" s="120"/>
      <c r="HK71" s="135"/>
      <c r="HL71" s="135"/>
      <c r="HM71" s="122"/>
      <c r="HN71" s="25"/>
      <c r="HO71" s="25"/>
      <c r="HP71" s="25"/>
      <c r="HQ71" s="25"/>
      <c r="HR71" s="120"/>
      <c r="HS71" s="135"/>
      <c r="HT71" s="135"/>
      <c r="HU71" s="122"/>
      <c r="HV71" s="102"/>
      <c r="HW71" s="103"/>
      <c r="HX71" s="103"/>
      <c r="HY71" s="104"/>
      <c r="HZ71" s="25"/>
      <c r="IA71" s="25"/>
      <c r="IB71" s="23"/>
      <c r="IC71" s="25"/>
      <c r="ID71" s="120"/>
      <c r="IE71" s="121"/>
      <c r="IF71" s="121"/>
      <c r="IG71" s="121"/>
      <c r="IH71" s="121"/>
      <c r="II71" s="121"/>
      <c r="IJ71" s="121"/>
      <c r="IK71" s="122"/>
      <c r="IL71" s="25"/>
      <c r="IM71" s="25"/>
      <c r="IN71" s="25"/>
      <c r="IO71" s="25"/>
      <c r="IP71" s="25"/>
      <c r="IQ71" s="25"/>
      <c r="IR71" s="25"/>
      <c r="IS71" s="25"/>
      <c r="IT71" s="25"/>
      <c r="IU71" s="25"/>
      <c r="IV71" s="25"/>
      <c r="IW71" s="25"/>
      <c r="IX71" s="25"/>
      <c r="IY71" s="25"/>
      <c r="IZ71" s="25"/>
      <c r="JA71" s="25"/>
      <c r="JB71" s="141"/>
      <c r="JC71" s="142"/>
      <c r="JD71" s="142"/>
      <c r="JE71" s="143"/>
      <c r="JF71" s="5"/>
      <c r="JK71" s="1"/>
      <c r="JL71" s="1"/>
      <c r="JM71" s="1"/>
      <c r="JN71" s="1"/>
    </row>
    <row r="72" spans="1:274" ht="7.5" customHeight="1" x14ac:dyDescent="0.25">
      <c r="A72" s="4"/>
      <c r="B72" s="4"/>
      <c r="C72" s="168"/>
      <c r="D72" s="168"/>
      <c r="E72" s="168"/>
      <c r="F72" s="168"/>
      <c r="G72" s="15"/>
      <c r="H72" s="8"/>
      <c r="I72" s="8"/>
      <c r="J72" s="4"/>
      <c r="L72" s="6"/>
      <c r="M72" s="1"/>
      <c r="N72" s="123"/>
      <c r="O72" s="124"/>
      <c r="P72" s="124"/>
      <c r="Q72" s="125"/>
      <c r="R72" s="1"/>
      <c r="S72" s="1"/>
      <c r="T72" s="1"/>
      <c r="U72" s="1"/>
      <c r="V72" s="102"/>
      <c r="W72" s="103"/>
      <c r="X72" s="103"/>
      <c r="Y72" s="104"/>
      <c r="Z72" s="137"/>
      <c r="AA72" s="137"/>
      <c r="AB72" s="137"/>
      <c r="AC72" s="137"/>
      <c r="AD72" s="1"/>
      <c r="AE72" s="1"/>
      <c r="AF72" s="1"/>
      <c r="AG72" s="1"/>
      <c r="AH72" s="136"/>
      <c r="AI72" s="136"/>
      <c r="AJ72" s="136"/>
      <c r="AK72" s="136"/>
      <c r="AL72" s="137"/>
      <c r="AM72" s="137"/>
      <c r="AN72" s="137"/>
      <c r="AO72" s="137"/>
      <c r="AP72" s="1"/>
      <c r="AQ72" s="1"/>
      <c r="AR72" s="1"/>
      <c r="AS72" s="1"/>
      <c r="AT72" s="111"/>
      <c r="AU72" s="112"/>
      <c r="AV72" s="112"/>
      <c r="AW72" s="112"/>
      <c r="AX72" s="112"/>
      <c r="AY72" s="112"/>
      <c r="AZ72" s="112"/>
      <c r="BA72" s="113"/>
      <c r="BB72" s="1"/>
      <c r="BC72" s="1"/>
      <c r="BD72" s="1"/>
      <c r="BE72" s="1"/>
      <c r="BF72" s="111"/>
      <c r="BG72" s="112"/>
      <c r="BH72" s="112"/>
      <c r="BI72" s="112"/>
      <c r="BJ72" s="112"/>
      <c r="BK72" s="112"/>
      <c r="BL72" s="112"/>
      <c r="BM72" s="113"/>
      <c r="BN72" s="1"/>
      <c r="BO72" s="1"/>
      <c r="BP72" s="1"/>
      <c r="BQ72" s="1"/>
      <c r="BR72" s="137"/>
      <c r="BS72" s="137"/>
      <c r="BT72" s="137"/>
      <c r="BU72" s="137"/>
      <c r="BV72" s="137"/>
      <c r="BW72" s="137"/>
      <c r="BX72" s="137"/>
      <c r="BY72" s="137"/>
      <c r="BZ72" s="1"/>
      <c r="CA72" s="1"/>
      <c r="CB72" s="1"/>
      <c r="CC72" s="1"/>
      <c r="CD72" s="137"/>
      <c r="CE72" s="137"/>
      <c r="CF72" s="137"/>
      <c r="CG72" s="137"/>
      <c r="CH72" s="137"/>
      <c r="CI72" s="137"/>
      <c r="CJ72" s="137"/>
      <c r="CK72" s="137"/>
      <c r="CL72" s="198"/>
      <c r="CM72" s="1"/>
      <c r="CN72" s="1"/>
      <c r="CO72" s="1"/>
      <c r="CP72" s="111"/>
      <c r="CQ72" s="112"/>
      <c r="CR72" s="112"/>
      <c r="CS72" s="112"/>
      <c r="CT72" s="112"/>
      <c r="CU72" s="112"/>
      <c r="CV72" s="112"/>
      <c r="CW72" s="113"/>
      <c r="CX72" s="25"/>
      <c r="CY72" s="25"/>
      <c r="CZ72" s="25"/>
      <c r="DA72" s="25"/>
      <c r="DB72" s="111"/>
      <c r="DC72" s="112"/>
      <c r="DD72" s="112"/>
      <c r="DE72" s="112"/>
      <c r="DF72" s="112"/>
      <c r="DG72" s="112"/>
      <c r="DH72" s="112"/>
      <c r="DI72" s="113"/>
      <c r="DJ72" s="1"/>
      <c r="DK72" s="1"/>
      <c r="DL72" s="1"/>
      <c r="DM72" s="25"/>
      <c r="DN72" s="111"/>
      <c r="DO72" s="112"/>
      <c r="DP72" s="112"/>
      <c r="DQ72" s="112"/>
      <c r="DR72" s="112"/>
      <c r="DS72" s="112"/>
      <c r="DT72" s="112"/>
      <c r="DU72" s="113"/>
      <c r="DV72" s="25"/>
      <c r="DW72" s="25"/>
      <c r="DX72" s="25"/>
      <c r="DY72" s="25"/>
      <c r="DZ72" s="111"/>
      <c r="EA72" s="112"/>
      <c r="EB72" s="112"/>
      <c r="EC72" s="112"/>
      <c r="ED72" s="112"/>
      <c r="EE72" s="112"/>
      <c r="EF72" s="112"/>
      <c r="EG72" s="113"/>
      <c r="EH72" s="25"/>
      <c r="EI72" s="25"/>
      <c r="EJ72" s="25"/>
      <c r="EK72" s="25"/>
      <c r="EL72" s="120"/>
      <c r="EM72" s="121"/>
      <c r="EN72" s="121"/>
      <c r="EO72" s="121"/>
      <c r="EP72" s="121"/>
      <c r="EQ72" s="121"/>
      <c r="ER72" s="121"/>
      <c r="ES72" s="122"/>
      <c r="ET72" s="25"/>
      <c r="EU72" s="25"/>
      <c r="EV72" s="1"/>
      <c r="EW72" s="1"/>
      <c r="EX72" s="4"/>
      <c r="EY72" s="4"/>
      <c r="EZ72" s="4"/>
      <c r="FA72" s="4"/>
      <c r="FB72" s="4"/>
      <c r="FC72" s="4"/>
      <c r="FD72" s="4"/>
      <c r="FE72" s="4"/>
      <c r="FF72" s="31"/>
      <c r="FG72" s="31"/>
      <c r="FH72" s="31"/>
      <c r="FI72" s="31"/>
      <c r="FJ72" s="44"/>
      <c r="FK72" s="44"/>
      <c r="FL72" s="44"/>
      <c r="FM72" s="44"/>
      <c r="FN72" s="44"/>
      <c r="FO72" s="44"/>
      <c r="FP72" s="44"/>
      <c r="FQ72" s="44"/>
      <c r="FR72" s="25"/>
      <c r="FS72" s="25"/>
      <c r="FT72" s="25"/>
      <c r="FU72" s="25"/>
      <c r="FV72" s="111"/>
      <c r="FW72" s="112"/>
      <c r="FX72" s="112"/>
      <c r="FY72" s="112"/>
      <c r="FZ72" s="112"/>
      <c r="GA72" s="112"/>
      <c r="GB72" s="112"/>
      <c r="GC72" s="113"/>
      <c r="GD72" s="1"/>
      <c r="GE72" s="1"/>
      <c r="GF72" s="1"/>
      <c r="GG72" s="1"/>
      <c r="GH72" s="111"/>
      <c r="GI72" s="112"/>
      <c r="GJ72" s="112"/>
      <c r="GK72" s="112"/>
      <c r="GL72" s="112"/>
      <c r="GM72" s="112"/>
      <c r="GN72" s="112"/>
      <c r="GO72" s="113"/>
      <c r="GP72" s="25"/>
      <c r="GQ72" s="25"/>
      <c r="GR72" s="25"/>
      <c r="GS72" s="25"/>
      <c r="GT72" s="277"/>
      <c r="GU72" s="278"/>
      <c r="GV72" s="278"/>
      <c r="GW72" s="279"/>
      <c r="GX72" s="120"/>
      <c r="GY72" s="135"/>
      <c r="GZ72" s="135"/>
      <c r="HA72" s="122"/>
      <c r="HB72" s="1"/>
      <c r="HC72" s="25"/>
      <c r="HD72" s="25"/>
      <c r="HE72" s="25"/>
      <c r="HF72" s="120"/>
      <c r="HG72" s="135"/>
      <c r="HH72" s="135"/>
      <c r="HI72" s="122"/>
      <c r="HJ72" s="120"/>
      <c r="HK72" s="135"/>
      <c r="HL72" s="135"/>
      <c r="HM72" s="122"/>
      <c r="HN72" s="25"/>
      <c r="HO72" s="25"/>
      <c r="HP72" s="25"/>
      <c r="HQ72" s="25"/>
      <c r="HR72" s="120"/>
      <c r="HS72" s="135"/>
      <c r="HT72" s="135"/>
      <c r="HU72" s="122"/>
      <c r="HV72" s="102"/>
      <c r="HW72" s="103"/>
      <c r="HX72" s="103"/>
      <c r="HY72" s="104"/>
      <c r="HZ72" s="25"/>
      <c r="IA72" s="25"/>
      <c r="IB72" s="23"/>
      <c r="IC72" s="25"/>
      <c r="ID72" s="120"/>
      <c r="IE72" s="121"/>
      <c r="IF72" s="121"/>
      <c r="IG72" s="121"/>
      <c r="IH72" s="121"/>
      <c r="II72" s="121"/>
      <c r="IJ72" s="121"/>
      <c r="IK72" s="122"/>
      <c r="IL72" s="25"/>
      <c r="IM72" s="25"/>
      <c r="IN72" s="25"/>
      <c r="IO72" s="25"/>
      <c r="IP72" s="25"/>
      <c r="IQ72" s="25"/>
      <c r="IR72" s="25"/>
      <c r="IS72" s="25"/>
      <c r="IT72" s="25"/>
      <c r="IU72" s="25"/>
      <c r="IV72" s="25"/>
      <c r="IW72" s="25"/>
      <c r="IX72" s="25"/>
      <c r="IY72" s="25"/>
      <c r="IZ72" s="25"/>
      <c r="JA72" s="25"/>
      <c r="JB72" s="141"/>
      <c r="JC72" s="142"/>
      <c r="JD72" s="142"/>
      <c r="JE72" s="143"/>
      <c r="JF72" s="5"/>
      <c r="JK72" s="1"/>
      <c r="JL72" s="1"/>
      <c r="JM72" s="1"/>
      <c r="JN72" s="1"/>
    </row>
    <row r="73" spans="1:274" ht="7.5" customHeight="1" x14ac:dyDescent="0.25">
      <c r="A73" s="4"/>
      <c r="B73" s="4"/>
      <c r="C73" s="168"/>
      <c r="D73" s="168"/>
      <c r="E73" s="168"/>
      <c r="F73" s="168"/>
      <c r="G73" s="15"/>
      <c r="H73" s="8"/>
      <c r="I73" s="8"/>
      <c r="J73" s="4"/>
      <c r="L73" s="6"/>
      <c r="M73" s="1"/>
      <c r="N73" s="117">
        <v>106</v>
      </c>
      <c r="O73" s="118"/>
      <c r="P73" s="118"/>
      <c r="Q73" s="119"/>
      <c r="R73" s="1"/>
      <c r="S73" s="1"/>
      <c r="T73" s="1"/>
      <c r="U73" s="25"/>
      <c r="V73" s="105"/>
      <c r="W73" s="106"/>
      <c r="X73" s="106"/>
      <c r="Y73" s="107"/>
      <c r="Z73" s="137"/>
      <c r="AA73" s="137"/>
      <c r="AB73" s="137"/>
      <c r="AC73" s="137"/>
      <c r="AD73" s="1"/>
      <c r="AE73" s="1"/>
      <c r="AF73" s="1"/>
      <c r="AG73" s="1"/>
      <c r="AH73" s="136"/>
      <c r="AI73" s="136"/>
      <c r="AJ73" s="136"/>
      <c r="AK73" s="136"/>
      <c r="AL73" s="137"/>
      <c r="AM73" s="137"/>
      <c r="AN73" s="137"/>
      <c r="AO73" s="137"/>
      <c r="AP73" s="1"/>
      <c r="AQ73" s="1"/>
      <c r="AR73" s="1"/>
      <c r="AS73" s="1"/>
      <c r="AT73" s="114"/>
      <c r="AU73" s="115"/>
      <c r="AV73" s="115"/>
      <c r="AW73" s="115"/>
      <c r="AX73" s="115"/>
      <c r="AY73" s="115"/>
      <c r="AZ73" s="115"/>
      <c r="BA73" s="116"/>
      <c r="BB73" s="1"/>
      <c r="BC73" s="1"/>
      <c r="BD73" s="1"/>
      <c r="BE73" s="1"/>
      <c r="BF73" s="114"/>
      <c r="BG73" s="115"/>
      <c r="BH73" s="115"/>
      <c r="BI73" s="115"/>
      <c r="BJ73" s="115"/>
      <c r="BK73" s="115"/>
      <c r="BL73" s="115"/>
      <c r="BM73" s="116"/>
      <c r="BN73" s="1"/>
      <c r="BO73" s="1"/>
      <c r="BP73" s="1"/>
      <c r="BQ73" s="1"/>
      <c r="BR73" s="137"/>
      <c r="BS73" s="137"/>
      <c r="BT73" s="137"/>
      <c r="BU73" s="137"/>
      <c r="BV73" s="137"/>
      <c r="BW73" s="137"/>
      <c r="BX73" s="137"/>
      <c r="BY73" s="137"/>
      <c r="BZ73" s="1"/>
      <c r="CA73" s="1"/>
      <c r="CB73" s="1"/>
      <c r="CC73" s="1"/>
      <c r="CD73" s="137"/>
      <c r="CE73" s="137"/>
      <c r="CF73" s="137"/>
      <c r="CG73" s="137"/>
      <c r="CH73" s="137"/>
      <c r="CI73" s="137"/>
      <c r="CJ73" s="137"/>
      <c r="CK73" s="137"/>
      <c r="CL73" s="198"/>
      <c r="CM73" s="1"/>
      <c r="CN73" s="1"/>
      <c r="CO73" s="1"/>
      <c r="CP73" s="111"/>
      <c r="CQ73" s="112"/>
      <c r="CR73" s="112"/>
      <c r="CS73" s="112"/>
      <c r="CT73" s="112"/>
      <c r="CU73" s="112"/>
      <c r="CV73" s="112"/>
      <c r="CW73" s="113"/>
      <c r="CX73" s="25"/>
      <c r="CY73" s="25"/>
      <c r="CZ73" s="25"/>
      <c r="DA73" s="25"/>
      <c r="DB73" s="114"/>
      <c r="DC73" s="115"/>
      <c r="DD73" s="115"/>
      <c r="DE73" s="115"/>
      <c r="DF73" s="115"/>
      <c r="DG73" s="115"/>
      <c r="DH73" s="115"/>
      <c r="DI73" s="116"/>
      <c r="DJ73" s="1"/>
      <c r="DK73" s="1"/>
      <c r="DL73" s="1"/>
      <c r="DM73" s="25"/>
      <c r="DN73" s="114"/>
      <c r="DO73" s="115"/>
      <c r="DP73" s="115"/>
      <c r="DQ73" s="115"/>
      <c r="DR73" s="115"/>
      <c r="DS73" s="115"/>
      <c r="DT73" s="115"/>
      <c r="DU73" s="116"/>
      <c r="DV73" s="25"/>
      <c r="DW73" s="25"/>
      <c r="DX73" s="25"/>
      <c r="DY73" s="25"/>
      <c r="DZ73" s="114"/>
      <c r="EA73" s="115"/>
      <c r="EB73" s="115"/>
      <c r="EC73" s="115"/>
      <c r="ED73" s="115"/>
      <c r="EE73" s="115"/>
      <c r="EF73" s="115"/>
      <c r="EG73" s="116"/>
      <c r="EH73" s="25"/>
      <c r="EI73" s="25"/>
      <c r="EJ73" s="25"/>
      <c r="EK73" s="25"/>
      <c r="EL73" s="123"/>
      <c r="EM73" s="124"/>
      <c r="EN73" s="124"/>
      <c r="EO73" s="124"/>
      <c r="EP73" s="124"/>
      <c r="EQ73" s="124"/>
      <c r="ER73" s="124"/>
      <c r="ES73" s="125"/>
      <c r="ET73" s="25"/>
      <c r="EU73" s="25"/>
      <c r="EV73" s="1"/>
      <c r="EW73" s="1"/>
      <c r="EX73" s="4"/>
      <c r="EY73" s="4"/>
      <c r="EZ73" s="4"/>
      <c r="FA73" s="4"/>
      <c r="FB73" s="4"/>
      <c r="FC73" s="4"/>
      <c r="FD73" s="4"/>
      <c r="FE73" s="4"/>
      <c r="FF73" s="31"/>
      <c r="FG73" s="31"/>
      <c r="FH73" s="31"/>
      <c r="FI73" s="31"/>
      <c r="FJ73" s="44"/>
      <c r="FK73" s="44"/>
      <c r="FL73" s="44"/>
      <c r="FM73" s="44"/>
      <c r="FN73" s="44"/>
      <c r="FO73" s="44"/>
      <c r="FP73" s="44"/>
      <c r="FQ73" s="44"/>
      <c r="FR73" s="25"/>
      <c r="FS73" s="25"/>
      <c r="FT73" s="25"/>
      <c r="FU73" s="25"/>
      <c r="FV73" s="114"/>
      <c r="FW73" s="115"/>
      <c r="FX73" s="115"/>
      <c r="FY73" s="115"/>
      <c r="FZ73" s="115"/>
      <c r="GA73" s="115"/>
      <c r="GB73" s="115"/>
      <c r="GC73" s="116"/>
      <c r="GD73" s="1"/>
      <c r="GE73" s="1"/>
      <c r="GF73" s="1"/>
      <c r="GG73" s="1"/>
      <c r="GH73" s="114"/>
      <c r="GI73" s="115"/>
      <c r="GJ73" s="115"/>
      <c r="GK73" s="115"/>
      <c r="GL73" s="115"/>
      <c r="GM73" s="115"/>
      <c r="GN73" s="115"/>
      <c r="GO73" s="116"/>
      <c r="GP73" s="25"/>
      <c r="GQ73" s="25"/>
      <c r="GR73" s="25"/>
      <c r="GS73" s="25"/>
      <c r="GT73" s="280"/>
      <c r="GU73" s="281"/>
      <c r="GV73" s="281"/>
      <c r="GW73" s="282"/>
      <c r="GX73" s="123"/>
      <c r="GY73" s="124"/>
      <c r="GZ73" s="124"/>
      <c r="HA73" s="125"/>
      <c r="HB73" s="1"/>
      <c r="HC73" s="25"/>
      <c r="HD73" s="25"/>
      <c r="HE73" s="25"/>
      <c r="HF73" s="123"/>
      <c r="HG73" s="124"/>
      <c r="HH73" s="124"/>
      <c r="HI73" s="125"/>
      <c r="HJ73" s="123"/>
      <c r="HK73" s="124"/>
      <c r="HL73" s="124"/>
      <c r="HM73" s="125"/>
      <c r="HN73" s="25"/>
      <c r="HO73" s="25"/>
      <c r="HP73" s="25"/>
      <c r="HQ73" s="25"/>
      <c r="HR73" s="123"/>
      <c r="HS73" s="124"/>
      <c r="HT73" s="124"/>
      <c r="HU73" s="125"/>
      <c r="HV73" s="105"/>
      <c r="HW73" s="106"/>
      <c r="HX73" s="106"/>
      <c r="HY73" s="107"/>
      <c r="HZ73" s="25"/>
      <c r="IA73" s="25"/>
      <c r="IB73" s="23"/>
      <c r="IC73" s="25"/>
      <c r="ID73" s="123"/>
      <c r="IE73" s="124"/>
      <c r="IF73" s="124"/>
      <c r="IG73" s="124"/>
      <c r="IH73" s="124"/>
      <c r="II73" s="124"/>
      <c r="IJ73" s="124"/>
      <c r="IK73" s="1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  <c r="IV73" s="25"/>
      <c r="IW73" s="25"/>
      <c r="IX73" s="25"/>
      <c r="IY73" s="25"/>
      <c r="IZ73" s="25"/>
      <c r="JA73" s="25"/>
      <c r="JB73" s="144"/>
      <c r="JC73" s="145"/>
      <c r="JD73" s="145"/>
      <c r="JE73" s="146"/>
      <c r="JF73" s="5"/>
      <c r="JK73" s="1"/>
      <c r="JL73" s="1"/>
      <c r="JM73" s="1"/>
      <c r="JN73" s="1"/>
    </row>
    <row r="74" spans="1:274" ht="7.5" customHeight="1" x14ac:dyDescent="0.25">
      <c r="A74" s="4"/>
      <c r="B74" s="4"/>
      <c r="C74" s="168"/>
      <c r="D74" s="168"/>
      <c r="E74" s="168"/>
      <c r="F74" s="168"/>
      <c r="G74" s="15"/>
      <c r="H74" s="8"/>
      <c r="I74" s="8"/>
      <c r="J74" s="4"/>
      <c r="L74" s="6"/>
      <c r="M74" s="1"/>
      <c r="N74" s="120"/>
      <c r="O74" s="121"/>
      <c r="P74" s="121"/>
      <c r="Q74" s="122"/>
      <c r="R74" s="1"/>
      <c r="S74" s="1"/>
      <c r="T74" s="1"/>
      <c r="U74" s="25"/>
      <c r="V74" s="136">
        <v>103</v>
      </c>
      <c r="W74" s="136"/>
      <c r="X74" s="136"/>
      <c r="Y74" s="136"/>
      <c r="Z74" s="136">
        <v>202</v>
      </c>
      <c r="AA74" s="136"/>
      <c r="AB74" s="136"/>
      <c r="AC74" s="136"/>
      <c r="AD74" s="1"/>
      <c r="AE74" s="1"/>
      <c r="AF74" s="1"/>
      <c r="AG74" s="25"/>
      <c r="AH74" s="33"/>
      <c r="AI74" s="33"/>
      <c r="AJ74" s="33"/>
      <c r="AK74" s="33"/>
      <c r="AL74" s="33"/>
      <c r="AM74" s="33"/>
      <c r="AN74" s="33"/>
      <c r="AO74" s="33"/>
      <c r="AP74" s="1"/>
      <c r="AQ74" s="1"/>
      <c r="AR74" s="1"/>
      <c r="AS74" s="1"/>
      <c r="AT74" s="33"/>
      <c r="AU74" s="33"/>
      <c r="AV74" s="33"/>
      <c r="AW74" s="33"/>
      <c r="AX74" s="33"/>
      <c r="AY74" s="33"/>
      <c r="AZ74" s="33"/>
      <c r="BA74" s="33"/>
      <c r="BB74" s="1"/>
      <c r="BC74" s="1"/>
      <c r="BD74" s="1"/>
      <c r="BE74" s="1"/>
      <c r="BF74" s="26"/>
      <c r="BG74" s="26"/>
      <c r="BH74" s="26"/>
      <c r="BI74" s="26"/>
      <c r="BJ74" s="26"/>
      <c r="BK74" s="26"/>
      <c r="BL74" s="26"/>
      <c r="BM74" s="26"/>
      <c r="BN74" s="1"/>
      <c r="BO74" s="1"/>
      <c r="BP74" s="1"/>
      <c r="BQ74" s="1"/>
      <c r="BR74" s="28"/>
      <c r="BS74" s="28"/>
      <c r="BT74" s="28"/>
      <c r="BU74" s="28"/>
      <c r="BV74" s="28"/>
      <c r="BW74" s="28"/>
      <c r="BX74" s="28"/>
      <c r="BY74" s="28"/>
      <c r="BZ74" s="1"/>
      <c r="CA74" s="1"/>
      <c r="CB74" s="25"/>
      <c r="CC74" s="25"/>
      <c r="CD74" s="137"/>
      <c r="CE74" s="137"/>
      <c r="CF74" s="137"/>
      <c r="CG74" s="137"/>
      <c r="CH74" s="137"/>
      <c r="CI74" s="137"/>
      <c r="CJ74" s="137"/>
      <c r="CK74" s="137"/>
      <c r="CL74" s="25"/>
      <c r="CM74" s="25"/>
      <c r="CN74" s="25"/>
      <c r="CO74" s="25"/>
      <c r="CP74" s="111"/>
      <c r="CQ74" s="112"/>
      <c r="CR74" s="112"/>
      <c r="CS74" s="112"/>
      <c r="CT74" s="112"/>
      <c r="CU74" s="112"/>
      <c r="CV74" s="112"/>
      <c r="CW74" s="113"/>
      <c r="CX74" s="25"/>
      <c r="CY74" s="25"/>
      <c r="CZ74" s="25"/>
      <c r="DA74" s="25"/>
      <c r="DB74" s="34"/>
      <c r="DC74" s="34"/>
      <c r="DD74" s="34"/>
      <c r="DE74" s="34"/>
      <c r="DF74" s="34"/>
      <c r="DG74" s="34"/>
      <c r="DH74" s="34"/>
      <c r="DI74" s="34"/>
      <c r="DJ74" s="1"/>
      <c r="DK74" s="1"/>
      <c r="DL74" s="1"/>
      <c r="DM74" s="25"/>
      <c r="DN74" s="24"/>
      <c r="DO74" s="24"/>
      <c r="DP74" s="24"/>
      <c r="DQ74" s="24"/>
      <c r="DR74" s="24"/>
      <c r="DS74" s="24"/>
      <c r="DT74" s="24"/>
      <c r="DU74" s="24"/>
      <c r="DV74" s="25"/>
      <c r="DW74" s="25"/>
      <c r="DX74" s="25"/>
      <c r="DY74" s="25"/>
      <c r="DZ74" s="24"/>
      <c r="EA74" s="24"/>
      <c r="EB74" s="24"/>
      <c r="EC74" s="24"/>
      <c r="ED74" s="24"/>
      <c r="EE74" s="24"/>
      <c r="EF74" s="24"/>
      <c r="EG74" s="24"/>
      <c r="EH74" s="25"/>
      <c r="EI74" s="25"/>
      <c r="EJ74" s="25"/>
      <c r="EK74" s="25"/>
      <c r="EL74" s="24"/>
      <c r="EM74" s="24"/>
      <c r="EN74" s="24"/>
      <c r="EO74" s="24"/>
      <c r="EP74" s="24"/>
      <c r="EQ74" s="24"/>
      <c r="ER74" s="24"/>
      <c r="ES74" s="24"/>
      <c r="ET74" s="25"/>
      <c r="EU74" s="25"/>
      <c r="EV74" s="1"/>
      <c r="EW74" s="1"/>
      <c r="EX74" s="108" t="s">
        <v>162</v>
      </c>
      <c r="EY74" s="118"/>
      <c r="EZ74" s="118"/>
      <c r="FA74" s="118"/>
      <c r="FB74" s="118"/>
      <c r="FC74" s="118"/>
      <c r="FD74" s="118"/>
      <c r="FE74" s="119"/>
      <c r="FF74" s="25"/>
      <c r="FG74" s="25"/>
      <c r="FH74" s="25"/>
      <c r="FI74" s="25"/>
      <c r="FJ74" s="257" t="s">
        <v>290</v>
      </c>
      <c r="FK74" s="258"/>
      <c r="FL74" s="258"/>
      <c r="FM74" s="258"/>
      <c r="FN74" s="258"/>
      <c r="FO74" s="258"/>
      <c r="FP74" s="258"/>
      <c r="FQ74" s="259"/>
      <c r="FR74" s="25"/>
      <c r="FS74" s="25"/>
      <c r="FT74" s="25"/>
      <c r="FU74" s="25"/>
      <c r="FV74" s="37"/>
      <c r="FW74" s="37"/>
      <c r="FX74" s="37"/>
      <c r="FY74" s="37"/>
      <c r="FZ74" s="37"/>
      <c r="GA74" s="37"/>
      <c r="GB74" s="37"/>
      <c r="GC74" s="37"/>
      <c r="GD74" s="1"/>
      <c r="GE74" s="1"/>
      <c r="GF74" s="1"/>
      <c r="GG74" s="1"/>
      <c r="GH74" s="24"/>
      <c r="GI74" s="24"/>
      <c r="GJ74" s="24"/>
      <c r="GK74" s="24"/>
      <c r="GL74" s="34"/>
      <c r="GM74" s="34"/>
      <c r="GN74" s="34"/>
      <c r="GO74" s="34"/>
      <c r="GP74" s="25"/>
      <c r="GQ74" s="25"/>
      <c r="GR74" s="25"/>
      <c r="GS74" s="25"/>
      <c r="GT74" s="34"/>
      <c r="GU74" s="34"/>
      <c r="GV74" s="34"/>
      <c r="GW74" s="34"/>
      <c r="GX74" s="34"/>
      <c r="GY74" s="34"/>
      <c r="GZ74" s="34"/>
      <c r="HA74" s="34"/>
      <c r="HB74" s="1"/>
      <c r="HC74" s="25"/>
      <c r="HD74" s="25"/>
      <c r="HE74" s="25"/>
      <c r="HF74" s="24"/>
      <c r="HG74" s="24"/>
      <c r="HH74" s="24"/>
      <c r="HI74" s="24"/>
      <c r="HJ74" s="24"/>
      <c r="HK74" s="24"/>
      <c r="HL74" s="24"/>
      <c r="HM74" s="24"/>
      <c r="HN74" s="25"/>
      <c r="HO74" s="25"/>
      <c r="HP74" s="25"/>
      <c r="HQ74" s="25"/>
      <c r="HR74" s="24"/>
      <c r="HS74" s="24"/>
      <c r="HT74" s="24"/>
      <c r="HU74" s="24"/>
      <c r="HV74" s="24"/>
      <c r="HW74" s="24"/>
      <c r="HX74" s="24"/>
      <c r="HY74" s="24"/>
      <c r="HZ74" s="25"/>
      <c r="IA74" s="25"/>
      <c r="IB74" s="23"/>
      <c r="IC74" s="25"/>
      <c r="ID74" s="24"/>
      <c r="IE74" s="24"/>
      <c r="IF74" s="24"/>
      <c r="IG74" s="24"/>
      <c r="IH74" s="24"/>
      <c r="II74" s="24"/>
      <c r="IJ74" s="24"/>
      <c r="IK74" s="24"/>
      <c r="IL74" s="25"/>
      <c r="IM74" s="25"/>
      <c r="IN74" s="25"/>
      <c r="IO74" s="25"/>
      <c r="IP74" s="179">
        <v>2003</v>
      </c>
      <c r="IQ74" s="180"/>
      <c r="IR74" s="180"/>
      <c r="IS74" s="181"/>
      <c r="IT74" s="138">
        <v>2102</v>
      </c>
      <c r="IU74" s="139"/>
      <c r="IV74" s="139"/>
      <c r="IW74" s="140"/>
      <c r="IX74" s="25"/>
      <c r="IY74" s="25"/>
      <c r="IZ74" s="25"/>
      <c r="JA74" s="25"/>
      <c r="JB74" s="138">
        <v>2105</v>
      </c>
      <c r="JC74" s="139"/>
      <c r="JD74" s="139"/>
      <c r="JE74" s="140"/>
      <c r="JF74" s="5"/>
      <c r="JK74" s="1"/>
      <c r="JL74" s="1"/>
      <c r="JM74" s="1"/>
      <c r="JN74" s="1"/>
    </row>
    <row r="75" spans="1:274" ht="7.5" customHeight="1" x14ac:dyDescent="0.25">
      <c r="A75" s="4"/>
      <c r="B75" s="4"/>
      <c r="C75" s="168"/>
      <c r="D75" s="168"/>
      <c r="E75" s="168"/>
      <c r="F75" s="168"/>
      <c r="G75" s="15"/>
      <c r="H75" s="8"/>
      <c r="I75" s="8"/>
      <c r="J75" s="4"/>
      <c r="L75" s="6"/>
      <c r="M75" s="1"/>
      <c r="N75" s="120"/>
      <c r="O75" s="121"/>
      <c r="P75" s="121"/>
      <c r="Q75" s="122"/>
      <c r="R75" s="1"/>
      <c r="S75" s="1"/>
      <c r="T75" s="1"/>
      <c r="U75" s="25"/>
      <c r="V75" s="136"/>
      <c r="W75" s="136"/>
      <c r="X75" s="136"/>
      <c r="Y75" s="136"/>
      <c r="Z75" s="136"/>
      <c r="AA75" s="136"/>
      <c r="AB75" s="136"/>
      <c r="AC75" s="136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33"/>
      <c r="AU75" s="33"/>
      <c r="AV75" s="33"/>
      <c r="AW75" s="33"/>
      <c r="AX75" s="33"/>
      <c r="AY75" s="33"/>
      <c r="AZ75" s="33"/>
      <c r="BA75" s="33"/>
      <c r="BB75" s="1"/>
      <c r="BC75" s="1"/>
      <c r="BD75" s="1"/>
      <c r="BE75" s="1"/>
      <c r="BF75" s="26"/>
      <c r="BG75" s="26"/>
      <c r="BH75" s="26"/>
      <c r="BI75" s="26"/>
      <c r="BJ75" s="26"/>
      <c r="BK75" s="26"/>
      <c r="BL75" s="26"/>
      <c r="BM75" s="26"/>
      <c r="BN75" s="1"/>
      <c r="BO75" s="1"/>
      <c r="BP75" s="1"/>
      <c r="BQ75" s="1"/>
      <c r="BR75" s="28"/>
      <c r="BS75" s="28"/>
      <c r="BT75" s="28"/>
      <c r="BU75" s="28"/>
      <c r="BV75" s="28"/>
      <c r="BW75" s="28"/>
      <c r="BX75" s="28"/>
      <c r="BY75" s="28"/>
      <c r="BZ75" s="1"/>
      <c r="CA75" s="1"/>
      <c r="CB75" s="25"/>
      <c r="CC75" s="25"/>
      <c r="CD75" s="137"/>
      <c r="CE75" s="137"/>
      <c r="CF75" s="137"/>
      <c r="CG75" s="137"/>
      <c r="CH75" s="137"/>
      <c r="CI75" s="137"/>
      <c r="CJ75" s="137"/>
      <c r="CK75" s="137"/>
      <c r="CL75" s="25"/>
      <c r="CM75" s="25"/>
      <c r="CN75" s="25"/>
      <c r="CO75" s="25"/>
      <c r="CP75" s="111"/>
      <c r="CQ75" s="112"/>
      <c r="CR75" s="112"/>
      <c r="CS75" s="112"/>
      <c r="CT75" s="112"/>
      <c r="CU75" s="112"/>
      <c r="CV75" s="112"/>
      <c r="CW75" s="113"/>
      <c r="CX75" s="25"/>
      <c r="CY75" s="25"/>
      <c r="CZ75" s="25"/>
      <c r="DA75" s="25"/>
      <c r="DB75" s="34"/>
      <c r="DC75" s="34"/>
      <c r="DD75" s="34"/>
      <c r="DE75" s="34"/>
      <c r="DF75" s="34"/>
      <c r="DG75" s="34"/>
      <c r="DH75" s="34"/>
      <c r="DI75" s="34"/>
      <c r="DJ75" s="1"/>
      <c r="DK75" s="1"/>
      <c r="DL75" s="1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1"/>
      <c r="EW75" s="1"/>
      <c r="EX75" s="120"/>
      <c r="EY75" s="121"/>
      <c r="EZ75" s="121"/>
      <c r="FA75" s="121"/>
      <c r="FB75" s="121"/>
      <c r="FC75" s="121"/>
      <c r="FD75" s="121"/>
      <c r="FE75" s="122"/>
      <c r="FF75" s="25"/>
      <c r="FG75" s="25"/>
      <c r="FH75" s="25"/>
      <c r="FI75" s="25"/>
      <c r="FJ75" s="260"/>
      <c r="FK75" s="261"/>
      <c r="FL75" s="261"/>
      <c r="FM75" s="261"/>
      <c r="FN75" s="261"/>
      <c r="FO75" s="261"/>
      <c r="FP75" s="261"/>
      <c r="FQ75" s="262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1"/>
      <c r="GE75" s="1"/>
      <c r="GF75" s="1"/>
      <c r="GG75" s="1"/>
      <c r="GH75" s="24"/>
      <c r="GI75" s="24"/>
      <c r="GJ75" s="24"/>
      <c r="GK75" s="24"/>
      <c r="GL75" s="24"/>
      <c r="GM75" s="24"/>
      <c r="GN75" s="24"/>
      <c r="GO75" s="24"/>
      <c r="GP75" s="25"/>
      <c r="GQ75" s="25"/>
      <c r="GR75" s="25"/>
      <c r="GS75" s="25"/>
      <c r="GT75" s="24"/>
      <c r="GU75" s="24"/>
      <c r="GV75" s="24"/>
      <c r="GW75" s="24"/>
      <c r="GX75" s="24"/>
      <c r="GY75" s="24"/>
      <c r="GZ75" s="24"/>
      <c r="HA75" s="24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3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182"/>
      <c r="IQ75" s="183"/>
      <c r="IR75" s="183"/>
      <c r="IS75" s="184"/>
      <c r="IT75" s="141"/>
      <c r="IU75" s="142"/>
      <c r="IV75" s="142"/>
      <c r="IW75" s="143"/>
      <c r="IX75" s="25"/>
      <c r="IY75" s="25"/>
      <c r="IZ75" s="25"/>
      <c r="JA75" s="25"/>
      <c r="JB75" s="141"/>
      <c r="JC75" s="142"/>
      <c r="JD75" s="142"/>
      <c r="JE75" s="143"/>
      <c r="JF75" s="5"/>
      <c r="JK75" s="1"/>
      <c r="JL75" s="1"/>
      <c r="JM75" s="1"/>
      <c r="JN75" s="1"/>
    </row>
    <row r="76" spans="1:274" ht="7.5" customHeight="1" x14ac:dyDescent="0.25">
      <c r="A76" s="4"/>
      <c r="B76" s="4"/>
      <c r="C76" s="168"/>
      <c r="D76" s="168"/>
      <c r="E76" s="168"/>
      <c r="F76" s="168"/>
      <c r="G76" s="15"/>
      <c r="J76" s="4"/>
      <c r="L76" s="6"/>
      <c r="M76" s="1"/>
      <c r="N76" s="179">
        <v>104</v>
      </c>
      <c r="O76" s="180"/>
      <c r="P76" s="180"/>
      <c r="Q76" s="181"/>
      <c r="R76" s="1"/>
      <c r="S76" s="1"/>
      <c r="T76" s="1"/>
      <c r="U76" s="25"/>
      <c r="V76" s="136"/>
      <c r="W76" s="136"/>
      <c r="X76" s="136"/>
      <c r="Y76" s="136"/>
      <c r="Z76" s="136"/>
      <c r="AA76" s="136"/>
      <c r="AB76" s="136"/>
      <c r="AC76" s="136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33"/>
      <c r="AU76" s="33"/>
      <c r="AV76" s="33"/>
      <c r="AW76" s="33"/>
      <c r="AX76" s="33"/>
      <c r="AY76" s="33"/>
      <c r="AZ76" s="33"/>
      <c r="BA76" s="33"/>
      <c r="BB76" s="1"/>
      <c r="BC76" s="1"/>
      <c r="BD76" s="1"/>
      <c r="BE76" s="1"/>
      <c r="BF76" s="26"/>
      <c r="BG76" s="26"/>
      <c r="BH76" s="26"/>
      <c r="BI76" s="26"/>
      <c r="BJ76" s="26"/>
      <c r="BK76" s="26"/>
      <c r="BL76" s="26"/>
      <c r="BM76" s="26"/>
      <c r="BN76" s="1"/>
      <c r="BO76" s="1"/>
      <c r="BP76" s="1"/>
      <c r="BQ76" s="1"/>
      <c r="BR76" s="28"/>
      <c r="BS76" s="28"/>
      <c r="BT76" s="28"/>
      <c r="BU76" s="28"/>
      <c r="BV76" s="28"/>
      <c r="BW76" s="28"/>
      <c r="BX76" s="28"/>
      <c r="BY76" s="28"/>
      <c r="BZ76" s="1"/>
      <c r="CA76" s="1"/>
      <c r="CB76" s="25"/>
      <c r="CC76" s="25"/>
      <c r="CD76" s="137"/>
      <c r="CE76" s="137"/>
      <c r="CF76" s="137"/>
      <c r="CG76" s="137"/>
      <c r="CH76" s="137"/>
      <c r="CI76" s="137"/>
      <c r="CJ76" s="137"/>
      <c r="CK76" s="137"/>
      <c r="CL76" s="25"/>
      <c r="CM76" s="25"/>
      <c r="CN76" s="25"/>
      <c r="CO76" s="25"/>
      <c r="CP76" s="111"/>
      <c r="CQ76" s="112"/>
      <c r="CR76" s="112"/>
      <c r="CS76" s="112"/>
      <c r="CT76" s="112"/>
      <c r="CU76" s="112"/>
      <c r="CV76" s="112"/>
      <c r="CW76" s="113"/>
      <c r="CX76" s="25"/>
      <c r="CY76" s="25"/>
      <c r="CZ76" s="25"/>
      <c r="DA76" s="25"/>
      <c r="DB76" s="34"/>
      <c r="DC76" s="34"/>
      <c r="DD76" s="34"/>
      <c r="DE76" s="34"/>
      <c r="DF76" s="34"/>
      <c r="DG76" s="34"/>
      <c r="DH76" s="34"/>
      <c r="DI76" s="34"/>
      <c r="DJ76" s="1"/>
      <c r="DK76" s="1"/>
      <c r="DL76" s="1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1"/>
      <c r="EW76" s="1"/>
      <c r="EX76" s="120"/>
      <c r="EY76" s="121"/>
      <c r="EZ76" s="121"/>
      <c r="FA76" s="121"/>
      <c r="FB76" s="121"/>
      <c r="FC76" s="121"/>
      <c r="FD76" s="121"/>
      <c r="FE76" s="122"/>
      <c r="FF76" s="25"/>
      <c r="FG76" s="25"/>
      <c r="FH76" s="25"/>
      <c r="FI76" s="25"/>
      <c r="FJ76" s="260"/>
      <c r="FK76" s="261"/>
      <c r="FL76" s="261"/>
      <c r="FM76" s="261"/>
      <c r="FN76" s="261"/>
      <c r="FO76" s="261"/>
      <c r="FP76" s="261"/>
      <c r="FQ76" s="262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1"/>
      <c r="GE76" s="1"/>
      <c r="GF76" s="1"/>
      <c r="GG76" s="1"/>
      <c r="GH76" s="24"/>
      <c r="GI76" s="24"/>
      <c r="GJ76" s="24"/>
      <c r="GK76" s="24"/>
      <c r="GL76" s="24"/>
      <c r="GM76" s="24"/>
      <c r="GN76" s="24"/>
      <c r="GO76" s="24"/>
      <c r="GP76" s="1"/>
      <c r="GQ76" s="25"/>
      <c r="GR76" s="25"/>
      <c r="GS76" s="1"/>
      <c r="GT76" s="24"/>
      <c r="GU76" s="24"/>
      <c r="GV76" s="24"/>
      <c r="GW76" s="24"/>
      <c r="GX76" s="24"/>
      <c r="GY76" s="24"/>
      <c r="GZ76" s="24"/>
      <c r="HA76" s="24"/>
      <c r="HB76" s="25"/>
      <c r="HC76" s="25"/>
      <c r="HD76" s="25"/>
      <c r="HE76" s="25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25"/>
      <c r="IB76" s="23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182"/>
      <c r="IQ76" s="183"/>
      <c r="IR76" s="183"/>
      <c r="IS76" s="184"/>
      <c r="IT76" s="141"/>
      <c r="IU76" s="142"/>
      <c r="IV76" s="142"/>
      <c r="IW76" s="143"/>
      <c r="IX76" s="25"/>
      <c r="IY76" s="25"/>
      <c r="IZ76" s="25"/>
      <c r="JA76" s="25"/>
      <c r="JB76" s="141"/>
      <c r="JC76" s="142"/>
      <c r="JD76" s="142"/>
      <c r="JE76" s="143"/>
      <c r="JF76" s="5"/>
      <c r="JK76" s="1"/>
      <c r="JL76" s="1"/>
      <c r="JM76" s="1"/>
      <c r="JN76" s="1"/>
    </row>
    <row r="77" spans="1:274" ht="7.5" customHeight="1" x14ac:dyDescent="0.25">
      <c r="A77" s="4"/>
      <c r="B77" s="4"/>
      <c r="C77" s="168"/>
      <c r="D77" s="168"/>
      <c r="E77" s="168"/>
      <c r="F77" s="168"/>
      <c r="G77" s="15"/>
      <c r="J77" s="4"/>
      <c r="L77" s="6"/>
      <c r="M77" s="1"/>
      <c r="N77" s="182"/>
      <c r="O77" s="183"/>
      <c r="P77" s="183"/>
      <c r="Q77" s="184"/>
      <c r="R77" s="1"/>
      <c r="S77" s="1"/>
      <c r="T77" s="1"/>
      <c r="U77" s="25"/>
      <c r="V77" s="136"/>
      <c r="W77" s="136"/>
      <c r="X77" s="136"/>
      <c r="Y77" s="136"/>
      <c r="Z77" s="136"/>
      <c r="AA77" s="136"/>
      <c r="AB77" s="136"/>
      <c r="AC77" s="136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33"/>
      <c r="AU77" s="33"/>
      <c r="AV77" s="33"/>
      <c r="AW77" s="33"/>
      <c r="AX77" s="33"/>
      <c r="AY77" s="33"/>
      <c r="AZ77" s="33"/>
      <c r="BA77" s="33"/>
      <c r="BB77" s="1"/>
      <c r="BC77" s="1"/>
      <c r="BD77" s="1"/>
      <c r="BE77" s="1"/>
      <c r="BF77" s="26"/>
      <c r="BG77" s="26"/>
      <c r="BH77" s="26"/>
      <c r="BI77" s="26"/>
      <c r="BJ77" s="26"/>
      <c r="BK77" s="26"/>
      <c r="BL77" s="26"/>
      <c r="BM77" s="26"/>
      <c r="BN77" s="1"/>
      <c r="BO77" s="1"/>
      <c r="BP77" s="1"/>
      <c r="BQ77" s="1"/>
      <c r="BR77" s="28"/>
      <c r="BS77" s="28"/>
      <c r="BT77" s="28"/>
      <c r="BU77" s="28"/>
      <c r="BV77" s="28"/>
      <c r="BW77" s="28"/>
      <c r="BX77" s="28"/>
      <c r="BY77" s="28"/>
      <c r="BZ77" s="1"/>
      <c r="CA77" s="1"/>
      <c r="CB77" s="25"/>
      <c r="CC77" s="25"/>
      <c r="CD77" s="137"/>
      <c r="CE77" s="137"/>
      <c r="CF77" s="137"/>
      <c r="CG77" s="137"/>
      <c r="CH77" s="137"/>
      <c r="CI77" s="137"/>
      <c r="CJ77" s="137"/>
      <c r="CK77" s="137"/>
      <c r="CL77" s="25"/>
      <c r="CM77" s="25"/>
      <c r="CN77" s="25"/>
      <c r="CO77" s="25"/>
      <c r="CP77" s="111"/>
      <c r="CQ77" s="112"/>
      <c r="CR77" s="112"/>
      <c r="CS77" s="112"/>
      <c r="CT77" s="112"/>
      <c r="CU77" s="112"/>
      <c r="CV77" s="112"/>
      <c r="CW77" s="113"/>
      <c r="CX77" s="25"/>
      <c r="CY77" s="25"/>
      <c r="CZ77" s="25"/>
      <c r="DA77" s="25"/>
      <c r="DB77" s="34"/>
      <c r="DC77" s="34"/>
      <c r="DD77" s="34"/>
      <c r="DE77" s="34"/>
      <c r="DF77" s="34"/>
      <c r="DG77" s="34"/>
      <c r="DH77" s="34"/>
      <c r="DI77" s="34"/>
      <c r="DJ77" s="1"/>
      <c r="DK77" s="1"/>
      <c r="DL77" s="1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1"/>
      <c r="EW77" s="1"/>
      <c r="EX77" s="120"/>
      <c r="EY77" s="121"/>
      <c r="EZ77" s="121"/>
      <c r="FA77" s="121"/>
      <c r="FB77" s="121"/>
      <c r="FC77" s="121"/>
      <c r="FD77" s="121"/>
      <c r="FE77" s="122"/>
      <c r="FF77" s="25"/>
      <c r="FG77" s="25"/>
      <c r="FH77" s="25"/>
      <c r="FI77" s="25"/>
      <c r="FJ77" s="260"/>
      <c r="FK77" s="261"/>
      <c r="FL77" s="261"/>
      <c r="FM77" s="261"/>
      <c r="FN77" s="261"/>
      <c r="FO77" s="261"/>
      <c r="FP77" s="261"/>
      <c r="FQ77" s="262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1"/>
      <c r="GE77" s="1"/>
      <c r="GF77" s="1"/>
      <c r="GG77" s="1"/>
      <c r="GH77" s="24"/>
      <c r="GI77" s="24"/>
      <c r="GJ77" s="24"/>
      <c r="GK77" s="24"/>
      <c r="GL77" s="24"/>
      <c r="GM77" s="24"/>
      <c r="GN77" s="24"/>
      <c r="GO77" s="24"/>
      <c r="GP77" s="1"/>
      <c r="GQ77" s="25"/>
      <c r="GR77" s="25"/>
      <c r="GS77" s="1"/>
      <c r="GT77" s="24"/>
      <c r="GU77" s="24"/>
      <c r="GV77" s="24"/>
      <c r="GW77" s="24"/>
      <c r="GX77" s="24"/>
      <c r="GY77" s="24"/>
      <c r="GZ77" s="24"/>
      <c r="HA77" s="24"/>
      <c r="HB77" s="25"/>
      <c r="HC77" s="25"/>
      <c r="HD77" s="25"/>
      <c r="HE77" s="25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25"/>
      <c r="IB77" s="23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186"/>
      <c r="IQ77" s="187"/>
      <c r="IR77" s="187"/>
      <c r="IS77" s="197"/>
      <c r="IT77" s="144"/>
      <c r="IU77" s="145"/>
      <c r="IV77" s="145"/>
      <c r="IW77" s="146"/>
      <c r="IX77" s="25"/>
      <c r="IY77" s="25"/>
      <c r="IZ77" s="25"/>
      <c r="JA77" s="25"/>
      <c r="JB77" s="144"/>
      <c r="JC77" s="145"/>
      <c r="JD77" s="145"/>
      <c r="JE77" s="146"/>
      <c r="JF77" s="5"/>
      <c r="JK77" s="1"/>
      <c r="JL77" s="1"/>
      <c r="JM77" s="1"/>
      <c r="JN77" s="1"/>
    </row>
    <row r="78" spans="1:274" ht="7.5" customHeight="1" x14ac:dyDescent="0.25">
      <c r="A78" s="4"/>
      <c r="B78" s="4"/>
      <c r="C78" s="168"/>
      <c r="D78" s="168"/>
      <c r="E78" s="168"/>
      <c r="F78" s="168"/>
      <c r="G78" s="15"/>
      <c r="J78" s="4"/>
      <c r="L78" s="6"/>
      <c r="M78" s="1"/>
      <c r="N78" s="182"/>
      <c r="O78" s="183"/>
      <c r="P78" s="183"/>
      <c r="Q78" s="184"/>
      <c r="R78" s="1"/>
      <c r="S78" s="1"/>
      <c r="T78" s="54"/>
      <c r="U78" s="1"/>
      <c r="V78" s="4"/>
      <c r="W78" s="4"/>
      <c r="X78" s="4"/>
      <c r="Y78" s="4"/>
      <c r="Z78" s="4"/>
      <c r="AA78" s="4"/>
      <c r="AB78" s="4"/>
      <c r="AC78" s="4"/>
      <c r="AD78" s="1"/>
      <c r="AE78" s="1"/>
      <c r="AF78" s="1"/>
      <c r="AG78" s="1"/>
      <c r="AH78" s="108" t="s">
        <v>21</v>
      </c>
      <c r="AI78" s="118"/>
      <c r="AJ78" s="118"/>
      <c r="AK78" s="118"/>
      <c r="AL78" s="118"/>
      <c r="AM78" s="118"/>
      <c r="AN78" s="118"/>
      <c r="AO78" s="119"/>
      <c r="AP78" s="1"/>
      <c r="AQ78" s="1"/>
      <c r="AR78" s="1"/>
      <c r="AS78" s="1"/>
      <c r="AT78" s="108" t="s">
        <v>23</v>
      </c>
      <c r="AU78" s="109"/>
      <c r="AV78" s="109"/>
      <c r="AW78" s="109"/>
      <c r="AX78" s="109"/>
      <c r="AY78" s="109"/>
      <c r="AZ78" s="109"/>
      <c r="BA78" s="110"/>
      <c r="BB78" s="1"/>
      <c r="BC78" s="1"/>
      <c r="BD78" s="1"/>
      <c r="BE78" s="1"/>
      <c r="BF78" s="108" t="s">
        <v>228</v>
      </c>
      <c r="BG78" s="109"/>
      <c r="BH78" s="109"/>
      <c r="BI78" s="109"/>
      <c r="BJ78" s="109"/>
      <c r="BK78" s="109"/>
      <c r="BL78" s="109"/>
      <c r="BM78" s="110"/>
      <c r="BN78" s="1"/>
      <c r="BO78" s="1"/>
      <c r="BP78" s="1"/>
      <c r="BQ78" s="1"/>
      <c r="BR78" s="137" t="s">
        <v>186</v>
      </c>
      <c r="BS78" s="137"/>
      <c r="BT78" s="137"/>
      <c r="BU78" s="137"/>
      <c r="BV78" s="137"/>
      <c r="BW78" s="137"/>
      <c r="BX78" s="137"/>
      <c r="BY78" s="137"/>
      <c r="BZ78" s="1"/>
      <c r="CA78" s="1"/>
      <c r="CB78" s="1"/>
      <c r="CC78" s="1"/>
      <c r="CD78" s="137"/>
      <c r="CE78" s="137"/>
      <c r="CF78" s="137"/>
      <c r="CG78" s="137"/>
      <c r="CH78" s="137"/>
      <c r="CI78" s="137"/>
      <c r="CJ78" s="137"/>
      <c r="CK78" s="137"/>
      <c r="CL78" s="25"/>
      <c r="CM78" s="1"/>
      <c r="CN78" s="1"/>
      <c r="CO78" s="1"/>
      <c r="CP78" s="111"/>
      <c r="CQ78" s="112"/>
      <c r="CR78" s="112"/>
      <c r="CS78" s="112"/>
      <c r="CT78" s="112"/>
      <c r="CU78" s="112"/>
      <c r="CV78" s="112"/>
      <c r="CW78" s="113"/>
      <c r="CX78" s="25"/>
      <c r="CY78" s="25"/>
      <c r="CZ78" s="25"/>
      <c r="DA78" s="25"/>
      <c r="DB78" s="108" t="s">
        <v>9</v>
      </c>
      <c r="DC78" s="109"/>
      <c r="DD78" s="109"/>
      <c r="DE78" s="109"/>
      <c r="DF78" s="109"/>
      <c r="DG78" s="109"/>
      <c r="DH78" s="109"/>
      <c r="DI78" s="110"/>
      <c r="DJ78" s="1"/>
      <c r="DK78" s="1"/>
      <c r="DL78" s="1"/>
      <c r="DM78" s="25"/>
      <c r="DN78" s="108" t="s">
        <v>11</v>
      </c>
      <c r="DO78" s="109"/>
      <c r="DP78" s="109"/>
      <c r="DQ78" s="109"/>
      <c r="DR78" s="109"/>
      <c r="DS78" s="109"/>
      <c r="DT78" s="109"/>
      <c r="DU78" s="110"/>
      <c r="DV78" s="25"/>
      <c r="DW78" s="25"/>
      <c r="DX78" s="25"/>
      <c r="DY78" s="25"/>
      <c r="DZ78" s="108" t="s">
        <v>37</v>
      </c>
      <c r="EA78" s="118"/>
      <c r="EB78" s="118"/>
      <c r="EC78" s="118"/>
      <c r="ED78" s="118"/>
      <c r="EE78" s="118"/>
      <c r="EF78" s="118"/>
      <c r="EG78" s="119"/>
      <c r="EH78" s="25"/>
      <c r="EI78" s="25"/>
      <c r="EJ78" s="25"/>
      <c r="EK78" s="25"/>
      <c r="EL78" s="108" t="s">
        <v>38</v>
      </c>
      <c r="EM78" s="118"/>
      <c r="EN78" s="118"/>
      <c r="EO78" s="118"/>
      <c r="EP78" s="118"/>
      <c r="EQ78" s="118"/>
      <c r="ER78" s="118"/>
      <c r="ES78" s="119"/>
      <c r="ET78" s="25"/>
      <c r="EU78" s="25"/>
      <c r="EV78" s="1"/>
      <c r="EW78" s="1"/>
      <c r="EX78" s="120"/>
      <c r="EY78" s="121"/>
      <c r="EZ78" s="121"/>
      <c r="FA78" s="121"/>
      <c r="FB78" s="121"/>
      <c r="FC78" s="121"/>
      <c r="FD78" s="121"/>
      <c r="FE78" s="122"/>
      <c r="FF78" s="31"/>
      <c r="FG78" s="31"/>
      <c r="FH78" s="31"/>
      <c r="FI78" s="31"/>
      <c r="FJ78" s="260"/>
      <c r="FK78" s="261"/>
      <c r="FL78" s="261"/>
      <c r="FM78" s="261"/>
      <c r="FN78" s="261"/>
      <c r="FO78" s="261"/>
      <c r="FP78" s="261"/>
      <c r="FQ78" s="262"/>
      <c r="FR78" s="25"/>
      <c r="FS78" s="25"/>
      <c r="FT78" s="25"/>
      <c r="FU78" s="25"/>
      <c r="FV78" s="108" t="s">
        <v>158</v>
      </c>
      <c r="FW78" s="109"/>
      <c r="FX78" s="109"/>
      <c r="FY78" s="109"/>
      <c r="FZ78" s="109"/>
      <c r="GA78" s="109"/>
      <c r="GB78" s="109"/>
      <c r="GC78" s="110"/>
      <c r="GD78" s="1"/>
      <c r="GE78" s="1"/>
      <c r="GF78" s="1"/>
      <c r="GG78" s="1"/>
      <c r="GH78" s="108" t="s">
        <v>59</v>
      </c>
      <c r="GI78" s="109"/>
      <c r="GJ78" s="109"/>
      <c r="GK78" s="109"/>
      <c r="GL78" s="109"/>
      <c r="GM78" s="109"/>
      <c r="GN78" s="109"/>
      <c r="GO78" s="110"/>
      <c r="GP78" s="1"/>
      <c r="GQ78" s="25"/>
      <c r="GR78" s="25"/>
      <c r="GS78" s="1"/>
      <c r="GT78" s="117">
        <v>1603</v>
      </c>
      <c r="GU78" s="118"/>
      <c r="GV78" s="118"/>
      <c r="GW78" s="118"/>
      <c r="GX78" s="118"/>
      <c r="GY78" s="118"/>
      <c r="GZ78" s="118"/>
      <c r="HA78" s="119"/>
      <c r="HB78" s="1"/>
      <c r="HC78" s="25"/>
      <c r="HD78" s="25"/>
      <c r="HE78" s="25"/>
      <c r="HF78" s="117">
        <v>1703</v>
      </c>
      <c r="HG78" s="118"/>
      <c r="HH78" s="118"/>
      <c r="HI78" s="118"/>
      <c r="HJ78" s="117">
        <v>1701</v>
      </c>
      <c r="HK78" s="118"/>
      <c r="HL78" s="118"/>
      <c r="HM78" s="119"/>
      <c r="HN78" s="1"/>
      <c r="HO78" s="1"/>
      <c r="HP78" s="1"/>
      <c r="HQ78" s="1"/>
      <c r="HR78" s="108" t="s">
        <v>305</v>
      </c>
      <c r="HS78" s="109"/>
      <c r="HT78" s="109"/>
      <c r="HU78" s="109"/>
      <c r="HV78" s="109"/>
      <c r="HW78" s="109"/>
      <c r="HX78" s="109"/>
      <c r="HY78" s="110"/>
      <c r="HZ78" s="1"/>
      <c r="IA78" s="25"/>
      <c r="IB78" s="23"/>
      <c r="IC78" s="25"/>
      <c r="ID78" s="117">
        <v>1903</v>
      </c>
      <c r="IE78" s="118"/>
      <c r="IF78" s="118"/>
      <c r="IG78" s="119"/>
      <c r="IH78" s="148">
        <v>2002</v>
      </c>
      <c r="II78" s="149"/>
      <c r="IJ78" s="149"/>
      <c r="IK78" s="150"/>
      <c r="IL78" s="25"/>
      <c r="IM78" s="25"/>
      <c r="IN78" s="25"/>
      <c r="IO78" s="25"/>
      <c r="IP78" s="25"/>
      <c r="IQ78" s="25"/>
      <c r="IR78" s="25"/>
      <c r="IS78" s="25"/>
      <c r="IT78" s="25"/>
      <c r="IU78" s="25"/>
      <c r="IV78" s="25"/>
      <c r="IW78" s="25"/>
      <c r="IX78" s="25"/>
      <c r="IY78" s="25"/>
      <c r="IZ78" s="25"/>
      <c r="JA78" s="25"/>
      <c r="JB78" s="138">
        <v>2103</v>
      </c>
      <c r="JC78" s="139"/>
      <c r="JD78" s="139"/>
      <c r="JE78" s="140"/>
      <c r="JF78" s="5"/>
      <c r="JK78" s="1"/>
      <c r="JL78" s="1"/>
      <c r="JM78" s="1"/>
      <c r="JN78" s="1"/>
    </row>
    <row r="79" spans="1:274" ht="7.5" customHeight="1" x14ac:dyDescent="0.25">
      <c r="A79" s="4"/>
      <c r="B79" s="4"/>
      <c r="C79" s="168"/>
      <c r="D79" s="168"/>
      <c r="E79" s="168"/>
      <c r="F79" s="168"/>
      <c r="G79" s="15"/>
      <c r="H79" s="8"/>
      <c r="J79" s="4"/>
      <c r="L79" s="6"/>
      <c r="M79" s="1"/>
      <c r="N79" s="117">
        <v>102</v>
      </c>
      <c r="O79" s="118"/>
      <c r="P79" s="118"/>
      <c r="Q79" s="119"/>
      <c r="R79" s="1"/>
      <c r="S79" s="1"/>
      <c r="T79" s="1"/>
      <c r="U79" s="1"/>
      <c r="V79" s="4"/>
      <c r="W79" s="4"/>
      <c r="X79" s="4"/>
      <c r="Y79" s="4"/>
      <c r="Z79" s="4"/>
      <c r="AA79" s="4"/>
      <c r="AB79" s="4"/>
      <c r="AC79" s="4"/>
      <c r="AD79" s="1"/>
      <c r="AE79" s="1"/>
      <c r="AF79" s="1"/>
      <c r="AG79" s="1"/>
      <c r="AH79" s="120"/>
      <c r="AI79" s="121"/>
      <c r="AJ79" s="121"/>
      <c r="AK79" s="121"/>
      <c r="AL79" s="121"/>
      <c r="AM79" s="121"/>
      <c r="AN79" s="121"/>
      <c r="AO79" s="122"/>
      <c r="AP79" s="1"/>
      <c r="AQ79" s="1"/>
      <c r="AR79" s="1"/>
      <c r="AS79" s="1"/>
      <c r="AT79" s="111"/>
      <c r="AU79" s="112"/>
      <c r="AV79" s="112"/>
      <c r="AW79" s="112"/>
      <c r="AX79" s="112"/>
      <c r="AY79" s="112"/>
      <c r="AZ79" s="112"/>
      <c r="BA79" s="113"/>
      <c r="BB79" s="1"/>
      <c r="BC79" s="1"/>
      <c r="BD79" s="1"/>
      <c r="BE79" s="1"/>
      <c r="BF79" s="111"/>
      <c r="BG79" s="112"/>
      <c r="BH79" s="112"/>
      <c r="BI79" s="112"/>
      <c r="BJ79" s="112"/>
      <c r="BK79" s="112"/>
      <c r="BL79" s="112"/>
      <c r="BM79" s="113"/>
      <c r="BN79" s="1"/>
      <c r="BO79" s="1"/>
      <c r="BP79" s="1"/>
      <c r="BQ79" s="1"/>
      <c r="BR79" s="137"/>
      <c r="BS79" s="137"/>
      <c r="BT79" s="137"/>
      <c r="BU79" s="137"/>
      <c r="BV79" s="137"/>
      <c r="BW79" s="137"/>
      <c r="BX79" s="137"/>
      <c r="BY79" s="137"/>
      <c r="BZ79" s="1"/>
      <c r="CA79" s="1"/>
      <c r="CB79" s="1"/>
      <c r="CC79" s="1"/>
      <c r="CD79" s="137"/>
      <c r="CE79" s="137"/>
      <c r="CF79" s="137"/>
      <c r="CG79" s="137"/>
      <c r="CH79" s="137"/>
      <c r="CI79" s="137"/>
      <c r="CJ79" s="137"/>
      <c r="CK79" s="137"/>
      <c r="CL79" s="25"/>
      <c r="CM79" s="1"/>
      <c r="CN79" s="1"/>
      <c r="CO79" s="1"/>
      <c r="CP79" s="111"/>
      <c r="CQ79" s="112"/>
      <c r="CR79" s="112"/>
      <c r="CS79" s="112"/>
      <c r="CT79" s="112"/>
      <c r="CU79" s="112"/>
      <c r="CV79" s="112"/>
      <c r="CW79" s="113"/>
      <c r="CX79" s="25"/>
      <c r="CY79" s="25"/>
      <c r="CZ79" s="25"/>
      <c r="DA79" s="25"/>
      <c r="DB79" s="111"/>
      <c r="DC79" s="112"/>
      <c r="DD79" s="112"/>
      <c r="DE79" s="112"/>
      <c r="DF79" s="112"/>
      <c r="DG79" s="112"/>
      <c r="DH79" s="112"/>
      <c r="DI79" s="113"/>
      <c r="DJ79" s="1"/>
      <c r="DK79" s="1"/>
      <c r="DL79" s="1"/>
      <c r="DM79" s="25"/>
      <c r="DN79" s="111"/>
      <c r="DO79" s="112"/>
      <c r="DP79" s="112"/>
      <c r="DQ79" s="112"/>
      <c r="DR79" s="112"/>
      <c r="DS79" s="112"/>
      <c r="DT79" s="112"/>
      <c r="DU79" s="113"/>
      <c r="DV79" s="25"/>
      <c r="DW79" s="25"/>
      <c r="DX79" s="25"/>
      <c r="DY79" s="25"/>
      <c r="DZ79" s="120"/>
      <c r="EA79" s="121"/>
      <c r="EB79" s="121"/>
      <c r="EC79" s="121"/>
      <c r="ED79" s="121"/>
      <c r="EE79" s="121"/>
      <c r="EF79" s="121"/>
      <c r="EG79" s="122"/>
      <c r="EH79" s="25"/>
      <c r="EI79" s="25"/>
      <c r="EJ79" s="25"/>
      <c r="EK79" s="25"/>
      <c r="EL79" s="120"/>
      <c r="EM79" s="121"/>
      <c r="EN79" s="121"/>
      <c r="EO79" s="121"/>
      <c r="EP79" s="121"/>
      <c r="EQ79" s="121"/>
      <c r="ER79" s="121"/>
      <c r="ES79" s="122"/>
      <c r="ET79" s="25"/>
      <c r="EU79" s="25"/>
      <c r="EV79" s="1"/>
      <c r="EW79" s="1"/>
      <c r="EX79" s="120"/>
      <c r="EY79" s="121"/>
      <c r="EZ79" s="121"/>
      <c r="FA79" s="121"/>
      <c r="FB79" s="121"/>
      <c r="FC79" s="121"/>
      <c r="FD79" s="121"/>
      <c r="FE79" s="122"/>
      <c r="FF79" s="31"/>
      <c r="FG79" s="31"/>
      <c r="FH79" s="31"/>
      <c r="FI79" s="31"/>
      <c r="FJ79" s="260"/>
      <c r="FK79" s="261"/>
      <c r="FL79" s="261"/>
      <c r="FM79" s="261"/>
      <c r="FN79" s="261"/>
      <c r="FO79" s="261"/>
      <c r="FP79" s="261"/>
      <c r="FQ79" s="262"/>
      <c r="FR79" s="25"/>
      <c r="FS79" s="25"/>
      <c r="FT79" s="25"/>
      <c r="FU79" s="25"/>
      <c r="FV79" s="111"/>
      <c r="FW79" s="112"/>
      <c r="FX79" s="112"/>
      <c r="FY79" s="112"/>
      <c r="FZ79" s="112"/>
      <c r="GA79" s="112"/>
      <c r="GB79" s="112"/>
      <c r="GC79" s="113"/>
      <c r="GD79" s="1"/>
      <c r="GE79" s="1"/>
      <c r="GF79" s="1"/>
      <c r="GG79" s="1"/>
      <c r="GH79" s="111"/>
      <c r="GI79" s="112"/>
      <c r="GJ79" s="112"/>
      <c r="GK79" s="112"/>
      <c r="GL79" s="112"/>
      <c r="GM79" s="112"/>
      <c r="GN79" s="112"/>
      <c r="GO79" s="113"/>
      <c r="GP79" s="1"/>
      <c r="GQ79" s="25"/>
      <c r="GR79" s="25"/>
      <c r="GS79" s="1"/>
      <c r="GT79" s="120"/>
      <c r="GU79" s="121"/>
      <c r="GV79" s="121"/>
      <c r="GW79" s="121"/>
      <c r="GX79" s="121"/>
      <c r="GY79" s="121"/>
      <c r="GZ79" s="121"/>
      <c r="HA79" s="122"/>
      <c r="HB79" s="1"/>
      <c r="HC79" s="25"/>
      <c r="HD79" s="25"/>
      <c r="HE79" s="25"/>
      <c r="HF79" s="120"/>
      <c r="HG79" s="135"/>
      <c r="HH79" s="135"/>
      <c r="HI79" s="121"/>
      <c r="HJ79" s="120"/>
      <c r="HK79" s="121"/>
      <c r="HL79" s="121"/>
      <c r="HM79" s="122"/>
      <c r="HN79" s="1"/>
      <c r="HO79" s="1"/>
      <c r="HP79" s="1"/>
      <c r="HQ79" s="1"/>
      <c r="HR79" s="111"/>
      <c r="HS79" s="112"/>
      <c r="HT79" s="112"/>
      <c r="HU79" s="112"/>
      <c r="HV79" s="112"/>
      <c r="HW79" s="112"/>
      <c r="HX79" s="112"/>
      <c r="HY79" s="113"/>
      <c r="HZ79" s="1"/>
      <c r="IA79" s="25"/>
      <c r="IB79" s="23"/>
      <c r="IC79" s="25"/>
      <c r="ID79" s="120"/>
      <c r="IE79" s="121"/>
      <c r="IF79" s="121"/>
      <c r="IG79" s="122"/>
      <c r="IH79" s="151"/>
      <c r="II79" s="152"/>
      <c r="IJ79" s="152"/>
      <c r="IK79" s="153"/>
      <c r="IL79" s="25"/>
      <c r="IM79" s="25"/>
      <c r="IN79" s="25"/>
      <c r="IO79" s="25"/>
      <c r="IP79" s="25"/>
      <c r="IQ79" s="25"/>
      <c r="IR79" s="25"/>
      <c r="IS79" s="25"/>
      <c r="IT79" s="25"/>
      <c r="IU79" s="25"/>
      <c r="IV79" s="25"/>
      <c r="IW79" s="25"/>
      <c r="IX79" s="25"/>
      <c r="IY79" s="25"/>
      <c r="IZ79" s="25"/>
      <c r="JA79" s="25"/>
      <c r="JB79" s="141"/>
      <c r="JC79" s="142"/>
      <c r="JD79" s="142"/>
      <c r="JE79" s="143"/>
      <c r="JF79" s="5"/>
      <c r="JK79" s="1"/>
      <c r="JL79" s="1"/>
      <c r="JM79" s="1"/>
      <c r="JN79" s="1"/>
    </row>
    <row r="80" spans="1:274" ht="7.5" customHeight="1" x14ac:dyDescent="0.25">
      <c r="A80" s="4"/>
      <c r="B80" s="4"/>
      <c r="C80" s="168"/>
      <c r="D80" s="168"/>
      <c r="E80" s="168"/>
      <c r="F80" s="168"/>
      <c r="G80" s="15"/>
      <c r="H80" s="8"/>
      <c r="J80" s="4"/>
      <c r="L80" s="6"/>
      <c r="M80" s="1"/>
      <c r="N80" s="120"/>
      <c r="O80" s="121"/>
      <c r="P80" s="121"/>
      <c r="Q80" s="122"/>
      <c r="R80" s="1"/>
      <c r="S80" s="1"/>
      <c r="T80" s="1"/>
      <c r="U80" s="1"/>
      <c r="V80" s="4"/>
      <c r="W80" s="4"/>
      <c r="X80" s="4"/>
      <c r="Y80" s="4"/>
      <c r="Z80" s="4"/>
      <c r="AA80" s="4"/>
      <c r="AB80" s="4"/>
      <c r="AC80" s="4"/>
      <c r="AD80" s="1"/>
      <c r="AE80" s="1"/>
      <c r="AF80" s="1"/>
      <c r="AG80" s="1"/>
      <c r="AH80" s="120"/>
      <c r="AI80" s="121"/>
      <c r="AJ80" s="121"/>
      <c r="AK80" s="121"/>
      <c r="AL80" s="121"/>
      <c r="AM80" s="121"/>
      <c r="AN80" s="121"/>
      <c r="AO80" s="122"/>
      <c r="AP80" s="1"/>
      <c r="AQ80" s="1"/>
      <c r="AR80" s="1"/>
      <c r="AS80" s="1"/>
      <c r="AT80" s="111"/>
      <c r="AU80" s="112"/>
      <c r="AV80" s="112"/>
      <c r="AW80" s="112"/>
      <c r="AX80" s="112"/>
      <c r="AY80" s="112"/>
      <c r="AZ80" s="112"/>
      <c r="BA80" s="113"/>
      <c r="BB80" s="1"/>
      <c r="BC80" s="1"/>
      <c r="BD80" s="1"/>
      <c r="BE80" s="1"/>
      <c r="BF80" s="111"/>
      <c r="BG80" s="112"/>
      <c r="BH80" s="112"/>
      <c r="BI80" s="112"/>
      <c r="BJ80" s="112"/>
      <c r="BK80" s="112"/>
      <c r="BL80" s="112"/>
      <c r="BM80" s="113"/>
      <c r="BN80" s="1"/>
      <c r="BO80" s="1"/>
      <c r="BP80" s="1"/>
      <c r="BQ80" s="1"/>
      <c r="BR80" s="137"/>
      <c r="BS80" s="137"/>
      <c r="BT80" s="137"/>
      <c r="BU80" s="137"/>
      <c r="BV80" s="137"/>
      <c r="BW80" s="137"/>
      <c r="BX80" s="137"/>
      <c r="BY80" s="137"/>
      <c r="BZ80" s="1"/>
      <c r="CA80" s="1"/>
      <c r="CB80" s="1"/>
      <c r="CC80" s="1"/>
      <c r="CD80" s="137"/>
      <c r="CE80" s="137"/>
      <c r="CF80" s="137"/>
      <c r="CG80" s="137"/>
      <c r="CH80" s="137"/>
      <c r="CI80" s="137"/>
      <c r="CJ80" s="137"/>
      <c r="CK80" s="137"/>
      <c r="CL80" s="25"/>
      <c r="CM80" s="1"/>
      <c r="CN80" s="43"/>
      <c r="CP80" s="111"/>
      <c r="CQ80" s="112"/>
      <c r="CR80" s="112"/>
      <c r="CS80" s="112"/>
      <c r="CT80" s="112"/>
      <c r="CU80" s="112"/>
      <c r="CV80" s="112"/>
      <c r="CW80" s="113"/>
      <c r="CX80" s="25"/>
      <c r="CY80" s="25"/>
      <c r="CZ80" s="25"/>
      <c r="DA80" s="25"/>
      <c r="DB80" s="111"/>
      <c r="DC80" s="112"/>
      <c r="DD80" s="112"/>
      <c r="DE80" s="112"/>
      <c r="DF80" s="112"/>
      <c r="DG80" s="112"/>
      <c r="DH80" s="112"/>
      <c r="DI80" s="113"/>
      <c r="DJ80" s="1"/>
      <c r="DK80" s="1"/>
      <c r="DL80" s="1"/>
      <c r="DM80" s="25"/>
      <c r="DN80" s="111"/>
      <c r="DO80" s="112"/>
      <c r="DP80" s="112"/>
      <c r="DQ80" s="112"/>
      <c r="DR80" s="112"/>
      <c r="DS80" s="112"/>
      <c r="DT80" s="112"/>
      <c r="DU80" s="113"/>
      <c r="DV80" s="25"/>
      <c r="DW80" s="25"/>
      <c r="DX80" s="25"/>
      <c r="DY80" s="25"/>
      <c r="DZ80" s="120"/>
      <c r="EA80" s="121"/>
      <c r="EB80" s="121"/>
      <c r="EC80" s="121"/>
      <c r="ED80" s="121"/>
      <c r="EE80" s="121"/>
      <c r="EF80" s="121"/>
      <c r="EG80" s="122"/>
      <c r="EH80" s="25"/>
      <c r="EI80" s="25"/>
      <c r="EJ80" s="25"/>
      <c r="EK80" s="25"/>
      <c r="EL80" s="120"/>
      <c r="EM80" s="121"/>
      <c r="EN80" s="121"/>
      <c r="EO80" s="121"/>
      <c r="EP80" s="121"/>
      <c r="EQ80" s="121"/>
      <c r="ER80" s="121"/>
      <c r="ES80" s="122"/>
      <c r="ET80" s="25"/>
      <c r="EU80" s="25"/>
      <c r="EV80" s="1"/>
      <c r="EW80" s="1"/>
      <c r="EX80" s="120"/>
      <c r="EY80" s="121"/>
      <c r="EZ80" s="121"/>
      <c r="FA80" s="121"/>
      <c r="FB80" s="121"/>
      <c r="FC80" s="121"/>
      <c r="FD80" s="121"/>
      <c r="FE80" s="122"/>
      <c r="FF80" s="31"/>
      <c r="FG80" s="31"/>
      <c r="FH80" s="31"/>
      <c r="FI80" s="31"/>
      <c r="FJ80" s="260"/>
      <c r="FK80" s="261"/>
      <c r="FL80" s="261"/>
      <c r="FM80" s="261"/>
      <c r="FN80" s="261"/>
      <c r="FO80" s="261"/>
      <c r="FP80" s="261"/>
      <c r="FQ80" s="262"/>
      <c r="FR80" s="25"/>
      <c r="FS80" s="25"/>
      <c r="FT80" s="25"/>
      <c r="FU80" s="25"/>
      <c r="FV80" s="111"/>
      <c r="FW80" s="112"/>
      <c r="FX80" s="112"/>
      <c r="FY80" s="112"/>
      <c r="FZ80" s="112"/>
      <c r="GA80" s="112"/>
      <c r="GB80" s="112"/>
      <c r="GC80" s="113"/>
      <c r="GD80" s="1"/>
      <c r="GE80" s="1"/>
      <c r="GF80" s="1"/>
      <c r="GG80" s="1"/>
      <c r="GH80" s="111"/>
      <c r="GI80" s="112"/>
      <c r="GJ80" s="112"/>
      <c r="GK80" s="112"/>
      <c r="GL80" s="112"/>
      <c r="GM80" s="112"/>
      <c r="GN80" s="112"/>
      <c r="GO80" s="113"/>
      <c r="GP80" s="1"/>
      <c r="GQ80" s="25"/>
      <c r="GR80" s="25"/>
      <c r="GS80" s="1"/>
      <c r="GT80" s="120"/>
      <c r="GU80" s="121"/>
      <c r="GV80" s="121"/>
      <c r="GW80" s="121"/>
      <c r="GX80" s="121"/>
      <c r="GY80" s="121"/>
      <c r="GZ80" s="121"/>
      <c r="HA80" s="122"/>
      <c r="HB80" s="1"/>
      <c r="HC80" s="25"/>
      <c r="HD80" s="25"/>
      <c r="HE80" s="25"/>
      <c r="HF80" s="120"/>
      <c r="HG80" s="135"/>
      <c r="HH80" s="135"/>
      <c r="HI80" s="121"/>
      <c r="HJ80" s="120"/>
      <c r="HK80" s="121"/>
      <c r="HL80" s="121"/>
      <c r="HM80" s="122"/>
      <c r="HN80" s="1"/>
      <c r="HO80" s="1"/>
      <c r="HP80" s="1"/>
      <c r="HQ80" s="1"/>
      <c r="HR80" s="111"/>
      <c r="HS80" s="112"/>
      <c r="HT80" s="112"/>
      <c r="HU80" s="112"/>
      <c r="HV80" s="112"/>
      <c r="HW80" s="112"/>
      <c r="HX80" s="112"/>
      <c r="HY80" s="113"/>
      <c r="HZ80" s="1"/>
      <c r="IA80" s="25"/>
      <c r="IB80" s="23"/>
      <c r="IC80" s="25"/>
      <c r="ID80" s="120"/>
      <c r="IE80" s="121"/>
      <c r="IF80" s="121"/>
      <c r="IG80" s="122"/>
      <c r="IH80" s="151"/>
      <c r="II80" s="152"/>
      <c r="IJ80" s="152"/>
      <c r="IK80" s="153"/>
      <c r="IL80" s="25"/>
      <c r="IM80" s="25"/>
      <c r="IN80" s="25"/>
      <c r="IO80" s="25"/>
      <c r="IP80" s="25"/>
      <c r="IQ80" s="25"/>
      <c r="IR80" s="25"/>
      <c r="IS80" s="25"/>
      <c r="IT80" s="25"/>
      <c r="IU80" s="25"/>
      <c r="IV80" s="25"/>
      <c r="IW80" s="25"/>
      <c r="IX80" s="25"/>
      <c r="IY80" s="25"/>
      <c r="IZ80" s="25"/>
      <c r="JA80" s="25"/>
      <c r="JB80" s="141"/>
      <c r="JC80" s="142"/>
      <c r="JD80" s="142"/>
      <c r="JE80" s="143"/>
      <c r="JF80" s="5"/>
      <c r="JK80" s="1"/>
      <c r="JL80" s="1"/>
      <c r="JM80" s="1"/>
      <c r="JN80" s="1"/>
    </row>
    <row r="81" spans="1:274" ht="7.5" customHeight="1" x14ac:dyDescent="0.25">
      <c r="A81" s="4"/>
      <c r="B81" s="4"/>
      <c r="C81" s="168"/>
      <c r="D81" s="168"/>
      <c r="E81" s="168"/>
      <c r="F81" s="168"/>
      <c r="G81" s="15"/>
      <c r="H81" s="8"/>
      <c r="J81" s="4"/>
      <c r="L81" s="6"/>
      <c r="M81" s="1"/>
      <c r="N81" s="123"/>
      <c r="O81" s="124"/>
      <c r="P81" s="124"/>
      <c r="Q81" s="125"/>
      <c r="R81" s="1"/>
      <c r="S81" s="1"/>
      <c r="T81" s="1"/>
      <c r="U81" s="1"/>
      <c r="V81" s="4"/>
      <c r="W81" s="4"/>
      <c r="X81" s="4"/>
      <c r="Y81" s="4"/>
      <c r="Z81" s="4"/>
      <c r="AA81" s="4"/>
      <c r="AB81" s="4"/>
      <c r="AC81" s="4"/>
      <c r="AD81" s="1"/>
      <c r="AE81" s="1"/>
      <c r="AF81" s="1"/>
      <c r="AG81" s="1"/>
      <c r="AH81" s="120"/>
      <c r="AI81" s="121"/>
      <c r="AJ81" s="121"/>
      <c r="AK81" s="121"/>
      <c r="AL81" s="121"/>
      <c r="AM81" s="121"/>
      <c r="AN81" s="121"/>
      <c r="AO81" s="122"/>
      <c r="AP81" s="1"/>
      <c r="AQ81" s="1"/>
      <c r="AR81" s="1"/>
      <c r="AS81" s="1"/>
      <c r="AT81" s="111"/>
      <c r="AU81" s="112"/>
      <c r="AV81" s="112"/>
      <c r="AW81" s="112"/>
      <c r="AX81" s="112"/>
      <c r="AY81" s="112"/>
      <c r="AZ81" s="112"/>
      <c r="BA81" s="113"/>
      <c r="BB81" s="1"/>
      <c r="BC81" s="1"/>
      <c r="BD81" s="1"/>
      <c r="BE81" s="1"/>
      <c r="BF81" s="111"/>
      <c r="BG81" s="112"/>
      <c r="BH81" s="112"/>
      <c r="BI81" s="112"/>
      <c r="BJ81" s="112"/>
      <c r="BK81" s="112"/>
      <c r="BL81" s="112"/>
      <c r="BM81" s="113"/>
      <c r="BN81" s="1"/>
      <c r="BO81" s="1"/>
      <c r="BP81" s="1"/>
      <c r="BQ81" s="1"/>
      <c r="BR81" s="137"/>
      <c r="BS81" s="137"/>
      <c r="BT81" s="137"/>
      <c r="BU81" s="137"/>
      <c r="BV81" s="137"/>
      <c r="BW81" s="137"/>
      <c r="BX81" s="137"/>
      <c r="BY81" s="137"/>
      <c r="BZ81" s="1"/>
      <c r="CA81" s="1"/>
      <c r="CB81" s="1"/>
      <c r="CC81" s="1"/>
      <c r="CD81" s="137"/>
      <c r="CE81" s="137"/>
      <c r="CF81" s="137"/>
      <c r="CG81" s="137"/>
      <c r="CH81" s="137"/>
      <c r="CI81" s="137"/>
      <c r="CJ81" s="137"/>
      <c r="CK81" s="137"/>
      <c r="CL81" s="25"/>
      <c r="CM81" s="1"/>
      <c r="CN81" s="1"/>
      <c r="CO81" s="1"/>
      <c r="CP81" s="111"/>
      <c r="CQ81" s="112"/>
      <c r="CR81" s="112"/>
      <c r="CS81" s="112"/>
      <c r="CT81" s="112"/>
      <c r="CU81" s="112"/>
      <c r="CV81" s="112"/>
      <c r="CW81" s="113"/>
      <c r="CX81" s="25"/>
      <c r="CY81" s="25"/>
      <c r="CZ81" s="25"/>
      <c r="DA81" s="25"/>
      <c r="DB81" s="111"/>
      <c r="DC81" s="112"/>
      <c r="DD81" s="112"/>
      <c r="DE81" s="112"/>
      <c r="DF81" s="112"/>
      <c r="DG81" s="112"/>
      <c r="DH81" s="112"/>
      <c r="DI81" s="113"/>
      <c r="DJ81" s="1"/>
      <c r="DK81" s="1"/>
      <c r="DL81" s="1"/>
      <c r="DM81" s="25"/>
      <c r="DN81" s="111"/>
      <c r="DO81" s="112"/>
      <c r="DP81" s="112"/>
      <c r="DQ81" s="112"/>
      <c r="DR81" s="112"/>
      <c r="DS81" s="112"/>
      <c r="DT81" s="112"/>
      <c r="DU81" s="113"/>
      <c r="DV81" s="25"/>
      <c r="DW81" s="25"/>
      <c r="DX81" s="25"/>
      <c r="DY81" s="25"/>
      <c r="DZ81" s="120"/>
      <c r="EA81" s="121"/>
      <c r="EB81" s="121"/>
      <c r="EC81" s="121"/>
      <c r="ED81" s="121"/>
      <c r="EE81" s="121"/>
      <c r="EF81" s="121"/>
      <c r="EG81" s="122"/>
      <c r="EH81" s="25"/>
      <c r="EI81" s="25"/>
      <c r="EJ81" s="25"/>
      <c r="EK81" s="25"/>
      <c r="EL81" s="120"/>
      <c r="EM81" s="121"/>
      <c r="EN81" s="121"/>
      <c r="EO81" s="121"/>
      <c r="EP81" s="121"/>
      <c r="EQ81" s="121"/>
      <c r="ER81" s="121"/>
      <c r="ES81" s="122"/>
      <c r="ET81" s="25"/>
      <c r="EU81" s="25"/>
      <c r="EV81" s="1"/>
      <c r="EW81" s="1"/>
      <c r="EX81" s="120"/>
      <c r="EY81" s="121"/>
      <c r="EZ81" s="121"/>
      <c r="FA81" s="121"/>
      <c r="FB81" s="121"/>
      <c r="FC81" s="121"/>
      <c r="FD81" s="121"/>
      <c r="FE81" s="122"/>
      <c r="FF81" s="31"/>
      <c r="FG81" s="31"/>
      <c r="FH81" s="31"/>
      <c r="FI81" s="31"/>
      <c r="FJ81" s="260"/>
      <c r="FK81" s="261"/>
      <c r="FL81" s="261"/>
      <c r="FM81" s="261"/>
      <c r="FN81" s="261"/>
      <c r="FO81" s="261"/>
      <c r="FP81" s="261"/>
      <c r="FQ81" s="262"/>
      <c r="FR81" s="25"/>
      <c r="FS81" s="25"/>
      <c r="FT81" s="25"/>
      <c r="FU81" s="25"/>
      <c r="FV81" s="111"/>
      <c r="FW81" s="112"/>
      <c r="FX81" s="112"/>
      <c r="FY81" s="112"/>
      <c r="FZ81" s="112"/>
      <c r="GA81" s="112"/>
      <c r="GB81" s="112"/>
      <c r="GC81" s="113"/>
      <c r="GD81" s="1"/>
      <c r="GE81" s="1"/>
      <c r="GF81" s="1"/>
      <c r="GG81" s="1"/>
      <c r="GH81" s="111"/>
      <c r="GI81" s="112"/>
      <c r="GJ81" s="112"/>
      <c r="GK81" s="112"/>
      <c r="GL81" s="112"/>
      <c r="GM81" s="112"/>
      <c r="GN81" s="112"/>
      <c r="GO81" s="113"/>
      <c r="GP81" s="1"/>
      <c r="GQ81" s="25"/>
      <c r="GR81" s="25"/>
      <c r="GS81" s="1"/>
      <c r="GT81" s="123"/>
      <c r="GU81" s="124"/>
      <c r="GV81" s="124"/>
      <c r="GW81" s="124"/>
      <c r="GX81" s="124"/>
      <c r="GY81" s="124"/>
      <c r="GZ81" s="124"/>
      <c r="HA81" s="125"/>
      <c r="HB81" s="1"/>
      <c r="HC81" s="25"/>
      <c r="HD81" s="25"/>
      <c r="HE81" s="25"/>
      <c r="HF81" s="123"/>
      <c r="HG81" s="124"/>
      <c r="HH81" s="124"/>
      <c r="HI81" s="124"/>
      <c r="HJ81" s="120"/>
      <c r="HK81" s="121"/>
      <c r="HL81" s="121"/>
      <c r="HM81" s="122"/>
      <c r="HN81" s="1"/>
      <c r="HO81" s="1"/>
      <c r="HP81" s="1"/>
      <c r="HQ81" s="1"/>
      <c r="HR81" s="114"/>
      <c r="HS81" s="115"/>
      <c r="HT81" s="115"/>
      <c r="HU81" s="115"/>
      <c r="HV81" s="115"/>
      <c r="HW81" s="115"/>
      <c r="HX81" s="115"/>
      <c r="HY81" s="116"/>
      <c r="HZ81" s="1"/>
      <c r="IA81" s="25"/>
      <c r="IB81" s="23"/>
      <c r="IC81" s="25"/>
      <c r="ID81" s="123"/>
      <c r="IE81" s="124"/>
      <c r="IF81" s="124"/>
      <c r="IG81" s="125"/>
      <c r="IH81" s="154"/>
      <c r="II81" s="155"/>
      <c r="IJ81" s="155"/>
      <c r="IK81" s="156"/>
      <c r="IL81" s="25"/>
      <c r="IM81" s="25"/>
      <c r="IN81" s="25"/>
      <c r="IO81" s="25"/>
      <c r="IP81" s="25"/>
      <c r="IQ81" s="25"/>
      <c r="IR81" s="25"/>
      <c r="IS81" s="25"/>
      <c r="IT81" s="25"/>
      <c r="IU81" s="25"/>
      <c r="IV81" s="25"/>
      <c r="IW81" s="25"/>
      <c r="IX81" s="25"/>
      <c r="IY81" s="25"/>
      <c r="IZ81" s="25"/>
      <c r="JA81" s="25"/>
      <c r="JB81" s="144"/>
      <c r="JC81" s="145"/>
      <c r="JD81" s="145"/>
      <c r="JE81" s="146"/>
      <c r="JF81" s="5"/>
      <c r="JK81" s="1"/>
      <c r="JL81" s="1"/>
      <c r="JM81" s="1"/>
      <c r="JN81" s="1"/>
    </row>
    <row r="82" spans="1:274" ht="7.5" customHeight="1" x14ac:dyDescent="0.25">
      <c r="A82" s="4"/>
      <c r="B82" s="4"/>
      <c r="C82" s="168"/>
      <c r="D82" s="168"/>
      <c r="E82" s="168"/>
      <c r="F82" s="168"/>
      <c r="G82" s="15"/>
      <c r="H82" s="8"/>
      <c r="J82" s="4"/>
      <c r="L82" s="6"/>
      <c r="M82" s="1"/>
      <c r="N82" s="117">
        <v>100</v>
      </c>
      <c r="O82" s="118"/>
      <c r="P82" s="118"/>
      <c r="Q82" s="119"/>
      <c r="R82" s="1"/>
      <c r="S82" s="1"/>
      <c r="T82" s="1"/>
      <c r="U82" s="1"/>
      <c r="V82" s="108" t="s">
        <v>303</v>
      </c>
      <c r="W82" s="118"/>
      <c r="X82" s="118"/>
      <c r="Y82" s="118"/>
      <c r="Z82" s="118"/>
      <c r="AA82" s="118"/>
      <c r="AB82" s="118"/>
      <c r="AC82" s="119"/>
      <c r="AD82" s="1"/>
      <c r="AE82" s="1"/>
      <c r="AF82" s="1"/>
      <c r="AG82" s="1"/>
      <c r="AH82" s="120"/>
      <c r="AI82" s="121"/>
      <c r="AJ82" s="121"/>
      <c r="AK82" s="121"/>
      <c r="AL82" s="121"/>
      <c r="AM82" s="121"/>
      <c r="AN82" s="121"/>
      <c r="AO82" s="122"/>
      <c r="AP82" s="1"/>
      <c r="AQ82" s="1"/>
      <c r="AR82" s="1"/>
      <c r="AS82" s="1"/>
      <c r="AT82" s="111"/>
      <c r="AU82" s="112"/>
      <c r="AV82" s="112"/>
      <c r="AW82" s="112"/>
      <c r="AX82" s="112"/>
      <c r="AY82" s="112"/>
      <c r="AZ82" s="112"/>
      <c r="BA82" s="113"/>
      <c r="BB82" s="1"/>
      <c r="BC82" s="1"/>
      <c r="BD82" s="1"/>
      <c r="BE82" s="1"/>
      <c r="BF82" s="111"/>
      <c r="BG82" s="112"/>
      <c r="BH82" s="112"/>
      <c r="BI82" s="112"/>
      <c r="BJ82" s="112"/>
      <c r="BK82" s="112"/>
      <c r="BL82" s="112"/>
      <c r="BM82" s="113"/>
      <c r="BN82" s="1"/>
      <c r="BO82" s="1"/>
      <c r="BP82" s="1"/>
      <c r="BQ82" s="1"/>
      <c r="BR82" s="137"/>
      <c r="BS82" s="137"/>
      <c r="BT82" s="137"/>
      <c r="BU82" s="137"/>
      <c r="BV82" s="137"/>
      <c r="BW82" s="137"/>
      <c r="BX82" s="137"/>
      <c r="BY82" s="137"/>
      <c r="BZ82" s="1"/>
      <c r="CA82" s="1"/>
      <c r="CB82" s="1"/>
      <c r="CC82" s="1"/>
      <c r="CD82" s="137"/>
      <c r="CE82" s="137"/>
      <c r="CF82" s="137"/>
      <c r="CG82" s="137"/>
      <c r="CH82" s="137"/>
      <c r="CI82" s="137"/>
      <c r="CJ82" s="137"/>
      <c r="CK82" s="137"/>
      <c r="CL82" s="25"/>
      <c r="CM82" s="1"/>
      <c r="CN82" s="1"/>
      <c r="CO82" s="1"/>
      <c r="CP82" s="111"/>
      <c r="CQ82" s="112"/>
      <c r="CR82" s="112"/>
      <c r="CS82" s="112"/>
      <c r="CT82" s="112"/>
      <c r="CU82" s="112"/>
      <c r="CV82" s="112"/>
      <c r="CW82" s="113"/>
      <c r="CX82" s="25"/>
      <c r="CY82" s="25"/>
      <c r="CZ82" s="25"/>
      <c r="DA82" s="25"/>
      <c r="DB82" s="111"/>
      <c r="DC82" s="112"/>
      <c r="DD82" s="112"/>
      <c r="DE82" s="112"/>
      <c r="DF82" s="112"/>
      <c r="DG82" s="112"/>
      <c r="DH82" s="112"/>
      <c r="DI82" s="113"/>
      <c r="DJ82" s="1"/>
      <c r="DK82" s="1"/>
      <c r="DL82" s="1"/>
      <c r="DM82" s="25"/>
      <c r="DN82" s="111"/>
      <c r="DO82" s="112"/>
      <c r="DP82" s="112"/>
      <c r="DQ82" s="112"/>
      <c r="DR82" s="112"/>
      <c r="DS82" s="112"/>
      <c r="DT82" s="112"/>
      <c r="DU82" s="113"/>
      <c r="DV82" s="25"/>
      <c r="DW82" s="25"/>
      <c r="DX82" s="25"/>
      <c r="DY82" s="25"/>
      <c r="DZ82" s="120"/>
      <c r="EA82" s="121"/>
      <c r="EB82" s="121"/>
      <c r="EC82" s="121"/>
      <c r="ED82" s="121"/>
      <c r="EE82" s="121"/>
      <c r="EF82" s="121"/>
      <c r="EG82" s="122"/>
      <c r="EH82" s="25"/>
      <c r="EI82" s="25"/>
      <c r="EJ82" s="25"/>
      <c r="EK82" s="25"/>
      <c r="EL82" s="120"/>
      <c r="EM82" s="121"/>
      <c r="EN82" s="121"/>
      <c r="EO82" s="121"/>
      <c r="EP82" s="121"/>
      <c r="EQ82" s="121"/>
      <c r="ER82" s="121"/>
      <c r="ES82" s="122"/>
      <c r="ET82" s="25"/>
      <c r="EU82" s="25"/>
      <c r="EV82" s="1"/>
      <c r="EW82" s="1"/>
      <c r="EX82" s="120"/>
      <c r="EY82" s="121"/>
      <c r="EZ82" s="121"/>
      <c r="FA82" s="121"/>
      <c r="FB82" s="121"/>
      <c r="FC82" s="121"/>
      <c r="FD82" s="121"/>
      <c r="FE82" s="122"/>
      <c r="FF82" s="31"/>
      <c r="FG82" s="31"/>
      <c r="FH82" s="31"/>
      <c r="FI82" s="31"/>
      <c r="FJ82" s="260"/>
      <c r="FK82" s="261"/>
      <c r="FL82" s="261"/>
      <c r="FM82" s="261"/>
      <c r="FN82" s="261"/>
      <c r="FO82" s="261"/>
      <c r="FP82" s="261"/>
      <c r="FQ82" s="262"/>
      <c r="FR82" s="25"/>
      <c r="FS82" s="25"/>
      <c r="FT82" s="25"/>
      <c r="FU82" s="25"/>
      <c r="FV82" s="111"/>
      <c r="FW82" s="112"/>
      <c r="FX82" s="112"/>
      <c r="FY82" s="112"/>
      <c r="FZ82" s="112"/>
      <c r="GA82" s="112"/>
      <c r="GB82" s="112"/>
      <c r="GC82" s="113"/>
      <c r="GD82" s="1"/>
      <c r="GE82" s="1"/>
      <c r="GF82" s="1"/>
      <c r="GG82" s="1"/>
      <c r="GH82" s="111"/>
      <c r="GI82" s="112"/>
      <c r="GJ82" s="112"/>
      <c r="GK82" s="112"/>
      <c r="GL82" s="112"/>
      <c r="GM82" s="112"/>
      <c r="GN82" s="112"/>
      <c r="GO82" s="113"/>
      <c r="GP82" s="1"/>
      <c r="GQ82" s="25"/>
      <c r="GR82" s="25"/>
      <c r="GS82" s="1"/>
      <c r="GT82" s="283" t="s">
        <v>63</v>
      </c>
      <c r="GU82" s="284"/>
      <c r="GV82" s="284"/>
      <c r="GW82" s="285"/>
      <c r="GX82" s="117">
        <v>1700</v>
      </c>
      <c r="GY82" s="118"/>
      <c r="GZ82" s="118"/>
      <c r="HA82" s="119"/>
      <c r="HB82" s="1"/>
      <c r="HC82" s="25"/>
      <c r="HD82" s="25"/>
      <c r="HE82" s="25"/>
      <c r="HF82" s="266" t="s">
        <v>224</v>
      </c>
      <c r="HG82" s="267"/>
      <c r="HH82" s="267"/>
      <c r="HI82" s="267"/>
      <c r="HJ82" s="268"/>
      <c r="HK82" s="268"/>
      <c r="HL82" s="268"/>
      <c r="HM82" s="269"/>
      <c r="HN82" s="1"/>
      <c r="HO82" s="1"/>
      <c r="HP82" s="1"/>
      <c r="HQ82" s="1"/>
      <c r="HR82" s="108" t="s">
        <v>311</v>
      </c>
      <c r="HS82" s="109"/>
      <c r="HT82" s="109"/>
      <c r="HU82" s="109"/>
      <c r="HV82" s="109"/>
      <c r="HW82" s="109"/>
      <c r="HX82" s="109"/>
      <c r="HY82" s="110"/>
      <c r="HZ82" s="1"/>
      <c r="IA82" s="25"/>
      <c r="IB82" s="23"/>
      <c r="IC82" s="25"/>
      <c r="ID82" s="117" t="s">
        <v>177</v>
      </c>
      <c r="IE82" s="118"/>
      <c r="IF82" s="118"/>
      <c r="IG82" s="118"/>
      <c r="IH82" s="118"/>
      <c r="II82" s="118"/>
      <c r="IJ82" s="118"/>
      <c r="IK82" s="119"/>
      <c r="IL82" s="25"/>
      <c r="IM82" s="25"/>
      <c r="IN82" s="25"/>
      <c r="IO82" s="25"/>
      <c r="IP82" s="188" t="s">
        <v>198</v>
      </c>
      <c r="IQ82" s="189"/>
      <c r="IR82" s="189"/>
      <c r="IS82" s="189"/>
      <c r="IT82" s="189"/>
      <c r="IU82" s="189"/>
      <c r="IV82" s="189"/>
      <c r="IW82" s="190"/>
      <c r="IX82" s="25"/>
      <c r="IY82" s="25"/>
      <c r="IZ82" s="25"/>
      <c r="JA82" s="25"/>
      <c r="JB82" s="138">
        <v>2101</v>
      </c>
      <c r="JC82" s="139"/>
      <c r="JD82" s="139"/>
      <c r="JE82" s="140"/>
      <c r="JF82" s="5"/>
      <c r="JK82" s="1"/>
      <c r="JL82" s="1"/>
      <c r="JM82" s="1"/>
      <c r="JN82" s="1"/>
    </row>
    <row r="83" spans="1:274" ht="7.5" customHeight="1" x14ac:dyDescent="0.25">
      <c r="A83" s="4"/>
      <c r="B83" s="4"/>
      <c r="C83" s="168"/>
      <c r="D83" s="168"/>
      <c r="E83" s="168"/>
      <c r="F83" s="168"/>
      <c r="G83" s="15"/>
      <c r="H83" s="8"/>
      <c r="J83" s="4"/>
      <c r="L83" s="6"/>
      <c r="M83" s="1"/>
      <c r="N83" s="120"/>
      <c r="O83" s="121"/>
      <c r="P83" s="121"/>
      <c r="Q83" s="122"/>
      <c r="R83" s="1"/>
      <c r="S83" s="1"/>
      <c r="T83" s="1"/>
      <c r="U83" s="1"/>
      <c r="V83" s="120"/>
      <c r="W83" s="121"/>
      <c r="X83" s="121"/>
      <c r="Y83" s="121"/>
      <c r="Z83" s="121"/>
      <c r="AA83" s="121"/>
      <c r="AB83" s="121"/>
      <c r="AC83" s="122"/>
      <c r="AD83" s="1"/>
      <c r="AE83" s="1"/>
      <c r="AF83" s="1"/>
      <c r="AG83" s="1"/>
      <c r="AH83" s="120"/>
      <c r="AI83" s="121"/>
      <c r="AJ83" s="121"/>
      <c r="AK83" s="121"/>
      <c r="AL83" s="121"/>
      <c r="AM83" s="121"/>
      <c r="AN83" s="121"/>
      <c r="AO83" s="122"/>
      <c r="AP83" s="1"/>
      <c r="AQ83" s="1"/>
      <c r="AR83" s="1"/>
      <c r="AS83" s="1"/>
      <c r="AT83" s="111"/>
      <c r="AU83" s="112"/>
      <c r="AV83" s="112"/>
      <c r="AW83" s="112"/>
      <c r="AX83" s="112"/>
      <c r="AY83" s="112"/>
      <c r="AZ83" s="112"/>
      <c r="BA83" s="113"/>
      <c r="BB83" s="1"/>
      <c r="BC83" s="1"/>
      <c r="BD83" s="1"/>
      <c r="BE83" s="1"/>
      <c r="BF83" s="111"/>
      <c r="BG83" s="112"/>
      <c r="BH83" s="112"/>
      <c r="BI83" s="112"/>
      <c r="BJ83" s="112"/>
      <c r="BK83" s="112"/>
      <c r="BL83" s="112"/>
      <c r="BM83" s="113"/>
      <c r="BN83" s="1"/>
      <c r="BO83" s="1"/>
      <c r="BP83" s="1"/>
      <c r="BQ83" s="1"/>
      <c r="BR83" s="137"/>
      <c r="BS83" s="137"/>
      <c r="BT83" s="137"/>
      <c r="BU83" s="137"/>
      <c r="BV83" s="137"/>
      <c r="BW83" s="137"/>
      <c r="BX83" s="137"/>
      <c r="BY83" s="137"/>
      <c r="BZ83" s="1"/>
      <c r="CA83" s="1"/>
      <c r="CB83" s="1"/>
      <c r="CC83" s="1"/>
      <c r="CD83" s="137"/>
      <c r="CE83" s="137"/>
      <c r="CF83" s="137"/>
      <c r="CG83" s="137"/>
      <c r="CH83" s="137"/>
      <c r="CI83" s="137"/>
      <c r="CJ83" s="137"/>
      <c r="CK83" s="137"/>
      <c r="CL83" s="25"/>
      <c r="CM83" s="1"/>
      <c r="CN83" s="1"/>
      <c r="CO83" s="1"/>
      <c r="CP83" s="111"/>
      <c r="CQ83" s="112"/>
      <c r="CR83" s="112"/>
      <c r="CS83" s="112"/>
      <c r="CT83" s="112"/>
      <c r="CU83" s="112"/>
      <c r="CV83" s="112"/>
      <c r="CW83" s="113"/>
      <c r="CX83" s="25"/>
      <c r="CY83" s="25"/>
      <c r="CZ83" s="25"/>
      <c r="DA83" s="25"/>
      <c r="DB83" s="111"/>
      <c r="DC83" s="112"/>
      <c r="DD83" s="112"/>
      <c r="DE83" s="112"/>
      <c r="DF83" s="112"/>
      <c r="DG83" s="112"/>
      <c r="DH83" s="112"/>
      <c r="DI83" s="113"/>
      <c r="DJ83" s="1"/>
      <c r="DK83" s="1"/>
      <c r="DL83" s="1"/>
      <c r="DM83" s="25"/>
      <c r="DN83" s="111"/>
      <c r="DO83" s="112"/>
      <c r="DP83" s="112"/>
      <c r="DQ83" s="112"/>
      <c r="DR83" s="112"/>
      <c r="DS83" s="112"/>
      <c r="DT83" s="112"/>
      <c r="DU83" s="113"/>
      <c r="DV83" s="25"/>
      <c r="DW83" s="25"/>
      <c r="DX83" s="25"/>
      <c r="DY83" s="25"/>
      <c r="DZ83" s="120"/>
      <c r="EA83" s="121"/>
      <c r="EB83" s="121"/>
      <c r="EC83" s="121"/>
      <c r="ED83" s="121"/>
      <c r="EE83" s="121"/>
      <c r="EF83" s="121"/>
      <c r="EG83" s="122"/>
      <c r="EH83" s="25"/>
      <c r="EI83" s="25"/>
      <c r="EJ83" s="25"/>
      <c r="EK83" s="25"/>
      <c r="EL83" s="120"/>
      <c r="EM83" s="121"/>
      <c r="EN83" s="121"/>
      <c r="EO83" s="121"/>
      <c r="EP83" s="121"/>
      <c r="EQ83" s="121"/>
      <c r="ER83" s="121"/>
      <c r="ES83" s="122"/>
      <c r="ET83" s="25"/>
      <c r="EU83" s="25"/>
      <c r="EV83" s="1"/>
      <c r="EW83" s="1"/>
      <c r="EX83" s="120"/>
      <c r="EY83" s="121"/>
      <c r="EZ83" s="121"/>
      <c r="FA83" s="121"/>
      <c r="FB83" s="121"/>
      <c r="FC83" s="121"/>
      <c r="FD83" s="121"/>
      <c r="FE83" s="122"/>
      <c r="FF83" s="31"/>
      <c r="FG83" s="31"/>
      <c r="FH83" s="31"/>
      <c r="FI83" s="31"/>
      <c r="FJ83" s="260"/>
      <c r="FK83" s="261"/>
      <c r="FL83" s="261"/>
      <c r="FM83" s="261"/>
      <c r="FN83" s="261"/>
      <c r="FO83" s="261"/>
      <c r="FP83" s="261"/>
      <c r="FQ83" s="262"/>
      <c r="FR83" s="25"/>
      <c r="FS83" s="25"/>
      <c r="FT83" s="25"/>
      <c r="FU83" s="25"/>
      <c r="FV83" s="111"/>
      <c r="FW83" s="112"/>
      <c r="FX83" s="112"/>
      <c r="FY83" s="112"/>
      <c r="FZ83" s="112"/>
      <c r="GA83" s="112"/>
      <c r="GB83" s="112"/>
      <c r="GC83" s="113"/>
      <c r="GD83" s="1"/>
      <c r="GE83" s="1"/>
      <c r="GF83" s="1"/>
      <c r="GG83" s="1"/>
      <c r="GH83" s="111"/>
      <c r="GI83" s="112"/>
      <c r="GJ83" s="112"/>
      <c r="GK83" s="112"/>
      <c r="GL83" s="112"/>
      <c r="GM83" s="112"/>
      <c r="GN83" s="112"/>
      <c r="GO83" s="113"/>
      <c r="GP83" s="1"/>
      <c r="GQ83" s="25"/>
      <c r="GR83" s="25"/>
      <c r="GS83" s="1"/>
      <c r="GT83" s="286"/>
      <c r="GU83" s="287"/>
      <c r="GV83" s="287"/>
      <c r="GW83" s="288"/>
      <c r="GX83" s="120"/>
      <c r="GY83" s="135"/>
      <c r="GZ83" s="135"/>
      <c r="HA83" s="122"/>
      <c r="HB83" s="1"/>
      <c r="HC83" s="25"/>
      <c r="HD83" s="25"/>
      <c r="HE83" s="25"/>
      <c r="HF83" s="270"/>
      <c r="HG83" s="268"/>
      <c r="HH83" s="268"/>
      <c r="HI83" s="268"/>
      <c r="HJ83" s="268"/>
      <c r="HK83" s="268"/>
      <c r="HL83" s="268"/>
      <c r="HM83" s="269"/>
      <c r="HN83" s="1"/>
      <c r="HO83" s="1"/>
      <c r="HP83" s="1"/>
      <c r="HQ83" s="1"/>
      <c r="HR83" s="111"/>
      <c r="HS83" s="112"/>
      <c r="HT83" s="112"/>
      <c r="HU83" s="112"/>
      <c r="HV83" s="112"/>
      <c r="HW83" s="112"/>
      <c r="HX83" s="112"/>
      <c r="HY83" s="113"/>
      <c r="HZ83" s="1"/>
      <c r="IA83" s="25"/>
      <c r="IB83" s="23"/>
      <c r="IC83" s="25"/>
      <c r="ID83" s="120"/>
      <c r="IE83" s="121"/>
      <c r="IF83" s="121"/>
      <c r="IG83" s="121"/>
      <c r="IH83" s="121"/>
      <c r="II83" s="121"/>
      <c r="IJ83" s="121"/>
      <c r="IK83" s="122"/>
      <c r="IL83" s="25"/>
      <c r="IM83" s="25"/>
      <c r="IN83" s="25"/>
      <c r="IO83" s="25"/>
      <c r="IP83" s="191"/>
      <c r="IQ83" s="192"/>
      <c r="IR83" s="192"/>
      <c r="IS83" s="192"/>
      <c r="IT83" s="192"/>
      <c r="IU83" s="192"/>
      <c r="IV83" s="192"/>
      <c r="IW83" s="193"/>
      <c r="IX83" s="25"/>
      <c r="IY83" s="25"/>
      <c r="IZ83" s="25"/>
      <c r="JA83" s="25"/>
      <c r="JB83" s="141"/>
      <c r="JC83" s="142"/>
      <c r="JD83" s="142"/>
      <c r="JE83" s="143"/>
      <c r="JF83" s="5"/>
      <c r="JK83" s="1"/>
      <c r="JL83" s="1"/>
      <c r="JM83" s="1"/>
      <c r="JN83" s="1"/>
    </row>
    <row r="84" spans="1:274" ht="7.5" customHeight="1" x14ac:dyDescent="0.25">
      <c r="A84" s="4"/>
      <c r="B84" s="4"/>
      <c r="C84" s="168"/>
      <c r="D84" s="168"/>
      <c r="E84" s="168"/>
      <c r="F84" s="168"/>
      <c r="G84" s="15"/>
      <c r="H84" s="8"/>
      <c r="J84" s="4"/>
      <c r="L84" s="6"/>
      <c r="M84" s="1"/>
      <c r="N84" s="120"/>
      <c r="O84" s="121"/>
      <c r="P84" s="121"/>
      <c r="Q84" s="122"/>
      <c r="R84" s="1"/>
      <c r="S84" s="1"/>
      <c r="T84" s="1"/>
      <c r="U84" s="1"/>
      <c r="V84" s="120"/>
      <c r="W84" s="121"/>
      <c r="X84" s="121"/>
      <c r="Y84" s="121"/>
      <c r="Z84" s="121"/>
      <c r="AA84" s="121"/>
      <c r="AB84" s="121"/>
      <c r="AC84" s="122"/>
      <c r="AD84" s="1"/>
      <c r="AE84" s="1"/>
      <c r="AF84" s="1"/>
      <c r="AG84" s="1"/>
      <c r="AH84" s="120"/>
      <c r="AI84" s="121"/>
      <c r="AJ84" s="121"/>
      <c r="AK84" s="121"/>
      <c r="AL84" s="121"/>
      <c r="AM84" s="121"/>
      <c r="AN84" s="121"/>
      <c r="AO84" s="122"/>
      <c r="AP84" s="1"/>
      <c r="AQ84" s="1"/>
      <c r="AR84" s="1"/>
      <c r="AS84" s="1"/>
      <c r="AT84" s="111"/>
      <c r="AU84" s="112"/>
      <c r="AV84" s="112"/>
      <c r="AW84" s="112"/>
      <c r="AX84" s="112"/>
      <c r="AY84" s="112"/>
      <c r="AZ84" s="112"/>
      <c r="BA84" s="113"/>
      <c r="BB84" s="1"/>
      <c r="BC84" s="1"/>
      <c r="BD84" s="1"/>
      <c r="BE84" s="1"/>
      <c r="BF84" s="111"/>
      <c r="BG84" s="112"/>
      <c r="BH84" s="112"/>
      <c r="BI84" s="112"/>
      <c r="BJ84" s="112"/>
      <c r="BK84" s="112"/>
      <c r="BL84" s="112"/>
      <c r="BM84" s="113"/>
      <c r="BN84" s="1"/>
      <c r="BO84" s="1"/>
      <c r="BP84" s="1"/>
      <c r="BQ84" s="1"/>
      <c r="BR84" s="137"/>
      <c r="BS84" s="137"/>
      <c r="BT84" s="137"/>
      <c r="BU84" s="137"/>
      <c r="BV84" s="137"/>
      <c r="BW84" s="137"/>
      <c r="BX84" s="137"/>
      <c r="BY84" s="137"/>
      <c r="BZ84" s="1"/>
      <c r="CA84" s="1"/>
      <c r="CB84" s="1"/>
      <c r="CC84" s="1"/>
      <c r="CD84" s="137"/>
      <c r="CE84" s="137"/>
      <c r="CF84" s="137"/>
      <c r="CG84" s="137"/>
      <c r="CH84" s="137"/>
      <c r="CI84" s="137"/>
      <c r="CJ84" s="137"/>
      <c r="CK84" s="137"/>
      <c r="CL84" s="25"/>
      <c r="CM84" s="1"/>
      <c r="CN84" s="1"/>
      <c r="CO84" s="1"/>
      <c r="CP84" s="111"/>
      <c r="CQ84" s="112"/>
      <c r="CR84" s="112"/>
      <c r="CS84" s="112"/>
      <c r="CT84" s="112"/>
      <c r="CU84" s="112"/>
      <c r="CV84" s="112"/>
      <c r="CW84" s="113"/>
      <c r="CX84" s="25"/>
      <c r="CY84" s="25"/>
      <c r="CZ84" s="25"/>
      <c r="DA84" s="25"/>
      <c r="DB84" s="111"/>
      <c r="DC84" s="112"/>
      <c r="DD84" s="112"/>
      <c r="DE84" s="112"/>
      <c r="DF84" s="112"/>
      <c r="DG84" s="112"/>
      <c r="DH84" s="112"/>
      <c r="DI84" s="113"/>
      <c r="DJ84" s="1"/>
      <c r="DK84" s="1"/>
      <c r="DL84" s="1"/>
      <c r="DM84" s="25"/>
      <c r="DN84" s="111"/>
      <c r="DO84" s="112"/>
      <c r="DP84" s="112"/>
      <c r="DQ84" s="112"/>
      <c r="DR84" s="112"/>
      <c r="DS84" s="112"/>
      <c r="DT84" s="112"/>
      <c r="DU84" s="113"/>
      <c r="DV84" s="25"/>
      <c r="DW84" s="25"/>
      <c r="DX84" s="25"/>
      <c r="DY84" s="25"/>
      <c r="DZ84" s="120"/>
      <c r="EA84" s="121"/>
      <c r="EB84" s="121"/>
      <c r="EC84" s="121"/>
      <c r="ED84" s="121"/>
      <c r="EE84" s="121"/>
      <c r="EF84" s="121"/>
      <c r="EG84" s="122"/>
      <c r="EH84" s="25"/>
      <c r="EI84" s="25"/>
      <c r="EJ84" s="25"/>
      <c r="EK84" s="25"/>
      <c r="EL84" s="120"/>
      <c r="EM84" s="121"/>
      <c r="EN84" s="121"/>
      <c r="EO84" s="121"/>
      <c r="EP84" s="121"/>
      <c r="EQ84" s="121"/>
      <c r="ER84" s="121"/>
      <c r="ES84" s="122"/>
      <c r="ET84" s="27"/>
      <c r="EU84" s="25"/>
      <c r="EV84" s="1"/>
      <c r="EW84" s="1"/>
      <c r="EX84" s="120"/>
      <c r="EY84" s="121"/>
      <c r="EZ84" s="121"/>
      <c r="FA84" s="121"/>
      <c r="FB84" s="121"/>
      <c r="FC84" s="121"/>
      <c r="FD84" s="121"/>
      <c r="FE84" s="122"/>
      <c r="FF84" s="31"/>
      <c r="FG84" s="31"/>
      <c r="FH84" s="31"/>
      <c r="FI84" s="31"/>
      <c r="FJ84" s="260"/>
      <c r="FK84" s="261"/>
      <c r="FL84" s="261"/>
      <c r="FM84" s="261"/>
      <c r="FN84" s="261"/>
      <c r="FO84" s="261"/>
      <c r="FP84" s="261"/>
      <c r="FQ84" s="262"/>
      <c r="FR84" s="25"/>
      <c r="FS84" s="25"/>
      <c r="FT84" s="25"/>
      <c r="FU84" s="25"/>
      <c r="FV84" s="111"/>
      <c r="FW84" s="112"/>
      <c r="FX84" s="112"/>
      <c r="FY84" s="112"/>
      <c r="FZ84" s="112"/>
      <c r="GA84" s="112"/>
      <c r="GB84" s="112"/>
      <c r="GC84" s="113"/>
      <c r="GD84" s="1"/>
      <c r="GE84" s="1"/>
      <c r="GF84" s="1"/>
      <c r="GG84" s="1"/>
      <c r="GH84" s="111"/>
      <c r="GI84" s="112"/>
      <c r="GJ84" s="112"/>
      <c r="GK84" s="112"/>
      <c r="GL84" s="112"/>
      <c r="GM84" s="112"/>
      <c r="GN84" s="112"/>
      <c r="GO84" s="113"/>
      <c r="GP84" s="1"/>
      <c r="GQ84" s="25"/>
      <c r="GR84" s="25"/>
      <c r="GS84" s="1"/>
      <c r="GT84" s="286"/>
      <c r="GU84" s="287"/>
      <c r="GV84" s="287"/>
      <c r="GW84" s="288"/>
      <c r="GX84" s="120"/>
      <c r="GY84" s="135"/>
      <c r="GZ84" s="135"/>
      <c r="HA84" s="122"/>
      <c r="HB84" s="1"/>
      <c r="HC84" s="25"/>
      <c r="HD84" s="25"/>
      <c r="HE84" s="25"/>
      <c r="HF84" s="270"/>
      <c r="HG84" s="268"/>
      <c r="HH84" s="268"/>
      <c r="HI84" s="268"/>
      <c r="HJ84" s="268"/>
      <c r="HK84" s="268"/>
      <c r="HL84" s="268"/>
      <c r="HM84" s="269"/>
      <c r="HN84" s="1"/>
      <c r="HO84" s="1"/>
      <c r="HP84" s="1"/>
      <c r="HQ84" s="1"/>
      <c r="HR84" s="111"/>
      <c r="HS84" s="112"/>
      <c r="HT84" s="112"/>
      <c r="HU84" s="112"/>
      <c r="HV84" s="112"/>
      <c r="HW84" s="112"/>
      <c r="HX84" s="112"/>
      <c r="HY84" s="113"/>
      <c r="HZ84" s="1"/>
      <c r="IA84" s="25"/>
      <c r="IB84" s="23"/>
      <c r="IC84" s="25"/>
      <c r="ID84" s="120"/>
      <c r="IE84" s="121"/>
      <c r="IF84" s="121"/>
      <c r="IG84" s="121"/>
      <c r="IH84" s="121"/>
      <c r="II84" s="121"/>
      <c r="IJ84" s="121"/>
      <c r="IK84" s="122"/>
      <c r="IL84" s="25"/>
      <c r="IM84" s="25"/>
      <c r="IN84" s="25"/>
      <c r="IO84" s="25"/>
      <c r="IP84" s="191"/>
      <c r="IQ84" s="192"/>
      <c r="IR84" s="192"/>
      <c r="IS84" s="192"/>
      <c r="IT84" s="192"/>
      <c r="IU84" s="192"/>
      <c r="IV84" s="192"/>
      <c r="IW84" s="193"/>
      <c r="IX84" s="25"/>
      <c r="IY84" s="25"/>
      <c r="IZ84" s="25"/>
      <c r="JA84" s="25"/>
      <c r="JB84" s="141"/>
      <c r="JC84" s="142"/>
      <c r="JD84" s="142"/>
      <c r="JE84" s="143"/>
      <c r="JF84" s="5"/>
      <c r="JK84" s="1"/>
      <c r="JL84" s="1"/>
      <c r="JM84" s="1"/>
      <c r="JN84" s="1"/>
    </row>
    <row r="85" spans="1:274" ht="7.5" customHeight="1" x14ac:dyDescent="0.25">
      <c r="A85" s="4"/>
      <c r="B85" s="4"/>
      <c r="C85" s="168"/>
      <c r="D85" s="168"/>
      <c r="E85" s="168"/>
      <c r="F85" s="168"/>
      <c r="G85" s="15"/>
      <c r="H85" s="8"/>
      <c r="I85" s="8"/>
      <c r="J85" s="4"/>
      <c r="L85" s="6"/>
      <c r="M85" s="1"/>
      <c r="N85" s="123"/>
      <c r="O85" s="124"/>
      <c r="P85" s="124"/>
      <c r="Q85" s="125"/>
      <c r="R85" s="1"/>
      <c r="S85" s="1"/>
      <c r="T85" s="1"/>
      <c r="U85" s="1"/>
      <c r="V85" s="123"/>
      <c r="W85" s="124"/>
      <c r="X85" s="124"/>
      <c r="Y85" s="124"/>
      <c r="Z85" s="124"/>
      <c r="AA85" s="124"/>
      <c r="AB85" s="124"/>
      <c r="AC85" s="125"/>
      <c r="AD85" s="1"/>
      <c r="AE85" s="1"/>
      <c r="AF85" s="1"/>
      <c r="AG85" s="1"/>
      <c r="AH85" s="123"/>
      <c r="AI85" s="124"/>
      <c r="AJ85" s="124"/>
      <c r="AK85" s="124"/>
      <c r="AL85" s="124"/>
      <c r="AM85" s="124"/>
      <c r="AN85" s="124"/>
      <c r="AO85" s="125"/>
      <c r="AP85" s="1"/>
      <c r="AQ85" s="1"/>
      <c r="AR85" s="1"/>
      <c r="AS85" s="1"/>
      <c r="AT85" s="114"/>
      <c r="AU85" s="115"/>
      <c r="AV85" s="115"/>
      <c r="AW85" s="115"/>
      <c r="AX85" s="115"/>
      <c r="AY85" s="115"/>
      <c r="AZ85" s="115"/>
      <c r="BA85" s="116"/>
      <c r="BB85" s="1"/>
      <c r="BC85" s="1"/>
      <c r="BD85" s="1"/>
      <c r="BE85" s="1"/>
      <c r="BF85" s="114"/>
      <c r="BG85" s="115"/>
      <c r="BH85" s="115"/>
      <c r="BI85" s="115"/>
      <c r="BJ85" s="115"/>
      <c r="BK85" s="115"/>
      <c r="BL85" s="115"/>
      <c r="BM85" s="116"/>
      <c r="BN85" s="1"/>
      <c r="BO85" s="1"/>
      <c r="BP85" s="1"/>
      <c r="BQ85" s="1"/>
      <c r="BR85" s="137"/>
      <c r="BS85" s="137"/>
      <c r="BT85" s="137"/>
      <c r="BU85" s="137"/>
      <c r="BV85" s="137"/>
      <c r="BW85" s="137"/>
      <c r="BX85" s="137"/>
      <c r="BY85" s="137"/>
      <c r="BZ85" s="1"/>
      <c r="CA85" s="1"/>
      <c r="CB85" s="1"/>
      <c r="CC85" s="1"/>
      <c r="CD85" s="137"/>
      <c r="CE85" s="137"/>
      <c r="CF85" s="137"/>
      <c r="CG85" s="137"/>
      <c r="CH85" s="137"/>
      <c r="CI85" s="137"/>
      <c r="CJ85" s="137"/>
      <c r="CK85" s="137"/>
      <c r="CL85" s="25"/>
      <c r="CM85" s="1"/>
      <c r="CN85" s="1"/>
      <c r="CO85" s="1"/>
      <c r="CP85" s="114"/>
      <c r="CQ85" s="115"/>
      <c r="CR85" s="115"/>
      <c r="CS85" s="115"/>
      <c r="CT85" s="115"/>
      <c r="CU85" s="115"/>
      <c r="CV85" s="115"/>
      <c r="CW85" s="116"/>
      <c r="CX85" s="25"/>
      <c r="CY85" s="25"/>
      <c r="CZ85" s="25"/>
      <c r="DA85" s="25"/>
      <c r="DB85" s="114"/>
      <c r="DC85" s="115"/>
      <c r="DD85" s="115"/>
      <c r="DE85" s="115"/>
      <c r="DF85" s="115"/>
      <c r="DG85" s="115"/>
      <c r="DH85" s="115"/>
      <c r="DI85" s="116"/>
      <c r="DJ85" s="1"/>
      <c r="DK85" s="1"/>
      <c r="DL85" s="1"/>
      <c r="DM85" s="25"/>
      <c r="DN85" s="114"/>
      <c r="DO85" s="115"/>
      <c r="DP85" s="115"/>
      <c r="DQ85" s="115"/>
      <c r="DR85" s="115"/>
      <c r="DS85" s="115"/>
      <c r="DT85" s="115"/>
      <c r="DU85" s="116"/>
      <c r="DV85" s="25"/>
      <c r="DW85" s="25"/>
      <c r="DX85" s="25"/>
      <c r="DY85" s="25"/>
      <c r="DZ85" s="123"/>
      <c r="EA85" s="124"/>
      <c r="EB85" s="124"/>
      <c r="EC85" s="124"/>
      <c r="ED85" s="124"/>
      <c r="EE85" s="124"/>
      <c r="EF85" s="124"/>
      <c r="EG85" s="125"/>
      <c r="EH85" s="25"/>
      <c r="EI85" s="25"/>
      <c r="EJ85" s="25"/>
      <c r="EK85" s="25"/>
      <c r="EL85" s="123"/>
      <c r="EM85" s="124"/>
      <c r="EN85" s="124"/>
      <c r="EO85" s="124"/>
      <c r="EP85" s="124"/>
      <c r="EQ85" s="124"/>
      <c r="ER85" s="124"/>
      <c r="ES85" s="125"/>
      <c r="ET85" s="25"/>
      <c r="EU85" s="25"/>
      <c r="EV85" s="1"/>
      <c r="EW85" s="1"/>
      <c r="EX85" s="123"/>
      <c r="EY85" s="124"/>
      <c r="EZ85" s="124"/>
      <c r="FA85" s="124"/>
      <c r="FB85" s="124"/>
      <c r="FC85" s="124"/>
      <c r="FD85" s="124"/>
      <c r="FE85" s="125"/>
      <c r="FF85" s="31"/>
      <c r="FG85" s="31"/>
      <c r="FH85" s="31"/>
      <c r="FI85" s="31"/>
      <c r="FJ85" s="263"/>
      <c r="FK85" s="264"/>
      <c r="FL85" s="264"/>
      <c r="FM85" s="264"/>
      <c r="FN85" s="264"/>
      <c r="FO85" s="264"/>
      <c r="FP85" s="264"/>
      <c r="FQ85" s="265"/>
      <c r="FR85" s="25"/>
      <c r="FS85" s="25"/>
      <c r="FT85" s="25"/>
      <c r="FU85" s="25"/>
      <c r="FV85" s="114"/>
      <c r="FW85" s="115"/>
      <c r="FX85" s="115"/>
      <c r="FY85" s="115"/>
      <c r="FZ85" s="115"/>
      <c r="GA85" s="115"/>
      <c r="GB85" s="115"/>
      <c r="GC85" s="116"/>
      <c r="GD85" s="1"/>
      <c r="GE85" s="1"/>
      <c r="GF85" s="1"/>
      <c r="GG85" s="1"/>
      <c r="GH85" s="114"/>
      <c r="GI85" s="115"/>
      <c r="GJ85" s="115"/>
      <c r="GK85" s="115"/>
      <c r="GL85" s="115"/>
      <c r="GM85" s="115"/>
      <c r="GN85" s="115"/>
      <c r="GO85" s="116"/>
      <c r="GP85" s="1"/>
      <c r="GQ85" s="25"/>
      <c r="GR85" s="25"/>
      <c r="GS85" s="1"/>
      <c r="GT85" s="289"/>
      <c r="GU85" s="290"/>
      <c r="GV85" s="290"/>
      <c r="GW85" s="291"/>
      <c r="GX85" s="123"/>
      <c r="GY85" s="124"/>
      <c r="GZ85" s="124"/>
      <c r="HA85" s="125"/>
      <c r="HB85" s="1"/>
      <c r="HC85" s="25"/>
      <c r="HD85" s="25"/>
      <c r="HE85" s="25"/>
      <c r="HF85" s="271"/>
      <c r="HG85" s="272"/>
      <c r="HH85" s="272"/>
      <c r="HI85" s="272"/>
      <c r="HJ85" s="272"/>
      <c r="HK85" s="272"/>
      <c r="HL85" s="272"/>
      <c r="HM85" s="273"/>
      <c r="HN85" s="1"/>
      <c r="HO85" s="1"/>
      <c r="HP85" s="1"/>
      <c r="HQ85" s="1"/>
      <c r="HR85" s="114"/>
      <c r="HS85" s="115"/>
      <c r="HT85" s="115"/>
      <c r="HU85" s="115"/>
      <c r="HV85" s="115"/>
      <c r="HW85" s="115"/>
      <c r="HX85" s="115"/>
      <c r="HY85" s="116"/>
      <c r="HZ85" s="1"/>
      <c r="IA85" s="25"/>
      <c r="IB85" s="49"/>
      <c r="IC85" s="11"/>
      <c r="ID85" s="123"/>
      <c r="IE85" s="124"/>
      <c r="IF85" s="124"/>
      <c r="IG85" s="124"/>
      <c r="IH85" s="124"/>
      <c r="II85" s="124"/>
      <c r="IJ85" s="124"/>
      <c r="IK85" s="125"/>
      <c r="IL85" s="11"/>
      <c r="IM85" s="11"/>
      <c r="IN85" s="11"/>
      <c r="IO85" s="11"/>
      <c r="IP85" s="194"/>
      <c r="IQ85" s="195"/>
      <c r="IR85" s="195"/>
      <c r="IS85" s="195"/>
      <c r="IT85" s="195"/>
      <c r="IU85" s="195"/>
      <c r="IV85" s="195"/>
      <c r="IW85" s="196"/>
      <c r="IX85" s="11"/>
      <c r="IY85" s="11"/>
      <c r="IZ85" s="11"/>
      <c r="JA85" s="11"/>
      <c r="JB85" s="144"/>
      <c r="JC85" s="145"/>
      <c r="JD85" s="145"/>
      <c r="JE85" s="146"/>
      <c r="JF85" s="5"/>
      <c r="JK85" s="1"/>
      <c r="JL85" s="1"/>
      <c r="JM85" s="1"/>
      <c r="JN85" s="1"/>
    </row>
    <row r="86" spans="1:274" ht="7.5" customHeight="1" x14ac:dyDescent="0.25">
      <c r="A86" s="4"/>
      <c r="B86" s="4"/>
      <c r="C86" s="168"/>
      <c r="D86" s="168"/>
      <c r="E86" s="168"/>
      <c r="F86" s="168"/>
      <c r="G86" s="15"/>
      <c r="H86" s="8"/>
      <c r="I86" s="8"/>
      <c r="J86" s="4"/>
      <c r="L86" s="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25"/>
      <c r="AU86" s="25"/>
      <c r="AV86" s="25"/>
      <c r="AW86" s="25"/>
      <c r="AX86" s="25"/>
      <c r="AY86" s="25"/>
      <c r="AZ86" s="25"/>
      <c r="BA86" s="25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8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25"/>
      <c r="GR86" s="25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25"/>
      <c r="HD86" s="25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25"/>
      <c r="IB86" s="23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  <c r="IV86" s="25"/>
      <c r="IW86" s="25"/>
      <c r="IX86" s="25"/>
      <c r="IY86" s="25"/>
      <c r="IZ86" s="25"/>
      <c r="JA86" s="25"/>
      <c r="JB86" s="25"/>
      <c r="JC86" s="25"/>
      <c r="JD86" s="25"/>
      <c r="JE86" s="51"/>
      <c r="JF86" s="5"/>
      <c r="JK86" s="1"/>
      <c r="JL86" s="1"/>
      <c r="JM86" s="1"/>
      <c r="JN86" s="1"/>
    </row>
    <row r="87" spans="1:274" ht="7.5" customHeight="1" x14ac:dyDescent="0.25">
      <c r="A87" s="4"/>
      <c r="B87" s="4"/>
      <c r="C87" s="168"/>
      <c r="D87" s="168"/>
      <c r="E87" s="168"/>
      <c r="F87" s="168"/>
      <c r="G87" s="15"/>
      <c r="H87" s="8"/>
      <c r="I87" s="8"/>
      <c r="J87" s="4"/>
      <c r="L87" s="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25"/>
      <c r="GR87" s="25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25"/>
      <c r="HD87" s="25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25"/>
      <c r="IB87" s="23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  <c r="IV87" s="25"/>
      <c r="IW87" s="25"/>
      <c r="IX87" s="25"/>
      <c r="IY87" s="25"/>
      <c r="IZ87" s="25"/>
      <c r="JA87" s="25"/>
      <c r="JB87" s="25"/>
      <c r="JC87" s="25"/>
      <c r="JD87" s="25"/>
      <c r="JE87" s="51"/>
      <c r="JF87" s="5"/>
      <c r="JG87" s="1"/>
      <c r="JH87" s="1"/>
      <c r="JI87" s="1"/>
      <c r="JJ87" s="1"/>
      <c r="JK87" s="1"/>
      <c r="JL87" s="1"/>
      <c r="JM87" s="1"/>
      <c r="JN87" s="1"/>
    </row>
    <row r="88" spans="1:274" ht="7.5" customHeight="1" x14ac:dyDescent="0.25">
      <c r="A88" s="4"/>
      <c r="B88" s="4"/>
      <c r="C88" s="168"/>
      <c r="D88" s="168"/>
      <c r="E88" s="168"/>
      <c r="F88" s="168"/>
      <c r="G88" s="15"/>
      <c r="H88" s="8"/>
      <c r="I88" s="8"/>
      <c r="J88" s="4"/>
      <c r="L88" s="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25"/>
      <c r="GR88" s="25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25"/>
      <c r="HD88" s="25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25"/>
      <c r="IB88" s="23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51"/>
      <c r="JF88" s="5"/>
      <c r="JG88" s="1"/>
      <c r="JH88" s="1"/>
      <c r="JI88" s="1"/>
      <c r="JJ88" s="1"/>
      <c r="JK88" s="1"/>
      <c r="JL88" s="1"/>
      <c r="JM88" s="1"/>
      <c r="JN88" s="1"/>
    </row>
    <row r="89" spans="1:274" ht="7.5" customHeight="1" x14ac:dyDescent="0.25">
      <c r="A89" s="4"/>
      <c r="B89" s="4"/>
      <c r="C89" s="168"/>
      <c r="D89" s="168"/>
      <c r="E89" s="168"/>
      <c r="F89" s="168"/>
      <c r="G89" s="15"/>
      <c r="H89" s="8"/>
      <c r="I89" s="8"/>
      <c r="J89" s="4"/>
      <c r="L89" s="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4"/>
      <c r="BJ89" s="4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25"/>
      <c r="GR89" s="25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25"/>
      <c r="HD89" s="25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25"/>
      <c r="IB89" s="23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  <c r="IV89" s="25"/>
      <c r="IW89" s="25"/>
      <c r="IX89" s="25"/>
      <c r="IY89" s="25"/>
      <c r="IZ89" s="25"/>
      <c r="JA89" s="25"/>
      <c r="JB89" s="25"/>
      <c r="JC89" s="25"/>
      <c r="JD89" s="25"/>
      <c r="JE89" s="51"/>
      <c r="JF89" s="5"/>
      <c r="JG89" s="1"/>
      <c r="JH89" s="1"/>
      <c r="JI89" s="1"/>
      <c r="JJ89" s="1"/>
      <c r="JK89" s="1"/>
      <c r="JL89" s="1"/>
      <c r="JM89" s="1"/>
      <c r="JN89" s="1"/>
    </row>
    <row r="90" spans="1:274" ht="7.5" customHeight="1" thickBot="1" x14ac:dyDescent="0.3">
      <c r="A90" s="4"/>
      <c r="B90" s="4"/>
      <c r="C90" s="168"/>
      <c r="D90" s="168"/>
      <c r="E90" s="168"/>
      <c r="F90" s="168"/>
      <c r="G90" s="15"/>
      <c r="H90" s="8"/>
      <c r="I90" s="8"/>
      <c r="J90" s="4"/>
      <c r="L90" s="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4"/>
      <c r="BJ90" s="4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25"/>
      <c r="GR90" s="25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25"/>
      <c r="HD90" s="25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5"/>
      <c r="IB90" s="49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  <c r="JE90" s="52"/>
      <c r="JF90" s="5"/>
      <c r="JG90" s="1"/>
      <c r="JH90" s="1"/>
      <c r="JI90" s="1"/>
      <c r="JJ90" s="1"/>
      <c r="JK90" s="1"/>
      <c r="JL90" s="1"/>
      <c r="JM90" s="1"/>
      <c r="JN90" s="1"/>
    </row>
    <row r="91" spans="1:274" ht="21" customHeight="1" x14ac:dyDescent="0.25">
      <c r="A91" s="4"/>
      <c r="B91" s="4"/>
      <c r="C91" s="168"/>
      <c r="D91" s="168"/>
      <c r="E91" s="168"/>
      <c r="F91" s="168"/>
      <c r="G91" s="15"/>
      <c r="H91" s="8"/>
      <c r="I91" s="8"/>
      <c r="J91" s="4"/>
      <c r="L91" s="6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1"/>
      <c r="JH91" s="1"/>
      <c r="JI91" s="1"/>
      <c r="JJ91" s="1"/>
      <c r="JK91" s="1"/>
      <c r="JL91" s="1"/>
      <c r="JM91" s="1"/>
      <c r="JN91" s="1"/>
    </row>
    <row r="92" spans="1:274" ht="7.5" customHeight="1" x14ac:dyDescent="0.25">
      <c r="A92" s="4"/>
      <c r="B92" s="4"/>
      <c r="C92" s="168"/>
      <c r="D92" s="168"/>
      <c r="E92" s="168"/>
      <c r="F92" s="168"/>
      <c r="G92" s="15"/>
      <c r="H92" s="8"/>
      <c r="I92" s="8"/>
      <c r="J92" s="4"/>
      <c r="L92" s="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</row>
    <row r="93" spans="1:274" ht="7.5" customHeight="1" thickBot="1" x14ac:dyDescent="0.3">
      <c r="A93" s="4"/>
      <c r="B93" s="4"/>
      <c r="C93" s="168"/>
      <c r="D93" s="168"/>
      <c r="E93" s="168"/>
      <c r="F93" s="168"/>
      <c r="G93" s="15"/>
      <c r="H93" s="8"/>
      <c r="I93" s="8"/>
      <c r="J93" s="4"/>
      <c r="L93" s="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69" t="s">
        <v>6</v>
      </c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</row>
    <row r="94" spans="1:274" ht="7.5" customHeight="1" thickBot="1" x14ac:dyDescent="0.3">
      <c r="A94" s="4"/>
      <c r="B94" s="4"/>
      <c r="C94" s="168"/>
      <c r="D94" s="168"/>
      <c r="E94" s="168"/>
      <c r="F94" s="168"/>
      <c r="G94" s="15"/>
      <c r="H94" s="8"/>
      <c r="I94" s="8"/>
      <c r="J94" s="4"/>
      <c r="L94" s="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70"/>
      <c r="BJ94" s="171"/>
      <c r="BK94" s="171"/>
      <c r="BL94" s="172"/>
      <c r="BM94" s="1"/>
      <c r="BN94" s="1"/>
      <c r="BO94" s="1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</row>
    <row r="95" spans="1:274" ht="7.5" customHeight="1" thickBot="1" x14ac:dyDescent="0.3">
      <c r="A95" s="4"/>
      <c r="B95" s="4"/>
      <c r="C95" s="168"/>
      <c r="D95" s="168"/>
      <c r="E95" s="168"/>
      <c r="F95" s="168"/>
      <c r="G95" s="15"/>
      <c r="H95" s="8"/>
      <c r="I95" s="8"/>
      <c r="J95" s="4"/>
      <c r="L95" s="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4"/>
      <c r="BP95" s="169" t="s">
        <v>7</v>
      </c>
      <c r="BQ95" s="169"/>
      <c r="BR95" s="169"/>
      <c r="BS95" s="169"/>
      <c r="BT95" s="169"/>
      <c r="BU95" s="169"/>
      <c r="BV95" s="169"/>
      <c r="BW95" s="169"/>
      <c r="BX95" s="169"/>
      <c r="BY95" s="169"/>
      <c r="BZ95" s="169"/>
      <c r="CA95" s="169"/>
      <c r="CB95" s="169"/>
      <c r="CC95" s="169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26" t="s">
        <v>5</v>
      </c>
      <c r="EI95" s="127"/>
      <c r="EJ95" s="127"/>
      <c r="EK95" s="127"/>
      <c r="EL95" s="127"/>
      <c r="EM95" s="127"/>
      <c r="EN95" s="127"/>
      <c r="EO95" s="127"/>
      <c r="EP95" s="127"/>
      <c r="EQ95" s="127"/>
      <c r="ER95" s="127"/>
      <c r="ES95" s="127"/>
      <c r="ET95" s="127"/>
      <c r="EU95" s="127"/>
      <c r="EV95" s="127"/>
      <c r="EW95" s="127"/>
      <c r="EX95" s="127"/>
      <c r="EY95" s="127"/>
      <c r="EZ95" s="127"/>
      <c r="FA95" s="128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</row>
    <row r="96" spans="1:274" ht="7.5" customHeight="1" thickBot="1" x14ac:dyDescent="0.3">
      <c r="A96" s="4"/>
      <c r="B96" s="4"/>
      <c r="C96" s="168"/>
      <c r="D96" s="168"/>
      <c r="E96" s="168"/>
      <c r="F96" s="168"/>
      <c r="G96" s="15"/>
      <c r="H96" s="8"/>
      <c r="I96" s="8"/>
      <c r="J96" s="4"/>
      <c r="L96" s="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73"/>
      <c r="BJ96" s="174"/>
      <c r="BK96" s="174"/>
      <c r="BL96" s="175"/>
      <c r="BM96" s="1"/>
      <c r="BN96" s="1"/>
      <c r="BO96" s="4"/>
      <c r="BP96" s="169"/>
      <c r="BQ96" s="169"/>
      <c r="BR96" s="169"/>
      <c r="BS96" s="169"/>
      <c r="BT96" s="169"/>
      <c r="BU96" s="169"/>
      <c r="BV96" s="169"/>
      <c r="BW96" s="169"/>
      <c r="BX96" s="169"/>
      <c r="BY96" s="169"/>
      <c r="BZ96" s="169"/>
      <c r="CA96" s="169"/>
      <c r="CB96" s="169"/>
      <c r="CC96" s="169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29"/>
      <c r="EI96" s="130"/>
      <c r="EJ96" s="130"/>
      <c r="EK96" s="130"/>
      <c r="EL96" s="130"/>
      <c r="EM96" s="130"/>
      <c r="EN96" s="130"/>
      <c r="EO96" s="130"/>
      <c r="EP96" s="130"/>
      <c r="EQ96" s="130"/>
      <c r="ER96" s="130"/>
      <c r="ES96" s="130"/>
      <c r="ET96" s="130"/>
      <c r="EU96" s="130"/>
      <c r="EV96" s="130"/>
      <c r="EW96" s="130"/>
      <c r="EX96" s="130"/>
      <c r="EY96" s="130"/>
      <c r="EZ96" s="130"/>
      <c r="FA96" s="13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</row>
    <row r="97" spans="1:274" ht="7.5" customHeight="1" thickBot="1" x14ac:dyDescent="0.3">
      <c r="A97" s="4"/>
      <c r="B97" s="4"/>
      <c r="C97" s="168"/>
      <c r="D97" s="168"/>
      <c r="E97" s="168"/>
      <c r="F97" s="168"/>
      <c r="G97" s="15"/>
      <c r="H97" s="8"/>
      <c r="I97" s="8"/>
      <c r="J97" s="4"/>
      <c r="L97" s="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69" t="s">
        <v>8</v>
      </c>
      <c r="BQ97" s="169"/>
      <c r="BR97" s="169"/>
      <c r="BS97" s="169"/>
      <c r="BT97" s="169"/>
      <c r="BU97" s="169"/>
      <c r="BV97" s="169"/>
      <c r="BW97" s="169"/>
      <c r="BX97" s="169"/>
      <c r="BY97" s="169"/>
      <c r="BZ97" s="169"/>
      <c r="CA97" s="169"/>
      <c r="CB97" s="169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32"/>
      <c r="EI97" s="133"/>
      <c r="EJ97" s="133"/>
      <c r="EK97" s="133"/>
      <c r="EL97" s="133"/>
      <c r="EM97" s="133"/>
      <c r="EN97" s="133"/>
      <c r="EO97" s="133"/>
      <c r="EP97" s="133"/>
      <c r="EQ97" s="133"/>
      <c r="ER97" s="133"/>
      <c r="ES97" s="133"/>
      <c r="ET97" s="133"/>
      <c r="EU97" s="133"/>
      <c r="EV97" s="133"/>
      <c r="EW97" s="133"/>
      <c r="EX97" s="133"/>
      <c r="EY97" s="133"/>
      <c r="EZ97" s="133"/>
      <c r="FA97" s="134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</row>
    <row r="98" spans="1:274" ht="7.5" customHeight="1" thickBot="1" x14ac:dyDescent="0.3">
      <c r="A98" s="4"/>
      <c r="B98" s="4"/>
      <c r="C98" s="168"/>
      <c r="D98" s="168"/>
      <c r="E98" s="168"/>
      <c r="F98" s="168"/>
      <c r="G98" s="15"/>
      <c r="H98" s="8"/>
      <c r="I98" s="8"/>
      <c r="J98" s="4"/>
      <c r="L98" s="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76"/>
      <c r="BJ98" s="177"/>
      <c r="BK98" s="177"/>
      <c r="BL98" s="178"/>
      <c r="BM98" s="1"/>
      <c r="BN98" s="1"/>
      <c r="BO98" s="1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69"/>
      <c r="CA98" s="169"/>
      <c r="CB98" s="169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</row>
    <row r="99" spans="1:274" ht="7.5" customHeight="1" x14ac:dyDescent="0.25">
      <c r="A99" s="4"/>
      <c r="B99" s="4"/>
      <c r="C99" s="168"/>
      <c r="D99" s="168"/>
      <c r="E99" s="168"/>
      <c r="F99" s="168"/>
      <c r="G99" s="15"/>
      <c r="H99" s="8"/>
      <c r="I99" s="8"/>
      <c r="J99" s="4"/>
      <c r="L99" s="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</row>
    <row r="100" spans="1:274" ht="7.5" customHeight="1" x14ac:dyDescent="0.25">
      <c r="A100" s="4"/>
      <c r="B100" s="4"/>
      <c r="C100" s="168"/>
      <c r="D100" s="168"/>
      <c r="E100" s="168"/>
      <c r="F100" s="168"/>
      <c r="G100" s="15"/>
      <c r="H100" s="8"/>
      <c r="I100" s="8"/>
      <c r="J100" s="4"/>
      <c r="L100" s="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</row>
    <row r="101" spans="1:274" ht="7.5" customHeight="1" x14ac:dyDescent="0.25">
      <c r="A101" s="4"/>
      <c r="B101" s="4"/>
      <c r="C101" s="168"/>
      <c r="D101" s="168"/>
      <c r="E101" s="168"/>
      <c r="F101" s="168"/>
      <c r="G101" s="15"/>
      <c r="H101" s="8"/>
      <c r="I101" s="8"/>
      <c r="J101" s="4"/>
      <c r="L101" s="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</row>
    <row r="102" spans="1:274" ht="7.5" customHeight="1" x14ac:dyDescent="0.25">
      <c r="A102" s="4"/>
      <c r="B102" s="4"/>
      <c r="C102" s="168"/>
      <c r="D102" s="168"/>
      <c r="E102" s="168"/>
      <c r="F102" s="168"/>
      <c r="G102" s="15"/>
      <c r="H102" s="8"/>
      <c r="I102" s="8"/>
      <c r="J102" s="4"/>
      <c r="L102" s="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</row>
    <row r="103" spans="1:274" ht="7.5" customHeight="1" x14ac:dyDescent="0.25">
      <c r="A103" s="4"/>
      <c r="B103" s="4"/>
      <c r="C103" s="168"/>
      <c r="D103" s="168"/>
      <c r="E103" s="168"/>
      <c r="F103" s="168"/>
      <c r="G103" s="15"/>
      <c r="H103" s="8"/>
      <c r="I103" s="8"/>
      <c r="J103" s="4"/>
      <c r="L103" s="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</row>
    <row r="104" spans="1:274" ht="7.5" customHeight="1" x14ac:dyDescent="0.25">
      <c r="A104" s="4"/>
      <c r="B104" s="4"/>
      <c r="C104" s="168"/>
      <c r="D104" s="168"/>
      <c r="E104" s="168"/>
      <c r="F104" s="168"/>
      <c r="G104" s="15"/>
      <c r="H104" s="8"/>
      <c r="I104" s="8"/>
      <c r="J104" s="4"/>
      <c r="L104" s="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</row>
    <row r="105" spans="1:274" ht="7.5" customHeight="1" x14ac:dyDescent="0.25">
      <c r="A105" s="4"/>
      <c r="B105" s="4"/>
      <c r="C105" s="168"/>
      <c r="D105" s="168"/>
      <c r="E105" s="168"/>
      <c r="F105" s="168"/>
      <c r="G105" s="15"/>
      <c r="H105" s="8"/>
      <c r="I105" s="8"/>
      <c r="J105" s="4"/>
      <c r="L105" s="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</row>
    <row r="106" spans="1:274" ht="7.5" customHeight="1" x14ac:dyDescent="0.25">
      <c r="A106" s="4"/>
      <c r="B106" s="4"/>
      <c r="C106" s="168"/>
      <c r="D106" s="168"/>
      <c r="E106" s="168"/>
      <c r="F106" s="168"/>
      <c r="G106" s="15"/>
      <c r="H106" s="8"/>
      <c r="I106" s="8"/>
      <c r="J106" s="4"/>
      <c r="L106" s="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</row>
    <row r="107" spans="1:274" ht="7.5" customHeight="1" x14ac:dyDescent="0.25">
      <c r="A107" s="4"/>
      <c r="B107" s="4"/>
      <c r="C107" s="168"/>
      <c r="D107" s="168"/>
      <c r="E107" s="168"/>
      <c r="F107" s="168"/>
      <c r="G107" s="15"/>
      <c r="H107" s="8"/>
      <c r="I107" s="8"/>
      <c r="J107" s="4"/>
      <c r="L107" s="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</row>
    <row r="108" spans="1:274" ht="7.5" customHeight="1" x14ac:dyDescent="0.25">
      <c r="A108" s="4"/>
      <c r="B108" s="4"/>
      <c r="C108" s="168"/>
      <c r="D108" s="168"/>
      <c r="E108" s="168"/>
      <c r="F108" s="168"/>
      <c r="G108" s="15"/>
      <c r="H108" s="8"/>
      <c r="I108" s="8"/>
      <c r="J108" s="4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</row>
    <row r="109" spans="1:274" ht="7.5" customHeight="1" x14ac:dyDescent="0.25">
      <c r="A109" s="4"/>
      <c r="B109" s="4"/>
      <c r="C109" s="168"/>
      <c r="D109" s="168"/>
      <c r="E109" s="168"/>
      <c r="F109" s="168"/>
      <c r="G109" s="15"/>
      <c r="H109" s="8"/>
      <c r="I109" s="8"/>
      <c r="J109" s="4"/>
      <c r="L109" s="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</row>
    <row r="110" spans="1:274" ht="7.5" customHeight="1" x14ac:dyDescent="0.25">
      <c r="A110" s="4"/>
      <c r="B110" s="4"/>
      <c r="C110" s="168"/>
      <c r="D110" s="168"/>
      <c r="E110" s="168"/>
      <c r="F110" s="168"/>
      <c r="G110" s="15"/>
      <c r="H110" s="8"/>
      <c r="I110" s="8"/>
      <c r="J110" s="4"/>
      <c r="L110" s="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</row>
    <row r="111" spans="1:274" ht="7.5" customHeight="1" x14ac:dyDescent="0.25">
      <c r="A111" s="4"/>
      <c r="B111" s="4"/>
      <c r="C111" s="168"/>
      <c r="D111" s="168"/>
      <c r="E111" s="168"/>
      <c r="F111" s="168"/>
      <c r="G111" s="15"/>
      <c r="H111" s="8"/>
      <c r="I111" s="8"/>
      <c r="J111" s="4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</row>
    <row r="112" spans="1:274" ht="7.5" customHeight="1" x14ac:dyDescent="0.25">
      <c r="A112" s="4"/>
      <c r="B112" s="4"/>
      <c r="C112" s="168"/>
      <c r="D112" s="168"/>
      <c r="E112" s="168"/>
      <c r="F112" s="168"/>
      <c r="G112" s="15"/>
      <c r="H112" s="8"/>
      <c r="I112" s="8"/>
      <c r="J112" s="4"/>
      <c r="L112" s="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</row>
    <row r="113" spans="1:275" ht="7.5" customHeight="1" x14ac:dyDescent="0.25">
      <c r="A113" s="4"/>
      <c r="B113" s="4"/>
      <c r="C113" s="168"/>
      <c r="D113" s="168"/>
      <c r="E113" s="168"/>
      <c r="F113" s="168"/>
      <c r="G113" s="15"/>
      <c r="H113" s="8"/>
      <c r="I113" s="8"/>
      <c r="J113" s="4"/>
      <c r="L113" s="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</row>
    <row r="114" spans="1:275" ht="7.5" customHeight="1" x14ac:dyDescent="0.25">
      <c r="A114" s="4"/>
      <c r="B114" s="4"/>
      <c r="C114" s="168"/>
      <c r="D114" s="168"/>
      <c r="E114" s="168"/>
      <c r="F114" s="168"/>
      <c r="G114" s="15"/>
      <c r="H114" s="8"/>
      <c r="I114" s="8"/>
      <c r="J114" s="4"/>
      <c r="L114" s="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</row>
    <row r="115" spans="1:275" ht="7.5" customHeight="1" x14ac:dyDescent="0.25">
      <c r="A115" s="4"/>
      <c r="B115" s="4"/>
      <c r="C115" s="168"/>
      <c r="D115" s="168"/>
      <c r="E115" s="168"/>
      <c r="F115" s="168"/>
      <c r="G115" s="15"/>
      <c r="H115" s="8"/>
      <c r="I115" s="8"/>
      <c r="J115" s="4"/>
      <c r="L115" s="1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</row>
    <row r="116" spans="1:275" ht="7.5" customHeight="1" x14ac:dyDescent="0.25">
      <c r="A116" s="4"/>
      <c r="B116" s="4"/>
      <c r="C116" s="168"/>
      <c r="D116" s="168"/>
      <c r="E116" s="168"/>
      <c r="F116" s="168"/>
      <c r="G116" s="15"/>
      <c r="H116" s="8"/>
      <c r="I116" s="8"/>
      <c r="J116" s="4"/>
      <c r="L116" s="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</row>
    <row r="117" spans="1:275" ht="7.5" customHeight="1" x14ac:dyDescent="0.25">
      <c r="A117" s="4"/>
      <c r="B117" s="4"/>
      <c r="C117" s="168"/>
      <c r="D117" s="168"/>
      <c r="E117" s="168"/>
      <c r="F117" s="168"/>
      <c r="G117" s="15"/>
      <c r="H117" s="8"/>
      <c r="I117" s="8"/>
      <c r="J117" s="4"/>
      <c r="L117" s="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</row>
    <row r="118" spans="1:275" ht="7.5" customHeight="1" x14ac:dyDescent="0.25">
      <c r="A118" s="4"/>
      <c r="B118" s="4"/>
      <c r="C118" s="168"/>
      <c r="D118" s="168"/>
      <c r="E118" s="168"/>
      <c r="F118" s="168"/>
      <c r="G118" s="15"/>
      <c r="H118" s="8"/>
      <c r="I118" s="8"/>
      <c r="J118" s="4"/>
      <c r="L118" s="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</row>
    <row r="119" spans="1:275" ht="7.5" customHeight="1" x14ac:dyDescent="0.25">
      <c r="A119" s="4"/>
      <c r="B119" s="4"/>
      <c r="C119" s="168"/>
      <c r="D119" s="168"/>
      <c r="E119" s="168"/>
      <c r="F119" s="168"/>
      <c r="G119" s="15"/>
      <c r="H119" s="8"/>
      <c r="I119" s="8"/>
      <c r="J119" s="4"/>
      <c r="L119" s="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</row>
    <row r="120" spans="1:275" ht="7.5" customHeight="1" x14ac:dyDescent="0.25">
      <c r="A120" s="4"/>
      <c r="B120" s="4"/>
      <c r="C120" s="168"/>
      <c r="D120" s="168"/>
      <c r="E120" s="168"/>
      <c r="F120" s="168"/>
      <c r="G120" s="15"/>
      <c r="H120" s="8"/>
      <c r="I120" s="8"/>
      <c r="J120" s="4"/>
      <c r="L120" s="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</row>
    <row r="121" spans="1:275" ht="7.5" customHeight="1" x14ac:dyDescent="0.25">
      <c r="A121" s="4"/>
      <c r="B121" s="4"/>
      <c r="C121" s="30"/>
      <c r="D121" s="30"/>
      <c r="E121" s="30"/>
      <c r="F121" s="30"/>
      <c r="G121" s="30"/>
      <c r="J121" s="4"/>
      <c r="L121" s="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  <c r="IX121" s="1"/>
      <c r="IY121" s="1"/>
      <c r="IZ121" s="1"/>
      <c r="JA121" s="1"/>
      <c r="JB121" s="1"/>
      <c r="JC121" s="1"/>
      <c r="JD121" s="1"/>
      <c r="JE121" s="1"/>
      <c r="JF121" s="1"/>
      <c r="JG121" s="1"/>
      <c r="JH121" s="1"/>
      <c r="JI121" s="1"/>
      <c r="JJ121" s="1"/>
      <c r="JK121" s="1"/>
      <c r="JL121" s="1"/>
      <c r="JM121" s="1"/>
      <c r="JN121" s="1"/>
    </row>
    <row r="122" spans="1:275" ht="7.5" customHeight="1" x14ac:dyDescent="0.25">
      <c r="A122" s="4"/>
      <c r="B122" s="4"/>
      <c r="C122" s="30"/>
      <c r="D122" s="30"/>
      <c r="E122" s="30"/>
      <c r="F122" s="30"/>
      <c r="G122" s="30"/>
      <c r="J122" s="4"/>
      <c r="L122" s="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/>
      <c r="JE122" s="1"/>
      <c r="JF122" s="1"/>
      <c r="JG122" s="1"/>
      <c r="JH122" s="1"/>
      <c r="JI122" s="1"/>
      <c r="JJ122" s="1"/>
      <c r="JK122" s="1"/>
      <c r="JL122" s="1"/>
      <c r="JM122" s="1"/>
      <c r="JN122" s="1"/>
    </row>
    <row r="123" spans="1:275" s="9" customFormat="1" ht="7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  <c r="IW123" s="2"/>
      <c r="IX123" s="2"/>
      <c r="IY123" s="2"/>
      <c r="IZ123" s="2"/>
      <c r="JA123" s="2"/>
      <c r="JB123" s="2"/>
      <c r="JC123" s="2"/>
      <c r="JD123" s="2"/>
      <c r="JE123" s="2"/>
      <c r="JF123" s="2"/>
      <c r="JG123" s="2"/>
      <c r="JH123" s="2"/>
      <c r="JI123" s="2"/>
      <c r="JJ123" s="2"/>
      <c r="JK123" s="2"/>
      <c r="JL123" s="2"/>
      <c r="JM123" s="2"/>
      <c r="JN123" s="2"/>
      <c r="JO123" s="12"/>
    </row>
    <row r="124" spans="1:275" ht="7.5" customHeight="1" x14ac:dyDescent="0.25">
      <c r="A124" s="4"/>
      <c r="B124" s="4"/>
      <c r="C124" s="4"/>
      <c r="D124" s="4"/>
      <c r="E124" s="4"/>
      <c r="F124" s="4"/>
      <c r="G124" s="4"/>
      <c r="J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  <c r="IX124" s="1"/>
      <c r="IY124" s="1"/>
      <c r="IZ124" s="1"/>
      <c r="JA124" s="1"/>
      <c r="JB124" s="1"/>
      <c r="JC124" s="1"/>
      <c r="JD124" s="1"/>
      <c r="JE124" s="1"/>
      <c r="JF124" s="1"/>
      <c r="JG124" s="1"/>
      <c r="JH124" s="1"/>
      <c r="JI124" s="1"/>
      <c r="JJ124" s="1"/>
      <c r="JK124" s="1"/>
      <c r="JL124" s="1"/>
      <c r="JM124" s="1"/>
      <c r="JN124" s="1"/>
    </row>
    <row r="125" spans="1:275" ht="7.5" customHeight="1" x14ac:dyDescent="0.25">
      <c r="A125" s="4"/>
      <c r="B125" s="4"/>
      <c r="C125" s="4"/>
      <c r="D125" s="4"/>
      <c r="E125" s="4"/>
      <c r="F125" s="4"/>
      <c r="G125" s="4"/>
      <c r="J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  <c r="IX125" s="1"/>
      <c r="IY125" s="1"/>
      <c r="IZ125" s="1"/>
      <c r="JA125" s="1"/>
      <c r="JB125" s="1"/>
      <c r="JC125" s="1"/>
      <c r="JD125" s="1"/>
      <c r="JE125" s="1"/>
      <c r="JF125" s="1"/>
      <c r="JG125" s="1"/>
      <c r="JH125" s="1"/>
      <c r="JI125" s="1"/>
      <c r="JJ125" s="1"/>
      <c r="JK125" s="1"/>
      <c r="JL125" s="1"/>
      <c r="JM125" s="1"/>
      <c r="JN125" s="1"/>
    </row>
    <row r="126" spans="1:275" ht="7.5" customHeight="1" x14ac:dyDescent="0.25">
      <c r="A126" s="4"/>
      <c r="B126" s="4"/>
      <c r="C126" s="4"/>
      <c r="D126" s="4"/>
      <c r="E126" s="4"/>
      <c r="F126" s="4"/>
      <c r="G126" s="4"/>
      <c r="J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  <c r="IX126" s="1"/>
      <c r="IY126" s="1"/>
      <c r="IZ126" s="1"/>
      <c r="JA126" s="1"/>
      <c r="JB126" s="1"/>
      <c r="JC126" s="1"/>
      <c r="JD126" s="1"/>
      <c r="JE126" s="1"/>
      <c r="JF126" s="1"/>
      <c r="JG126" s="1"/>
      <c r="JH126" s="1"/>
      <c r="JI126" s="1"/>
      <c r="JJ126" s="1"/>
      <c r="JK126" s="1"/>
      <c r="JL126" s="1"/>
      <c r="JM126" s="1"/>
      <c r="JN126" s="1"/>
    </row>
    <row r="127" spans="1:275" s="10" customFormat="1" ht="7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  <c r="GK127" s="11"/>
      <c r="GL127" s="11"/>
      <c r="GM127" s="11"/>
      <c r="GN127" s="11"/>
      <c r="GO127" s="11"/>
      <c r="GP127" s="11"/>
      <c r="GQ127" s="11"/>
      <c r="GR127" s="11"/>
      <c r="GS127" s="11"/>
      <c r="GT127" s="11"/>
      <c r="GU127" s="11"/>
      <c r="GV127" s="11"/>
      <c r="GW127" s="11"/>
      <c r="GX127" s="11"/>
      <c r="GY127" s="11"/>
      <c r="GZ127" s="11"/>
      <c r="HA127" s="11"/>
      <c r="HB127" s="11"/>
      <c r="HC127" s="11"/>
      <c r="HD127" s="11"/>
      <c r="HE127" s="11"/>
      <c r="HF127" s="11"/>
      <c r="HG127" s="11"/>
      <c r="HH127" s="11"/>
      <c r="HI127" s="11"/>
      <c r="HJ127" s="11"/>
      <c r="HK127" s="11"/>
      <c r="HL127" s="11"/>
      <c r="HM127" s="11"/>
      <c r="HN127" s="11"/>
      <c r="HO127" s="11"/>
      <c r="HP127" s="11"/>
      <c r="HQ127" s="11"/>
      <c r="HR127" s="11"/>
      <c r="HS127" s="11"/>
      <c r="HT127" s="11"/>
      <c r="HU127" s="11"/>
      <c r="HV127" s="11"/>
      <c r="HW127" s="11"/>
      <c r="HX127" s="11"/>
      <c r="HY127" s="11"/>
      <c r="HZ127" s="11"/>
      <c r="IA127" s="11"/>
      <c r="IB127" s="11"/>
      <c r="IC127" s="11"/>
      <c r="ID127" s="11"/>
      <c r="IE127" s="11"/>
      <c r="IF127" s="11"/>
      <c r="IG127" s="11"/>
      <c r="IH127" s="11"/>
      <c r="II127" s="11"/>
      <c r="IJ127" s="11"/>
      <c r="IK127" s="11"/>
      <c r="IL127" s="11"/>
      <c r="IM127" s="11"/>
      <c r="IN127" s="11"/>
      <c r="IO127" s="11"/>
      <c r="IP127" s="11"/>
      <c r="IQ127" s="11"/>
      <c r="IR127" s="11"/>
      <c r="IS127" s="11"/>
      <c r="IT127" s="11"/>
      <c r="IU127" s="11"/>
      <c r="IV127" s="11"/>
      <c r="IW127" s="11"/>
      <c r="IX127" s="11"/>
      <c r="IY127" s="11"/>
      <c r="IZ127" s="11"/>
      <c r="JA127" s="11"/>
      <c r="JB127" s="11"/>
      <c r="JC127" s="11"/>
      <c r="JD127" s="11"/>
      <c r="JE127" s="11"/>
      <c r="JF127" s="11"/>
      <c r="JG127" s="11"/>
      <c r="JH127" s="11"/>
      <c r="JI127" s="11"/>
      <c r="JJ127" s="11"/>
      <c r="JK127" s="11"/>
      <c r="JL127" s="11"/>
      <c r="JM127" s="11"/>
      <c r="JN127" s="11"/>
      <c r="JO127" s="13"/>
    </row>
    <row r="128" spans="1:275" ht="7.5" customHeight="1" x14ac:dyDescent="0.25">
      <c r="A128" s="4"/>
      <c r="B128" s="4"/>
      <c r="C128" s="4"/>
      <c r="D128" s="4"/>
      <c r="E128" s="4"/>
      <c r="F128" s="4"/>
      <c r="G128" s="4"/>
      <c r="J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  <c r="IX128" s="1"/>
      <c r="IY128" s="1"/>
      <c r="IZ128" s="1"/>
      <c r="JA128" s="1"/>
      <c r="JB128" s="1"/>
      <c r="JC128" s="1"/>
      <c r="JD128" s="1"/>
      <c r="JE128" s="1"/>
      <c r="JF128" s="1"/>
      <c r="JG128" s="1"/>
      <c r="JH128" s="1"/>
      <c r="JI128" s="1"/>
      <c r="JJ128" s="1"/>
      <c r="JK128" s="1"/>
      <c r="JL128" s="1"/>
      <c r="JM128" s="1"/>
      <c r="JN128" s="1"/>
    </row>
    <row r="129" spans="1:274" ht="7.5" customHeight="1" x14ac:dyDescent="0.25">
      <c r="A129" s="4"/>
      <c r="B129" s="4"/>
      <c r="C129" s="4"/>
      <c r="D129" s="4"/>
      <c r="E129" s="4"/>
      <c r="F129" s="4"/>
      <c r="G129" s="4"/>
      <c r="J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  <c r="IX129" s="1"/>
      <c r="IY129" s="1"/>
      <c r="IZ129" s="1"/>
      <c r="JA129" s="1"/>
      <c r="JB129" s="1"/>
      <c r="JC129" s="1"/>
      <c r="JD129" s="1"/>
      <c r="JE129" s="1"/>
      <c r="JF129" s="1"/>
      <c r="JG129" s="1"/>
      <c r="JH129" s="1"/>
      <c r="JI129" s="1"/>
      <c r="JJ129" s="1"/>
      <c r="JK129" s="1"/>
      <c r="JL129" s="1"/>
      <c r="JM129" s="1"/>
      <c r="JN129" s="1"/>
    </row>
    <row r="130" spans="1:274" ht="7.5" customHeight="1" x14ac:dyDescent="0.25">
      <c r="A130" s="4"/>
      <c r="B130" s="4"/>
      <c r="C130" s="4"/>
      <c r="D130" s="4"/>
      <c r="E130" s="4"/>
      <c r="F130" s="4"/>
      <c r="G130" s="4"/>
      <c r="J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  <c r="IX130" s="1"/>
      <c r="IY130" s="1"/>
      <c r="IZ130" s="1"/>
      <c r="JA130" s="1"/>
      <c r="JB130" s="1"/>
      <c r="JC130" s="1"/>
      <c r="JD130" s="1"/>
      <c r="JE130" s="1"/>
      <c r="JF130" s="1"/>
      <c r="JG130" s="1"/>
      <c r="JH130" s="1"/>
      <c r="JI130" s="1"/>
      <c r="JJ130" s="1"/>
      <c r="JK130" s="1"/>
      <c r="JL130" s="1"/>
      <c r="JM130" s="1"/>
      <c r="JN130" s="1"/>
    </row>
    <row r="131" spans="1:274" ht="7.5" customHeight="1" x14ac:dyDescent="0.25">
      <c r="A131" s="4"/>
      <c r="B131" s="4"/>
      <c r="C131" s="4"/>
      <c r="D131" s="4"/>
      <c r="E131" s="4"/>
      <c r="F131" s="4"/>
      <c r="G131" s="4"/>
      <c r="J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  <c r="IX131" s="1"/>
      <c r="IY131" s="1"/>
      <c r="IZ131" s="1"/>
      <c r="JA131" s="1"/>
      <c r="JB131" s="1"/>
      <c r="JC131" s="1"/>
      <c r="JD131" s="1"/>
      <c r="JE131" s="1"/>
      <c r="JF131" s="1"/>
      <c r="JG131" s="1"/>
      <c r="JH131" s="1"/>
      <c r="JI131" s="1"/>
      <c r="JJ131" s="1"/>
      <c r="JK131" s="1"/>
      <c r="JL131" s="1"/>
      <c r="JM131" s="1"/>
      <c r="JN131" s="1"/>
    </row>
    <row r="132" spans="1:274" ht="7.5" customHeight="1" x14ac:dyDescent="0.25">
      <c r="A132" s="4"/>
      <c r="B132" s="4"/>
      <c r="C132" s="4"/>
      <c r="D132" s="4"/>
      <c r="E132" s="4"/>
      <c r="F132" s="4"/>
      <c r="G132" s="4"/>
      <c r="J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  <c r="IX132" s="1"/>
      <c r="IY132" s="1"/>
      <c r="IZ132" s="1"/>
      <c r="JA132" s="1"/>
      <c r="JB132" s="1"/>
      <c r="JC132" s="1"/>
      <c r="JD132" s="1"/>
      <c r="JE132" s="1"/>
      <c r="JF132" s="1"/>
      <c r="JG132" s="1"/>
      <c r="JH132" s="1"/>
      <c r="JI132" s="1"/>
      <c r="JJ132" s="1"/>
      <c r="JK132" s="1"/>
      <c r="JL132" s="1"/>
      <c r="JM132" s="1"/>
      <c r="JN132" s="1"/>
    </row>
    <row r="133" spans="1:274" ht="7.5" customHeight="1" x14ac:dyDescent="0.25">
      <c r="A133" s="4"/>
      <c r="B133" s="4"/>
      <c r="C133" s="4"/>
      <c r="D133" s="4"/>
      <c r="E133" s="4"/>
      <c r="F133" s="4"/>
      <c r="G133" s="4"/>
      <c r="J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  <c r="IX133" s="1"/>
      <c r="IY133" s="1"/>
      <c r="IZ133" s="1"/>
      <c r="JA133" s="1"/>
      <c r="JB133" s="1"/>
      <c r="JC133" s="1"/>
      <c r="JD133" s="1"/>
      <c r="JE133" s="1"/>
      <c r="JF133" s="1"/>
      <c r="JG133" s="1"/>
      <c r="JH133" s="1"/>
      <c r="JI133" s="1"/>
      <c r="JJ133" s="1"/>
      <c r="JK133" s="1"/>
      <c r="JL133" s="1"/>
      <c r="JM133" s="1"/>
      <c r="JN133" s="1"/>
    </row>
    <row r="134" spans="1:274" ht="7.5" customHeight="1" x14ac:dyDescent="0.25">
      <c r="A134" s="4"/>
      <c r="B134" s="4"/>
      <c r="C134" s="4"/>
      <c r="D134" s="4"/>
      <c r="E134" s="4"/>
      <c r="F134" s="4"/>
      <c r="G134" s="4"/>
      <c r="J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  <c r="IX134" s="1"/>
      <c r="IY134" s="1"/>
      <c r="IZ134" s="1"/>
      <c r="JA134" s="1"/>
      <c r="JB134" s="1"/>
      <c r="JC134" s="1"/>
      <c r="JD134" s="1"/>
      <c r="JE134" s="1"/>
      <c r="JF134" s="1"/>
      <c r="JG134" s="1"/>
      <c r="JH134" s="1"/>
      <c r="JI134" s="1"/>
      <c r="JJ134" s="1"/>
      <c r="JK134" s="1"/>
      <c r="JL134" s="1"/>
      <c r="JM134" s="1"/>
      <c r="JN134" s="1"/>
    </row>
    <row r="135" spans="1:274" ht="7.5" customHeight="1" x14ac:dyDescent="0.25">
      <c r="A135" s="4"/>
      <c r="B135" s="4"/>
      <c r="C135" s="4"/>
      <c r="D135" s="4"/>
      <c r="E135" s="4"/>
      <c r="F135" s="4"/>
      <c r="G135" s="4"/>
      <c r="J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  <c r="IX135" s="1"/>
      <c r="IY135" s="1"/>
      <c r="IZ135" s="1"/>
      <c r="JA135" s="1"/>
      <c r="JB135" s="1"/>
      <c r="JC135" s="1"/>
      <c r="JD135" s="1"/>
      <c r="JE135" s="1"/>
      <c r="JF135" s="1"/>
      <c r="JG135" s="1"/>
      <c r="JH135" s="1"/>
      <c r="JI135" s="1"/>
      <c r="JJ135" s="1"/>
      <c r="JK135" s="1"/>
      <c r="JL135" s="1"/>
      <c r="JM135" s="1"/>
      <c r="JN135" s="1"/>
    </row>
    <row r="136" spans="1:274" ht="7.5" customHeight="1" x14ac:dyDescent="0.25">
      <c r="A136" s="4"/>
      <c r="B136" s="4"/>
      <c r="C136" s="4"/>
      <c r="D136" s="4"/>
      <c r="E136" s="4"/>
      <c r="F136" s="4"/>
      <c r="G136" s="4"/>
      <c r="J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  <c r="IX136" s="1"/>
      <c r="IY136" s="1"/>
      <c r="IZ136" s="1"/>
      <c r="JA136" s="1"/>
      <c r="JB136" s="1"/>
      <c r="JC136" s="1"/>
      <c r="JD136" s="1"/>
      <c r="JE136" s="1"/>
      <c r="JF136" s="1"/>
      <c r="JG136" s="1"/>
      <c r="JH136" s="1"/>
      <c r="JI136" s="1"/>
      <c r="JJ136" s="1"/>
      <c r="JK136" s="1"/>
      <c r="JL136" s="1"/>
      <c r="JM136" s="1"/>
      <c r="JN136" s="1"/>
    </row>
    <row r="137" spans="1:274" ht="7.5" customHeight="1" x14ac:dyDescent="0.25">
      <c r="A137" s="4"/>
      <c r="B137" s="4"/>
      <c r="C137" s="4"/>
      <c r="D137" s="4"/>
      <c r="E137" s="4"/>
      <c r="F137" s="4"/>
      <c r="G137" s="4"/>
      <c r="J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  <c r="IX137" s="1"/>
      <c r="IY137" s="1"/>
      <c r="IZ137" s="1"/>
      <c r="JA137" s="1"/>
      <c r="JB137" s="1"/>
      <c r="JC137" s="1"/>
      <c r="JD137" s="1"/>
      <c r="JE137" s="1"/>
      <c r="JF137" s="1"/>
      <c r="JG137" s="1"/>
      <c r="JH137" s="1"/>
      <c r="JI137" s="1"/>
      <c r="JJ137" s="1"/>
      <c r="JK137" s="1"/>
      <c r="JL137" s="1"/>
      <c r="JM137" s="1"/>
      <c r="JN137" s="1"/>
    </row>
    <row r="138" spans="1:274" ht="7.5" customHeight="1" x14ac:dyDescent="0.25">
      <c r="A138" s="4"/>
      <c r="B138" s="4"/>
      <c r="C138" s="4"/>
      <c r="D138" s="4"/>
      <c r="E138" s="4"/>
      <c r="F138" s="4"/>
      <c r="G138" s="4"/>
      <c r="J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</row>
    <row r="139" spans="1:274" ht="7.5" customHeight="1" x14ac:dyDescent="0.25">
      <c r="B139" s="4"/>
      <c r="C139" s="4"/>
      <c r="D139" s="4"/>
      <c r="E139" s="4"/>
      <c r="F139" s="4"/>
      <c r="G139" s="4"/>
      <c r="J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  <c r="IX139" s="1"/>
      <c r="IY139" s="1"/>
      <c r="IZ139" s="1"/>
      <c r="JA139" s="1"/>
      <c r="JB139" s="1"/>
      <c r="JC139" s="1"/>
      <c r="JD139" s="1"/>
      <c r="JE139" s="1"/>
      <c r="JF139" s="1"/>
      <c r="JG139" s="1"/>
      <c r="JH139" s="1"/>
      <c r="JI139" s="1"/>
      <c r="JJ139" s="1"/>
      <c r="JK139" s="1"/>
      <c r="JL139" s="1"/>
      <c r="JM139" s="1"/>
      <c r="JN139" s="1"/>
    </row>
    <row r="140" spans="1:274" ht="7.5" customHeight="1" x14ac:dyDescent="0.25">
      <c r="B140" s="4"/>
      <c r="C140" s="4"/>
      <c r="D140" s="4"/>
      <c r="E140" s="4"/>
      <c r="F140" s="4"/>
      <c r="G140" s="4"/>
      <c r="J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  <c r="IW140" s="1"/>
      <c r="IX140" s="1"/>
      <c r="IY140" s="1"/>
      <c r="IZ140" s="1"/>
      <c r="JA140" s="1"/>
      <c r="JB140" s="1"/>
      <c r="JC140" s="1"/>
      <c r="JD140" s="1"/>
      <c r="JE140" s="1"/>
      <c r="JF140" s="1"/>
      <c r="JG140" s="1"/>
      <c r="JH140" s="1"/>
      <c r="JI140" s="1"/>
      <c r="JJ140" s="1"/>
      <c r="JK140" s="1"/>
      <c r="JL140" s="1"/>
      <c r="JM140" s="1"/>
      <c r="JN140" s="1"/>
    </row>
    <row r="141" spans="1:274" ht="7.5" customHeight="1" x14ac:dyDescent="0.25">
      <c r="B141" s="4"/>
      <c r="C141" s="4"/>
      <c r="D141" s="4"/>
      <c r="E141" s="4"/>
      <c r="F141" s="4"/>
      <c r="G141" s="4"/>
      <c r="J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  <c r="IW141" s="1"/>
      <c r="IX141" s="1"/>
      <c r="IY141" s="1"/>
      <c r="IZ141" s="1"/>
      <c r="JA141" s="1"/>
      <c r="JB141" s="1"/>
      <c r="JC141" s="1"/>
      <c r="JD141" s="1"/>
      <c r="JE141" s="1"/>
      <c r="JF141" s="1"/>
      <c r="JG141" s="1"/>
      <c r="JH141" s="1"/>
      <c r="JI141" s="1"/>
      <c r="JJ141" s="1"/>
      <c r="JK141" s="1"/>
      <c r="JL141" s="1"/>
      <c r="JM141" s="1"/>
      <c r="JN141" s="1"/>
    </row>
    <row r="142" spans="1:274" ht="7.5" customHeight="1" x14ac:dyDescent="0.25">
      <c r="B142" s="4"/>
      <c r="C142" s="4"/>
      <c r="D142" s="4"/>
      <c r="E142" s="4"/>
      <c r="F142" s="4"/>
      <c r="G142" s="4"/>
      <c r="J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  <c r="IX142" s="1"/>
      <c r="IY142" s="1"/>
      <c r="IZ142" s="1"/>
      <c r="JA142" s="1"/>
      <c r="JB142" s="1"/>
      <c r="JC142" s="1"/>
      <c r="JD142" s="1"/>
      <c r="JE142" s="1"/>
      <c r="JF142" s="1"/>
      <c r="JG142" s="1"/>
      <c r="JH142" s="1"/>
      <c r="JI142" s="1"/>
      <c r="JJ142" s="1"/>
      <c r="JK142" s="1"/>
      <c r="JL142" s="1"/>
      <c r="JM142" s="1"/>
      <c r="JN142" s="1"/>
    </row>
    <row r="143" spans="1:274" ht="7.5" customHeight="1" x14ac:dyDescent="0.25">
      <c r="B143" s="4"/>
      <c r="C143" s="4"/>
      <c r="D143" s="4"/>
      <c r="E143" s="4"/>
      <c r="F143" s="4"/>
      <c r="G143" s="4"/>
      <c r="J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  <c r="IX143" s="1"/>
      <c r="IY143" s="1"/>
      <c r="IZ143" s="1"/>
      <c r="JA143" s="1"/>
      <c r="JB143" s="1"/>
      <c r="JC143" s="1"/>
      <c r="JD143" s="1"/>
      <c r="JE143" s="1"/>
      <c r="JF143" s="1"/>
      <c r="JG143" s="1"/>
      <c r="JH143" s="1"/>
      <c r="JI143" s="1"/>
      <c r="JJ143" s="1"/>
      <c r="JK143" s="1"/>
      <c r="JL143" s="1"/>
      <c r="JM143" s="1"/>
      <c r="JN143" s="1"/>
    </row>
    <row r="144" spans="1:274" ht="7.5" customHeight="1" x14ac:dyDescent="0.25">
      <c r="B144" s="4"/>
      <c r="C144" s="4"/>
      <c r="D144" s="4"/>
      <c r="E144" s="4"/>
      <c r="F144" s="4"/>
      <c r="G144" s="4"/>
      <c r="J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  <c r="IW144" s="1"/>
      <c r="IX144" s="1"/>
      <c r="IY144" s="1"/>
      <c r="IZ144" s="1"/>
      <c r="JA144" s="1"/>
      <c r="JB144" s="1"/>
      <c r="JC144" s="1"/>
      <c r="JD144" s="1"/>
      <c r="JE144" s="1"/>
      <c r="JF144" s="1"/>
      <c r="JG144" s="1"/>
      <c r="JH144" s="1"/>
      <c r="JI144" s="1"/>
      <c r="JJ144" s="1"/>
      <c r="JK144" s="1"/>
      <c r="JL144" s="1"/>
      <c r="JM144" s="1"/>
      <c r="JN144" s="1"/>
    </row>
    <row r="145" spans="2:274" ht="7.5" customHeight="1" x14ac:dyDescent="0.25">
      <c r="B145" s="4"/>
      <c r="C145" s="4"/>
      <c r="D145" s="4"/>
      <c r="E145" s="4"/>
      <c r="F145" s="4"/>
      <c r="G145" s="4"/>
      <c r="J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  <c r="IW145" s="1"/>
      <c r="IX145" s="1"/>
      <c r="IY145" s="1"/>
      <c r="IZ145" s="1"/>
      <c r="JA145" s="1"/>
      <c r="JB145" s="1"/>
      <c r="JC145" s="1"/>
      <c r="JD145" s="1"/>
      <c r="JE145" s="1"/>
      <c r="JF145" s="1"/>
      <c r="JG145" s="1"/>
      <c r="JH145" s="1"/>
      <c r="JI145" s="1"/>
      <c r="JJ145" s="1"/>
      <c r="JK145" s="1"/>
      <c r="JL145" s="1"/>
      <c r="JM145" s="1"/>
      <c r="JN145" s="1"/>
    </row>
    <row r="146" spans="2:274" ht="7.5" customHeight="1" x14ac:dyDescent="0.25">
      <c r="B146" s="4"/>
      <c r="C146" s="4"/>
      <c r="D146" s="4"/>
      <c r="E146" s="4"/>
      <c r="F146" s="4"/>
      <c r="G146" s="4"/>
      <c r="J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/>
      <c r="JE146" s="4"/>
      <c r="JF146" s="4"/>
    </row>
    <row r="147" spans="2:274" ht="7.5" customHeight="1" x14ac:dyDescent="0.25">
      <c r="B147" s="4"/>
      <c r="C147" s="4"/>
      <c r="D147" s="4"/>
      <c r="E147" s="4"/>
      <c r="F147" s="4"/>
      <c r="G147" s="4"/>
      <c r="J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/>
      <c r="JE147" s="4"/>
      <c r="JF147" s="4"/>
    </row>
    <row r="148" spans="2:274" ht="7.5" customHeight="1" x14ac:dyDescent="0.25">
      <c r="B148" s="4"/>
      <c r="C148" s="4"/>
      <c r="D148" s="4"/>
      <c r="E148" s="4"/>
      <c r="F148" s="4"/>
      <c r="G148" s="4"/>
      <c r="J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/>
      <c r="JE148" s="4"/>
      <c r="JF148" s="4"/>
    </row>
    <row r="149" spans="2:274" ht="7.5" customHeight="1" x14ac:dyDescent="0.25">
      <c r="B149" s="4"/>
      <c r="C149" s="4"/>
      <c r="D149" s="4"/>
      <c r="E149" s="4"/>
      <c r="F149" s="4"/>
      <c r="G149" s="4"/>
      <c r="J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/>
      <c r="JE149" s="4"/>
      <c r="JF149" s="4"/>
    </row>
    <row r="150" spans="2:274" ht="7.5" customHeight="1" x14ac:dyDescent="0.25">
      <c r="B150" s="4"/>
      <c r="C150" s="4"/>
      <c r="D150" s="4"/>
      <c r="E150" s="4"/>
      <c r="F150" s="4"/>
      <c r="G150" s="4"/>
      <c r="J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/>
      <c r="JE150" s="4"/>
      <c r="JF150" s="4"/>
    </row>
    <row r="151" spans="2:274" ht="7.5" customHeight="1" x14ac:dyDescent="0.25">
      <c r="B151" s="4"/>
      <c r="C151" s="4"/>
      <c r="D151" s="4"/>
      <c r="E151" s="4"/>
      <c r="F151" s="4"/>
      <c r="G151" s="4"/>
      <c r="J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/>
      <c r="JE151" s="4"/>
      <c r="JF151" s="4"/>
    </row>
    <row r="152" spans="2:274" ht="7.5" customHeight="1" x14ac:dyDescent="0.25">
      <c r="B152" s="4"/>
      <c r="C152" s="4"/>
      <c r="D152" s="4"/>
      <c r="E152" s="4"/>
      <c r="F152" s="4"/>
      <c r="G152" s="4"/>
      <c r="J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/>
      <c r="JE152" s="4"/>
      <c r="JF152" s="4"/>
    </row>
    <row r="153" spans="2:274" ht="7.5" customHeight="1" x14ac:dyDescent="0.25">
      <c r="B153" s="4"/>
      <c r="C153" s="4"/>
      <c r="D153" s="4"/>
      <c r="E153" s="4"/>
      <c r="F153" s="4"/>
      <c r="G153" s="4"/>
      <c r="J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/>
      <c r="JE153" s="4"/>
      <c r="JF153" s="4"/>
    </row>
    <row r="154" spans="2:274" ht="7.5" customHeight="1" x14ac:dyDescent="0.25">
      <c r="B154" s="4"/>
      <c r="C154" s="4"/>
      <c r="D154" s="4"/>
      <c r="E154" s="4"/>
      <c r="F154" s="4"/>
      <c r="G154" s="4"/>
      <c r="J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/>
      <c r="JE154" s="4"/>
      <c r="JF154" s="4"/>
    </row>
    <row r="155" spans="2:274" x14ac:dyDescent="0.25">
      <c r="B155" s="4"/>
      <c r="C155" s="4"/>
      <c r="D155" s="4"/>
      <c r="E155" s="4"/>
      <c r="F155" s="4"/>
      <c r="G155" s="4"/>
      <c r="J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/>
      <c r="JE155" s="4"/>
      <c r="JF155" s="4"/>
    </row>
    <row r="156" spans="2:274" x14ac:dyDescent="0.25">
      <c r="B156" s="4"/>
      <c r="C156" s="4"/>
      <c r="D156" s="4"/>
      <c r="E156" s="4"/>
      <c r="F156" s="4"/>
      <c r="G156" s="4"/>
      <c r="J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/>
      <c r="JE156" s="4"/>
      <c r="JF156" s="4"/>
    </row>
    <row r="157" spans="2:274" x14ac:dyDescent="0.25">
      <c r="B157" s="4"/>
      <c r="C157" s="4"/>
      <c r="D157" s="4"/>
      <c r="E157" s="4"/>
      <c r="F157" s="4"/>
      <c r="G157" s="4"/>
      <c r="J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  <c r="IZ157" s="4"/>
      <c r="JA157" s="4"/>
      <c r="JB157" s="4"/>
      <c r="JC157" s="4"/>
      <c r="JD157" s="4"/>
      <c r="JE157" s="4"/>
      <c r="JF157" s="4"/>
    </row>
    <row r="158" spans="2:274" x14ac:dyDescent="0.25">
      <c r="B158" s="4"/>
      <c r="C158" s="4"/>
      <c r="D158" s="4"/>
      <c r="E158" s="4"/>
      <c r="F158" s="4"/>
      <c r="G158" s="4"/>
      <c r="J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/>
      <c r="JE158" s="4"/>
      <c r="JF158" s="4"/>
    </row>
    <row r="159" spans="2:274" x14ac:dyDescent="0.25">
      <c r="B159" s="4"/>
      <c r="C159" s="4"/>
      <c r="D159" s="4"/>
      <c r="E159" s="4"/>
      <c r="F159" s="4"/>
      <c r="G159" s="4"/>
      <c r="J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</row>
    <row r="160" spans="2:274" x14ac:dyDescent="0.25">
      <c r="B160" s="4"/>
      <c r="C160" s="4"/>
      <c r="D160" s="4"/>
      <c r="E160" s="4"/>
      <c r="F160" s="4"/>
      <c r="G160" s="4"/>
      <c r="J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/>
      <c r="JE160" s="4"/>
      <c r="JF160" s="4"/>
    </row>
    <row r="161" spans="2:266" x14ac:dyDescent="0.25">
      <c r="B161" s="4"/>
      <c r="C161" s="4"/>
      <c r="D161" s="4"/>
      <c r="E161" s="4"/>
      <c r="F161" s="4"/>
      <c r="G161" s="4"/>
      <c r="J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/>
      <c r="JE161" s="4"/>
      <c r="JF161" s="4"/>
    </row>
    <row r="162" spans="2:266" x14ac:dyDescent="0.25">
      <c r="B162" s="4"/>
      <c r="C162" s="4"/>
      <c r="D162" s="4"/>
      <c r="E162" s="4"/>
      <c r="F162" s="4"/>
      <c r="G162" s="4"/>
      <c r="J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/>
      <c r="JE162" s="4"/>
      <c r="JF162" s="4"/>
    </row>
    <row r="163" spans="2:266" x14ac:dyDescent="0.25">
      <c r="B163" s="4"/>
      <c r="C163" s="4"/>
      <c r="D163" s="4"/>
      <c r="E163" s="4"/>
      <c r="F163" s="4"/>
      <c r="G163" s="4"/>
      <c r="J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/>
      <c r="JE163" s="4"/>
      <c r="JF163" s="4"/>
    </row>
    <row r="164" spans="2:266" x14ac:dyDescent="0.25">
      <c r="B164" s="4"/>
      <c r="C164" s="4"/>
      <c r="D164" s="4"/>
      <c r="E164" s="4"/>
      <c r="F164" s="4"/>
      <c r="G164" s="4"/>
      <c r="J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/>
      <c r="JE164" s="4"/>
      <c r="JF164" s="4"/>
    </row>
    <row r="165" spans="2:266" x14ac:dyDescent="0.25">
      <c r="B165" s="4"/>
      <c r="C165" s="4"/>
      <c r="D165" s="4"/>
      <c r="E165" s="4"/>
      <c r="F165" s="4"/>
      <c r="G165" s="4"/>
      <c r="J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/>
      <c r="JE165" s="4"/>
      <c r="JF165" s="4"/>
    </row>
    <row r="166" spans="2:266" x14ac:dyDescent="0.25">
      <c r="B166" s="4"/>
      <c r="C166" s="4"/>
      <c r="D166" s="4"/>
      <c r="E166" s="4"/>
      <c r="F166" s="4"/>
      <c r="G166" s="4"/>
      <c r="J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/>
      <c r="JE166" s="4"/>
      <c r="JF166" s="4"/>
    </row>
    <row r="167" spans="2:266" x14ac:dyDescent="0.25">
      <c r="B167" s="4"/>
      <c r="C167" s="4"/>
      <c r="D167" s="4"/>
      <c r="E167" s="4"/>
      <c r="F167" s="4"/>
      <c r="G167" s="4"/>
      <c r="J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/>
      <c r="JE167" s="4"/>
      <c r="JF167" s="4"/>
    </row>
    <row r="168" spans="2:266" x14ac:dyDescent="0.25">
      <c r="B168" s="4"/>
      <c r="C168" s="4"/>
      <c r="D168" s="4"/>
      <c r="E168" s="4"/>
      <c r="F168" s="4"/>
      <c r="G168" s="4"/>
      <c r="J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/>
      <c r="JE168" s="4"/>
      <c r="JF168" s="4"/>
    </row>
    <row r="169" spans="2:266" x14ac:dyDescent="0.25">
      <c r="B169" s="4"/>
      <c r="C169" s="4"/>
      <c r="D169" s="4"/>
      <c r="E169" s="4"/>
      <c r="F169" s="4"/>
      <c r="G169" s="4"/>
      <c r="J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  <c r="IW169" s="4"/>
      <c r="IX169" s="4"/>
      <c r="IY169" s="4"/>
      <c r="IZ169" s="4"/>
      <c r="JA169" s="4"/>
      <c r="JB169" s="4"/>
      <c r="JC169" s="4"/>
      <c r="JD169" s="4"/>
      <c r="JE169" s="4"/>
      <c r="JF169" s="4"/>
    </row>
    <row r="170" spans="2:266" x14ac:dyDescent="0.25">
      <c r="B170" s="4"/>
      <c r="C170" s="4"/>
      <c r="D170" s="4"/>
      <c r="E170" s="4"/>
      <c r="F170" s="4"/>
      <c r="G170" s="4"/>
      <c r="J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IW170" s="4"/>
      <c r="IX170" s="4"/>
      <c r="IY170" s="4"/>
      <c r="IZ170" s="4"/>
      <c r="JA170" s="4"/>
      <c r="JB170" s="4"/>
      <c r="JC170" s="4"/>
      <c r="JD170" s="4"/>
      <c r="JE170" s="4"/>
      <c r="JF170" s="4"/>
    </row>
    <row r="171" spans="2:266" x14ac:dyDescent="0.25">
      <c r="B171" s="4"/>
      <c r="C171" s="4"/>
      <c r="D171" s="4"/>
      <c r="E171" s="4"/>
      <c r="F171" s="4"/>
      <c r="G171" s="4"/>
      <c r="J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/>
      <c r="JE171" s="4"/>
      <c r="JF171" s="4"/>
    </row>
    <row r="172" spans="2:266" x14ac:dyDescent="0.25">
      <c r="B172" s="4"/>
      <c r="C172" s="4"/>
      <c r="D172" s="4"/>
      <c r="E172" s="4"/>
      <c r="F172" s="4"/>
      <c r="G172" s="4"/>
      <c r="J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/>
      <c r="JE172" s="4"/>
      <c r="JF172" s="4"/>
    </row>
    <row r="173" spans="2:266" x14ac:dyDescent="0.25">
      <c r="B173" s="4"/>
      <c r="C173" s="4"/>
      <c r="D173" s="4"/>
      <c r="E173" s="4"/>
      <c r="F173" s="4"/>
      <c r="G173" s="4"/>
      <c r="J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/>
      <c r="JE173" s="4"/>
      <c r="JF173" s="4"/>
    </row>
    <row r="174" spans="2:266" x14ac:dyDescent="0.25">
      <c r="B174" s="4"/>
      <c r="C174" s="4"/>
      <c r="D174" s="4"/>
      <c r="E174" s="4"/>
      <c r="F174" s="4"/>
      <c r="G174" s="4"/>
      <c r="J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/>
      <c r="JE174" s="4"/>
      <c r="JF174" s="4"/>
    </row>
    <row r="175" spans="2:266" x14ac:dyDescent="0.25">
      <c r="B175" s="4"/>
      <c r="C175" s="4"/>
      <c r="D175" s="4"/>
      <c r="E175" s="4"/>
      <c r="F175" s="4"/>
      <c r="G175" s="4"/>
      <c r="J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/>
      <c r="JE175" s="4"/>
      <c r="JF175" s="4"/>
    </row>
    <row r="176" spans="2:266" x14ac:dyDescent="0.25">
      <c r="B176" s="4"/>
      <c r="C176" s="4"/>
      <c r="D176" s="4"/>
      <c r="E176" s="4"/>
      <c r="F176" s="4"/>
      <c r="G176" s="4"/>
      <c r="J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/>
      <c r="JE176" s="4"/>
      <c r="JF176" s="4"/>
    </row>
    <row r="177" spans="2:266" x14ac:dyDescent="0.25">
      <c r="B177" s="4"/>
      <c r="C177" s="4"/>
      <c r="D177" s="4"/>
      <c r="E177" s="4"/>
      <c r="F177" s="4"/>
      <c r="G177" s="4"/>
      <c r="J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/>
      <c r="JE177" s="4"/>
      <c r="JF177" s="4"/>
    </row>
    <row r="178" spans="2:266" x14ac:dyDescent="0.25">
      <c r="B178" s="4"/>
      <c r="C178" s="4"/>
      <c r="D178" s="4"/>
      <c r="E178" s="4"/>
      <c r="F178" s="4"/>
      <c r="G178" s="4"/>
      <c r="J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/>
      <c r="JE178" s="4"/>
      <c r="JF178" s="4"/>
    </row>
    <row r="179" spans="2:266" x14ac:dyDescent="0.25">
      <c r="B179" s="4"/>
      <c r="C179" s="4"/>
      <c r="D179" s="4"/>
      <c r="E179" s="4"/>
      <c r="F179" s="4"/>
      <c r="G179" s="4"/>
      <c r="J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/>
      <c r="JE179" s="4"/>
      <c r="JF179" s="4"/>
    </row>
    <row r="180" spans="2:266" x14ac:dyDescent="0.25">
      <c r="B180" s="4"/>
      <c r="C180" s="4"/>
      <c r="D180" s="4"/>
      <c r="E180" s="4"/>
      <c r="F180" s="4"/>
      <c r="G180" s="4"/>
      <c r="J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/>
      <c r="JE180" s="4"/>
      <c r="JF180" s="4"/>
    </row>
    <row r="181" spans="2:266" x14ac:dyDescent="0.25">
      <c r="B181" s="4"/>
      <c r="C181" s="4"/>
      <c r="D181" s="4"/>
      <c r="E181" s="4"/>
      <c r="F181" s="4"/>
      <c r="G181" s="4"/>
      <c r="J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  <c r="IW181" s="4"/>
      <c r="IX181" s="4"/>
      <c r="IY181" s="4"/>
      <c r="IZ181" s="4"/>
      <c r="JA181" s="4"/>
      <c r="JB181" s="4"/>
      <c r="JC181" s="4"/>
      <c r="JD181" s="4"/>
      <c r="JE181" s="4"/>
      <c r="JF181" s="4"/>
    </row>
    <row r="182" spans="2:266" x14ac:dyDescent="0.25">
      <c r="B182" s="4"/>
      <c r="C182" s="4"/>
      <c r="D182" s="4"/>
      <c r="E182" s="4"/>
      <c r="F182" s="4"/>
      <c r="G182" s="4"/>
      <c r="J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/>
      <c r="JE182" s="4"/>
      <c r="JF182" s="4"/>
    </row>
    <row r="183" spans="2:266" x14ac:dyDescent="0.25">
      <c r="B183" s="4"/>
      <c r="C183" s="4"/>
      <c r="D183" s="4"/>
      <c r="E183" s="4"/>
      <c r="F183" s="4"/>
      <c r="G183" s="4"/>
      <c r="J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4"/>
      <c r="JE183" s="4"/>
      <c r="JF183" s="4"/>
    </row>
    <row r="184" spans="2:266" x14ac:dyDescent="0.25">
      <c r="B184" s="4"/>
      <c r="C184" s="4"/>
      <c r="D184" s="4"/>
      <c r="E184" s="4"/>
      <c r="F184" s="4"/>
      <c r="G184" s="4"/>
      <c r="J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/>
      <c r="JE184" s="4"/>
      <c r="JF184" s="4"/>
    </row>
    <row r="185" spans="2:266" x14ac:dyDescent="0.25">
      <c r="B185" s="4"/>
      <c r="C185" s="4"/>
      <c r="D185" s="4"/>
      <c r="E185" s="4"/>
      <c r="F185" s="4"/>
      <c r="G185" s="4"/>
      <c r="J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4"/>
      <c r="JE185" s="4"/>
      <c r="JF185" s="4"/>
    </row>
    <row r="186" spans="2:266" x14ac:dyDescent="0.25">
      <c r="B186" s="4"/>
      <c r="C186" s="4"/>
      <c r="D186" s="4"/>
      <c r="E186" s="4"/>
      <c r="F186" s="4"/>
      <c r="G186" s="4"/>
      <c r="J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/>
      <c r="JE186" s="4"/>
      <c r="JF186" s="4"/>
    </row>
    <row r="187" spans="2:266" x14ac:dyDescent="0.25">
      <c r="B187" s="4"/>
      <c r="C187" s="4"/>
      <c r="D187" s="4"/>
      <c r="E187" s="4"/>
      <c r="F187" s="4"/>
      <c r="G187" s="4"/>
      <c r="J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/>
      <c r="JE187" s="4"/>
      <c r="JF187" s="4"/>
    </row>
    <row r="188" spans="2:266" x14ac:dyDescent="0.25">
      <c r="B188" s="4"/>
      <c r="C188" s="4"/>
      <c r="D188" s="4"/>
      <c r="E188" s="4"/>
      <c r="F188" s="4"/>
      <c r="G188" s="4"/>
      <c r="J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/>
      <c r="JE188" s="4"/>
      <c r="JF188" s="4"/>
    </row>
    <row r="189" spans="2:266" x14ac:dyDescent="0.25">
      <c r="B189" s="4"/>
      <c r="C189" s="4"/>
      <c r="D189" s="4"/>
      <c r="E189" s="4"/>
      <c r="F189" s="4"/>
      <c r="G189" s="4"/>
      <c r="J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/>
      <c r="JE189" s="4"/>
      <c r="JF189" s="4"/>
    </row>
    <row r="190" spans="2:266" x14ac:dyDescent="0.25"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/>
      <c r="JE190" s="4"/>
      <c r="JF190" s="4"/>
    </row>
    <row r="191" spans="2:266" x14ac:dyDescent="0.25"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/>
      <c r="JE191" s="4"/>
      <c r="JF191" s="4"/>
    </row>
    <row r="192" spans="2:266" x14ac:dyDescent="0.25"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/>
      <c r="JE192" s="4"/>
      <c r="JF192" s="4"/>
    </row>
    <row r="193" spans="13:266" x14ac:dyDescent="0.25"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  <c r="IW193" s="4"/>
      <c r="IX193" s="4"/>
      <c r="IY193" s="4"/>
      <c r="IZ193" s="4"/>
      <c r="JA193" s="4"/>
      <c r="JB193" s="4"/>
      <c r="JC193" s="4"/>
      <c r="JD193" s="4"/>
      <c r="JE193" s="4"/>
      <c r="JF193" s="4"/>
    </row>
    <row r="194" spans="13:266" x14ac:dyDescent="0.25"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  <c r="IW194" s="4"/>
      <c r="IX194" s="4"/>
      <c r="IY194" s="4"/>
      <c r="IZ194" s="4"/>
      <c r="JA194" s="4"/>
      <c r="JB194" s="4"/>
      <c r="JC194" s="4"/>
      <c r="JD194" s="4"/>
      <c r="JE194" s="4"/>
      <c r="JF194" s="4"/>
    </row>
    <row r="195" spans="13:266" x14ac:dyDescent="0.25"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  <c r="IW195" s="4"/>
      <c r="IX195" s="4"/>
      <c r="IY195" s="4"/>
      <c r="IZ195" s="4"/>
      <c r="JA195" s="4"/>
      <c r="JB195" s="4"/>
      <c r="JC195" s="4"/>
      <c r="JD195" s="4"/>
      <c r="JE195" s="4"/>
      <c r="JF195" s="4"/>
    </row>
    <row r="196" spans="13:266" x14ac:dyDescent="0.25"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  <c r="IW196" s="4"/>
      <c r="IX196" s="4"/>
      <c r="IY196" s="4"/>
      <c r="IZ196" s="4"/>
      <c r="JA196" s="4"/>
      <c r="JB196" s="4"/>
      <c r="JC196" s="4"/>
      <c r="JD196" s="4"/>
      <c r="JE196" s="4"/>
      <c r="JF196" s="4"/>
    </row>
    <row r="197" spans="13:266" x14ac:dyDescent="0.25"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  <c r="IW197" s="4"/>
      <c r="IX197" s="4"/>
      <c r="IY197" s="4"/>
      <c r="IZ197" s="4"/>
      <c r="JA197" s="4"/>
      <c r="JB197" s="4"/>
      <c r="JC197" s="4"/>
      <c r="JD197" s="4"/>
      <c r="JE197" s="4"/>
      <c r="JF197" s="4"/>
    </row>
  </sheetData>
  <mergeCells count="282">
    <mergeCell ref="IO44:IQ45"/>
    <mergeCell ref="IR44:IT45"/>
    <mergeCell ref="IU44:IW45"/>
    <mergeCell ref="IO60:IQ61"/>
    <mergeCell ref="IR60:IT61"/>
    <mergeCell ref="IU60:IW61"/>
    <mergeCell ref="IO58:IQ59"/>
    <mergeCell ref="IR58:IT59"/>
    <mergeCell ref="IU58:IW59"/>
    <mergeCell ref="IU46:IW47"/>
    <mergeCell ref="FV78:GC85"/>
    <mergeCell ref="FV66:GC73"/>
    <mergeCell ref="GH66:GO73"/>
    <mergeCell ref="HF78:HI81"/>
    <mergeCell ref="HJ78:HM81"/>
    <mergeCell ref="FJ74:FQ85"/>
    <mergeCell ref="FJ54:FM57"/>
    <mergeCell ref="HF82:HM85"/>
    <mergeCell ref="GT70:GW73"/>
    <mergeCell ref="GH58:GO61"/>
    <mergeCell ref="GX82:HA85"/>
    <mergeCell ref="GT82:GW85"/>
    <mergeCell ref="GT78:HA81"/>
    <mergeCell ref="HF66:HI69"/>
    <mergeCell ref="HJ66:HM69"/>
    <mergeCell ref="HJ70:HM73"/>
    <mergeCell ref="HF70:HI73"/>
    <mergeCell ref="GH78:GO85"/>
    <mergeCell ref="GX70:HA73"/>
    <mergeCell ref="GT66:HA69"/>
    <mergeCell ref="GH54:GO57"/>
    <mergeCell ref="GX58:HA61"/>
    <mergeCell ref="FJ58:FQ61"/>
    <mergeCell ref="FV58:GC61"/>
    <mergeCell ref="DZ34:EC37"/>
    <mergeCell ref="ED34:EG37"/>
    <mergeCell ref="DZ42:EG49"/>
    <mergeCell ref="DZ30:EC33"/>
    <mergeCell ref="BR42:BU45"/>
    <mergeCell ref="N67:Q69"/>
    <mergeCell ref="N64:Q66"/>
    <mergeCell ref="N61:Q63"/>
    <mergeCell ref="N58:Q60"/>
    <mergeCell ref="N55:Q57"/>
    <mergeCell ref="N52:Q54"/>
    <mergeCell ref="Z42:AC49"/>
    <mergeCell ref="N43:Q45"/>
    <mergeCell ref="N40:Q42"/>
    <mergeCell ref="V62:AC65"/>
    <mergeCell ref="BJ30:BM33"/>
    <mergeCell ref="BZ30:CC33"/>
    <mergeCell ref="BV34:BY37"/>
    <mergeCell ref="DN30:DQ33"/>
    <mergeCell ref="ED30:EG33"/>
    <mergeCell ref="BR46:BY49"/>
    <mergeCell ref="CL46:CL49"/>
    <mergeCell ref="FZ30:GC33"/>
    <mergeCell ref="FV38:FY41"/>
    <mergeCell ref="FV30:FY33"/>
    <mergeCell ref="DR30:DU33"/>
    <mergeCell ref="EL30:EO33"/>
    <mergeCell ref="EP30:ES33"/>
    <mergeCell ref="EX28:FG37"/>
    <mergeCell ref="N70:Q72"/>
    <mergeCell ref="HR66:HU69"/>
    <mergeCell ref="HF54:HM61"/>
    <mergeCell ref="GT58:GW61"/>
    <mergeCell ref="DN42:DQ45"/>
    <mergeCell ref="DR42:DU45"/>
    <mergeCell ref="HF28:HY37"/>
    <mergeCell ref="FJ66:FQ69"/>
    <mergeCell ref="EP38:ES41"/>
    <mergeCell ref="EL38:EO41"/>
    <mergeCell ref="DB35:DD37"/>
    <mergeCell ref="DB34:DE34"/>
    <mergeCell ref="DE35:DE37"/>
    <mergeCell ref="DF50:DI53"/>
    <mergeCell ref="DR50:DU53"/>
    <mergeCell ref="DN46:DQ49"/>
    <mergeCell ref="DR46:DU49"/>
    <mergeCell ref="IH58:IK61"/>
    <mergeCell ref="EL58:ES61"/>
    <mergeCell ref="AH58:AO61"/>
    <mergeCell ref="BF54:BI57"/>
    <mergeCell ref="BJ54:BM57"/>
    <mergeCell ref="GX54:HA57"/>
    <mergeCell ref="GT54:GW57"/>
    <mergeCell ref="DZ54:EG61"/>
    <mergeCell ref="BR58:BY61"/>
    <mergeCell ref="DN54:DQ57"/>
    <mergeCell ref="AT58:BA61"/>
    <mergeCell ref="CP54:CW61"/>
    <mergeCell ref="EX58:FE61"/>
    <mergeCell ref="DR54:DU57"/>
    <mergeCell ref="DN58:DQ61"/>
    <mergeCell ref="DR58:DU61"/>
    <mergeCell ref="DB54:DE57"/>
    <mergeCell ref="DF54:DI57"/>
    <mergeCell ref="DB58:DE61"/>
    <mergeCell ref="DF58:DI61"/>
    <mergeCell ref="BV54:BY57"/>
    <mergeCell ref="CL54:CL57"/>
    <mergeCell ref="CD54:CK61"/>
    <mergeCell ref="BF58:BM61"/>
    <mergeCell ref="AT54:BA57"/>
    <mergeCell ref="AT46:BA49"/>
    <mergeCell ref="BR54:BU57"/>
    <mergeCell ref="CD46:CG49"/>
    <mergeCell ref="AH42:AK45"/>
    <mergeCell ref="ID58:IG61"/>
    <mergeCell ref="EX42:FE53"/>
    <mergeCell ref="EL46:ES53"/>
    <mergeCell ref="DF30:DI33"/>
    <mergeCell ref="BF30:BI33"/>
    <mergeCell ref="BR30:BU33"/>
    <mergeCell ref="DB30:DE33"/>
    <mergeCell ref="V46:Y49"/>
    <mergeCell ref="AL42:AO45"/>
    <mergeCell ref="AT42:BA45"/>
    <mergeCell ref="N30:Q30"/>
    <mergeCell ref="DB42:DE45"/>
    <mergeCell ref="DF42:DI45"/>
    <mergeCell ref="AH46:AK49"/>
    <mergeCell ref="N31:Q33"/>
    <mergeCell ref="DF34:DI37"/>
    <mergeCell ref="AX34:BA37"/>
    <mergeCell ref="V34:Y37"/>
    <mergeCell ref="Z34:AC37"/>
    <mergeCell ref="V42:Y45"/>
    <mergeCell ref="N34:Q36"/>
    <mergeCell ref="N49:Q51"/>
    <mergeCell ref="N37:Q39"/>
    <mergeCell ref="AH50:AO53"/>
    <mergeCell ref="CD42:CG45"/>
    <mergeCell ref="CH42:CK45"/>
    <mergeCell ref="CH46:CK49"/>
    <mergeCell ref="N82:Q85"/>
    <mergeCell ref="N79:Q81"/>
    <mergeCell ref="N46:Q48"/>
    <mergeCell ref="BR78:BY85"/>
    <mergeCell ref="V74:Y77"/>
    <mergeCell ref="Z74:AC77"/>
    <mergeCell ref="BF66:BM73"/>
    <mergeCell ref="V30:Y33"/>
    <mergeCell ref="CP66:CW85"/>
    <mergeCell ref="CD66:CK85"/>
    <mergeCell ref="V82:AC85"/>
    <mergeCell ref="V70:Y73"/>
    <mergeCell ref="Z70:AC73"/>
    <mergeCell ref="CL70:CL73"/>
    <mergeCell ref="Z54:AC57"/>
    <mergeCell ref="N73:Q75"/>
    <mergeCell ref="CH30:CW37"/>
    <mergeCell ref="BV30:BY33"/>
    <mergeCell ref="BZ34:CC37"/>
    <mergeCell ref="BR34:BU37"/>
    <mergeCell ref="BV42:BY45"/>
    <mergeCell ref="CP42:CW45"/>
    <mergeCell ref="CP46:CW49"/>
    <mergeCell ref="AH28:AQ37"/>
    <mergeCell ref="JB78:JE81"/>
    <mergeCell ref="JB74:JE77"/>
    <mergeCell ref="IP82:IW85"/>
    <mergeCell ref="ID66:IK73"/>
    <mergeCell ref="HV66:HY69"/>
    <mergeCell ref="JB70:JE73"/>
    <mergeCell ref="IP66:IS69"/>
    <mergeCell ref="HR78:HY81"/>
    <mergeCell ref="IP74:IS77"/>
    <mergeCell ref="IT74:IW77"/>
    <mergeCell ref="HR70:HU73"/>
    <mergeCell ref="IT66:IW69"/>
    <mergeCell ref="JB66:JE69"/>
    <mergeCell ref="HR82:HY85"/>
    <mergeCell ref="C33:F120"/>
    <mergeCell ref="BP93:CB94"/>
    <mergeCell ref="BP97:CB98"/>
    <mergeCell ref="BI94:BL94"/>
    <mergeCell ref="BI96:BL96"/>
    <mergeCell ref="BI98:BL98"/>
    <mergeCell ref="BP95:CC96"/>
    <mergeCell ref="BF78:BM85"/>
    <mergeCell ref="AH78:AO85"/>
    <mergeCell ref="AH66:AK69"/>
    <mergeCell ref="AL66:AO69"/>
    <mergeCell ref="AH70:AK73"/>
    <mergeCell ref="AL70:AO73"/>
    <mergeCell ref="AT78:BA85"/>
    <mergeCell ref="AT66:BA73"/>
    <mergeCell ref="AX30:BA33"/>
    <mergeCell ref="BR66:BY73"/>
    <mergeCell ref="Z30:AC33"/>
    <mergeCell ref="BF42:BM49"/>
    <mergeCell ref="AL46:AO49"/>
    <mergeCell ref="N76:Q78"/>
    <mergeCell ref="V54:Y57"/>
    <mergeCell ref="BI34:BM37"/>
    <mergeCell ref="BF34:BH37"/>
    <mergeCell ref="JB58:JE61"/>
    <mergeCell ref="IH54:IK57"/>
    <mergeCell ref="ID30:IG33"/>
    <mergeCell ref="JB38:JE41"/>
    <mergeCell ref="JB42:JE45"/>
    <mergeCell ref="JB50:JE53"/>
    <mergeCell ref="ID54:IG57"/>
    <mergeCell ref="HV54:HY61"/>
    <mergeCell ref="HR54:HU61"/>
    <mergeCell ref="IH34:IK37"/>
    <mergeCell ref="ID34:IG37"/>
    <mergeCell ref="IT30:IW33"/>
    <mergeCell ref="JB30:JE33"/>
    <mergeCell ref="JB34:JE37"/>
    <mergeCell ref="ID42:IG45"/>
    <mergeCell ref="IH42:IK45"/>
    <mergeCell ref="IO51:IQ52"/>
    <mergeCell ref="IR51:IT52"/>
    <mergeCell ref="IU51:IW52"/>
    <mergeCell ref="IO53:IQ54"/>
    <mergeCell ref="IR53:IT54"/>
    <mergeCell ref="IU53:IW54"/>
    <mergeCell ref="IO46:IQ47"/>
    <mergeCell ref="IR46:IT47"/>
    <mergeCell ref="JB62:JE65"/>
    <mergeCell ref="IP30:IS33"/>
    <mergeCell ref="JB82:JE85"/>
    <mergeCell ref="HV70:HY73"/>
    <mergeCell ref="IH78:IK81"/>
    <mergeCell ref="ID78:IG81"/>
    <mergeCell ref="ID82:IK85"/>
    <mergeCell ref="DB46:DE49"/>
    <mergeCell ref="DF46:DI49"/>
    <mergeCell ref="DN34:DQ37"/>
    <mergeCell ref="DR34:DU37"/>
    <mergeCell ref="FN30:FQ33"/>
    <mergeCell ref="JB54:JE57"/>
    <mergeCell ref="JB46:JE49"/>
    <mergeCell ref="IP34:IS37"/>
    <mergeCell ref="IT34:IW37"/>
    <mergeCell ref="IH30:IK33"/>
    <mergeCell ref="FN34:FQ37"/>
    <mergeCell ref="GH30:GK33"/>
    <mergeCell ref="IH46:IK49"/>
    <mergeCell ref="ID46:IG49"/>
    <mergeCell ref="GH34:GK37"/>
    <mergeCell ref="GL30:GO33"/>
    <mergeCell ref="HR42:HY49"/>
    <mergeCell ref="FZ38:GC41"/>
    <mergeCell ref="FJ46:FQ49"/>
    <mergeCell ref="HJ42:HM45"/>
    <mergeCell ref="GT34:GW37"/>
    <mergeCell ref="GX34:HA37"/>
    <mergeCell ref="GX42:HA45"/>
    <mergeCell ref="GX46:HA49"/>
    <mergeCell ref="HF42:HI45"/>
    <mergeCell ref="HJ46:HM49"/>
    <mergeCell ref="GT46:GW49"/>
    <mergeCell ref="FJ42:FM45"/>
    <mergeCell ref="FN42:FQ45"/>
    <mergeCell ref="GX30:HA33"/>
    <mergeCell ref="GT42:GW45"/>
    <mergeCell ref="HF46:HI49"/>
    <mergeCell ref="GT30:GW33"/>
    <mergeCell ref="GH42:GO45"/>
    <mergeCell ref="FV50:FY53"/>
    <mergeCell ref="EH95:FA97"/>
    <mergeCell ref="DB78:DI85"/>
    <mergeCell ref="DN78:DU85"/>
    <mergeCell ref="DZ78:EG85"/>
    <mergeCell ref="EL78:ES85"/>
    <mergeCell ref="DN66:DU73"/>
    <mergeCell ref="DZ66:EG73"/>
    <mergeCell ref="EX74:FE85"/>
    <mergeCell ref="EX66:FE69"/>
    <mergeCell ref="DB66:DI73"/>
    <mergeCell ref="EL70:ES73"/>
    <mergeCell ref="EL66:ES69"/>
    <mergeCell ref="FV46:FY49"/>
    <mergeCell ref="FZ46:GC49"/>
    <mergeCell ref="GL34:GO37"/>
    <mergeCell ref="GH46:GO49"/>
    <mergeCell ref="FN54:FQ57"/>
    <mergeCell ref="FZ50:GC53"/>
  </mergeCells>
  <phoneticPr fontId="6" type="noConversion"/>
  <pageMargins left="0.25" right="0.25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BC386-2E22-42D6-928C-1E79552E09E1}">
  <sheetPr>
    <pageSetUpPr fitToPage="1"/>
  </sheetPr>
  <dimension ref="A1:Y145"/>
  <sheetViews>
    <sheetView zoomScale="110" zoomScaleNormal="110" workbookViewId="0">
      <pane xSplit="1" ySplit="2" topLeftCell="B121" activePane="bottomRight" state="frozen"/>
      <selection pane="topRight" activeCell="B1" sqref="B1"/>
      <selection pane="bottomLeft" activeCell="A2" sqref="A2"/>
      <selection pane="bottomRight" activeCell="B142" sqref="B142"/>
    </sheetView>
  </sheetViews>
  <sheetFormatPr baseColWidth="10" defaultColWidth="10.85546875" defaultRowHeight="12.75" x14ac:dyDescent="0.2"/>
  <cols>
    <col min="1" max="1" width="4.28515625" style="82" bestFit="1" customWidth="1"/>
    <col min="2" max="2" width="41.5703125" style="67" customWidth="1"/>
    <col min="3" max="3" width="26.85546875" style="67" customWidth="1"/>
    <col min="4" max="4" width="23.85546875" style="67" bestFit="1" customWidth="1"/>
    <col min="5" max="5" width="12.140625" style="67" customWidth="1"/>
    <col min="6" max="16384" width="10.85546875" style="67"/>
  </cols>
  <sheetData>
    <row r="1" spans="1:5" ht="29.45" customHeight="1" x14ac:dyDescent="0.2">
      <c r="A1" s="86"/>
      <c r="B1" s="309" t="s">
        <v>259</v>
      </c>
      <c r="C1" s="309"/>
      <c r="D1" s="309"/>
      <c r="E1" s="309"/>
    </row>
    <row r="2" spans="1:5" s="84" customFormat="1" ht="24" customHeight="1" x14ac:dyDescent="0.25">
      <c r="A2" s="85" t="s">
        <v>140</v>
      </c>
      <c r="B2" s="85" t="s">
        <v>1</v>
      </c>
      <c r="C2" s="85" t="s">
        <v>2</v>
      </c>
      <c r="D2" s="85" t="s">
        <v>4</v>
      </c>
      <c r="E2" s="85" t="s">
        <v>3</v>
      </c>
    </row>
    <row r="3" spans="1:5" x14ac:dyDescent="0.2">
      <c r="A3" s="83">
        <v>1</v>
      </c>
      <c r="B3" s="69" t="s">
        <v>13</v>
      </c>
      <c r="C3" s="68" t="s">
        <v>14</v>
      </c>
      <c r="D3" s="68" t="s">
        <v>15</v>
      </c>
      <c r="E3" s="70">
        <v>256</v>
      </c>
    </row>
    <row r="4" spans="1:5" x14ac:dyDescent="0.2">
      <c r="A4" s="83">
        <v>2</v>
      </c>
      <c r="B4" s="69" t="s">
        <v>17</v>
      </c>
      <c r="C4" s="68">
        <v>812</v>
      </c>
      <c r="D4" s="68" t="s">
        <v>19</v>
      </c>
      <c r="E4" s="68">
        <v>64</v>
      </c>
    </row>
    <row r="5" spans="1:5" x14ac:dyDescent="0.2">
      <c r="A5" s="83">
        <v>3</v>
      </c>
      <c r="B5" s="69" t="s">
        <v>20</v>
      </c>
      <c r="C5" s="71">
        <v>301</v>
      </c>
      <c r="D5" s="68" t="s">
        <v>19</v>
      </c>
      <c r="E5" s="68">
        <v>64</v>
      </c>
    </row>
    <row r="6" spans="1:5" x14ac:dyDescent="0.2">
      <c r="A6" s="83">
        <v>4</v>
      </c>
      <c r="B6" s="69" t="s">
        <v>194</v>
      </c>
      <c r="C6" s="68">
        <v>701</v>
      </c>
      <c r="D6" s="68" t="s">
        <v>192</v>
      </c>
      <c r="E6" s="68">
        <v>160</v>
      </c>
    </row>
    <row r="7" spans="1:5" x14ac:dyDescent="0.2">
      <c r="A7" s="83">
        <v>5</v>
      </c>
      <c r="B7" s="69" t="s">
        <v>193</v>
      </c>
      <c r="C7" s="68">
        <v>601</v>
      </c>
      <c r="D7" s="68" t="s">
        <v>197</v>
      </c>
      <c r="E7" s="68">
        <v>160</v>
      </c>
    </row>
    <row r="8" spans="1:5" x14ac:dyDescent="0.2">
      <c r="A8" s="83">
        <v>6</v>
      </c>
      <c r="B8" s="69" t="s">
        <v>22</v>
      </c>
      <c r="C8" s="68">
        <v>201</v>
      </c>
      <c r="D8" s="68" t="s">
        <v>19</v>
      </c>
      <c r="E8" s="68">
        <v>64</v>
      </c>
    </row>
    <row r="9" spans="1:5" x14ac:dyDescent="0.2">
      <c r="A9" s="83">
        <v>7</v>
      </c>
      <c r="B9" s="69" t="s">
        <v>24</v>
      </c>
      <c r="C9" s="68">
        <v>1301</v>
      </c>
      <c r="D9" s="68" t="s">
        <v>25</v>
      </c>
      <c r="E9" s="68">
        <v>96</v>
      </c>
    </row>
    <row r="10" spans="1:5" x14ac:dyDescent="0.2">
      <c r="A10" s="83">
        <v>8</v>
      </c>
      <c r="B10" s="69" t="s">
        <v>27</v>
      </c>
      <c r="C10" s="68">
        <v>401</v>
      </c>
      <c r="D10" s="68" t="s">
        <v>19</v>
      </c>
      <c r="E10" s="68">
        <v>64</v>
      </c>
    </row>
    <row r="11" spans="1:5" x14ac:dyDescent="0.2">
      <c r="A11" s="83">
        <v>9</v>
      </c>
      <c r="B11" s="69" t="s">
        <v>28</v>
      </c>
      <c r="C11" s="68">
        <v>507</v>
      </c>
      <c r="D11" s="68" t="s">
        <v>19</v>
      </c>
      <c r="E11" s="68">
        <v>64</v>
      </c>
    </row>
    <row r="12" spans="1:5" x14ac:dyDescent="0.2">
      <c r="A12" s="83">
        <v>10</v>
      </c>
      <c r="B12" s="69" t="s">
        <v>30</v>
      </c>
      <c r="C12" s="68">
        <v>307</v>
      </c>
      <c r="D12" s="68" t="s">
        <v>19</v>
      </c>
      <c r="E12" s="68">
        <v>64</v>
      </c>
    </row>
    <row r="13" spans="1:5" x14ac:dyDescent="0.2">
      <c r="A13" s="83">
        <v>11</v>
      </c>
      <c r="B13" s="69" t="s">
        <v>32</v>
      </c>
      <c r="C13" s="68">
        <v>1007</v>
      </c>
      <c r="D13" s="68" t="s">
        <v>19</v>
      </c>
      <c r="E13" s="68">
        <v>64</v>
      </c>
    </row>
    <row r="14" spans="1:5" x14ac:dyDescent="0.2">
      <c r="A14" s="83">
        <v>12</v>
      </c>
      <c r="B14" s="69" t="s">
        <v>142</v>
      </c>
      <c r="C14" s="68">
        <v>1201</v>
      </c>
      <c r="D14" s="68" t="s">
        <v>25</v>
      </c>
      <c r="E14" s="68">
        <v>96</v>
      </c>
    </row>
    <row r="15" spans="1:5" x14ac:dyDescent="0.2">
      <c r="A15" s="83">
        <v>13</v>
      </c>
      <c r="B15" s="69" t="s">
        <v>34</v>
      </c>
      <c r="C15" s="68">
        <v>1309</v>
      </c>
      <c r="D15" s="68" t="s">
        <v>35</v>
      </c>
      <c r="E15" s="68">
        <v>32</v>
      </c>
    </row>
    <row r="16" spans="1:5" x14ac:dyDescent="0.2">
      <c r="A16" s="83">
        <v>14</v>
      </c>
      <c r="B16" s="69" t="s">
        <v>39</v>
      </c>
      <c r="C16" s="68" t="s">
        <v>40</v>
      </c>
      <c r="D16" s="68" t="s">
        <v>18</v>
      </c>
      <c r="E16" s="68">
        <v>128</v>
      </c>
    </row>
    <row r="17" spans="1:25" x14ac:dyDescent="0.2">
      <c r="A17" s="83">
        <v>15</v>
      </c>
      <c r="B17" s="69" t="s">
        <v>41</v>
      </c>
      <c r="C17" s="68">
        <v>413</v>
      </c>
      <c r="D17" s="68" t="s">
        <v>35</v>
      </c>
      <c r="E17" s="68">
        <v>32</v>
      </c>
    </row>
    <row r="18" spans="1:25" x14ac:dyDescent="0.2">
      <c r="A18" s="83">
        <v>16</v>
      </c>
      <c r="B18" s="69" t="s">
        <v>143</v>
      </c>
      <c r="C18" s="68">
        <v>1501</v>
      </c>
      <c r="D18" s="68" t="s">
        <v>19</v>
      </c>
      <c r="E18" s="68">
        <v>64</v>
      </c>
    </row>
    <row r="19" spans="1:25" x14ac:dyDescent="0.2">
      <c r="A19" s="83">
        <v>17</v>
      </c>
      <c r="B19" s="69" t="s">
        <v>44</v>
      </c>
      <c r="C19" s="68">
        <v>1209</v>
      </c>
      <c r="D19" s="68" t="s">
        <v>35</v>
      </c>
      <c r="E19" s="68">
        <v>32</v>
      </c>
    </row>
    <row r="20" spans="1:25" x14ac:dyDescent="0.2">
      <c r="A20" s="83">
        <v>18</v>
      </c>
      <c r="B20" s="69" t="s">
        <v>45</v>
      </c>
      <c r="C20" s="68">
        <v>101</v>
      </c>
      <c r="D20" s="68" t="s">
        <v>35</v>
      </c>
      <c r="E20" s="68">
        <v>32</v>
      </c>
    </row>
    <row r="21" spans="1:25" x14ac:dyDescent="0.2">
      <c r="A21" s="83">
        <v>19</v>
      </c>
      <c r="B21" s="69" t="s">
        <v>48</v>
      </c>
      <c r="C21" s="68">
        <v>1113</v>
      </c>
      <c r="D21" s="68" t="s">
        <v>35</v>
      </c>
      <c r="E21" s="68">
        <v>32</v>
      </c>
    </row>
    <row r="22" spans="1:25" x14ac:dyDescent="0.2">
      <c r="A22" s="83">
        <v>20</v>
      </c>
      <c r="B22" s="69" t="s">
        <v>50</v>
      </c>
      <c r="C22" s="68">
        <v>1213</v>
      </c>
      <c r="D22" s="68" t="s">
        <v>35</v>
      </c>
      <c r="E22" s="68">
        <v>32</v>
      </c>
    </row>
    <row r="23" spans="1:25" x14ac:dyDescent="0.2">
      <c r="A23" s="83">
        <v>21</v>
      </c>
      <c r="B23" s="69" t="s">
        <v>51</v>
      </c>
      <c r="C23" s="68">
        <v>513</v>
      </c>
      <c r="D23" s="68" t="s">
        <v>35</v>
      </c>
      <c r="E23" s="68">
        <v>32</v>
      </c>
    </row>
    <row r="24" spans="1:25" x14ac:dyDescent="0.2">
      <c r="A24" s="83">
        <v>22</v>
      </c>
      <c r="B24" s="69" t="s">
        <v>53</v>
      </c>
      <c r="C24" s="68">
        <v>306</v>
      </c>
      <c r="D24" s="68" t="s">
        <v>54</v>
      </c>
      <c r="E24" s="68">
        <v>16</v>
      </c>
    </row>
    <row r="25" spans="1:25" x14ac:dyDescent="0.2">
      <c r="A25" s="83">
        <v>23</v>
      </c>
      <c r="B25" s="69" t="s">
        <v>56</v>
      </c>
      <c r="C25" s="68">
        <v>719</v>
      </c>
      <c r="D25" s="68" t="s">
        <v>35</v>
      </c>
      <c r="E25" s="68">
        <v>32</v>
      </c>
    </row>
    <row r="26" spans="1:25" x14ac:dyDescent="0.2">
      <c r="A26" s="83">
        <v>24</v>
      </c>
      <c r="B26" s="69" t="s">
        <v>144</v>
      </c>
      <c r="C26" s="68">
        <v>718</v>
      </c>
      <c r="D26" s="68" t="s">
        <v>54</v>
      </c>
      <c r="E26" s="68">
        <v>16</v>
      </c>
    </row>
    <row r="27" spans="1:25" x14ac:dyDescent="0.2">
      <c r="A27" s="83">
        <v>25</v>
      </c>
      <c r="B27" s="69" t="s">
        <v>64</v>
      </c>
      <c r="C27" s="68">
        <v>1601</v>
      </c>
      <c r="D27" s="68" t="s">
        <v>54</v>
      </c>
      <c r="E27" s="68">
        <v>16</v>
      </c>
    </row>
    <row r="28" spans="1:25" x14ac:dyDescent="0.2">
      <c r="A28" s="83">
        <v>26</v>
      </c>
      <c r="B28" s="69" t="s">
        <v>65</v>
      </c>
      <c r="C28" s="68">
        <v>1407</v>
      </c>
      <c r="D28" s="68" t="s">
        <v>19</v>
      </c>
      <c r="E28" s="68">
        <v>64</v>
      </c>
    </row>
    <row r="29" spans="1:25" x14ac:dyDescent="0.2">
      <c r="A29" s="83">
        <v>27</v>
      </c>
      <c r="B29" s="69" t="s">
        <v>145</v>
      </c>
      <c r="C29" s="68">
        <v>614</v>
      </c>
      <c r="D29" s="68" t="s">
        <v>67</v>
      </c>
      <c r="E29" s="68">
        <v>16</v>
      </c>
    </row>
    <row r="30" spans="1:25" x14ac:dyDescent="0.2">
      <c r="A30" s="83">
        <v>28</v>
      </c>
      <c r="B30" s="69" t="s">
        <v>78</v>
      </c>
      <c r="C30" s="68">
        <v>924</v>
      </c>
      <c r="D30" s="68" t="s">
        <v>67</v>
      </c>
      <c r="E30" s="68">
        <v>16</v>
      </c>
    </row>
    <row r="31" spans="1:25" x14ac:dyDescent="0.2">
      <c r="A31" s="83">
        <v>29</v>
      </c>
      <c r="B31" s="69" t="s">
        <v>81</v>
      </c>
      <c r="C31" s="68">
        <v>1319</v>
      </c>
      <c r="D31" s="68" t="s">
        <v>35</v>
      </c>
      <c r="E31" s="68">
        <v>32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</row>
    <row r="32" spans="1:25" x14ac:dyDescent="0.2">
      <c r="A32" s="83">
        <v>30</v>
      </c>
      <c r="B32" s="69" t="s">
        <v>212</v>
      </c>
      <c r="C32" s="68">
        <v>1507</v>
      </c>
      <c r="D32" s="68" t="s">
        <v>19</v>
      </c>
      <c r="E32" s="68">
        <v>64</v>
      </c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</row>
    <row r="33" spans="1:25" s="74" customFormat="1" x14ac:dyDescent="0.2">
      <c r="A33" s="83">
        <v>31</v>
      </c>
      <c r="B33" s="69" t="s">
        <v>84</v>
      </c>
      <c r="C33" s="73">
        <v>1215</v>
      </c>
      <c r="D33" s="73" t="s">
        <v>83</v>
      </c>
      <c r="E33" s="73">
        <v>96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</row>
    <row r="34" spans="1:25" s="74" customFormat="1" x14ac:dyDescent="0.2">
      <c r="A34" s="83">
        <v>32</v>
      </c>
      <c r="B34" s="69" t="s">
        <v>146</v>
      </c>
      <c r="C34" s="73">
        <v>1313</v>
      </c>
      <c r="D34" s="73" t="s">
        <v>35</v>
      </c>
      <c r="E34" s="73">
        <v>32</v>
      </c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</row>
    <row r="35" spans="1:25" x14ac:dyDescent="0.2">
      <c r="A35" s="83">
        <v>33</v>
      </c>
      <c r="B35" s="69" t="s">
        <v>90</v>
      </c>
      <c r="C35" s="68">
        <v>313</v>
      </c>
      <c r="D35" s="68" t="s">
        <v>35</v>
      </c>
      <c r="E35" s="68">
        <v>32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</row>
    <row r="36" spans="1:25" x14ac:dyDescent="0.2">
      <c r="A36" s="83">
        <v>34</v>
      </c>
      <c r="B36" s="69" t="s">
        <v>92</v>
      </c>
      <c r="C36" s="68">
        <v>519</v>
      </c>
      <c r="D36" s="68" t="s">
        <v>35</v>
      </c>
      <c r="E36" s="68">
        <v>32</v>
      </c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</row>
    <row r="37" spans="1:25" x14ac:dyDescent="0.2">
      <c r="A37" s="83">
        <v>35</v>
      </c>
      <c r="B37" s="69" t="s">
        <v>147</v>
      </c>
      <c r="C37" s="68">
        <v>1019</v>
      </c>
      <c r="D37" s="68" t="s">
        <v>97</v>
      </c>
      <c r="E37" s="68">
        <v>64</v>
      </c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</row>
    <row r="38" spans="1:25" x14ac:dyDescent="0.2">
      <c r="A38" s="83">
        <v>36</v>
      </c>
      <c r="B38" s="69" t="s">
        <v>98</v>
      </c>
      <c r="C38" s="68">
        <v>1513</v>
      </c>
      <c r="D38" s="68" t="s">
        <v>35</v>
      </c>
      <c r="E38" s="68">
        <v>32</v>
      </c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</row>
    <row r="39" spans="1:25" x14ac:dyDescent="0.2">
      <c r="A39" s="83">
        <v>37</v>
      </c>
      <c r="B39" s="69" t="s">
        <v>100</v>
      </c>
      <c r="C39" s="68">
        <v>213</v>
      </c>
      <c r="D39" s="68" t="s">
        <v>35</v>
      </c>
      <c r="E39" s="68">
        <v>32</v>
      </c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</row>
    <row r="40" spans="1:25" x14ac:dyDescent="0.2">
      <c r="A40" s="83">
        <v>38</v>
      </c>
      <c r="B40" s="69" t="s">
        <v>102</v>
      </c>
      <c r="C40" s="68">
        <v>619</v>
      </c>
      <c r="D40" s="68" t="s">
        <v>54</v>
      </c>
      <c r="E40" s="68">
        <v>16</v>
      </c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</row>
    <row r="41" spans="1:25" x14ac:dyDescent="0.2">
      <c r="A41" s="83">
        <v>39</v>
      </c>
      <c r="B41" s="69" t="s">
        <v>104</v>
      </c>
      <c r="C41" s="68">
        <v>1413</v>
      </c>
      <c r="D41" s="68" t="s">
        <v>35</v>
      </c>
      <c r="E41" s="68">
        <v>32</v>
      </c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</row>
    <row r="42" spans="1:25" x14ac:dyDescent="0.2">
      <c r="A42" s="83">
        <v>40</v>
      </c>
      <c r="B42" s="69" t="s">
        <v>148</v>
      </c>
      <c r="C42" s="68">
        <v>1415</v>
      </c>
      <c r="D42" s="68" t="s">
        <v>54</v>
      </c>
      <c r="E42" s="68">
        <v>16</v>
      </c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</row>
    <row r="43" spans="1:25" x14ac:dyDescent="0.2">
      <c r="A43" s="83">
        <v>41</v>
      </c>
      <c r="B43" s="69" t="s">
        <v>106</v>
      </c>
      <c r="C43" s="68">
        <v>103</v>
      </c>
      <c r="D43" s="68" t="s">
        <v>54</v>
      </c>
      <c r="E43" s="68">
        <v>16</v>
      </c>
    </row>
    <row r="44" spans="1:25" x14ac:dyDescent="0.2">
      <c r="A44" s="83">
        <v>42</v>
      </c>
      <c r="B44" s="69" t="s">
        <v>126</v>
      </c>
      <c r="C44" s="68">
        <v>308</v>
      </c>
      <c r="D44" s="68" t="s">
        <v>54</v>
      </c>
      <c r="E44" s="68">
        <v>16</v>
      </c>
    </row>
    <row r="45" spans="1:25" x14ac:dyDescent="0.2">
      <c r="A45" s="83">
        <v>43</v>
      </c>
      <c r="B45" s="69" t="s">
        <v>179</v>
      </c>
      <c r="C45" s="68">
        <v>407</v>
      </c>
      <c r="D45" s="68" t="s">
        <v>19</v>
      </c>
      <c r="E45" s="68">
        <v>64</v>
      </c>
    </row>
    <row r="46" spans="1:25" x14ac:dyDescent="0.2">
      <c r="A46" s="83">
        <v>44</v>
      </c>
      <c r="B46" s="69" t="s">
        <v>108</v>
      </c>
      <c r="C46" s="68">
        <v>1607</v>
      </c>
      <c r="D46" s="68" t="s">
        <v>54</v>
      </c>
      <c r="E46" s="68">
        <v>16</v>
      </c>
    </row>
    <row r="47" spans="1:25" x14ac:dyDescent="0.2">
      <c r="A47" s="83">
        <v>45</v>
      </c>
      <c r="B47" s="69" t="s">
        <v>111</v>
      </c>
      <c r="C47" s="68">
        <v>721</v>
      </c>
      <c r="D47" s="68" t="s">
        <v>35</v>
      </c>
      <c r="E47" s="68">
        <v>32</v>
      </c>
    </row>
    <row r="48" spans="1:25" x14ac:dyDescent="0.2">
      <c r="A48" s="83">
        <v>46</v>
      </c>
      <c r="B48" s="69" t="s">
        <v>113</v>
      </c>
      <c r="C48" s="68">
        <v>207</v>
      </c>
      <c r="D48" s="68" t="s">
        <v>54</v>
      </c>
      <c r="E48" s="68">
        <v>16</v>
      </c>
    </row>
    <row r="49" spans="1:5" x14ac:dyDescent="0.2">
      <c r="A49" s="83">
        <v>47</v>
      </c>
      <c r="B49" s="69" t="s">
        <v>115</v>
      </c>
      <c r="C49" s="68">
        <v>419</v>
      </c>
      <c r="D49" s="68" t="s">
        <v>19</v>
      </c>
      <c r="E49" s="68">
        <v>64</v>
      </c>
    </row>
    <row r="50" spans="1:5" x14ac:dyDescent="0.2">
      <c r="A50" s="83">
        <v>48</v>
      </c>
      <c r="B50" s="69" t="s">
        <v>116</v>
      </c>
      <c r="C50" s="68">
        <v>319</v>
      </c>
      <c r="D50" s="68" t="s">
        <v>35</v>
      </c>
      <c r="E50" s="68">
        <v>32</v>
      </c>
    </row>
    <row r="51" spans="1:5" x14ac:dyDescent="0.2">
      <c r="A51" s="83">
        <v>49</v>
      </c>
      <c r="B51" s="69" t="s">
        <v>118</v>
      </c>
      <c r="C51" s="68">
        <v>1519</v>
      </c>
      <c r="D51" s="68" t="s">
        <v>35</v>
      </c>
      <c r="E51" s="68">
        <v>32</v>
      </c>
    </row>
    <row r="52" spans="1:5" x14ac:dyDescent="0.2">
      <c r="A52" s="83">
        <v>50</v>
      </c>
      <c r="B52" s="69" t="s">
        <v>125</v>
      </c>
      <c r="C52" s="68">
        <v>1401</v>
      </c>
      <c r="D52" s="68" t="s">
        <v>19</v>
      </c>
      <c r="E52" s="68">
        <v>64</v>
      </c>
    </row>
    <row r="53" spans="1:5" x14ac:dyDescent="0.2">
      <c r="A53" s="83">
        <v>51</v>
      </c>
      <c r="B53" s="69" t="s">
        <v>120</v>
      </c>
      <c r="C53" s="68">
        <v>1421</v>
      </c>
      <c r="D53" s="68" t="s">
        <v>54</v>
      </c>
      <c r="E53" s="68">
        <v>16</v>
      </c>
    </row>
    <row r="54" spans="1:5" x14ac:dyDescent="0.2">
      <c r="A54" s="83">
        <v>52</v>
      </c>
      <c r="B54" s="69" t="s">
        <v>121</v>
      </c>
      <c r="C54" s="68">
        <v>1706</v>
      </c>
      <c r="D54" s="68" t="s">
        <v>54</v>
      </c>
      <c r="E54" s="68">
        <v>16</v>
      </c>
    </row>
    <row r="55" spans="1:5" x14ac:dyDescent="0.2">
      <c r="A55" s="83">
        <v>53</v>
      </c>
      <c r="B55" s="69" t="s">
        <v>149</v>
      </c>
      <c r="C55" s="68">
        <v>1515</v>
      </c>
      <c r="D55" s="68" t="s">
        <v>35</v>
      </c>
      <c r="E55" s="68">
        <v>32</v>
      </c>
    </row>
    <row r="56" spans="1:5" x14ac:dyDescent="0.2">
      <c r="A56" s="83">
        <v>54</v>
      </c>
      <c r="B56" s="69" t="s">
        <v>137</v>
      </c>
      <c r="C56" s="68">
        <v>202</v>
      </c>
      <c r="D56" s="68" t="s">
        <v>54</v>
      </c>
      <c r="E56" s="68">
        <v>16</v>
      </c>
    </row>
    <row r="57" spans="1:5" x14ac:dyDescent="0.2">
      <c r="A57" s="83">
        <v>55</v>
      </c>
      <c r="B57" s="69" t="s">
        <v>138</v>
      </c>
      <c r="C57" s="68">
        <v>1414</v>
      </c>
      <c r="D57" s="68" t="s">
        <v>54</v>
      </c>
      <c r="E57" s="68">
        <v>16</v>
      </c>
    </row>
    <row r="58" spans="1:5" x14ac:dyDescent="0.2">
      <c r="A58" s="83">
        <v>56</v>
      </c>
      <c r="B58" s="69" t="s">
        <v>139</v>
      </c>
      <c r="C58" s="68">
        <v>109</v>
      </c>
      <c r="D58" s="68" t="s">
        <v>35</v>
      </c>
      <c r="E58" s="68">
        <v>32</v>
      </c>
    </row>
    <row r="59" spans="1:5" x14ac:dyDescent="0.2">
      <c r="A59" s="83">
        <v>57</v>
      </c>
      <c r="B59" s="69" t="s">
        <v>141</v>
      </c>
      <c r="C59" s="68">
        <v>1700</v>
      </c>
      <c r="D59" s="68" t="s">
        <v>54</v>
      </c>
      <c r="E59" s="68">
        <v>16</v>
      </c>
    </row>
    <row r="60" spans="1:5" x14ac:dyDescent="0.2">
      <c r="A60" s="83">
        <v>58</v>
      </c>
      <c r="B60" s="69" t="s">
        <v>152</v>
      </c>
      <c r="C60" s="68">
        <v>100</v>
      </c>
      <c r="D60" s="68" t="s">
        <v>67</v>
      </c>
      <c r="E60" s="68">
        <v>16</v>
      </c>
    </row>
    <row r="61" spans="1:5" x14ac:dyDescent="0.2">
      <c r="A61" s="83">
        <v>59</v>
      </c>
      <c r="B61" s="69" t="s">
        <v>165</v>
      </c>
      <c r="C61" s="68">
        <v>1613</v>
      </c>
      <c r="D61" s="68" t="s">
        <v>54</v>
      </c>
      <c r="E61" s="68">
        <v>16</v>
      </c>
    </row>
    <row r="62" spans="1:5" x14ac:dyDescent="0.2">
      <c r="A62" s="83">
        <v>60</v>
      </c>
      <c r="B62" s="69" t="s">
        <v>151</v>
      </c>
      <c r="C62" s="68">
        <v>1315</v>
      </c>
      <c r="D62" s="68" t="s">
        <v>54</v>
      </c>
      <c r="E62" s="68">
        <v>16</v>
      </c>
    </row>
    <row r="63" spans="1:5" x14ac:dyDescent="0.2">
      <c r="A63" s="83">
        <v>61</v>
      </c>
      <c r="B63" s="69" t="s">
        <v>155</v>
      </c>
      <c r="C63" s="68">
        <v>102</v>
      </c>
      <c r="D63" s="68" t="s">
        <v>154</v>
      </c>
      <c r="E63" s="68">
        <v>12</v>
      </c>
    </row>
    <row r="64" spans="1:5" x14ac:dyDescent="0.2">
      <c r="A64" s="83">
        <v>62</v>
      </c>
      <c r="B64" s="69" t="s">
        <v>156</v>
      </c>
      <c r="C64" s="68">
        <v>204</v>
      </c>
      <c r="D64" s="68" t="s">
        <v>54</v>
      </c>
      <c r="E64" s="68">
        <v>16</v>
      </c>
    </row>
    <row r="65" spans="1:5" x14ac:dyDescent="0.2">
      <c r="A65" s="83">
        <v>63</v>
      </c>
      <c r="B65" s="69" t="s">
        <v>36</v>
      </c>
      <c r="C65" s="68">
        <v>1521</v>
      </c>
      <c r="D65" s="68" t="s">
        <v>35</v>
      </c>
      <c r="E65" s="70">
        <v>32</v>
      </c>
    </row>
    <row r="66" spans="1:5" x14ac:dyDescent="0.2">
      <c r="A66" s="83">
        <v>64</v>
      </c>
      <c r="B66" s="69" t="s">
        <v>161</v>
      </c>
      <c r="C66" s="68">
        <v>1115</v>
      </c>
      <c r="D66" s="68" t="s">
        <v>19</v>
      </c>
      <c r="E66" s="68">
        <v>64</v>
      </c>
    </row>
    <row r="67" spans="1:5" x14ac:dyDescent="0.2">
      <c r="A67" s="83">
        <v>65</v>
      </c>
      <c r="B67" s="69" t="s">
        <v>164</v>
      </c>
      <c r="C67" s="68">
        <v>515</v>
      </c>
      <c r="D67" s="68" t="s">
        <v>54</v>
      </c>
      <c r="E67" s="68">
        <v>16</v>
      </c>
    </row>
    <row r="68" spans="1:5" x14ac:dyDescent="0.2">
      <c r="A68" s="83">
        <v>66</v>
      </c>
      <c r="B68" s="69" t="s">
        <v>168</v>
      </c>
      <c r="C68" s="68">
        <v>621</v>
      </c>
      <c r="D68" s="68" t="s">
        <v>54</v>
      </c>
      <c r="E68" s="68">
        <v>16</v>
      </c>
    </row>
    <row r="69" spans="1:5" x14ac:dyDescent="0.2">
      <c r="A69" s="83">
        <v>67</v>
      </c>
      <c r="B69" s="69" t="s">
        <v>171</v>
      </c>
      <c r="C69" s="68">
        <v>315</v>
      </c>
      <c r="D69" s="68" t="s">
        <v>35</v>
      </c>
      <c r="E69" s="68">
        <v>32</v>
      </c>
    </row>
    <row r="70" spans="1:5" x14ac:dyDescent="0.2">
      <c r="A70" s="83">
        <v>68</v>
      </c>
      <c r="B70" s="69" t="s">
        <v>174</v>
      </c>
      <c r="C70" s="68">
        <v>1107</v>
      </c>
      <c r="D70" s="68" t="s">
        <v>175</v>
      </c>
      <c r="E70" s="68">
        <v>32</v>
      </c>
    </row>
    <row r="71" spans="1:5" x14ac:dyDescent="0.2">
      <c r="A71" s="83">
        <v>69</v>
      </c>
      <c r="B71" s="69" t="s">
        <v>178</v>
      </c>
      <c r="C71" s="68">
        <v>1901</v>
      </c>
      <c r="D71" s="68" t="s">
        <v>35</v>
      </c>
      <c r="E71" s="68">
        <v>32</v>
      </c>
    </row>
    <row r="72" spans="1:5" x14ac:dyDescent="0.2">
      <c r="A72" s="83">
        <v>70</v>
      </c>
      <c r="B72" s="69" t="s">
        <v>180</v>
      </c>
      <c r="C72" s="68">
        <v>415</v>
      </c>
      <c r="D72" s="68" t="s">
        <v>54</v>
      </c>
      <c r="E72" s="68">
        <v>16</v>
      </c>
    </row>
    <row r="73" spans="1:5" x14ac:dyDescent="0.2">
      <c r="A73" s="83">
        <v>71</v>
      </c>
      <c r="B73" s="69" t="s">
        <v>183</v>
      </c>
      <c r="C73" s="68">
        <v>1713</v>
      </c>
      <c r="D73" s="68" t="s">
        <v>19</v>
      </c>
      <c r="E73" s="68">
        <v>64</v>
      </c>
    </row>
    <row r="74" spans="1:5" x14ac:dyDescent="0.2">
      <c r="A74" s="83">
        <v>72</v>
      </c>
      <c r="B74" s="69" t="s">
        <v>185</v>
      </c>
      <c r="C74" s="68">
        <v>1121</v>
      </c>
      <c r="D74" s="68" t="s">
        <v>54</v>
      </c>
      <c r="E74" s="68">
        <v>16</v>
      </c>
    </row>
    <row r="75" spans="1:5" x14ac:dyDescent="0.2">
      <c r="A75" s="83">
        <v>73</v>
      </c>
      <c r="B75" s="69" t="s">
        <v>187</v>
      </c>
      <c r="C75" s="68">
        <v>501</v>
      </c>
      <c r="D75" s="68" t="s">
        <v>19</v>
      </c>
      <c r="E75" s="68">
        <v>64</v>
      </c>
    </row>
    <row r="76" spans="1:5" x14ac:dyDescent="0.2">
      <c r="A76" s="83">
        <v>74</v>
      </c>
      <c r="B76" s="69" t="s">
        <v>191</v>
      </c>
      <c r="C76" s="68">
        <v>1615</v>
      </c>
      <c r="D76" s="68" t="s">
        <v>54</v>
      </c>
      <c r="E76" s="68">
        <v>16</v>
      </c>
    </row>
    <row r="77" spans="1:5" x14ac:dyDescent="0.2">
      <c r="A77" s="83">
        <v>75</v>
      </c>
      <c r="B77" s="69" t="s">
        <v>199</v>
      </c>
      <c r="C77" s="68">
        <v>2001</v>
      </c>
      <c r="D77" s="68" t="s">
        <v>35</v>
      </c>
      <c r="E77" s="68">
        <v>32</v>
      </c>
    </row>
    <row r="78" spans="1:5" x14ac:dyDescent="0.2">
      <c r="A78" s="83">
        <v>76</v>
      </c>
      <c r="B78" s="69" t="s">
        <v>201</v>
      </c>
      <c r="C78" s="68">
        <v>2002</v>
      </c>
      <c r="D78" s="68" t="s">
        <v>54</v>
      </c>
      <c r="E78" s="68">
        <v>16</v>
      </c>
    </row>
    <row r="79" spans="1:5" x14ac:dyDescent="0.2">
      <c r="A79" s="83">
        <v>77</v>
      </c>
      <c r="B79" s="69" t="s">
        <v>213</v>
      </c>
      <c r="C79" s="68">
        <v>1220</v>
      </c>
      <c r="D79" s="68" t="s">
        <v>67</v>
      </c>
      <c r="E79" s="68">
        <v>16</v>
      </c>
    </row>
    <row r="80" spans="1:5" x14ac:dyDescent="0.2">
      <c r="A80" s="83">
        <v>78</v>
      </c>
      <c r="B80" s="69" t="s">
        <v>204</v>
      </c>
      <c r="C80" s="68">
        <v>215</v>
      </c>
      <c r="D80" s="68" t="s">
        <v>35</v>
      </c>
      <c r="E80" s="68">
        <v>32</v>
      </c>
    </row>
    <row r="81" spans="1:5" x14ac:dyDescent="0.2">
      <c r="A81" s="83">
        <v>79</v>
      </c>
      <c r="B81" s="69" t="s">
        <v>206</v>
      </c>
      <c r="C81" s="68">
        <v>1907</v>
      </c>
      <c r="D81" s="68" t="s">
        <v>19</v>
      </c>
      <c r="E81" s="68">
        <v>64</v>
      </c>
    </row>
    <row r="82" spans="1:5" x14ac:dyDescent="0.2">
      <c r="A82" s="83">
        <v>80</v>
      </c>
      <c r="B82" s="69" t="s">
        <v>227</v>
      </c>
      <c r="C82" s="68">
        <v>1701</v>
      </c>
      <c r="D82" s="68" t="s">
        <v>216</v>
      </c>
      <c r="E82" s="68">
        <v>48</v>
      </c>
    </row>
    <row r="83" spans="1:5" x14ac:dyDescent="0.2">
      <c r="A83" s="83">
        <v>81</v>
      </c>
      <c r="B83" s="69" t="s">
        <v>207</v>
      </c>
      <c r="C83" s="68">
        <v>1913</v>
      </c>
      <c r="D83" s="68" t="s">
        <v>54</v>
      </c>
      <c r="E83" s="68">
        <v>16</v>
      </c>
    </row>
    <row r="84" spans="1:5" x14ac:dyDescent="0.2">
      <c r="A84" s="83">
        <v>82</v>
      </c>
      <c r="B84" s="69" t="s">
        <v>208</v>
      </c>
      <c r="C84" s="68">
        <v>1609</v>
      </c>
      <c r="D84" s="68" t="s">
        <v>35</v>
      </c>
      <c r="E84" s="68">
        <v>32</v>
      </c>
    </row>
    <row r="85" spans="1:5" x14ac:dyDescent="0.2">
      <c r="A85" s="83">
        <v>83</v>
      </c>
      <c r="B85" s="69" t="s">
        <v>210</v>
      </c>
      <c r="C85" s="68">
        <v>819</v>
      </c>
      <c r="D85" s="68" t="s">
        <v>54</v>
      </c>
      <c r="E85" s="68">
        <v>16</v>
      </c>
    </row>
    <row r="86" spans="1:5" x14ac:dyDescent="0.2">
      <c r="A86" s="83">
        <v>84</v>
      </c>
      <c r="B86" s="75" t="s">
        <v>214</v>
      </c>
      <c r="C86" s="70">
        <v>724</v>
      </c>
      <c r="D86" s="68" t="s">
        <v>215</v>
      </c>
      <c r="E86" s="70">
        <v>128</v>
      </c>
    </row>
    <row r="87" spans="1:5" x14ac:dyDescent="0.2">
      <c r="A87" s="83">
        <v>85</v>
      </c>
      <c r="B87" s="75" t="s">
        <v>217</v>
      </c>
      <c r="C87" s="76">
        <v>514</v>
      </c>
      <c r="D87" s="68" t="s">
        <v>54</v>
      </c>
      <c r="E87" s="70">
        <v>16</v>
      </c>
    </row>
    <row r="88" spans="1:5" x14ac:dyDescent="0.2">
      <c r="A88" s="83">
        <v>86</v>
      </c>
      <c r="B88" s="75" t="s">
        <v>219</v>
      </c>
      <c r="C88" s="76">
        <v>214</v>
      </c>
      <c r="D88" s="70" t="s">
        <v>54</v>
      </c>
      <c r="E88" s="70">
        <v>16</v>
      </c>
    </row>
    <row r="89" spans="1:5" x14ac:dyDescent="0.2">
      <c r="A89" s="83">
        <v>87</v>
      </c>
      <c r="B89" s="75" t="s">
        <v>220</v>
      </c>
      <c r="C89" s="77">
        <v>1109</v>
      </c>
      <c r="D89" s="70" t="s">
        <v>35</v>
      </c>
      <c r="E89" s="70">
        <v>32</v>
      </c>
    </row>
    <row r="90" spans="1:5" x14ac:dyDescent="0.2">
      <c r="A90" s="83">
        <v>88</v>
      </c>
      <c r="B90" s="75" t="s">
        <v>223</v>
      </c>
      <c r="C90" s="77">
        <v>1603</v>
      </c>
      <c r="D90" s="70" t="s">
        <v>222</v>
      </c>
      <c r="E90" s="70">
        <v>32</v>
      </c>
    </row>
    <row r="91" spans="1:5" x14ac:dyDescent="0.2">
      <c r="A91" s="83">
        <v>89</v>
      </c>
      <c r="B91" s="75" t="s">
        <v>230</v>
      </c>
      <c r="C91" s="77">
        <v>1514</v>
      </c>
      <c r="D91" s="70" t="s">
        <v>54</v>
      </c>
      <c r="E91" s="70">
        <v>16</v>
      </c>
    </row>
    <row r="92" spans="1:5" x14ac:dyDescent="0.2">
      <c r="A92" s="83">
        <v>90</v>
      </c>
      <c r="B92" s="78" t="s">
        <v>231</v>
      </c>
      <c r="C92" s="79">
        <v>112</v>
      </c>
      <c r="D92" s="80" t="s">
        <v>154</v>
      </c>
      <c r="E92" s="80">
        <v>12</v>
      </c>
    </row>
    <row r="93" spans="1:5" x14ac:dyDescent="0.2">
      <c r="A93" s="83">
        <v>91</v>
      </c>
      <c r="B93" s="78" t="s">
        <v>232</v>
      </c>
      <c r="C93" s="79">
        <v>114</v>
      </c>
      <c r="D93" s="80" t="s">
        <v>154</v>
      </c>
      <c r="E93" s="80">
        <v>12</v>
      </c>
    </row>
    <row r="94" spans="1:5" x14ac:dyDescent="0.2">
      <c r="A94" s="83">
        <v>92</v>
      </c>
      <c r="B94" s="78" t="s">
        <v>233</v>
      </c>
      <c r="C94" s="79">
        <v>116</v>
      </c>
      <c r="D94" s="80" t="s">
        <v>154</v>
      </c>
      <c r="E94" s="80">
        <v>12</v>
      </c>
    </row>
    <row r="95" spans="1:5" x14ac:dyDescent="0.2">
      <c r="A95" s="83">
        <v>93</v>
      </c>
      <c r="B95" s="78" t="s">
        <v>234</v>
      </c>
      <c r="C95" s="79">
        <v>118</v>
      </c>
      <c r="D95" s="80" t="s">
        <v>154</v>
      </c>
      <c r="E95" s="80">
        <v>12</v>
      </c>
    </row>
    <row r="96" spans="1:5" x14ac:dyDescent="0.2">
      <c r="A96" s="83">
        <v>94</v>
      </c>
      <c r="B96" s="78" t="s">
        <v>235</v>
      </c>
      <c r="C96" s="79">
        <v>120</v>
      </c>
      <c r="D96" s="80" t="s">
        <v>154</v>
      </c>
      <c r="E96" s="80">
        <v>12</v>
      </c>
    </row>
    <row r="97" spans="1:5" x14ac:dyDescent="0.2">
      <c r="A97" s="83">
        <v>95</v>
      </c>
      <c r="B97" s="78" t="s">
        <v>236</v>
      </c>
      <c r="C97" s="79">
        <v>122</v>
      </c>
      <c r="D97" s="80" t="s">
        <v>154</v>
      </c>
      <c r="E97" s="80">
        <v>12</v>
      </c>
    </row>
    <row r="98" spans="1:5" x14ac:dyDescent="0.2">
      <c r="A98" s="83">
        <v>96</v>
      </c>
      <c r="B98" s="78" t="s">
        <v>237</v>
      </c>
      <c r="C98" s="79">
        <v>124</v>
      </c>
      <c r="D98" s="80" t="s">
        <v>154</v>
      </c>
      <c r="E98" s="80">
        <v>12</v>
      </c>
    </row>
    <row r="99" spans="1:5" x14ac:dyDescent="0.2">
      <c r="A99" s="83">
        <v>97</v>
      </c>
      <c r="B99" s="78" t="s">
        <v>238</v>
      </c>
      <c r="C99" s="79">
        <v>126</v>
      </c>
      <c r="D99" s="80" t="s">
        <v>154</v>
      </c>
      <c r="E99" s="80">
        <v>12</v>
      </c>
    </row>
    <row r="100" spans="1:5" x14ac:dyDescent="0.2">
      <c r="A100" s="83">
        <v>98</v>
      </c>
      <c r="B100" s="78" t="s">
        <v>239</v>
      </c>
      <c r="C100" s="79">
        <v>128</v>
      </c>
      <c r="D100" s="80" t="s">
        <v>154</v>
      </c>
      <c r="E100" s="80">
        <v>12</v>
      </c>
    </row>
    <row r="101" spans="1:5" x14ac:dyDescent="0.2">
      <c r="A101" s="83">
        <v>99</v>
      </c>
      <c r="B101" s="75" t="s">
        <v>240</v>
      </c>
      <c r="C101" s="77">
        <v>1703</v>
      </c>
      <c r="D101" s="70" t="s">
        <v>54</v>
      </c>
      <c r="E101" s="70">
        <v>16</v>
      </c>
    </row>
    <row r="102" spans="1:5" x14ac:dyDescent="0.2">
      <c r="A102" s="83">
        <v>100</v>
      </c>
      <c r="B102" s="75" t="s">
        <v>241</v>
      </c>
      <c r="C102" s="77">
        <v>1707</v>
      </c>
      <c r="D102" s="70" t="s">
        <v>54</v>
      </c>
      <c r="E102" s="70">
        <v>16</v>
      </c>
    </row>
    <row r="103" spans="1:5" x14ac:dyDescent="0.2">
      <c r="A103" s="83">
        <v>101</v>
      </c>
      <c r="B103" s="75" t="s">
        <v>242</v>
      </c>
      <c r="C103" s="77">
        <v>320</v>
      </c>
      <c r="D103" s="70" t="s">
        <v>54</v>
      </c>
      <c r="E103" s="70">
        <v>16</v>
      </c>
    </row>
    <row r="104" spans="1:5" x14ac:dyDescent="0.2">
      <c r="A104" s="83">
        <v>102</v>
      </c>
      <c r="B104" s="75" t="s">
        <v>243</v>
      </c>
      <c r="C104" s="77">
        <v>1025</v>
      </c>
      <c r="D104" s="70" t="s">
        <v>54</v>
      </c>
      <c r="E104" s="70">
        <v>16</v>
      </c>
    </row>
    <row r="105" spans="1:5" x14ac:dyDescent="0.2">
      <c r="A105" s="83">
        <v>103</v>
      </c>
      <c r="B105" s="75" t="s">
        <v>244</v>
      </c>
      <c r="C105" s="77">
        <v>1520</v>
      </c>
      <c r="D105" s="70" t="s">
        <v>54</v>
      </c>
      <c r="E105" s="70">
        <v>16</v>
      </c>
    </row>
    <row r="106" spans="1:5" x14ac:dyDescent="0.2">
      <c r="A106" s="83">
        <v>104</v>
      </c>
      <c r="B106" s="78" t="s">
        <v>246</v>
      </c>
      <c r="C106" s="79">
        <v>321</v>
      </c>
      <c r="D106" s="80" t="s">
        <v>35</v>
      </c>
      <c r="E106" s="80">
        <v>32</v>
      </c>
    </row>
    <row r="107" spans="1:5" x14ac:dyDescent="0.2">
      <c r="A107" s="83">
        <v>105</v>
      </c>
      <c r="B107" s="75" t="s">
        <v>247</v>
      </c>
      <c r="C107" s="77">
        <v>1419</v>
      </c>
      <c r="D107" s="70" t="s">
        <v>54</v>
      </c>
      <c r="E107" s="70">
        <v>16</v>
      </c>
    </row>
    <row r="108" spans="1:5" x14ac:dyDescent="0.2">
      <c r="A108" s="83">
        <v>106</v>
      </c>
      <c r="B108" s="78" t="s">
        <v>248</v>
      </c>
      <c r="C108" s="79">
        <v>1813</v>
      </c>
      <c r="D108" s="80" t="s">
        <v>35</v>
      </c>
      <c r="E108" s="80">
        <v>32</v>
      </c>
    </row>
    <row r="109" spans="1:5" x14ac:dyDescent="0.2">
      <c r="A109" s="83">
        <v>107</v>
      </c>
      <c r="B109" s="78" t="s">
        <v>249</v>
      </c>
      <c r="C109" s="79">
        <v>106</v>
      </c>
      <c r="D109" s="80" t="s">
        <v>154</v>
      </c>
      <c r="E109" s="80">
        <v>12</v>
      </c>
    </row>
    <row r="110" spans="1:5" x14ac:dyDescent="0.2">
      <c r="A110" s="83">
        <v>108</v>
      </c>
      <c r="B110" s="75" t="s">
        <v>278</v>
      </c>
      <c r="C110" s="77">
        <v>620</v>
      </c>
      <c r="D110" s="70" t="s">
        <v>54</v>
      </c>
      <c r="E110" s="70">
        <v>16</v>
      </c>
    </row>
    <row r="111" spans="1:5" x14ac:dyDescent="0.2">
      <c r="A111" s="83">
        <v>109</v>
      </c>
      <c r="B111" s="78" t="s">
        <v>250</v>
      </c>
      <c r="C111" s="79">
        <v>110</v>
      </c>
      <c r="D111" s="80" t="s">
        <v>154</v>
      </c>
      <c r="E111" s="80">
        <v>12</v>
      </c>
    </row>
    <row r="112" spans="1:5" x14ac:dyDescent="0.2">
      <c r="A112" s="83">
        <v>110</v>
      </c>
      <c r="B112" s="75" t="s">
        <v>251</v>
      </c>
      <c r="C112" s="77">
        <v>209</v>
      </c>
      <c r="D112" s="70" t="s">
        <v>67</v>
      </c>
      <c r="E112" s="70">
        <v>16</v>
      </c>
    </row>
    <row r="113" spans="1:5" x14ac:dyDescent="0.2">
      <c r="A113" s="83">
        <v>111</v>
      </c>
      <c r="B113" s="75" t="s">
        <v>253</v>
      </c>
      <c r="C113" s="77">
        <v>1013</v>
      </c>
      <c r="D113" s="70" t="s">
        <v>19</v>
      </c>
      <c r="E113" s="70">
        <v>64</v>
      </c>
    </row>
    <row r="114" spans="1:5" x14ac:dyDescent="0.2">
      <c r="A114" s="83">
        <v>112</v>
      </c>
      <c r="B114" s="81" t="s">
        <v>254</v>
      </c>
      <c r="C114" s="70">
        <v>521</v>
      </c>
      <c r="D114" s="70" t="s">
        <v>54</v>
      </c>
      <c r="E114" s="70">
        <v>16</v>
      </c>
    </row>
    <row r="115" spans="1:5" x14ac:dyDescent="0.2">
      <c r="A115" s="83">
        <v>113</v>
      </c>
      <c r="B115" s="75" t="s">
        <v>255</v>
      </c>
      <c r="C115" s="77">
        <v>1912</v>
      </c>
      <c r="D115" s="70" t="s">
        <v>222</v>
      </c>
      <c r="E115" s="70">
        <v>32</v>
      </c>
    </row>
    <row r="116" spans="1:5" x14ac:dyDescent="0.2">
      <c r="A116" s="83">
        <v>114</v>
      </c>
      <c r="B116" s="75" t="s">
        <v>256</v>
      </c>
      <c r="C116" s="77">
        <v>720</v>
      </c>
      <c r="D116" s="70" t="s">
        <v>54</v>
      </c>
      <c r="E116" s="70">
        <v>16</v>
      </c>
    </row>
    <row r="117" spans="1:5" x14ac:dyDescent="0.2">
      <c r="A117" s="83">
        <v>115</v>
      </c>
      <c r="B117" s="81" t="s">
        <v>272</v>
      </c>
      <c r="C117" s="70">
        <v>1803</v>
      </c>
      <c r="D117" s="70" t="s">
        <v>35</v>
      </c>
      <c r="E117" s="70">
        <v>32</v>
      </c>
    </row>
    <row r="118" spans="1:5" x14ac:dyDescent="0.2">
      <c r="A118" s="83">
        <v>116</v>
      </c>
      <c r="B118" s="81" t="s">
        <v>274</v>
      </c>
      <c r="C118" s="70">
        <v>1919</v>
      </c>
      <c r="D118" s="70" t="s">
        <v>54</v>
      </c>
      <c r="E118" s="70">
        <v>16</v>
      </c>
    </row>
    <row r="119" spans="1:5" x14ac:dyDescent="0.2">
      <c r="A119" s="83">
        <v>117</v>
      </c>
      <c r="B119" s="81" t="s">
        <v>275</v>
      </c>
      <c r="C119" s="70">
        <v>1420</v>
      </c>
      <c r="D119" s="70" t="s">
        <v>54</v>
      </c>
      <c r="E119" s="70">
        <v>16</v>
      </c>
    </row>
    <row r="120" spans="1:5" x14ac:dyDescent="0.2">
      <c r="A120" s="83">
        <v>118</v>
      </c>
      <c r="B120" s="81" t="s">
        <v>276</v>
      </c>
      <c r="C120" s="70">
        <v>1806</v>
      </c>
      <c r="D120" s="70" t="s">
        <v>54</v>
      </c>
      <c r="E120" s="70">
        <v>16</v>
      </c>
    </row>
    <row r="121" spans="1:5" x14ac:dyDescent="0.2">
      <c r="A121" s="83">
        <v>119</v>
      </c>
      <c r="B121" s="81" t="s">
        <v>277</v>
      </c>
      <c r="C121" s="70">
        <v>925</v>
      </c>
      <c r="D121" s="70" t="s">
        <v>54</v>
      </c>
      <c r="E121" s="70">
        <v>16</v>
      </c>
    </row>
    <row r="122" spans="1:5" x14ac:dyDescent="0.2">
      <c r="A122" s="83">
        <v>120</v>
      </c>
      <c r="B122" s="81" t="s">
        <v>291</v>
      </c>
      <c r="C122" s="70">
        <v>825</v>
      </c>
      <c r="D122" s="70" t="s">
        <v>279</v>
      </c>
      <c r="E122" s="70">
        <v>9</v>
      </c>
    </row>
    <row r="123" spans="1:5" x14ac:dyDescent="0.2">
      <c r="A123" s="83">
        <v>121</v>
      </c>
      <c r="B123" s="81" t="s">
        <v>280</v>
      </c>
      <c r="C123" s="70">
        <v>1807</v>
      </c>
      <c r="D123" s="70" t="s">
        <v>54</v>
      </c>
      <c r="E123" s="70">
        <v>16</v>
      </c>
    </row>
    <row r="124" spans="1:5" x14ac:dyDescent="0.2">
      <c r="A124" s="83">
        <v>122</v>
      </c>
      <c r="B124" s="81" t="s">
        <v>281</v>
      </c>
      <c r="C124" s="70">
        <v>625</v>
      </c>
      <c r="D124" s="70" t="s">
        <v>54</v>
      </c>
      <c r="E124" s="70">
        <v>16</v>
      </c>
    </row>
    <row r="125" spans="1:5" x14ac:dyDescent="0.2">
      <c r="A125" s="83">
        <v>123</v>
      </c>
      <c r="B125" s="81" t="s">
        <v>282</v>
      </c>
      <c r="C125" s="70">
        <v>712</v>
      </c>
      <c r="D125" s="70" t="s">
        <v>19</v>
      </c>
      <c r="E125" s="70">
        <v>64</v>
      </c>
    </row>
    <row r="126" spans="1:5" x14ac:dyDescent="0.2">
      <c r="A126" s="83">
        <v>124</v>
      </c>
      <c r="B126" s="81" t="s">
        <v>284</v>
      </c>
      <c r="C126" s="70">
        <v>1709</v>
      </c>
      <c r="D126" s="70" t="s">
        <v>54</v>
      </c>
      <c r="E126" s="70">
        <v>16</v>
      </c>
    </row>
    <row r="127" spans="1:5" x14ac:dyDescent="0.2">
      <c r="A127" s="83">
        <v>125</v>
      </c>
      <c r="B127" s="81" t="s">
        <v>285</v>
      </c>
      <c r="C127" s="70">
        <v>218</v>
      </c>
      <c r="D127" s="70" t="s">
        <v>287</v>
      </c>
      <c r="E127" s="70">
        <v>32</v>
      </c>
    </row>
    <row r="128" spans="1:5" x14ac:dyDescent="0.2">
      <c r="A128" s="83">
        <v>126</v>
      </c>
      <c r="B128" s="81" t="s">
        <v>312</v>
      </c>
      <c r="C128" s="70">
        <v>1801</v>
      </c>
      <c r="D128" s="70" t="s">
        <v>35</v>
      </c>
      <c r="E128" s="70">
        <v>32</v>
      </c>
    </row>
    <row r="129" spans="1:5" x14ac:dyDescent="0.2">
      <c r="A129" s="83">
        <v>127</v>
      </c>
      <c r="B129" s="81" t="s">
        <v>288</v>
      </c>
      <c r="C129" s="70">
        <v>1518</v>
      </c>
      <c r="D129" s="70" t="s">
        <v>54</v>
      </c>
      <c r="E129" s="70">
        <v>16</v>
      </c>
    </row>
    <row r="130" spans="1:5" x14ac:dyDescent="0.2">
      <c r="A130" s="83">
        <v>128</v>
      </c>
      <c r="B130" s="95" t="s">
        <v>296</v>
      </c>
      <c r="C130" s="80">
        <v>421</v>
      </c>
      <c r="D130" s="80" t="s">
        <v>19</v>
      </c>
      <c r="E130" s="80">
        <v>64</v>
      </c>
    </row>
    <row r="131" spans="1:5" x14ac:dyDescent="0.2">
      <c r="A131" s="83">
        <v>129</v>
      </c>
      <c r="B131" s="95" t="s">
        <v>297</v>
      </c>
      <c r="C131" s="80">
        <v>225</v>
      </c>
      <c r="D131" s="80" t="s">
        <v>300</v>
      </c>
      <c r="E131" s="80">
        <v>100</v>
      </c>
    </row>
    <row r="132" spans="1:5" x14ac:dyDescent="0.2">
      <c r="A132" s="83">
        <v>130</v>
      </c>
      <c r="B132" s="95" t="s">
        <v>298</v>
      </c>
      <c r="C132" s="80">
        <v>1225</v>
      </c>
      <c r="D132" s="80" t="s">
        <v>300</v>
      </c>
      <c r="E132" s="80">
        <v>100</v>
      </c>
    </row>
    <row r="133" spans="1:5" x14ac:dyDescent="0.2">
      <c r="A133" s="83">
        <v>131</v>
      </c>
      <c r="B133" s="95" t="s">
        <v>299</v>
      </c>
      <c r="C133" s="80">
        <v>1725</v>
      </c>
      <c r="D133" s="80" t="s">
        <v>301</v>
      </c>
      <c r="E133" s="80">
        <v>200</v>
      </c>
    </row>
    <row r="134" spans="1:5" x14ac:dyDescent="0.2">
      <c r="A134" s="83">
        <v>132</v>
      </c>
      <c r="B134" s="81" t="s">
        <v>289</v>
      </c>
      <c r="C134" s="70">
        <v>1903</v>
      </c>
      <c r="D134" s="70" t="s">
        <v>54</v>
      </c>
      <c r="E134" s="70">
        <v>16</v>
      </c>
    </row>
    <row r="135" spans="1:5" x14ac:dyDescent="0.2">
      <c r="A135" s="83">
        <v>133</v>
      </c>
      <c r="B135" s="81" t="s">
        <v>302</v>
      </c>
      <c r="C135" s="70">
        <v>2012</v>
      </c>
      <c r="D135" s="70" t="s">
        <v>54</v>
      </c>
      <c r="E135" s="70">
        <v>16</v>
      </c>
    </row>
    <row r="136" spans="1:5" x14ac:dyDescent="0.2">
      <c r="A136" s="83">
        <v>134</v>
      </c>
      <c r="B136" s="81" t="s">
        <v>307</v>
      </c>
      <c r="C136" s="70">
        <v>2009</v>
      </c>
      <c r="D136" s="70" t="s">
        <v>318</v>
      </c>
      <c r="E136" s="70">
        <v>108</v>
      </c>
    </row>
    <row r="137" spans="1:5" x14ac:dyDescent="0.2">
      <c r="A137" s="83">
        <v>135</v>
      </c>
      <c r="B137" s="81" t="s">
        <v>308</v>
      </c>
      <c r="C137" s="70">
        <v>524</v>
      </c>
      <c r="D137" s="70" t="s">
        <v>309</v>
      </c>
      <c r="E137" s="70">
        <v>20</v>
      </c>
    </row>
    <row r="138" spans="1:5" x14ac:dyDescent="0.2">
      <c r="A138" s="83">
        <v>136</v>
      </c>
      <c r="B138" s="81" t="s">
        <v>310</v>
      </c>
      <c r="C138" s="70">
        <v>1321</v>
      </c>
      <c r="D138" s="70" t="s">
        <v>54</v>
      </c>
      <c r="E138" s="70">
        <v>16</v>
      </c>
    </row>
    <row r="139" spans="1:5" x14ac:dyDescent="0.2">
      <c r="A139" s="83">
        <v>137</v>
      </c>
      <c r="B139" s="81" t="s">
        <v>313</v>
      </c>
      <c r="C139" s="70">
        <v>815</v>
      </c>
      <c r="D139" s="70" t="s">
        <v>54</v>
      </c>
      <c r="E139" s="70">
        <v>16</v>
      </c>
    </row>
    <row r="140" spans="1:5" x14ac:dyDescent="0.2">
      <c r="A140" s="83">
        <v>138</v>
      </c>
      <c r="B140" s="81" t="s">
        <v>314</v>
      </c>
      <c r="C140" s="70" t="s">
        <v>315</v>
      </c>
      <c r="D140" s="70" t="s">
        <v>316</v>
      </c>
      <c r="E140" s="70">
        <v>32</v>
      </c>
    </row>
    <row r="141" spans="1:5" x14ac:dyDescent="0.2">
      <c r="A141" s="83">
        <v>139</v>
      </c>
      <c r="B141" s="81" t="s">
        <v>317</v>
      </c>
      <c r="C141" s="70">
        <v>108</v>
      </c>
      <c r="D141" s="70" t="s">
        <v>154</v>
      </c>
      <c r="E141" s="70">
        <v>12</v>
      </c>
    </row>
    <row r="142" spans="1:5" x14ac:dyDescent="0.2">
      <c r="A142" s="83">
        <v>140</v>
      </c>
      <c r="B142" s="81"/>
      <c r="C142" s="70"/>
      <c r="D142" s="70"/>
      <c r="E142" s="70"/>
    </row>
    <row r="143" spans="1:5" x14ac:dyDescent="0.2">
      <c r="A143" s="83"/>
      <c r="B143" s="81"/>
      <c r="C143" s="70"/>
      <c r="D143" s="70"/>
      <c r="E143" s="70"/>
    </row>
    <row r="144" spans="1:5" x14ac:dyDescent="0.2">
      <c r="A144" s="83"/>
      <c r="B144" s="81"/>
      <c r="C144" s="70"/>
      <c r="D144" s="70"/>
      <c r="E144" s="70"/>
    </row>
    <row r="145" spans="5:5" x14ac:dyDescent="0.2">
      <c r="E145" s="82">
        <f>SUM(E3:E144)</f>
        <v>5221</v>
      </c>
    </row>
  </sheetData>
  <autoFilter ref="A2:E134" xr:uid="{874A958D-6DB1-400F-8FBD-D2F7EDBE292A}"/>
  <mergeCells count="1">
    <mergeCell ref="B1:E1"/>
  </mergeCells>
  <pageMargins left="0.7" right="0.7" top="0.75" bottom="0.75" header="0.3" footer="0.3"/>
  <pageSetup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21CD-3873-446C-97F2-DF6A101F6598}">
  <dimension ref="A1:C115"/>
  <sheetViews>
    <sheetView topLeftCell="A61" zoomScale="80" zoomScaleNormal="80" workbookViewId="0">
      <selection activeCell="C79" sqref="C79"/>
    </sheetView>
  </sheetViews>
  <sheetFormatPr baseColWidth="10" defaultRowHeight="15" x14ac:dyDescent="0.25"/>
  <cols>
    <col min="1" max="1" width="37.28515625" style="65" customWidth="1"/>
    <col min="2" max="2" width="124.5703125" style="65" customWidth="1"/>
  </cols>
  <sheetData>
    <row r="1" spans="1:3" x14ac:dyDescent="0.25">
      <c r="A1" s="57" t="s">
        <v>1</v>
      </c>
      <c r="B1" s="57" t="s">
        <v>60</v>
      </c>
    </row>
    <row r="2" spans="1:3" x14ac:dyDescent="0.25">
      <c r="A2" s="58" t="s">
        <v>13</v>
      </c>
      <c r="B2" s="58"/>
    </row>
    <row r="3" spans="1:3" x14ac:dyDescent="0.25">
      <c r="A3" s="58" t="s">
        <v>17</v>
      </c>
      <c r="B3" s="58"/>
    </row>
    <row r="4" spans="1:3" x14ac:dyDescent="0.25">
      <c r="A4" s="58" t="s">
        <v>20</v>
      </c>
      <c r="B4" s="58" t="s">
        <v>61</v>
      </c>
    </row>
    <row r="5" spans="1:3" ht="29.25" x14ac:dyDescent="0.25">
      <c r="A5" s="58" t="s">
        <v>194</v>
      </c>
      <c r="B5" s="58"/>
    </row>
    <row r="6" spans="1:3" x14ac:dyDescent="0.25">
      <c r="A6" s="58" t="s">
        <v>193</v>
      </c>
      <c r="B6" s="58"/>
    </row>
    <row r="7" spans="1:3" x14ac:dyDescent="0.25">
      <c r="A7" s="58" t="s">
        <v>22</v>
      </c>
      <c r="B7" s="58"/>
    </row>
    <row r="8" spans="1:3" x14ac:dyDescent="0.25">
      <c r="A8" s="58" t="s">
        <v>24</v>
      </c>
      <c r="B8" s="58"/>
      <c r="C8" s="48"/>
    </row>
    <row r="9" spans="1:3" x14ac:dyDescent="0.25">
      <c r="A9" s="58" t="s">
        <v>26</v>
      </c>
      <c r="B9" s="58"/>
      <c r="C9" s="48"/>
    </row>
    <row r="10" spans="1:3" x14ac:dyDescent="0.25">
      <c r="A10" s="58" t="s">
        <v>27</v>
      </c>
      <c r="B10" s="58" t="s">
        <v>27</v>
      </c>
    </row>
    <row r="11" spans="1:3" x14ac:dyDescent="0.25">
      <c r="A11" s="58" t="s">
        <v>28</v>
      </c>
      <c r="B11" s="58" t="s">
        <v>77</v>
      </c>
    </row>
    <row r="12" spans="1:3" x14ac:dyDescent="0.25">
      <c r="A12" s="58" t="s">
        <v>30</v>
      </c>
      <c r="B12" s="58"/>
    </row>
    <row r="13" spans="1:3" x14ac:dyDescent="0.25">
      <c r="A13" s="58" t="s">
        <v>32</v>
      </c>
      <c r="B13" s="58" t="s">
        <v>62</v>
      </c>
    </row>
    <row r="14" spans="1:3" x14ac:dyDescent="0.25">
      <c r="A14" s="58" t="s">
        <v>33</v>
      </c>
      <c r="B14" s="58" t="s">
        <v>76</v>
      </c>
    </row>
    <row r="15" spans="1:3" ht="29.25" x14ac:dyDescent="0.25">
      <c r="A15" s="58" t="s">
        <v>34</v>
      </c>
      <c r="B15" s="58" t="s">
        <v>75</v>
      </c>
    </row>
    <row r="16" spans="1:3" x14ac:dyDescent="0.25">
      <c r="A16" s="58" t="s">
        <v>36</v>
      </c>
      <c r="B16" s="58" t="s">
        <v>74</v>
      </c>
    </row>
    <row r="17" spans="1:2" x14ac:dyDescent="0.25">
      <c r="A17" s="58" t="s">
        <v>39</v>
      </c>
      <c r="B17" s="58" t="s">
        <v>62</v>
      </c>
    </row>
    <row r="18" spans="1:2" x14ac:dyDescent="0.25">
      <c r="A18" s="58" t="s">
        <v>41</v>
      </c>
      <c r="B18" s="58" t="s">
        <v>62</v>
      </c>
    </row>
    <row r="19" spans="1:2" x14ac:dyDescent="0.25">
      <c r="A19" s="58" t="s">
        <v>42</v>
      </c>
      <c r="B19" s="58" t="s">
        <v>62</v>
      </c>
    </row>
    <row r="20" spans="1:2" x14ac:dyDescent="0.25">
      <c r="A20" s="58" t="s">
        <v>44</v>
      </c>
      <c r="B20" s="58"/>
    </row>
    <row r="21" spans="1:2" x14ac:dyDescent="0.25">
      <c r="A21" s="58" t="s">
        <v>45</v>
      </c>
      <c r="B21" s="58" t="s">
        <v>73</v>
      </c>
    </row>
    <row r="22" spans="1:2" x14ac:dyDescent="0.25">
      <c r="A22" s="58" t="s">
        <v>48</v>
      </c>
      <c r="B22" s="58"/>
    </row>
    <row r="23" spans="1:2" x14ac:dyDescent="0.25">
      <c r="A23" s="58" t="s">
        <v>50</v>
      </c>
      <c r="B23" s="58" t="s">
        <v>50</v>
      </c>
    </row>
    <row r="24" spans="1:2" x14ac:dyDescent="0.25">
      <c r="A24" s="58" t="s">
        <v>51</v>
      </c>
      <c r="B24" s="58" t="s">
        <v>72</v>
      </c>
    </row>
    <row r="25" spans="1:2" x14ac:dyDescent="0.25">
      <c r="A25" s="58" t="s">
        <v>53</v>
      </c>
      <c r="B25" s="58" t="s">
        <v>71</v>
      </c>
    </row>
    <row r="26" spans="1:2" x14ac:dyDescent="0.25">
      <c r="A26" s="58" t="s">
        <v>56</v>
      </c>
      <c r="B26" s="58" t="s">
        <v>70</v>
      </c>
    </row>
    <row r="27" spans="1:2" x14ac:dyDescent="0.25">
      <c r="A27" s="58" t="s">
        <v>58</v>
      </c>
      <c r="B27" s="58"/>
    </row>
    <row r="28" spans="1:2" x14ac:dyDescent="0.25">
      <c r="A28" s="59" t="s">
        <v>64</v>
      </c>
      <c r="B28" s="58"/>
    </row>
    <row r="29" spans="1:2" ht="38.25" customHeight="1" x14ac:dyDescent="0.25">
      <c r="A29" s="59" t="s">
        <v>65</v>
      </c>
      <c r="B29" s="58"/>
    </row>
    <row r="30" spans="1:2" x14ac:dyDescent="0.25">
      <c r="A30" s="59" t="s">
        <v>68</v>
      </c>
      <c r="B30" s="58" t="s">
        <v>69</v>
      </c>
    </row>
    <row r="31" spans="1:2" ht="29.25" x14ac:dyDescent="0.25">
      <c r="A31" s="60" t="s">
        <v>78</v>
      </c>
      <c r="B31" s="58" t="s">
        <v>79</v>
      </c>
    </row>
    <row r="32" spans="1:2" x14ac:dyDescent="0.25">
      <c r="A32" s="59" t="s">
        <v>81</v>
      </c>
      <c r="B32" s="58"/>
    </row>
    <row r="33" spans="1:2" x14ac:dyDescent="0.25">
      <c r="A33" s="59" t="s">
        <v>82</v>
      </c>
      <c r="B33" s="58" t="s">
        <v>86</v>
      </c>
    </row>
    <row r="34" spans="1:2" x14ac:dyDescent="0.25">
      <c r="A34" s="58" t="s">
        <v>84</v>
      </c>
      <c r="B34" s="58"/>
    </row>
    <row r="35" spans="1:2" ht="29.25" x14ac:dyDescent="0.25">
      <c r="A35" s="58" t="s">
        <v>87</v>
      </c>
      <c r="B35" s="58" t="s">
        <v>94</v>
      </c>
    </row>
    <row r="36" spans="1:2" x14ac:dyDescent="0.25">
      <c r="A36" s="58" t="s">
        <v>90</v>
      </c>
      <c r="B36" s="58" t="s">
        <v>93</v>
      </c>
    </row>
    <row r="37" spans="1:2" x14ac:dyDescent="0.25">
      <c r="A37" s="58" t="s">
        <v>92</v>
      </c>
      <c r="B37" s="58" t="s">
        <v>95</v>
      </c>
    </row>
    <row r="38" spans="1:2" x14ac:dyDescent="0.25">
      <c r="A38" s="58" t="s">
        <v>96</v>
      </c>
      <c r="B38" s="58"/>
    </row>
    <row r="39" spans="1:2" ht="29.25" x14ac:dyDescent="0.25">
      <c r="A39" s="58" t="s">
        <v>98</v>
      </c>
      <c r="B39" s="58" t="s">
        <v>189</v>
      </c>
    </row>
    <row r="40" spans="1:2" x14ac:dyDescent="0.25">
      <c r="A40" s="58" t="s">
        <v>100</v>
      </c>
      <c r="B40" s="58" t="s">
        <v>188</v>
      </c>
    </row>
    <row r="41" spans="1:2" x14ac:dyDescent="0.25">
      <c r="A41" s="58" t="s">
        <v>102</v>
      </c>
      <c r="B41" s="58" t="s">
        <v>102</v>
      </c>
    </row>
    <row r="42" spans="1:2" x14ac:dyDescent="0.25">
      <c r="A42" s="58" t="s">
        <v>104</v>
      </c>
      <c r="B42" s="58"/>
    </row>
    <row r="43" spans="1:2" ht="29.25" x14ac:dyDescent="0.25">
      <c r="A43" s="59" t="s">
        <v>105</v>
      </c>
      <c r="B43" s="58"/>
    </row>
    <row r="44" spans="1:2" x14ac:dyDescent="0.25">
      <c r="A44" s="59" t="s">
        <v>106</v>
      </c>
      <c r="B44" s="58"/>
    </row>
    <row r="45" spans="1:2" x14ac:dyDescent="0.25">
      <c r="A45" s="59" t="s">
        <v>126</v>
      </c>
      <c r="B45" s="58"/>
    </row>
    <row r="46" spans="1:2" x14ac:dyDescent="0.25">
      <c r="A46" s="59" t="s">
        <v>107</v>
      </c>
      <c r="B46" s="58"/>
    </row>
    <row r="47" spans="1:2" x14ac:dyDescent="0.25">
      <c r="A47" s="59" t="s">
        <v>108</v>
      </c>
      <c r="B47" s="58"/>
    </row>
    <row r="48" spans="1:2" x14ac:dyDescent="0.25">
      <c r="A48" s="59" t="s">
        <v>111</v>
      </c>
      <c r="B48" s="58" t="s">
        <v>110</v>
      </c>
    </row>
    <row r="49" spans="1:2" x14ac:dyDescent="0.25">
      <c r="A49" s="59" t="s">
        <v>113</v>
      </c>
      <c r="B49" s="58" t="s">
        <v>62</v>
      </c>
    </row>
    <row r="50" spans="1:2" x14ac:dyDescent="0.25">
      <c r="A50" s="59" t="s">
        <v>115</v>
      </c>
      <c r="B50" s="58" t="s">
        <v>115</v>
      </c>
    </row>
    <row r="51" spans="1:2" x14ac:dyDescent="0.25">
      <c r="A51" s="59" t="s">
        <v>116</v>
      </c>
      <c r="B51" s="58" t="s">
        <v>136</v>
      </c>
    </row>
    <row r="52" spans="1:2" x14ac:dyDescent="0.25">
      <c r="A52" s="59" t="s">
        <v>118</v>
      </c>
      <c r="B52" s="58"/>
    </row>
    <row r="53" spans="1:2" x14ac:dyDescent="0.25">
      <c r="A53" s="59" t="s">
        <v>125</v>
      </c>
      <c r="B53" s="58" t="s">
        <v>135</v>
      </c>
    </row>
    <row r="54" spans="1:2" x14ac:dyDescent="0.25">
      <c r="A54" s="59" t="s">
        <v>120</v>
      </c>
      <c r="B54" s="58" t="s">
        <v>134</v>
      </c>
    </row>
    <row r="55" spans="1:2" x14ac:dyDescent="0.25">
      <c r="A55" s="59" t="s">
        <v>121</v>
      </c>
      <c r="B55" s="58" t="s">
        <v>127</v>
      </c>
    </row>
    <row r="56" spans="1:2" ht="29.25" x14ac:dyDescent="0.25">
      <c r="A56" s="59" t="s">
        <v>122</v>
      </c>
      <c r="B56" s="58"/>
    </row>
    <row r="57" spans="1:2" x14ac:dyDescent="0.25">
      <c r="A57" s="58" t="s">
        <v>137</v>
      </c>
      <c r="B57" s="58"/>
    </row>
    <row r="58" spans="1:2" x14ac:dyDescent="0.25">
      <c r="A58" s="58" t="s">
        <v>138</v>
      </c>
      <c r="B58" s="58"/>
    </row>
    <row r="59" spans="1:2" x14ac:dyDescent="0.25">
      <c r="A59" s="58" t="s">
        <v>139</v>
      </c>
      <c r="B59" s="58"/>
    </row>
    <row r="60" spans="1:2" x14ac:dyDescent="0.25">
      <c r="A60" s="58" t="s">
        <v>141</v>
      </c>
      <c r="B60" s="58" t="s">
        <v>141</v>
      </c>
    </row>
    <row r="61" spans="1:2" ht="15.75" x14ac:dyDescent="0.25">
      <c r="A61" s="61" t="s">
        <v>152</v>
      </c>
      <c r="B61" s="62"/>
    </row>
    <row r="62" spans="1:2" x14ac:dyDescent="0.25">
      <c r="A62" s="58" t="s">
        <v>166</v>
      </c>
      <c r="B62" s="58" t="s">
        <v>150</v>
      </c>
    </row>
    <row r="63" spans="1:2" x14ac:dyDescent="0.25">
      <c r="A63" s="58" t="s">
        <v>151</v>
      </c>
      <c r="B63" s="62"/>
    </row>
    <row r="64" spans="1:2" x14ac:dyDescent="0.25">
      <c r="A64" s="58" t="s">
        <v>155</v>
      </c>
      <c r="B64" s="58" t="s">
        <v>155</v>
      </c>
    </row>
    <row r="65" spans="1:2" ht="29.25" x14ac:dyDescent="0.25">
      <c r="A65" s="58" t="s">
        <v>156</v>
      </c>
      <c r="B65" s="58" t="s">
        <v>157</v>
      </c>
    </row>
    <row r="66" spans="1:2" x14ac:dyDescent="0.25">
      <c r="A66" s="58" t="s">
        <v>159</v>
      </c>
      <c r="B66" s="62"/>
    </row>
    <row r="67" spans="1:2" x14ac:dyDescent="0.25">
      <c r="A67" s="58" t="s">
        <v>161</v>
      </c>
      <c r="B67" s="62"/>
    </row>
    <row r="68" spans="1:2" ht="29.25" x14ac:dyDescent="0.25">
      <c r="A68" s="58" t="s">
        <v>164</v>
      </c>
      <c r="B68" s="58" t="s">
        <v>163</v>
      </c>
    </row>
    <row r="69" spans="1:2" x14ac:dyDescent="0.25">
      <c r="A69" s="58" t="s">
        <v>168</v>
      </c>
      <c r="B69" s="58" t="s">
        <v>169</v>
      </c>
    </row>
    <row r="70" spans="1:2" x14ac:dyDescent="0.25">
      <c r="A70" s="58" t="s">
        <v>171</v>
      </c>
      <c r="B70" s="58" t="s">
        <v>172</v>
      </c>
    </row>
    <row r="71" spans="1:2" x14ac:dyDescent="0.25">
      <c r="A71" s="58" t="s">
        <v>174</v>
      </c>
      <c r="B71" s="58" t="s">
        <v>176</v>
      </c>
    </row>
    <row r="72" spans="1:2" x14ac:dyDescent="0.25">
      <c r="A72" s="58" t="s">
        <v>178</v>
      </c>
      <c r="B72" s="62"/>
    </row>
    <row r="73" spans="1:2" x14ac:dyDescent="0.25">
      <c r="A73" s="58" t="s">
        <v>180</v>
      </c>
      <c r="B73" s="58" t="s">
        <v>181</v>
      </c>
    </row>
    <row r="74" spans="1:2" x14ac:dyDescent="0.25">
      <c r="A74" s="58" t="s">
        <v>182</v>
      </c>
      <c r="B74" s="62"/>
    </row>
    <row r="75" spans="1:2" x14ac:dyDescent="0.25">
      <c r="A75" s="58" t="s">
        <v>183</v>
      </c>
      <c r="B75" s="58" t="s">
        <v>183</v>
      </c>
    </row>
    <row r="76" spans="1:2" x14ac:dyDescent="0.25">
      <c r="A76" s="58" t="s">
        <v>185</v>
      </c>
      <c r="B76" s="58" t="s">
        <v>190</v>
      </c>
    </row>
    <row r="77" spans="1:2" x14ac:dyDescent="0.25">
      <c r="A77" s="58" t="s">
        <v>187</v>
      </c>
      <c r="B77" s="62"/>
    </row>
    <row r="78" spans="1:2" x14ac:dyDescent="0.25">
      <c r="A78" s="58" t="s">
        <v>191</v>
      </c>
      <c r="B78" s="58" t="s">
        <v>191</v>
      </c>
    </row>
    <row r="79" spans="1:2" x14ac:dyDescent="0.25">
      <c r="A79" s="63" t="s">
        <v>199</v>
      </c>
      <c r="B79" s="58" t="s">
        <v>200</v>
      </c>
    </row>
    <row r="80" spans="1:2" x14ac:dyDescent="0.25">
      <c r="A80" s="63" t="s">
        <v>201</v>
      </c>
      <c r="B80" s="62"/>
    </row>
    <row r="81" spans="1:2" x14ac:dyDescent="0.25">
      <c r="A81" s="63" t="s">
        <v>202</v>
      </c>
      <c r="B81" s="58" t="s">
        <v>203</v>
      </c>
    </row>
    <row r="82" spans="1:2" x14ac:dyDescent="0.25">
      <c r="A82" s="64"/>
      <c r="B82" s="62"/>
    </row>
    <row r="83" spans="1:2" x14ac:dyDescent="0.25">
      <c r="A83" s="64"/>
      <c r="B83" s="62"/>
    </row>
    <row r="84" spans="1:2" x14ac:dyDescent="0.25">
      <c r="A84" s="64"/>
      <c r="B84" s="62"/>
    </row>
    <row r="85" spans="1:2" x14ac:dyDescent="0.25">
      <c r="A85" s="64"/>
      <c r="B85" s="62"/>
    </row>
    <row r="86" spans="1:2" x14ac:dyDescent="0.25">
      <c r="A86" s="64"/>
      <c r="B86" s="62"/>
    </row>
    <row r="87" spans="1:2" x14ac:dyDescent="0.25">
      <c r="A87" s="64"/>
      <c r="B87" s="62"/>
    </row>
    <row r="88" spans="1:2" x14ac:dyDescent="0.25">
      <c r="A88" s="64"/>
      <c r="B88" s="62"/>
    </row>
    <row r="89" spans="1:2" x14ac:dyDescent="0.25">
      <c r="A89" s="64"/>
      <c r="B89" s="62"/>
    </row>
    <row r="90" spans="1:2" x14ac:dyDescent="0.25">
      <c r="A90" s="64"/>
      <c r="B90" s="62"/>
    </row>
    <row r="91" spans="1:2" x14ac:dyDescent="0.25">
      <c r="A91" s="64"/>
      <c r="B91" s="62"/>
    </row>
    <row r="92" spans="1:2" x14ac:dyDescent="0.25">
      <c r="A92" s="64"/>
      <c r="B92" s="62"/>
    </row>
    <row r="93" spans="1:2" x14ac:dyDescent="0.25">
      <c r="A93" s="64"/>
      <c r="B93" s="62"/>
    </row>
    <row r="94" spans="1:2" x14ac:dyDescent="0.25">
      <c r="A94" s="64"/>
      <c r="B94" s="62"/>
    </row>
    <row r="95" spans="1:2" x14ac:dyDescent="0.25">
      <c r="A95" s="64"/>
      <c r="B95" s="62"/>
    </row>
    <row r="96" spans="1:2" x14ac:dyDescent="0.25">
      <c r="A96" s="64"/>
      <c r="B96" s="62"/>
    </row>
    <row r="97" spans="1:2" x14ac:dyDescent="0.25">
      <c r="A97" s="64"/>
      <c r="B97" s="62"/>
    </row>
    <row r="98" spans="1:2" x14ac:dyDescent="0.25">
      <c r="A98" s="64"/>
      <c r="B98" s="62"/>
    </row>
    <row r="99" spans="1:2" x14ac:dyDescent="0.25">
      <c r="A99" s="64"/>
      <c r="B99" s="62"/>
    </row>
    <row r="100" spans="1:2" x14ac:dyDescent="0.25">
      <c r="A100" s="64"/>
      <c r="B100" s="62"/>
    </row>
    <row r="101" spans="1:2" x14ac:dyDescent="0.25">
      <c r="A101" s="64"/>
      <c r="B101" s="62"/>
    </row>
    <row r="102" spans="1:2" x14ac:dyDescent="0.25">
      <c r="A102" s="64"/>
      <c r="B102" s="62"/>
    </row>
    <row r="103" spans="1:2" x14ac:dyDescent="0.25">
      <c r="A103" s="64"/>
      <c r="B103" s="62"/>
    </row>
    <row r="104" spans="1:2" x14ac:dyDescent="0.25">
      <c r="A104" s="64"/>
      <c r="B104" s="62"/>
    </row>
    <row r="105" spans="1:2" x14ac:dyDescent="0.25">
      <c r="A105" s="64"/>
      <c r="B105" s="62"/>
    </row>
    <row r="106" spans="1:2" x14ac:dyDescent="0.25">
      <c r="A106" s="64"/>
      <c r="B106" s="62"/>
    </row>
    <row r="107" spans="1:2" x14ac:dyDescent="0.25">
      <c r="A107" s="64"/>
      <c r="B107" s="62"/>
    </row>
    <row r="108" spans="1:2" x14ac:dyDescent="0.25">
      <c r="A108" s="64" t="s">
        <v>128</v>
      </c>
    </row>
    <row r="109" spans="1:2" x14ac:dyDescent="0.25">
      <c r="A109" s="64" t="s">
        <v>129</v>
      </c>
    </row>
    <row r="110" spans="1:2" x14ac:dyDescent="0.25">
      <c r="A110" s="64" t="s">
        <v>130</v>
      </c>
    </row>
    <row r="111" spans="1:2" x14ac:dyDescent="0.25">
      <c r="A111" s="64" t="s">
        <v>131</v>
      </c>
    </row>
    <row r="112" spans="1:2" x14ac:dyDescent="0.25">
      <c r="A112" s="64" t="s">
        <v>132</v>
      </c>
    </row>
    <row r="113" spans="1:1" x14ac:dyDescent="0.25">
      <c r="A113" s="64" t="s">
        <v>133</v>
      </c>
    </row>
    <row r="114" spans="1:1" x14ac:dyDescent="0.25">
      <c r="A114" s="66"/>
    </row>
    <row r="115" spans="1:1" x14ac:dyDescent="0.25">
      <c r="A115" s="66"/>
    </row>
  </sheetData>
  <autoFilter ref="A1:C77" xr:uid="{14E721CD-3873-446C-97F2-DF6A101F6598}"/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4E716-1E9D-4865-921B-F3BD95F0906A}">
  <dimension ref="A1"/>
  <sheetViews>
    <sheetView workbookViewId="0">
      <selection activeCell="J15" sqref="J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8A26-C0D8-4E30-B02B-30D94C61968B}">
  <dimension ref="B1:BA26"/>
  <sheetViews>
    <sheetView zoomScale="50" zoomScaleNormal="5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J26" sqref="AJ26"/>
    </sheetView>
  </sheetViews>
  <sheetFormatPr baseColWidth="10" defaultRowHeight="15" x14ac:dyDescent="0.25"/>
  <cols>
    <col min="1" max="1" width="1.28515625" customWidth="1"/>
    <col min="2" max="2" width="9.140625" style="56" customWidth="1"/>
    <col min="3" max="4" width="5.7109375" style="91" customWidth="1"/>
    <col min="5" max="6" width="5.7109375" style="56" customWidth="1"/>
    <col min="7" max="9" width="5.7109375" customWidth="1"/>
    <col min="10" max="10" width="5.7109375" style="56" customWidth="1"/>
    <col min="11" max="13" width="5.7109375" customWidth="1"/>
    <col min="14" max="14" width="5.7109375" style="56" customWidth="1"/>
    <col min="15" max="17" width="5.7109375" customWidth="1"/>
    <col min="18" max="18" width="5.7109375" style="56" customWidth="1"/>
    <col min="19" max="19" width="10.85546875" style="56"/>
    <col min="20" max="34" width="5.7109375" customWidth="1"/>
    <col min="35" max="35" width="5.7109375" style="56" customWidth="1"/>
    <col min="37" max="51" width="5.7109375" customWidth="1"/>
    <col min="52" max="52" width="5.7109375" style="56" customWidth="1"/>
  </cols>
  <sheetData>
    <row r="1" spans="2:53" ht="24.75" customHeight="1" x14ac:dyDescent="0.25">
      <c r="B1" s="87"/>
      <c r="C1" s="310" t="s">
        <v>260</v>
      </c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2"/>
      <c r="S1" s="87"/>
      <c r="T1" s="310" t="s">
        <v>258</v>
      </c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2"/>
      <c r="AJ1" s="88"/>
      <c r="AK1" s="310" t="s">
        <v>261</v>
      </c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311"/>
      <c r="AY1" s="311"/>
      <c r="AZ1" s="312"/>
      <c r="BA1" s="88"/>
    </row>
    <row r="2" spans="2:53" x14ac:dyDescent="0.25">
      <c r="B2" s="89" t="s">
        <v>262</v>
      </c>
      <c r="C2" s="313" t="s">
        <v>263</v>
      </c>
      <c r="D2" s="313"/>
      <c r="E2" s="313"/>
      <c r="F2" s="313"/>
      <c r="G2" s="313" t="s">
        <v>264</v>
      </c>
      <c r="H2" s="313"/>
      <c r="I2" s="313"/>
      <c r="J2" s="313"/>
      <c r="K2" s="313" t="s">
        <v>265</v>
      </c>
      <c r="L2" s="313"/>
      <c r="M2" s="313"/>
      <c r="N2" s="313"/>
      <c r="O2" s="313" t="s">
        <v>266</v>
      </c>
      <c r="P2" s="313"/>
      <c r="Q2" s="313"/>
      <c r="R2" s="313"/>
      <c r="S2" s="87"/>
      <c r="T2" s="313" t="s">
        <v>263</v>
      </c>
      <c r="U2" s="313"/>
      <c r="V2" s="313"/>
      <c r="W2" s="313"/>
      <c r="X2" s="313" t="s">
        <v>264</v>
      </c>
      <c r="Y2" s="313"/>
      <c r="Z2" s="313"/>
      <c r="AA2" s="313"/>
      <c r="AB2" s="313" t="s">
        <v>265</v>
      </c>
      <c r="AC2" s="313"/>
      <c r="AD2" s="313"/>
      <c r="AE2" s="313"/>
      <c r="AF2" s="313" t="s">
        <v>266</v>
      </c>
      <c r="AG2" s="313"/>
      <c r="AH2" s="313"/>
      <c r="AI2" s="313"/>
      <c r="AJ2" s="88"/>
      <c r="AK2" s="313" t="s">
        <v>263</v>
      </c>
      <c r="AL2" s="313"/>
      <c r="AM2" s="313"/>
      <c r="AN2" s="313"/>
      <c r="AO2" s="313" t="s">
        <v>264</v>
      </c>
      <c r="AP2" s="313"/>
      <c r="AQ2" s="313"/>
      <c r="AR2" s="313"/>
      <c r="AS2" s="313" t="s">
        <v>265</v>
      </c>
      <c r="AT2" s="313"/>
      <c r="AU2" s="313"/>
      <c r="AV2" s="313"/>
      <c r="AW2" s="313" t="s">
        <v>266</v>
      </c>
      <c r="AX2" s="313"/>
      <c r="AY2" s="313"/>
      <c r="AZ2" s="313"/>
      <c r="BA2" s="88"/>
    </row>
    <row r="3" spans="2:53" x14ac:dyDescent="0.25">
      <c r="B3" s="89" t="s">
        <v>140</v>
      </c>
      <c r="C3" s="87" t="s">
        <v>267</v>
      </c>
      <c r="D3" s="87" t="s">
        <v>268</v>
      </c>
      <c r="E3" s="87" t="s">
        <v>269</v>
      </c>
      <c r="F3" s="90" t="s">
        <v>270</v>
      </c>
      <c r="G3" s="87" t="s">
        <v>267</v>
      </c>
      <c r="H3" s="87" t="s">
        <v>268</v>
      </c>
      <c r="I3" s="87" t="s">
        <v>269</v>
      </c>
      <c r="J3" s="90" t="s">
        <v>270</v>
      </c>
      <c r="K3" s="87" t="s">
        <v>267</v>
      </c>
      <c r="L3" s="87" t="s">
        <v>268</v>
      </c>
      <c r="M3" s="87" t="s">
        <v>269</v>
      </c>
      <c r="N3" s="90" t="s">
        <v>270</v>
      </c>
      <c r="O3" s="87" t="s">
        <v>267</v>
      </c>
      <c r="P3" s="87" t="s">
        <v>268</v>
      </c>
      <c r="Q3" s="87" t="s">
        <v>269</v>
      </c>
      <c r="R3" s="90" t="s">
        <v>270</v>
      </c>
      <c r="S3" s="89" t="s">
        <v>271</v>
      </c>
      <c r="T3" s="87" t="s">
        <v>267</v>
      </c>
      <c r="U3" s="87" t="s">
        <v>268</v>
      </c>
      <c r="V3" s="87" t="s">
        <v>269</v>
      </c>
      <c r="W3" s="90" t="s">
        <v>270</v>
      </c>
      <c r="X3" s="87" t="s">
        <v>267</v>
      </c>
      <c r="Y3" s="87" t="s">
        <v>268</v>
      </c>
      <c r="Z3" s="87" t="s">
        <v>269</v>
      </c>
      <c r="AA3" s="90" t="s">
        <v>270</v>
      </c>
      <c r="AB3" s="87" t="s">
        <v>267</v>
      </c>
      <c r="AC3" s="87" t="s">
        <v>268</v>
      </c>
      <c r="AD3" s="87" t="s">
        <v>269</v>
      </c>
      <c r="AE3" s="90" t="s">
        <v>270</v>
      </c>
      <c r="AF3" s="87" t="s">
        <v>267</v>
      </c>
      <c r="AG3" s="87" t="s">
        <v>268</v>
      </c>
      <c r="AH3" s="87" t="s">
        <v>269</v>
      </c>
      <c r="AI3" s="90" t="s">
        <v>270</v>
      </c>
      <c r="AJ3" s="89" t="s">
        <v>271</v>
      </c>
      <c r="AK3" s="87" t="s">
        <v>267</v>
      </c>
      <c r="AL3" s="87" t="s">
        <v>268</v>
      </c>
      <c r="AM3" s="87" t="s">
        <v>269</v>
      </c>
      <c r="AN3" s="90" t="s">
        <v>270</v>
      </c>
      <c r="AO3" s="87" t="s">
        <v>267</v>
      </c>
      <c r="AP3" s="87" t="s">
        <v>268</v>
      </c>
      <c r="AQ3" s="87" t="s">
        <v>269</v>
      </c>
      <c r="AR3" s="90" t="s">
        <v>270</v>
      </c>
      <c r="AS3" s="87" t="s">
        <v>267</v>
      </c>
      <c r="AT3" s="87" t="s">
        <v>268</v>
      </c>
      <c r="AU3" s="87" t="s">
        <v>269</v>
      </c>
      <c r="AV3" s="90" t="s">
        <v>270</v>
      </c>
      <c r="AW3" s="87" t="s">
        <v>267</v>
      </c>
      <c r="AX3" s="87" t="s">
        <v>268</v>
      </c>
      <c r="AY3" s="87" t="s">
        <v>269</v>
      </c>
      <c r="AZ3" s="90" t="s">
        <v>270</v>
      </c>
      <c r="BA3" s="89" t="s">
        <v>271</v>
      </c>
    </row>
    <row r="4" spans="2:53" x14ac:dyDescent="0.25">
      <c r="B4" s="89">
        <v>1</v>
      </c>
      <c r="C4" s="87">
        <v>4</v>
      </c>
      <c r="D4" s="87">
        <v>3</v>
      </c>
      <c r="E4" s="87">
        <v>17</v>
      </c>
      <c r="F4" s="90">
        <f>C4*D4*E4</f>
        <v>204</v>
      </c>
      <c r="G4" s="87">
        <v>4</v>
      </c>
      <c r="H4" s="87">
        <v>4</v>
      </c>
      <c r="I4" s="87">
        <v>1</v>
      </c>
      <c r="J4" s="90">
        <f>G4*H4*I4</f>
        <v>16</v>
      </c>
      <c r="K4" s="92"/>
      <c r="L4" s="92"/>
      <c r="M4" s="92"/>
      <c r="N4" s="90">
        <f>K4*L4*M4</f>
        <v>0</v>
      </c>
      <c r="O4" s="92"/>
      <c r="P4" s="92"/>
      <c r="Q4" s="92"/>
      <c r="R4" s="90">
        <f>O4*P4*Q4</f>
        <v>0</v>
      </c>
      <c r="S4" s="89">
        <f>F4+J4+N4+R4</f>
        <v>220</v>
      </c>
      <c r="T4" s="87">
        <v>4</v>
      </c>
      <c r="U4" s="87">
        <v>3</v>
      </c>
      <c r="V4" s="87">
        <v>12</v>
      </c>
      <c r="W4" s="90">
        <f>T4*U4*V4</f>
        <v>144</v>
      </c>
      <c r="X4" s="87">
        <v>4</v>
      </c>
      <c r="Y4" s="87">
        <v>4</v>
      </c>
      <c r="Z4" s="87">
        <v>1</v>
      </c>
      <c r="AA4" s="90">
        <f>X4*Y4*Z4</f>
        <v>16</v>
      </c>
      <c r="AB4" s="92"/>
      <c r="AC4" s="92"/>
      <c r="AD4" s="92"/>
      <c r="AE4" s="90">
        <f>AB4*AC4*AD4</f>
        <v>0</v>
      </c>
      <c r="AF4" s="92"/>
      <c r="AG4" s="92"/>
      <c r="AH4" s="92"/>
      <c r="AI4" s="90">
        <f t="shared" ref="AI4:AI25" si="0">AF4*AG4*AH4</f>
        <v>0</v>
      </c>
      <c r="AJ4" s="89">
        <f>W4+AA4+AE4+AI4</f>
        <v>160</v>
      </c>
      <c r="AK4" s="87">
        <v>4</v>
      </c>
      <c r="AL4" s="87">
        <v>3</v>
      </c>
      <c r="AM4" s="87">
        <v>5</v>
      </c>
      <c r="AN4" s="90">
        <f>AK4*AL4*AM4</f>
        <v>60</v>
      </c>
      <c r="AO4" s="87">
        <v>4</v>
      </c>
      <c r="AP4" s="87">
        <v>4</v>
      </c>
      <c r="AQ4" s="87">
        <v>0</v>
      </c>
      <c r="AR4" s="90">
        <f>AO4*AP4*AQ4</f>
        <v>0</v>
      </c>
      <c r="AS4" s="92"/>
      <c r="AT4" s="92"/>
      <c r="AU4" s="92"/>
      <c r="AV4" s="90">
        <f>AS4*AT4*AU4</f>
        <v>0</v>
      </c>
      <c r="AW4" s="92"/>
      <c r="AX4" s="92"/>
      <c r="AY4" s="92"/>
      <c r="AZ4" s="90">
        <f t="shared" ref="AZ4:AZ25" si="1">AW4*AX4*AY4</f>
        <v>0</v>
      </c>
      <c r="BA4" s="89">
        <f>AN4+AR4+AV4+AZ4</f>
        <v>60</v>
      </c>
    </row>
    <row r="5" spans="2:53" x14ac:dyDescent="0.25">
      <c r="B5" s="89">
        <v>2</v>
      </c>
      <c r="C5" s="87">
        <v>4</v>
      </c>
      <c r="D5" s="87">
        <v>4</v>
      </c>
      <c r="E5" s="87">
        <v>14</v>
      </c>
      <c r="F5" s="90">
        <f t="shared" ref="F5:F25" si="2">C5*D5*E5</f>
        <v>224</v>
      </c>
      <c r="G5" s="87">
        <v>8</v>
      </c>
      <c r="H5" s="87">
        <v>4</v>
      </c>
      <c r="I5" s="87">
        <v>2</v>
      </c>
      <c r="J5" s="90">
        <f t="shared" ref="J5:J25" si="3">G5*H5*I5</f>
        <v>64</v>
      </c>
      <c r="K5" s="92"/>
      <c r="L5" s="92"/>
      <c r="M5" s="92"/>
      <c r="N5" s="90">
        <f t="shared" ref="N5:N25" si="4">K5*L5*M5</f>
        <v>0</v>
      </c>
      <c r="O5" s="92"/>
      <c r="P5" s="92"/>
      <c r="Q5" s="92"/>
      <c r="R5" s="90">
        <f t="shared" ref="R5:R25" si="5">O5*P5*Q5</f>
        <v>0</v>
      </c>
      <c r="S5" s="89">
        <f t="shared" ref="S5:S25" si="6">F5+J5+N5+R5</f>
        <v>288</v>
      </c>
      <c r="T5" s="87">
        <v>4</v>
      </c>
      <c r="U5" s="87">
        <v>4</v>
      </c>
      <c r="V5" s="87">
        <v>4</v>
      </c>
      <c r="W5" s="90">
        <f t="shared" ref="W5:W25" si="7">T5*U5*V5</f>
        <v>64</v>
      </c>
      <c r="X5" s="87">
        <v>8</v>
      </c>
      <c r="Y5" s="87">
        <v>4</v>
      </c>
      <c r="Z5" s="87">
        <v>2</v>
      </c>
      <c r="AA5" s="90">
        <f t="shared" ref="AA5:AA25" si="8">X5*Y5*Z5</f>
        <v>64</v>
      </c>
      <c r="AB5" s="92"/>
      <c r="AC5" s="92"/>
      <c r="AD5" s="92"/>
      <c r="AE5" s="90">
        <f t="shared" ref="AE5:AE25" si="9">AB5*AC5*AD5</f>
        <v>0</v>
      </c>
      <c r="AF5" s="92"/>
      <c r="AG5" s="92"/>
      <c r="AH5" s="92"/>
      <c r="AI5" s="90">
        <f t="shared" si="0"/>
        <v>0</v>
      </c>
      <c r="AJ5" s="89">
        <f t="shared" ref="AJ5:AJ25" si="10">W5+AA5+AE5+AI5</f>
        <v>128</v>
      </c>
      <c r="AK5" s="87">
        <v>4</v>
      </c>
      <c r="AL5" s="87">
        <v>4</v>
      </c>
      <c r="AM5" s="87">
        <v>10</v>
      </c>
      <c r="AN5" s="90">
        <f t="shared" ref="AN5:AN25" si="11">AK5*AL5*AM5</f>
        <v>160</v>
      </c>
      <c r="AO5" s="87">
        <v>8</v>
      </c>
      <c r="AP5" s="87">
        <v>4</v>
      </c>
      <c r="AQ5" s="87">
        <v>0</v>
      </c>
      <c r="AR5" s="90">
        <f t="shared" ref="AR5:AR25" si="12">AO5*AP5*AQ5</f>
        <v>0</v>
      </c>
      <c r="AS5" s="92"/>
      <c r="AT5" s="92"/>
      <c r="AU5" s="92"/>
      <c r="AV5" s="90">
        <f t="shared" ref="AV5:AV25" si="13">AS5*AT5*AU5</f>
        <v>0</v>
      </c>
      <c r="AW5" s="92"/>
      <c r="AX5" s="92"/>
      <c r="AY5" s="92"/>
      <c r="AZ5" s="90">
        <f t="shared" si="1"/>
        <v>0</v>
      </c>
      <c r="BA5" s="89">
        <f t="shared" ref="BA5:BA25" si="14">AN5+AR5+AV5+AZ5</f>
        <v>160</v>
      </c>
    </row>
    <row r="6" spans="2:53" x14ac:dyDescent="0.25">
      <c r="B6" s="89">
        <v>3</v>
      </c>
      <c r="C6" s="87">
        <v>4</v>
      </c>
      <c r="D6" s="87">
        <v>4</v>
      </c>
      <c r="E6" s="87">
        <v>10</v>
      </c>
      <c r="F6" s="90">
        <f t="shared" si="2"/>
        <v>160</v>
      </c>
      <c r="G6" s="87">
        <v>8</v>
      </c>
      <c r="H6" s="87">
        <v>4</v>
      </c>
      <c r="I6" s="87">
        <v>2</v>
      </c>
      <c r="J6" s="90">
        <f t="shared" si="3"/>
        <v>64</v>
      </c>
      <c r="K6" s="87">
        <v>8</v>
      </c>
      <c r="L6" s="87">
        <v>8</v>
      </c>
      <c r="M6" s="87">
        <v>1</v>
      </c>
      <c r="N6" s="90">
        <f t="shared" si="4"/>
        <v>64</v>
      </c>
      <c r="O6" s="92"/>
      <c r="P6" s="92"/>
      <c r="Q6" s="92"/>
      <c r="R6" s="90">
        <f t="shared" si="5"/>
        <v>0</v>
      </c>
      <c r="S6" s="89">
        <f t="shared" si="6"/>
        <v>288</v>
      </c>
      <c r="T6" s="87">
        <v>4</v>
      </c>
      <c r="U6" s="87">
        <v>4</v>
      </c>
      <c r="V6" s="87">
        <v>6</v>
      </c>
      <c r="W6" s="90">
        <f t="shared" si="7"/>
        <v>96</v>
      </c>
      <c r="X6" s="87">
        <v>8</v>
      </c>
      <c r="Y6" s="87">
        <v>4</v>
      </c>
      <c r="Z6" s="87">
        <v>2</v>
      </c>
      <c r="AA6" s="90">
        <f t="shared" si="8"/>
        <v>64</v>
      </c>
      <c r="AB6" s="87">
        <v>8</v>
      </c>
      <c r="AC6" s="87">
        <v>8</v>
      </c>
      <c r="AD6" s="87">
        <v>1</v>
      </c>
      <c r="AE6" s="90">
        <f t="shared" si="9"/>
        <v>64</v>
      </c>
      <c r="AF6" s="92"/>
      <c r="AG6" s="92"/>
      <c r="AH6" s="92"/>
      <c r="AI6" s="90">
        <f t="shared" si="0"/>
        <v>0</v>
      </c>
      <c r="AJ6" s="89">
        <f t="shared" si="10"/>
        <v>224</v>
      </c>
      <c r="AK6" s="87">
        <v>4</v>
      </c>
      <c r="AL6" s="87">
        <v>4</v>
      </c>
      <c r="AM6" s="87">
        <v>4</v>
      </c>
      <c r="AN6" s="90">
        <f t="shared" si="11"/>
        <v>64</v>
      </c>
      <c r="AO6" s="87">
        <v>8</v>
      </c>
      <c r="AP6" s="87">
        <v>4</v>
      </c>
      <c r="AQ6" s="87">
        <v>0</v>
      </c>
      <c r="AR6" s="90">
        <f t="shared" si="12"/>
        <v>0</v>
      </c>
      <c r="AS6" s="87">
        <v>8</v>
      </c>
      <c r="AT6" s="87">
        <v>8</v>
      </c>
      <c r="AU6" s="87">
        <v>0</v>
      </c>
      <c r="AV6" s="90">
        <f t="shared" si="13"/>
        <v>0</v>
      </c>
      <c r="AW6" s="92"/>
      <c r="AX6" s="92"/>
      <c r="AY6" s="92"/>
      <c r="AZ6" s="90">
        <f t="shared" si="1"/>
        <v>0</v>
      </c>
      <c r="BA6" s="89">
        <f t="shared" si="14"/>
        <v>64</v>
      </c>
    </row>
    <row r="7" spans="2:53" x14ac:dyDescent="0.25">
      <c r="B7" s="89">
        <v>4</v>
      </c>
      <c r="C7" s="87">
        <v>4</v>
      </c>
      <c r="D7" s="87">
        <v>4</v>
      </c>
      <c r="E7" s="87">
        <v>4</v>
      </c>
      <c r="F7" s="90">
        <f t="shared" si="2"/>
        <v>64</v>
      </c>
      <c r="G7" s="87">
        <v>8</v>
      </c>
      <c r="H7" s="87">
        <v>4</v>
      </c>
      <c r="I7" s="87">
        <v>4</v>
      </c>
      <c r="J7" s="90">
        <f t="shared" si="3"/>
        <v>128</v>
      </c>
      <c r="K7" s="87">
        <v>8</v>
      </c>
      <c r="L7" s="87">
        <v>8</v>
      </c>
      <c r="M7" s="87">
        <v>2</v>
      </c>
      <c r="N7" s="90">
        <f t="shared" si="4"/>
        <v>128</v>
      </c>
      <c r="O7" s="92"/>
      <c r="P7" s="92"/>
      <c r="Q7" s="92"/>
      <c r="R7" s="90">
        <f t="shared" si="5"/>
        <v>0</v>
      </c>
      <c r="S7" s="89">
        <f t="shared" si="6"/>
        <v>320</v>
      </c>
      <c r="T7" s="87">
        <v>4</v>
      </c>
      <c r="U7" s="87">
        <v>4</v>
      </c>
      <c r="V7" s="87">
        <v>0</v>
      </c>
      <c r="W7" s="90">
        <f t="shared" si="7"/>
        <v>0</v>
      </c>
      <c r="X7" s="87">
        <v>8</v>
      </c>
      <c r="Y7" s="87">
        <v>4</v>
      </c>
      <c r="Z7" s="87">
        <v>4</v>
      </c>
      <c r="AA7" s="90">
        <f t="shared" si="8"/>
        <v>128</v>
      </c>
      <c r="AB7" s="87">
        <v>8</v>
      </c>
      <c r="AC7" s="87">
        <v>8</v>
      </c>
      <c r="AD7" s="87">
        <v>2</v>
      </c>
      <c r="AE7" s="90">
        <f t="shared" si="9"/>
        <v>128</v>
      </c>
      <c r="AF7" s="92"/>
      <c r="AG7" s="92"/>
      <c r="AH7" s="92"/>
      <c r="AI7" s="90">
        <f t="shared" si="0"/>
        <v>0</v>
      </c>
      <c r="AJ7" s="89">
        <f t="shared" si="10"/>
        <v>256</v>
      </c>
      <c r="AK7" s="87">
        <v>4</v>
      </c>
      <c r="AL7" s="87">
        <v>4</v>
      </c>
      <c r="AM7" s="87">
        <v>4</v>
      </c>
      <c r="AN7" s="90">
        <f t="shared" si="11"/>
        <v>64</v>
      </c>
      <c r="AO7" s="87">
        <v>8</v>
      </c>
      <c r="AP7" s="87">
        <v>4</v>
      </c>
      <c r="AQ7" s="87">
        <v>0</v>
      </c>
      <c r="AR7" s="90">
        <f t="shared" si="12"/>
        <v>0</v>
      </c>
      <c r="AS7" s="87">
        <v>8</v>
      </c>
      <c r="AT7" s="87">
        <v>8</v>
      </c>
      <c r="AU7" s="87">
        <v>0</v>
      </c>
      <c r="AV7" s="90">
        <f t="shared" si="13"/>
        <v>0</v>
      </c>
      <c r="AW7" s="92"/>
      <c r="AX7" s="92"/>
      <c r="AY7" s="92"/>
      <c r="AZ7" s="90">
        <f t="shared" si="1"/>
        <v>0</v>
      </c>
      <c r="BA7" s="89">
        <f t="shared" si="14"/>
        <v>64</v>
      </c>
    </row>
    <row r="8" spans="2:53" x14ac:dyDescent="0.25">
      <c r="B8" s="89">
        <v>5</v>
      </c>
      <c r="C8" s="87">
        <v>4</v>
      </c>
      <c r="D8" s="87">
        <v>4</v>
      </c>
      <c r="E8" s="87">
        <v>6</v>
      </c>
      <c r="F8" s="90">
        <f t="shared" si="2"/>
        <v>96</v>
      </c>
      <c r="G8" s="87">
        <v>8</v>
      </c>
      <c r="H8" s="87">
        <v>4</v>
      </c>
      <c r="I8" s="87">
        <v>1</v>
      </c>
      <c r="J8" s="90">
        <f t="shared" si="3"/>
        <v>32</v>
      </c>
      <c r="K8" s="87">
        <v>8</v>
      </c>
      <c r="L8" s="87">
        <v>8</v>
      </c>
      <c r="M8" s="87">
        <v>3</v>
      </c>
      <c r="N8" s="90">
        <f t="shared" si="4"/>
        <v>192</v>
      </c>
      <c r="O8" s="92"/>
      <c r="P8" s="92"/>
      <c r="Q8" s="92"/>
      <c r="R8" s="90">
        <f t="shared" si="5"/>
        <v>0</v>
      </c>
      <c r="S8" s="89">
        <f t="shared" si="6"/>
        <v>320</v>
      </c>
      <c r="T8" s="87">
        <v>4</v>
      </c>
      <c r="U8" s="87">
        <v>4</v>
      </c>
      <c r="V8" s="87">
        <v>2</v>
      </c>
      <c r="W8" s="90">
        <f t="shared" si="7"/>
        <v>32</v>
      </c>
      <c r="X8" s="87">
        <v>8</v>
      </c>
      <c r="Y8" s="87">
        <v>4</v>
      </c>
      <c r="Z8" s="87">
        <v>1</v>
      </c>
      <c r="AA8" s="90">
        <f t="shared" si="8"/>
        <v>32</v>
      </c>
      <c r="AB8" s="87">
        <v>8</v>
      </c>
      <c r="AC8" s="87">
        <v>8</v>
      </c>
      <c r="AD8" s="87">
        <v>3</v>
      </c>
      <c r="AE8" s="90">
        <f t="shared" si="9"/>
        <v>192</v>
      </c>
      <c r="AF8" s="92"/>
      <c r="AG8" s="92"/>
      <c r="AH8" s="92"/>
      <c r="AI8" s="90">
        <f t="shared" si="0"/>
        <v>0</v>
      </c>
      <c r="AJ8" s="89">
        <f t="shared" si="10"/>
        <v>256</v>
      </c>
      <c r="AK8" s="87">
        <v>4</v>
      </c>
      <c r="AL8" s="87">
        <v>4</v>
      </c>
      <c r="AM8" s="87">
        <v>4</v>
      </c>
      <c r="AN8" s="90">
        <f t="shared" si="11"/>
        <v>64</v>
      </c>
      <c r="AO8" s="87">
        <v>8</v>
      </c>
      <c r="AP8" s="87">
        <v>4</v>
      </c>
      <c r="AQ8" s="87">
        <v>0</v>
      </c>
      <c r="AR8" s="90">
        <f t="shared" si="12"/>
        <v>0</v>
      </c>
      <c r="AS8" s="87">
        <v>8</v>
      </c>
      <c r="AT8" s="87">
        <v>8</v>
      </c>
      <c r="AU8" s="87">
        <v>0</v>
      </c>
      <c r="AV8" s="90">
        <f t="shared" si="13"/>
        <v>0</v>
      </c>
      <c r="AW8" s="92"/>
      <c r="AX8" s="92"/>
      <c r="AY8" s="92"/>
      <c r="AZ8" s="90">
        <f t="shared" si="1"/>
        <v>0</v>
      </c>
      <c r="BA8" s="89">
        <f t="shared" si="14"/>
        <v>64</v>
      </c>
    </row>
    <row r="9" spans="2:53" x14ac:dyDescent="0.25">
      <c r="B9" s="89">
        <v>6</v>
      </c>
      <c r="C9" s="87">
        <v>4</v>
      </c>
      <c r="D9" s="87">
        <v>4</v>
      </c>
      <c r="E9" s="87">
        <v>10</v>
      </c>
      <c r="F9" s="90">
        <f t="shared" si="2"/>
        <v>160</v>
      </c>
      <c r="G9" s="87">
        <v>8</v>
      </c>
      <c r="H9" s="87">
        <v>4</v>
      </c>
      <c r="I9" s="87">
        <v>2</v>
      </c>
      <c r="J9" s="90">
        <f t="shared" si="3"/>
        <v>64</v>
      </c>
      <c r="K9" s="87">
        <v>8</v>
      </c>
      <c r="L9" s="87">
        <v>8</v>
      </c>
      <c r="M9" s="87">
        <v>2</v>
      </c>
      <c r="N9" s="90">
        <f t="shared" si="4"/>
        <v>128</v>
      </c>
      <c r="O9" s="92"/>
      <c r="P9" s="92"/>
      <c r="Q9" s="92"/>
      <c r="R9" s="90">
        <f t="shared" si="5"/>
        <v>0</v>
      </c>
      <c r="S9" s="89">
        <f t="shared" si="6"/>
        <v>352</v>
      </c>
      <c r="T9" s="87">
        <v>4</v>
      </c>
      <c r="U9" s="87">
        <v>4</v>
      </c>
      <c r="V9" s="87">
        <v>4</v>
      </c>
      <c r="W9" s="90">
        <f t="shared" si="7"/>
        <v>64</v>
      </c>
      <c r="X9" s="87">
        <v>8</v>
      </c>
      <c r="Y9" s="87">
        <v>4</v>
      </c>
      <c r="Z9" s="87">
        <v>2</v>
      </c>
      <c r="AA9" s="90">
        <f t="shared" si="8"/>
        <v>64</v>
      </c>
      <c r="AB9" s="87">
        <v>8</v>
      </c>
      <c r="AC9" s="87">
        <v>8</v>
      </c>
      <c r="AD9" s="87">
        <v>2</v>
      </c>
      <c r="AE9" s="90">
        <f t="shared" si="9"/>
        <v>128</v>
      </c>
      <c r="AF9" s="92"/>
      <c r="AG9" s="92"/>
      <c r="AH9" s="92"/>
      <c r="AI9" s="90">
        <f t="shared" si="0"/>
        <v>0</v>
      </c>
      <c r="AJ9" s="89">
        <f t="shared" si="10"/>
        <v>256</v>
      </c>
      <c r="AK9" s="87">
        <v>4</v>
      </c>
      <c r="AL9" s="87">
        <v>4</v>
      </c>
      <c r="AM9" s="87">
        <v>6</v>
      </c>
      <c r="AN9" s="90">
        <f t="shared" si="11"/>
        <v>96</v>
      </c>
      <c r="AO9" s="87">
        <v>8</v>
      </c>
      <c r="AP9" s="87">
        <v>4</v>
      </c>
      <c r="AQ9" s="87">
        <v>0</v>
      </c>
      <c r="AR9" s="90">
        <f t="shared" si="12"/>
        <v>0</v>
      </c>
      <c r="AS9" s="87">
        <v>8</v>
      </c>
      <c r="AT9" s="87">
        <v>8</v>
      </c>
      <c r="AU9" s="87">
        <v>0</v>
      </c>
      <c r="AV9" s="90">
        <f t="shared" si="13"/>
        <v>0</v>
      </c>
      <c r="AW9" s="92"/>
      <c r="AX9" s="92"/>
      <c r="AY9" s="92"/>
      <c r="AZ9" s="90">
        <f t="shared" si="1"/>
        <v>0</v>
      </c>
      <c r="BA9" s="89">
        <f t="shared" si="14"/>
        <v>96</v>
      </c>
    </row>
    <row r="10" spans="2:53" x14ac:dyDescent="0.25">
      <c r="B10" s="89">
        <v>7</v>
      </c>
      <c r="C10" s="87">
        <v>4</v>
      </c>
      <c r="D10" s="87">
        <v>4</v>
      </c>
      <c r="E10" s="87">
        <v>4</v>
      </c>
      <c r="F10" s="90">
        <f t="shared" si="2"/>
        <v>64</v>
      </c>
      <c r="G10" s="87">
        <v>8</v>
      </c>
      <c r="H10" s="87">
        <v>8</v>
      </c>
      <c r="I10" s="87">
        <v>1</v>
      </c>
      <c r="J10" s="90">
        <f t="shared" si="3"/>
        <v>64</v>
      </c>
      <c r="K10" s="87">
        <v>8</v>
      </c>
      <c r="L10" s="87">
        <v>20</v>
      </c>
      <c r="M10" s="87">
        <v>1</v>
      </c>
      <c r="N10" s="90">
        <f t="shared" si="4"/>
        <v>160</v>
      </c>
      <c r="O10" s="92"/>
      <c r="P10" s="92"/>
      <c r="Q10" s="92"/>
      <c r="R10" s="90">
        <f t="shared" si="5"/>
        <v>0</v>
      </c>
      <c r="S10" s="89">
        <f t="shared" si="6"/>
        <v>288</v>
      </c>
      <c r="T10" s="87">
        <v>4</v>
      </c>
      <c r="U10" s="87">
        <v>4</v>
      </c>
      <c r="V10" s="87">
        <v>4</v>
      </c>
      <c r="W10" s="90">
        <f t="shared" si="7"/>
        <v>64</v>
      </c>
      <c r="X10" s="93">
        <v>8</v>
      </c>
      <c r="Y10" s="93">
        <v>8</v>
      </c>
      <c r="Z10" s="93">
        <v>0</v>
      </c>
      <c r="AA10" s="90">
        <f t="shared" si="8"/>
        <v>0</v>
      </c>
      <c r="AB10" s="87">
        <v>8</v>
      </c>
      <c r="AC10" s="87">
        <v>20</v>
      </c>
      <c r="AD10" s="87">
        <v>1</v>
      </c>
      <c r="AE10" s="90">
        <f>AB10*AC10*AD10</f>
        <v>160</v>
      </c>
      <c r="AF10" s="92"/>
      <c r="AG10" s="92"/>
      <c r="AH10" s="92"/>
      <c r="AI10" s="90">
        <f t="shared" si="0"/>
        <v>0</v>
      </c>
      <c r="AJ10" s="89">
        <f t="shared" si="10"/>
        <v>224</v>
      </c>
      <c r="AK10" s="87">
        <v>4</v>
      </c>
      <c r="AL10" s="87">
        <v>4</v>
      </c>
      <c r="AM10" s="87">
        <v>0</v>
      </c>
      <c r="AN10" s="90">
        <f t="shared" si="11"/>
        <v>0</v>
      </c>
      <c r="AO10" s="93">
        <v>8</v>
      </c>
      <c r="AP10" s="93">
        <v>8</v>
      </c>
      <c r="AQ10" s="93">
        <v>1</v>
      </c>
      <c r="AR10" s="90">
        <f t="shared" si="12"/>
        <v>64</v>
      </c>
      <c r="AS10" s="87">
        <v>8</v>
      </c>
      <c r="AT10" s="87">
        <v>20</v>
      </c>
      <c r="AU10" s="87">
        <v>0</v>
      </c>
      <c r="AV10" s="90">
        <f t="shared" si="13"/>
        <v>0</v>
      </c>
      <c r="AW10" s="92"/>
      <c r="AX10" s="92"/>
      <c r="AY10" s="92"/>
      <c r="AZ10" s="90">
        <f t="shared" si="1"/>
        <v>0</v>
      </c>
      <c r="BA10" s="89">
        <f t="shared" si="14"/>
        <v>64</v>
      </c>
    </row>
    <row r="11" spans="2:53" x14ac:dyDescent="0.25">
      <c r="B11" s="89">
        <v>8</v>
      </c>
      <c r="C11" s="87">
        <v>16</v>
      </c>
      <c r="D11" s="87">
        <v>8</v>
      </c>
      <c r="E11" s="87">
        <v>1</v>
      </c>
      <c r="F11" s="90">
        <f t="shared" si="2"/>
        <v>128</v>
      </c>
      <c r="G11" s="87">
        <v>8</v>
      </c>
      <c r="H11" s="87">
        <v>4</v>
      </c>
      <c r="I11" s="87">
        <v>2</v>
      </c>
      <c r="J11" s="90">
        <f t="shared" si="3"/>
        <v>64</v>
      </c>
      <c r="K11" s="87">
        <v>8</v>
      </c>
      <c r="L11" s="87">
        <v>8</v>
      </c>
      <c r="M11" s="87">
        <v>1</v>
      </c>
      <c r="N11" s="90">
        <f t="shared" si="4"/>
        <v>64</v>
      </c>
      <c r="O11" s="87">
        <v>8</v>
      </c>
      <c r="P11" s="87">
        <v>20</v>
      </c>
      <c r="Q11" s="87">
        <v>1</v>
      </c>
      <c r="R11" s="90">
        <f t="shared" si="5"/>
        <v>160</v>
      </c>
      <c r="S11" s="89">
        <f t="shared" si="6"/>
        <v>416</v>
      </c>
      <c r="T11" s="87">
        <v>16</v>
      </c>
      <c r="U11" s="87">
        <v>8</v>
      </c>
      <c r="V11" s="87">
        <v>1</v>
      </c>
      <c r="W11" s="90">
        <f t="shared" si="7"/>
        <v>128</v>
      </c>
      <c r="X11" s="87">
        <v>8</v>
      </c>
      <c r="Y11" s="87">
        <v>4</v>
      </c>
      <c r="Z11" s="87">
        <v>2</v>
      </c>
      <c r="AA11" s="90">
        <f t="shared" si="8"/>
        <v>64</v>
      </c>
      <c r="AB11" s="87">
        <v>8</v>
      </c>
      <c r="AC11" s="87">
        <v>8</v>
      </c>
      <c r="AD11" s="87">
        <v>1</v>
      </c>
      <c r="AE11" s="90">
        <f t="shared" si="9"/>
        <v>64</v>
      </c>
      <c r="AF11" s="87">
        <v>8</v>
      </c>
      <c r="AG11" s="87">
        <v>20</v>
      </c>
      <c r="AH11" s="87">
        <v>1</v>
      </c>
      <c r="AI11" s="90">
        <f t="shared" si="0"/>
        <v>160</v>
      </c>
      <c r="AJ11" s="89">
        <f t="shared" si="10"/>
        <v>416</v>
      </c>
      <c r="AK11" s="87">
        <v>16</v>
      </c>
      <c r="AL11" s="87">
        <v>8</v>
      </c>
      <c r="AM11" s="87">
        <v>0</v>
      </c>
      <c r="AN11" s="90">
        <f t="shared" si="11"/>
        <v>0</v>
      </c>
      <c r="AO11" s="87">
        <v>8</v>
      </c>
      <c r="AP11" s="87">
        <v>4</v>
      </c>
      <c r="AQ11" s="87">
        <v>0</v>
      </c>
      <c r="AR11" s="90">
        <f t="shared" si="12"/>
        <v>0</v>
      </c>
      <c r="AS11" s="87">
        <v>8</v>
      </c>
      <c r="AT11" s="87">
        <v>8</v>
      </c>
      <c r="AU11" s="87">
        <v>0</v>
      </c>
      <c r="AV11" s="90">
        <f t="shared" si="13"/>
        <v>0</v>
      </c>
      <c r="AW11" s="87">
        <v>8</v>
      </c>
      <c r="AX11" s="87">
        <v>20</v>
      </c>
      <c r="AY11" s="87">
        <v>0</v>
      </c>
      <c r="AZ11" s="90">
        <f t="shared" si="1"/>
        <v>0</v>
      </c>
      <c r="BA11" s="89">
        <f t="shared" si="14"/>
        <v>0</v>
      </c>
    </row>
    <row r="12" spans="2:53" x14ac:dyDescent="0.25">
      <c r="B12" s="89">
        <v>9</v>
      </c>
      <c r="C12" s="87">
        <v>4</v>
      </c>
      <c r="D12" s="87">
        <v>4</v>
      </c>
      <c r="E12" s="87">
        <v>4</v>
      </c>
      <c r="F12" s="90">
        <f t="shared" si="2"/>
        <v>64</v>
      </c>
      <c r="G12" s="87">
        <v>8</v>
      </c>
      <c r="H12" s="87">
        <v>8</v>
      </c>
      <c r="I12" s="87">
        <v>4</v>
      </c>
      <c r="J12" s="90">
        <f t="shared" si="3"/>
        <v>256</v>
      </c>
      <c r="K12" s="92"/>
      <c r="L12" s="92"/>
      <c r="M12" s="92"/>
      <c r="N12" s="90">
        <f t="shared" si="4"/>
        <v>0</v>
      </c>
      <c r="O12" s="92"/>
      <c r="P12" s="92"/>
      <c r="Q12" s="92"/>
      <c r="R12" s="90">
        <f t="shared" si="5"/>
        <v>0</v>
      </c>
      <c r="S12" s="89">
        <f t="shared" si="6"/>
        <v>320</v>
      </c>
      <c r="T12" s="87">
        <v>4</v>
      </c>
      <c r="U12" s="87">
        <v>4</v>
      </c>
      <c r="V12" s="87">
        <v>2</v>
      </c>
      <c r="W12" s="90">
        <f t="shared" si="7"/>
        <v>32</v>
      </c>
      <c r="X12" s="93">
        <v>8</v>
      </c>
      <c r="Y12" s="93">
        <v>8</v>
      </c>
      <c r="Z12" s="93">
        <v>2</v>
      </c>
      <c r="AA12" s="90">
        <f t="shared" si="8"/>
        <v>128</v>
      </c>
      <c r="AB12" s="92"/>
      <c r="AC12" s="92"/>
      <c r="AD12" s="92"/>
      <c r="AE12" s="90">
        <f t="shared" si="9"/>
        <v>0</v>
      </c>
      <c r="AF12" s="92"/>
      <c r="AG12" s="92"/>
      <c r="AH12" s="92"/>
      <c r="AI12" s="90">
        <f t="shared" si="0"/>
        <v>0</v>
      </c>
      <c r="AJ12" s="89">
        <f t="shared" si="10"/>
        <v>160</v>
      </c>
      <c r="AK12" s="87">
        <v>4</v>
      </c>
      <c r="AL12" s="87">
        <v>4</v>
      </c>
      <c r="AM12" s="87">
        <v>2</v>
      </c>
      <c r="AN12" s="90">
        <f t="shared" si="11"/>
        <v>32</v>
      </c>
      <c r="AO12" s="93">
        <v>8</v>
      </c>
      <c r="AP12" s="93">
        <v>8</v>
      </c>
      <c r="AQ12" s="93">
        <v>2</v>
      </c>
      <c r="AR12" s="90">
        <f t="shared" si="12"/>
        <v>128</v>
      </c>
      <c r="AS12" s="92"/>
      <c r="AT12" s="92"/>
      <c r="AU12" s="92"/>
      <c r="AV12" s="90">
        <f t="shared" si="13"/>
        <v>0</v>
      </c>
      <c r="AW12" s="92"/>
      <c r="AX12" s="92"/>
      <c r="AY12" s="92"/>
      <c r="AZ12" s="90">
        <f t="shared" si="1"/>
        <v>0</v>
      </c>
      <c r="BA12" s="89">
        <f t="shared" si="14"/>
        <v>160</v>
      </c>
    </row>
    <row r="13" spans="2:53" x14ac:dyDescent="0.25">
      <c r="B13" s="89">
        <v>10</v>
      </c>
      <c r="C13" s="87">
        <v>4</v>
      </c>
      <c r="D13" s="87">
        <v>4</v>
      </c>
      <c r="E13" s="87">
        <v>4</v>
      </c>
      <c r="F13" s="90">
        <f t="shared" si="2"/>
        <v>64</v>
      </c>
      <c r="G13" s="87">
        <v>8</v>
      </c>
      <c r="H13" s="87">
        <v>8</v>
      </c>
      <c r="I13" s="87">
        <v>4</v>
      </c>
      <c r="J13" s="90">
        <f t="shared" si="3"/>
        <v>256</v>
      </c>
      <c r="K13" s="92"/>
      <c r="L13" s="92"/>
      <c r="M13" s="92"/>
      <c r="N13" s="90">
        <f t="shared" si="4"/>
        <v>0</v>
      </c>
      <c r="O13" s="92"/>
      <c r="P13" s="92"/>
      <c r="Q13" s="92"/>
      <c r="R13" s="90">
        <f t="shared" si="5"/>
        <v>0</v>
      </c>
      <c r="S13" s="89">
        <f t="shared" si="6"/>
        <v>320</v>
      </c>
      <c r="T13" s="87">
        <v>4</v>
      </c>
      <c r="U13" s="87">
        <v>4</v>
      </c>
      <c r="V13" s="87">
        <v>0</v>
      </c>
      <c r="W13" s="90">
        <f t="shared" si="7"/>
        <v>0</v>
      </c>
      <c r="X13" s="93">
        <v>8</v>
      </c>
      <c r="Y13" s="93">
        <v>8</v>
      </c>
      <c r="Z13" s="93">
        <v>2</v>
      </c>
      <c r="AA13" s="90">
        <f t="shared" si="8"/>
        <v>128</v>
      </c>
      <c r="AB13" s="92"/>
      <c r="AC13" s="92"/>
      <c r="AD13" s="92"/>
      <c r="AE13" s="90">
        <f>AB13*AC13*AD13</f>
        <v>0</v>
      </c>
      <c r="AF13" s="92"/>
      <c r="AG13" s="92"/>
      <c r="AH13" s="92"/>
      <c r="AI13" s="90">
        <f t="shared" si="0"/>
        <v>0</v>
      </c>
      <c r="AJ13" s="89">
        <f t="shared" si="10"/>
        <v>128</v>
      </c>
      <c r="AK13" s="87">
        <v>4</v>
      </c>
      <c r="AL13" s="87">
        <v>4</v>
      </c>
      <c r="AM13" s="87">
        <v>4</v>
      </c>
      <c r="AN13" s="90">
        <f t="shared" si="11"/>
        <v>64</v>
      </c>
      <c r="AO13" s="93">
        <v>8</v>
      </c>
      <c r="AP13" s="93">
        <v>8</v>
      </c>
      <c r="AQ13" s="93">
        <v>2</v>
      </c>
      <c r="AR13" s="90">
        <f t="shared" si="12"/>
        <v>128</v>
      </c>
      <c r="AS13" s="92"/>
      <c r="AT13" s="92"/>
      <c r="AU13" s="92"/>
      <c r="AV13" s="90">
        <f t="shared" si="13"/>
        <v>0</v>
      </c>
      <c r="AW13" s="92"/>
      <c r="AX13" s="92"/>
      <c r="AY13" s="92"/>
      <c r="AZ13" s="90">
        <f t="shared" si="1"/>
        <v>0</v>
      </c>
      <c r="BA13" s="89">
        <f t="shared" si="14"/>
        <v>192</v>
      </c>
    </row>
    <row r="14" spans="2:53" x14ac:dyDescent="0.25">
      <c r="B14" s="89">
        <v>11</v>
      </c>
      <c r="C14" s="87">
        <v>4</v>
      </c>
      <c r="D14" s="87">
        <v>4</v>
      </c>
      <c r="E14" s="87">
        <v>4</v>
      </c>
      <c r="F14" s="90">
        <f t="shared" si="2"/>
        <v>64</v>
      </c>
      <c r="G14" s="87">
        <v>8</v>
      </c>
      <c r="H14" s="87">
        <v>8</v>
      </c>
      <c r="I14" s="87">
        <v>4</v>
      </c>
      <c r="J14" s="90">
        <f t="shared" si="3"/>
        <v>256</v>
      </c>
      <c r="K14" s="92"/>
      <c r="L14" s="92"/>
      <c r="M14" s="92"/>
      <c r="N14" s="90">
        <f t="shared" si="4"/>
        <v>0</v>
      </c>
      <c r="O14" s="92"/>
      <c r="P14" s="92"/>
      <c r="Q14" s="92"/>
      <c r="R14" s="90">
        <f t="shared" si="5"/>
        <v>0</v>
      </c>
      <c r="S14" s="89">
        <f t="shared" si="6"/>
        <v>320</v>
      </c>
      <c r="T14" s="87">
        <v>4</v>
      </c>
      <c r="U14" s="87">
        <v>4</v>
      </c>
      <c r="V14" s="87">
        <v>1</v>
      </c>
      <c r="W14" s="90">
        <f t="shared" si="7"/>
        <v>16</v>
      </c>
      <c r="X14" s="87">
        <v>8</v>
      </c>
      <c r="Y14" s="87">
        <v>8</v>
      </c>
      <c r="Z14" s="87">
        <v>4</v>
      </c>
      <c r="AA14" s="90">
        <f t="shared" si="8"/>
        <v>256</v>
      </c>
      <c r="AB14" s="92"/>
      <c r="AC14" s="92"/>
      <c r="AD14" s="92"/>
      <c r="AE14" s="90">
        <f>AB14*AC14*AD14</f>
        <v>0</v>
      </c>
      <c r="AF14" s="92"/>
      <c r="AG14" s="92"/>
      <c r="AH14" s="92"/>
      <c r="AI14" s="90">
        <f t="shared" si="0"/>
        <v>0</v>
      </c>
      <c r="AJ14" s="89">
        <f t="shared" si="10"/>
        <v>272</v>
      </c>
      <c r="AK14" s="87">
        <v>4</v>
      </c>
      <c r="AL14" s="87">
        <v>4</v>
      </c>
      <c r="AM14" s="87">
        <v>3</v>
      </c>
      <c r="AN14" s="90">
        <f t="shared" si="11"/>
        <v>48</v>
      </c>
      <c r="AO14" s="87">
        <v>8</v>
      </c>
      <c r="AP14" s="87">
        <v>8</v>
      </c>
      <c r="AQ14" s="87">
        <v>0</v>
      </c>
      <c r="AR14" s="90">
        <f t="shared" si="12"/>
        <v>0</v>
      </c>
      <c r="AS14" s="92"/>
      <c r="AT14" s="92"/>
      <c r="AU14" s="92"/>
      <c r="AV14" s="90">
        <f t="shared" si="13"/>
        <v>0</v>
      </c>
      <c r="AW14" s="92"/>
      <c r="AX14" s="92"/>
      <c r="AY14" s="92"/>
      <c r="AZ14" s="90">
        <f t="shared" si="1"/>
        <v>0</v>
      </c>
      <c r="BA14" s="89">
        <f t="shared" si="14"/>
        <v>48</v>
      </c>
    </row>
    <row r="15" spans="2:53" x14ac:dyDescent="0.25">
      <c r="B15" s="89">
        <v>12</v>
      </c>
      <c r="C15" s="87">
        <v>4</v>
      </c>
      <c r="D15" s="87">
        <v>4</v>
      </c>
      <c r="E15" s="87">
        <v>4</v>
      </c>
      <c r="F15" s="90">
        <f t="shared" si="2"/>
        <v>64</v>
      </c>
      <c r="G15" s="87">
        <v>8</v>
      </c>
      <c r="H15" s="87">
        <v>4</v>
      </c>
      <c r="I15" s="87">
        <v>3</v>
      </c>
      <c r="J15" s="90">
        <f t="shared" si="3"/>
        <v>96</v>
      </c>
      <c r="K15" s="87">
        <v>8</v>
      </c>
      <c r="L15" s="87">
        <v>8</v>
      </c>
      <c r="M15" s="87">
        <v>2</v>
      </c>
      <c r="N15" s="90">
        <f t="shared" si="4"/>
        <v>128</v>
      </c>
      <c r="O15" s="92"/>
      <c r="P15" s="92"/>
      <c r="Q15" s="92"/>
      <c r="R15" s="90">
        <f t="shared" si="5"/>
        <v>0</v>
      </c>
      <c r="S15" s="89">
        <f t="shared" si="6"/>
        <v>288</v>
      </c>
      <c r="T15" s="87">
        <v>4</v>
      </c>
      <c r="U15" s="87">
        <v>4</v>
      </c>
      <c r="V15" s="87">
        <v>2</v>
      </c>
      <c r="W15" s="90">
        <f t="shared" si="7"/>
        <v>32</v>
      </c>
      <c r="X15" s="87">
        <v>8</v>
      </c>
      <c r="Y15" s="87">
        <v>4</v>
      </c>
      <c r="Z15" s="87">
        <v>3</v>
      </c>
      <c r="AA15" s="90">
        <f t="shared" si="8"/>
        <v>96</v>
      </c>
      <c r="AB15" s="87">
        <v>8</v>
      </c>
      <c r="AC15" s="87">
        <v>8</v>
      </c>
      <c r="AD15" s="87">
        <v>2</v>
      </c>
      <c r="AE15" s="90">
        <f t="shared" si="9"/>
        <v>128</v>
      </c>
      <c r="AF15" s="92"/>
      <c r="AG15" s="92"/>
      <c r="AH15" s="92"/>
      <c r="AI15" s="90">
        <f t="shared" si="0"/>
        <v>0</v>
      </c>
      <c r="AJ15" s="89">
        <f t="shared" si="10"/>
        <v>256</v>
      </c>
      <c r="AK15" s="87">
        <v>4</v>
      </c>
      <c r="AL15" s="87">
        <v>4</v>
      </c>
      <c r="AM15" s="87">
        <v>2</v>
      </c>
      <c r="AN15" s="90">
        <f t="shared" si="11"/>
        <v>32</v>
      </c>
      <c r="AO15" s="87">
        <v>8</v>
      </c>
      <c r="AP15" s="87">
        <v>4</v>
      </c>
      <c r="AQ15" s="87">
        <v>0</v>
      </c>
      <c r="AR15" s="90">
        <f t="shared" si="12"/>
        <v>0</v>
      </c>
      <c r="AS15" s="87">
        <v>8</v>
      </c>
      <c r="AT15" s="87">
        <v>8</v>
      </c>
      <c r="AU15" s="87">
        <v>0</v>
      </c>
      <c r="AV15" s="90">
        <f t="shared" si="13"/>
        <v>0</v>
      </c>
      <c r="AW15" s="92"/>
      <c r="AX15" s="92"/>
      <c r="AY15" s="92"/>
      <c r="AZ15" s="90">
        <f t="shared" si="1"/>
        <v>0</v>
      </c>
      <c r="BA15" s="89">
        <f t="shared" si="14"/>
        <v>32</v>
      </c>
    </row>
    <row r="16" spans="2:53" x14ac:dyDescent="0.25">
      <c r="B16" s="89">
        <v>13</v>
      </c>
      <c r="C16" s="87">
        <v>4</v>
      </c>
      <c r="D16" s="87">
        <v>4</v>
      </c>
      <c r="E16" s="87">
        <v>4</v>
      </c>
      <c r="F16" s="90">
        <f t="shared" si="2"/>
        <v>64</v>
      </c>
      <c r="G16" s="87">
        <v>8</v>
      </c>
      <c r="H16" s="87">
        <v>4</v>
      </c>
      <c r="I16" s="87">
        <v>2</v>
      </c>
      <c r="J16" s="90">
        <f t="shared" si="3"/>
        <v>64</v>
      </c>
      <c r="K16" s="87">
        <v>8</v>
      </c>
      <c r="L16" s="87">
        <v>12</v>
      </c>
      <c r="M16" s="87">
        <v>2</v>
      </c>
      <c r="N16" s="90">
        <f t="shared" si="4"/>
        <v>192</v>
      </c>
      <c r="O16" s="92"/>
      <c r="P16" s="92"/>
      <c r="Q16" s="92"/>
      <c r="R16" s="90">
        <f t="shared" si="5"/>
        <v>0</v>
      </c>
      <c r="S16" s="89">
        <f t="shared" si="6"/>
        <v>320</v>
      </c>
      <c r="T16" s="87">
        <v>4</v>
      </c>
      <c r="U16" s="87">
        <v>4</v>
      </c>
      <c r="V16" s="87">
        <v>0</v>
      </c>
      <c r="W16" s="90">
        <f t="shared" si="7"/>
        <v>0</v>
      </c>
      <c r="X16" s="87">
        <v>8</v>
      </c>
      <c r="Y16" s="87">
        <v>4</v>
      </c>
      <c r="Z16" s="87">
        <v>2</v>
      </c>
      <c r="AA16" s="90">
        <f t="shared" si="8"/>
        <v>64</v>
      </c>
      <c r="AB16" s="87">
        <v>8</v>
      </c>
      <c r="AC16" s="87">
        <v>12</v>
      </c>
      <c r="AD16" s="87">
        <v>2</v>
      </c>
      <c r="AE16" s="90">
        <f t="shared" si="9"/>
        <v>192</v>
      </c>
      <c r="AF16" s="92"/>
      <c r="AG16" s="92"/>
      <c r="AH16" s="92"/>
      <c r="AI16" s="90">
        <f t="shared" si="0"/>
        <v>0</v>
      </c>
      <c r="AJ16" s="89">
        <f t="shared" si="10"/>
        <v>256</v>
      </c>
      <c r="AK16" s="87">
        <v>4</v>
      </c>
      <c r="AL16" s="87">
        <v>4</v>
      </c>
      <c r="AM16" s="87">
        <v>4</v>
      </c>
      <c r="AN16" s="90">
        <f t="shared" si="11"/>
        <v>64</v>
      </c>
      <c r="AO16" s="87">
        <v>8</v>
      </c>
      <c r="AP16" s="87">
        <v>4</v>
      </c>
      <c r="AQ16" s="87">
        <v>0</v>
      </c>
      <c r="AR16" s="90">
        <f t="shared" si="12"/>
        <v>0</v>
      </c>
      <c r="AS16" s="87">
        <v>8</v>
      </c>
      <c r="AT16" s="87">
        <v>12</v>
      </c>
      <c r="AU16" s="87">
        <v>0</v>
      </c>
      <c r="AV16" s="90">
        <f t="shared" si="13"/>
        <v>0</v>
      </c>
      <c r="AW16" s="92"/>
      <c r="AX16" s="92"/>
      <c r="AY16" s="92"/>
      <c r="AZ16" s="90">
        <f t="shared" si="1"/>
        <v>0</v>
      </c>
      <c r="BA16" s="89">
        <f t="shared" si="14"/>
        <v>64</v>
      </c>
    </row>
    <row r="17" spans="2:53" x14ac:dyDescent="0.25">
      <c r="B17" s="89">
        <v>14</v>
      </c>
      <c r="C17" s="87">
        <v>4</v>
      </c>
      <c r="D17" s="87">
        <v>4</v>
      </c>
      <c r="E17" s="87">
        <v>8</v>
      </c>
      <c r="F17" s="90">
        <f t="shared" si="2"/>
        <v>128</v>
      </c>
      <c r="G17" s="87">
        <v>8</v>
      </c>
      <c r="H17" s="87">
        <v>4</v>
      </c>
      <c r="I17" s="87">
        <v>3</v>
      </c>
      <c r="J17" s="90">
        <f t="shared" si="3"/>
        <v>96</v>
      </c>
      <c r="K17" s="87">
        <v>8</v>
      </c>
      <c r="L17" s="87">
        <v>12</v>
      </c>
      <c r="M17" s="87">
        <v>1</v>
      </c>
      <c r="N17" s="90">
        <f t="shared" si="4"/>
        <v>96</v>
      </c>
      <c r="O17" s="92"/>
      <c r="P17" s="92"/>
      <c r="Q17" s="92"/>
      <c r="R17" s="90">
        <f t="shared" si="5"/>
        <v>0</v>
      </c>
      <c r="S17" s="89">
        <f t="shared" si="6"/>
        <v>320</v>
      </c>
      <c r="T17" s="87">
        <v>4</v>
      </c>
      <c r="U17" s="87">
        <v>4</v>
      </c>
      <c r="V17" s="87">
        <v>2</v>
      </c>
      <c r="W17" s="90">
        <f t="shared" si="7"/>
        <v>32</v>
      </c>
      <c r="X17" s="87">
        <v>8</v>
      </c>
      <c r="Y17" s="87">
        <v>4</v>
      </c>
      <c r="Z17" s="87">
        <v>3</v>
      </c>
      <c r="AA17" s="90">
        <f t="shared" si="8"/>
        <v>96</v>
      </c>
      <c r="AB17" s="87">
        <v>8</v>
      </c>
      <c r="AC17" s="87">
        <v>12</v>
      </c>
      <c r="AD17" s="87">
        <v>1</v>
      </c>
      <c r="AE17" s="90">
        <f t="shared" si="9"/>
        <v>96</v>
      </c>
      <c r="AF17" s="92"/>
      <c r="AG17" s="92"/>
      <c r="AH17" s="92"/>
      <c r="AI17" s="90">
        <f t="shared" si="0"/>
        <v>0</v>
      </c>
      <c r="AJ17" s="89">
        <f t="shared" si="10"/>
        <v>224</v>
      </c>
      <c r="AK17" s="87">
        <v>4</v>
      </c>
      <c r="AL17" s="87">
        <v>4</v>
      </c>
      <c r="AM17" s="87">
        <v>6</v>
      </c>
      <c r="AN17" s="90">
        <f t="shared" si="11"/>
        <v>96</v>
      </c>
      <c r="AO17" s="87">
        <v>8</v>
      </c>
      <c r="AP17" s="87">
        <v>4</v>
      </c>
      <c r="AQ17" s="87">
        <v>0</v>
      </c>
      <c r="AR17" s="90">
        <f t="shared" si="12"/>
        <v>0</v>
      </c>
      <c r="AS17" s="87">
        <v>8</v>
      </c>
      <c r="AT17" s="87">
        <v>12</v>
      </c>
      <c r="AU17" s="87">
        <v>0</v>
      </c>
      <c r="AV17" s="90">
        <f t="shared" si="13"/>
        <v>0</v>
      </c>
      <c r="AW17" s="92"/>
      <c r="AX17" s="92"/>
      <c r="AY17" s="92"/>
      <c r="AZ17" s="90">
        <f t="shared" si="1"/>
        <v>0</v>
      </c>
      <c r="BA17" s="89">
        <f t="shared" si="14"/>
        <v>96</v>
      </c>
    </row>
    <row r="18" spans="2:53" x14ac:dyDescent="0.25">
      <c r="B18" s="89">
        <v>15</v>
      </c>
      <c r="C18" s="87">
        <v>4</v>
      </c>
      <c r="D18" s="87">
        <v>4</v>
      </c>
      <c r="E18" s="87">
        <v>8</v>
      </c>
      <c r="F18" s="90">
        <f t="shared" si="2"/>
        <v>128</v>
      </c>
      <c r="G18" s="87">
        <v>8</v>
      </c>
      <c r="H18" s="87">
        <v>4</v>
      </c>
      <c r="I18" s="87">
        <v>1</v>
      </c>
      <c r="J18" s="90">
        <f t="shared" si="3"/>
        <v>32</v>
      </c>
      <c r="K18" s="87">
        <v>8</v>
      </c>
      <c r="L18" s="87">
        <v>8</v>
      </c>
      <c r="M18" s="87">
        <v>2</v>
      </c>
      <c r="N18" s="90">
        <f t="shared" si="4"/>
        <v>128</v>
      </c>
      <c r="O18" s="92"/>
      <c r="P18" s="92"/>
      <c r="Q18" s="92"/>
      <c r="R18" s="90">
        <f t="shared" si="5"/>
        <v>0</v>
      </c>
      <c r="S18" s="89">
        <f t="shared" si="6"/>
        <v>288</v>
      </c>
      <c r="T18" s="87">
        <v>4</v>
      </c>
      <c r="U18" s="87">
        <v>4</v>
      </c>
      <c r="V18" s="87">
        <v>5</v>
      </c>
      <c r="W18" s="90">
        <f t="shared" si="7"/>
        <v>80</v>
      </c>
      <c r="X18" s="87">
        <v>8</v>
      </c>
      <c r="Y18" s="87">
        <v>4</v>
      </c>
      <c r="Z18" s="87">
        <v>1</v>
      </c>
      <c r="AA18" s="90">
        <f t="shared" si="8"/>
        <v>32</v>
      </c>
      <c r="AB18" s="87">
        <v>8</v>
      </c>
      <c r="AC18" s="87">
        <v>8</v>
      </c>
      <c r="AD18" s="87">
        <v>2</v>
      </c>
      <c r="AE18" s="90">
        <f t="shared" si="9"/>
        <v>128</v>
      </c>
      <c r="AF18" s="92"/>
      <c r="AG18" s="92"/>
      <c r="AH18" s="92"/>
      <c r="AI18" s="90">
        <f t="shared" si="0"/>
        <v>0</v>
      </c>
      <c r="AJ18" s="89">
        <f t="shared" si="10"/>
        <v>240</v>
      </c>
      <c r="AK18" s="87">
        <v>4</v>
      </c>
      <c r="AL18" s="87">
        <v>4</v>
      </c>
      <c r="AM18" s="87">
        <v>3</v>
      </c>
      <c r="AN18" s="90">
        <f t="shared" si="11"/>
        <v>48</v>
      </c>
      <c r="AO18" s="87">
        <v>8</v>
      </c>
      <c r="AP18" s="87">
        <v>4</v>
      </c>
      <c r="AQ18" s="87">
        <v>0</v>
      </c>
      <c r="AR18" s="90">
        <f t="shared" si="12"/>
        <v>0</v>
      </c>
      <c r="AS18" s="87">
        <v>8</v>
      </c>
      <c r="AT18" s="87">
        <v>8</v>
      </c>
      <c r="AU18" s="87">
        <v>0</v>
      </c>
      <c r="AV18" s="90">
        <f t="shared" si="13"/>
        <v>0</v>
      </c>
      <c r="AW18" s="92"/>
      <c r="AX18" s="92"/>
      <c r="AY18" s="92"/>
      <c r="AZ18" s="90">
        <f t="shared" si="1"/>
        <v>0</v>
      </c>
      <c r="BA18" s="89">
        <f t="shared" si="14"/>
        <v>48</v>
      </c>
    </row>
    <row r="19" spans="2:53" x14ac:dyDescent="0.25">
      <c r="B19" s="89">
        <v>16</v>
      </c>
      <c r="C19" s="87">
        <v>4</v>
      </c>
      <c r="D19" s="87">
        <v>4</v>
      </c>
      <c r="E19" s="87">
        <v>4</v>
      </c>
      <c r="F19" s="90">
        <f t="shared" si="2"/>
        <v>64</v>
      </c>
      <c r="G19" s="87">
        <v>8</v>
      </c>
      <c r="H19" s="87">
        <v>4</v>
      </c>
      <c r="I19" s="87">
        <v>4</v>
      </c>
      <c r="J19" s="90">
        <f t="shared" si="3"/>
        <v>128</v>
      </c>
      <c r="K19" s="87">
        <v>8</v>
      </c>
      <c r="L19" s="87">
        <v>8</v>
      </c>
      <c r="M19" s="87">
        <v>2</v>
      </c>
      <c r="N19" s="90">
        <f t="shared" si="4"/>
        <v>128</v>
      </c>
      <c r="O19" s="92"/>
      <c r="P19" s="92"/>
      <c r="Q19" s="92"/>
      <c r="R19" s="90">
        <f t="shared" si="5"/>
        <v>0</v>
      </c>
      <c r="S19" s="89">
        <f t="shared" si="6"/>
        <v>320</v>
      </c>
      <c r="T19" s="87">
        <v>4</v>
      </c>
      <c r="U19" s="87">
        <v>4</v>
      </c>
      <c r="V19" s="87">
        <v>0</v>
      </c>
      <c r="W19" s="90">
        <f t="shared" si="7"/>
        <v>0</v>
      </c>
      <c r="X19" s="87">
        <v>8</v>
      </c>
      <c r="Y19" s="87">
        <v>4</v>
      </c>
      <c r="Z19" s="87">
        <v>4</v>
      </c>
      <c r="AA19" s="90">
        <f t="shared" si="8"/>
        <v>128</v>
      </c>
      <c r="AB19" s="87">
        <v>8</v>
      </c>
      <c r="AC19" s="87">
        <v>8</v>
      </c>
      <c r="AD19" s="87">
        <v>2</v>
      </c>
      <c r="AE19" s="90">
        <f t="shared" si="9"/>
        <v>128</v>
      </c>
      <c r="AF19" s="92"/>
      <c r="AG19" s="92"/>
      <c r="AH19" s="92"/>
      <c r="AI19" s="90">
        <f t="shared" si="0"/>
        <v>0</v>
      </c>
      <c r="AJ19" s="89">
        <f t="shared" si="10"/>
        <v>256</v>
      </c>
      <c r="AK19" s="87">
        <v>4</v>
      </c>
      <c r="AL19" s="87">
        <v>4</v>
      </c>
      <c r="AM19" s="87">
        <v>4</v>
      </c>
      <c r="AN19" s="90">
        <f t="shared" si="11"/>
        <v>64</v>
      </c>
      <c r="AO19" s="87">
        <v>8</v>
      </c>
      <c r="AP19" s="87">
        <v>4</v>
      </c>
      <c r="AQ19" s="87">
        <v>0</v>
      </c>
      <c r="AR19" s="90">
        <f t="shared" si="12"/>
        <v>0</v>
      </c>
      <c r="AS19" s="87">
        <v>8</v>
      </c>
      <c r="AT19" s="87">
        <v>8</v>
      </c>
      <c r="AU19" s="87">
        <v>0</v>
      </c>
      <c r="AV19" s="90">
        <f t="shared" si="13"/>
        <v>0</v>
      </c>
      <c r="AW19" s="92"/>
      <c r="AX19" s="92"/>
      <c r="AY19" s="92"/>
      <c r="AZ19" s="90">
        <f t="shared" si="1"/>
        <v>0</v>
      </c>
      <c r="BA19" s="89">
        <f t="shared" si="14"/>
        <v>64</v>
      </c>
    </row>
    <row r="20" spans="2:53" x14ac:dyDescent="0.25">
      <c r="B20" s="89">
        <v>17</v>
      </c>
      <c r="C20" s="87">
        <v>4</v>
      </c>
      <c r="D20" s="87">
        <v>4</v>
      </c>
      <c r="E20" s="87">
        <v>16</v>
      </c>
      <c r="F20" s="90">
        <f t="shared" si="2"/>
        <v>256</v>
      </c>
      <c r="G20" s="87">
        <v>8</v>
      </c>
      <c r="H20" s="87">
        <v>4</v>
      </c>
      <c r="I20" s="87">
        <v>2</v>
      </c>
      <c r="J20" s="90">
        <f t="shared" si="3"/>
        <v>64</v>
      </c>
      <c r="K20" s="92"/>
      <c r="L20" s="92"/>
      <c r="M20" s="92"/>
      <c r="N20" s="90">
        <f t="shared" si="4"/>
        <v>0</v>
      </c>
      <c r="O20" s="92"/>
      <c r="P20" s="92"/>
      <c r="Q20" s="92"/>
      <c r="R20" s="90">
        <f t="shared" si="5"/>
        <v>0</v>
      </c>
      <c r="S20" s="89">
        <f t="shared" si="6"/>
        <v>320</v>
      </c>
      <c r="T20" s="87">
        <v>4</v>
      </c>
      <c r="U20" s="87">
        <v>4</v>
      </c>
      <c r="V20" s="87">
        <v>10</v>
      </c>
      <c r="W20" s="90">
        <f t="shared" si="7"/>
        <v>160</v>
      </c>
      <c r="X20" s="87">
        <v>8</v>
      </c>
      <c r="Y20" s="87">
        <v>4</v>
      </c>
      <c r="Z20" s="87">
        <v>2</v>
      </c>
      <c r="AA20" s="90">
        <f t="shared" si="8"/>
        <v>64</v>
      </c>
      <c r="AB20" s="92"/>
      <c r="AC20" s="92"/>
      <c r="AD20" s="92"/>
      <c r="AE20" s="90">
        <f t="shared" si="9"/>
        <v>0</v>
      </c>
      <c r="AF20" s="92"/>
      <c r="AG20" s="92"/>
      <c r="AH20" s="92"/>
      <c r="AI20" s="90">
        <f t="shared" si="0"/>
        <v>0</v>
      </c>
      <c r="AJ20" s="89">
        <f t="shared" si="10"/>
        <v>224</v>
      </c>
      <c r="AK20" s="87">
        <v>4</v>
      </c>
      <c r="AL20" s="87">
        <v>4</v>
      </c>
      <c r="AM20" s="87">
        <v>6</v>
      </c>
      <c r="AN20" s="90">
        <f t="shared" si="11"/>
        <v>96</v>
      </c>
      <c r="AO20" s="87">
        <v>8</v>
      </c>
      <c r="AP20" s="87">
        <v>4</v>
      </c>
      <c r="AQ20" s="87">
        <v>0</v>
      </c>
      <c r="AR20" s="90">
        <f t="shared" si="12"/>
        <v>0</v>
      </c>
      <c r="AS20" s="92"/>
      <c r="AT20" s="92"/>
      <c r="AU20" s="92"/>
      <c r="AV20" s="90">
        <f t="shared" si="13"/>
        <v>0</v>
      </c>
      <c r="AW20" s="92"/>
      <c r="AX20" s="92"/>
      <c r="AY20" s="92"/>
      <c r="AZ20" s="90">
        <f t="shared" si="1"/>
        <v>0</v>
      </c>
      <c r="BA20" s="89">
        <f t="shared" si="14"/>
        <v>96</v>
      </c>
    </row>
    <row r="21" spans="2:53" x14ac:dyDescent="0.25">
      <c r="B21" s="89">
        <v>18</v>
      </c>
      <c r="C21" s="87">
        <v>4</v>
      </c>
      <c r="D21" s="87">
        <v>4</v>
      </c>
      <c r="E21" s="87">
        <v>13</v>
      </c>
      <c r="F21" s="90">
        <f t="shared" si="2"/>
        <v>208</v>
      </c>
      <c r="G21" s="87">
        <v>8</v>
      </c>
      <c r="H21" s="87">
        <v>8</v>
      </c>
      <c r="I21" s="87">
        <v>1</v>
      </c>
      <c r="J21" s="90">
        <f t="shared" si="3"/>
        <v>64</v>
      </c>
      <c r="K21" s="87">
        <v>6</v>
      </c>
      <c r="L21" s="87">
        <v>8</v>
      </c>
      <c r="M21" s="87">
        <v>1</v>
      </c>
      <c r="N21" s="90">
        <f t="shared" si="4"/>
        <v>48</v>
      </c>
      <c r="O21" s="92"/>
      <c r="P21" s="92"/>
      <c r="Q21" s="92"/>
      <c r="R21" s="90">
        <f t="shared" si="5"/>
        <v>0</v>
      </c>
      <c r="S21" s="89">
        <f t="shared" si="6"/>
        <v>320</v>
      </c>
      <c r="T21" s="87">
        <v>4</v>
      </c>
      <c r="U21" s="87">
        <v>4</v>
      </c>
      <c r="V21" s="87">
        <v>2</v>
      </c>
      <c r="W21" s="90">
        <f t="shared" si="7"/>
        <v>32</v>
      </c>
      <c r="X21" s="87">
        <v>8</v>
      </c>
      <c r="Y21" s="87">
        <v>8</v>
      </c>
      <c r="Z21" s="87">
        <v>1</v>
      </c>
      <c r="AA21" s="90">
        <f t="shared" si="8"/>
        <v>64</v>
      </c>
      <c r="AB21" s="87">
        <v>6</v>
      </c>
      <c r="AC21" s="87">
        <v>8</v>
      </c>
      <c r="AD21" s="87">
        <v>1</v>
      </c>
      <c r="AE21" s="90">
        <f t="shared" si="9"/>
        <v>48</v>
      </c>
      <c r="AF21" s="92"/>
      <c r="AG21" s="92"/>
      <c r="AH21" s="92"/>
      <c r="AI21" s="90">
        <f t="shared" si="0"/>
        <v>0</v>
      </c>
      <c r="AJ21" s="89">
        <f t="shared" si="10"/>
        <v>144</v>
      </c>
      <c r="AK21" s="87">
        <v>4</v>
      </c>
      <c r="AL21" s="87">
        <v>4</v>
      </c>
      <c r="AM21" s="87">
        <v>11</v>
      </c>
      <c r="AN21" s="90">
        <f t="shared" si="11"/>
        <v>176</v>
      </c>
      <c r="AO21" s="87">
        <v>8</v>
      </c>
      <c r="AP21" s="87">
        <v>8</v>
      </c>
      <c r="AQ21" s="87">
        <v>0</v>
      </c>
      <c r="AR21" s="90">
        <f t="shared" si="12"/>
        <v>0</v>
      </c>
      <c r="AS21" s="87">
        <v>6</v>
      </c>
      <c r="AT21" s="87">
        <v>8</v>
      </c>
      <c r="AU21" s="87">
        <v>0</v>
      </c>
      <c r="AV21" s="90">
        <f t="shared" si="13"/>
        <v>0</v>
      </c>
      <c r="AW21" s="92"/>
      <c r="AX21" s="92"/>
      <c r="AY21" s="92"/>
      <c r="AZ21" s="90">
        <f t="shared" si="1"/>
        <v>0</v>
      </c>
      <c r="BA21" s="89">
        <f t="shared" si="14"/>
        <v>176</v>
      </c>
    </row>
    <row r="22" spans="2:53" x14ac:dyDescent="0.25">
      <c r="B22" s="89">
        <v>19</v>
      </c>
      <c r="C22" s="87">
        <v>4</v>
      </c>
      <c r="D22" s="87">
        <v>4</v>
      </c>
      <c r="E22" s="87">
        <v>14</v>
      </c>
      <c r="F22" s="90">
        <f t="shared" si="2"/>
        <v>224</v>
      </c>
      <c r="G22" s="87">
        <v>4</v>
      </c>
      <c r="H22" s="87">
        <v>8</v>
      </c>
      <c r="I22" s="87">
        <v>2</v>
      </c>
      <c r="J22" s="90">
        <f t="shared" si="3"/>
        <v>64</v>
      </c>
      <c r="K22" s="87">
        <v>8</v>
      </c>
      <c r="L22" s="87">
        <v>4</v>
      </c>
      <c r="M22" s="87">
        <v>1</v>
      </c>
      <c r="N22" s="90">
        <f t="shared" si="4"/>
        <v>32</v>
      </c>
      <c r="O22" s="92"/>
      <c r="P22" s="92"/>
      <c r="Q22" s="92"/>
      <c r="R22" s="90">
        <f t="shared" si="5"/>
        <v>0</v>
      </c>
      <c r="S22" s="89">
        <f t="shared" si="6"/>
        <v>320</v>
      </c>
      <c r="T22" s="87">
        <v>4</v>
      </c>
      <c r="U22" s="87">
        <v>4</v>
      </c>
      <c r="V22" s="87">
        <v>1</v>
      </c>
      <c r="W22" s="90">
        <f t="shared" si="7"/>
        <v>16</v>
      </c>
      <c r="X22" s="87">
        <v>4</v>
      </c>
      <c r="Y22" s="87">
        <v>8</v>
      </c>
      <c r="Z22" s="87">
        <v>2</v>
      </c>
      <c r="AA22" s="90">
        <f t="shared" si="8"/>
        <v>64</v>
      </c>
      <c r="AB22" s="87">
        <v>8</v>
      </c>
      <c r="AC22" s="87">
        <v>4</v>
      </c>
      <c r="AD22" s="87">
        <v>1</v>
      </c>
      <c r="AE22" s="90">
        <f t="shared" si="9"/>
        <v>32</v>
      </c>
      <c r="AF22" s="92"/>
      <c r="AG22" s="92"/>
      <c r="AH22" s="92"/>
      <c r="AI22" s="90">
        <f t="shared" si="0"/>
        <v>0</v>
      </c>
      <c r="AJ22" s="89">
        <f t="shared" si="10"/>
        <v>112</v>
      </c>
      <c r="AK22" s="87">
        <v>4</v>
      </c>
      <c r="AL22" s="87">
        <v>4</v>
      </c>
      <c r="AM22" s="87">
        <v>13</v>
      </c>
      <c r="AN22" s="90">
        <f t="shared" si="11"/>
        <v>208</v>
      </c>
      <c r="AO22" s="87">
        <v>4</v>
      </c>
      <c r="AP22" s="87">
        <v>8</v>
      </c>
      <c r="AQ22" s="87">
        <v>0</v>
      </c>
      <c r="AR22" s="90">
        <f t="shared" si="12"/>
        <v>0</v>
      </c>
      <c r="AS22" s="87">
        <v>8</v>
      </c>
      <c r="AT22" s="87">
        <v>4</v>
      </c>
      <c r="AU22" s="87">
        <v>0</v>
      </c>
      <c r="AV22" s="90">
        <f t="shared" si="13"/>
        <v>0</v>
      </c>
      <c r="AW22" s="92"/>
      <c r="AX22" s="92"/>
      <c r="AY22" s="92"/>
      <c r="AZ22" s="90">
        <f t="shared" si="1"/>
        <v>0</v>
      </c>
      <c r="BA22" s="89">
        <f t="shared" si="14"/>
        <v>208</v>
      </c>
    </row>
    <row r="23" spans="2:53" x14ac:dyDescent="0.25">
      <c r="B23" s="89">
        <v>20</v>
      </c>
      <c r="C23" s="87">
        <v>4</v>
      </c>
      <c r="D23" s="87">
        <v>4</v>
      </c>
      <c r="E23" s="87">
        <v>14</v>
      </c>
      <c r="F23" s="90">
        <f t="shared" si="2"/>
        <v>224</v>
      </c>
      <c r="G23" s="87">
        <v>8</v>
      </c>
      <c r="H23" s="87">
        <v>4</v>
      </c>
      <c r="I23" s="87">
        <v>1</v>
      </c>
      <c r="J23" s="90">
        <f t="shared" si="3"/>
        <v>32</v>
      </c>
      <c r="K23" s="87">
        <v>8</v>
      </c>
      <c r="L23" s="87">
        <v>8</v>
      </c>
      <c r="M23" s="87">
        <v>1</v>
      </c>
      <c r="N23" s="90">
        <f t="shared" si="4"/>
        <v>64</v>
      </c>
      <c r="O23" s="92"/>
      <c r="P23" s="92"/>
      <c r="Q23" s="92"/>
      <c r="R23" s="90">
        <f t="shared" si="5"/>
        <v>0</v>
      </c>
      <c r="S23" s="89">
        <f t="shared" si="6"/>
        <v>320</v>
      </c>
      <c r="T23" s="87">
        <v>4</v>
      </c>
      <c r="U23" s="87">
        <v>4</v>
      </c>
      <c r="V23" s="87">
        <v>2</v>
      </c>
      <c r="W23" s="90">
        <f t="shared" si="7"/>
        <v>32</v>
      </c>
      <c r="X23" s="87">
        <v>8</v>
      </c>
      <c r="Y23" s="87">
        <v>4</v>
      </c>
      <c r="Z23" s="87">
        <v>1</v>
      </c>
      <c r="AA23" s="90">
        <f t="shared" si="8"/>
        <v>32</v>
      </c>
      <c r="AB23" s="87">
        <v>8</v>
      </c>
      <c r="AC23" s="87">
        <v>8</v>
      </c>
      <c r="AD23" s="87">
        <v>1</v>
      </c>
      <c r="AE23" s="90">
        <f t="shared" si="9"/>
        <v>64</v>
      </c>
      <c r="AF23" s="92"/>
      <c r="AG23" s="92"/>
      <c r="AH23" s="92"/>
      <c r="AI23" s="90">
        <f t="shared" si="0"/>
        <v>0</v>
      </c>
      <c r="AJ23" s="89">
        <f t="shared" si="10"/>
        <v>128</v>
      </c>
      <c r="AK23" s="87">
        <v>4</v>
      </c>
      <c r="AL23" s="87">
        <v>4</v>
      </c>
      <c r="AM23" s="87">
        <v>12</v>
      </c>
      <c r="AN23" s="90">
        <f t="shared" si="11"/>
        <v>192</v>
      </c>
      <c r="AO23" s="87">
        <v>8</v>
      </c>
      <c r="AP23" s="87">
        <v>4</v>
      </c>
      <c r="AQ23" s="87">
        <v>0</v>
      </c>
      <c r="AR23" s="90">
        <f t="shared" si="12"/>
        <v>0</v>
      </c>
      <c r="AS23" s="87">
        <v>8</v>
      </c>
      <c r="AT23" s="87">
        <v>8</v>
      </c>
      <c r="AU23" s="87">
        <v>0</v>
      </c>
      <c r="AV23" s="90">
        <f t="shared" si="13"/>
        <v>0</v>
      </c>
      <c r="AW23" s="92"/>
      <c r="AX23" s="92"/>
      <c r="AY23" s="92"/>
      <c r="AZ23" s="90">
        <f t="shared" si="1"/>
        <v>0</v>
      </c>
      <c r="BA23" s="89">
        <f t="shared" si="14"/>
        <v>192</v>
      </c>
    </row>
    <row r="24" spans="2:53" x14ac:dyDescent="0.25">
      <c r="B24" s="89">
        <v>21</v>
      </c>
      <c r="C24" s="87">
        <v>4</v>
      </c>
      <c r="D24" s="87">
        <v>4</v>
      </c>
      <c r="E24" s="87">
        <v>16</v>
      </c>
      <c r="F24" s="90">
        <f t="shared" si="2"/>
        <v>256</v>
      </c>
      <c r="G24" s="87">
        <v>8</v>
      </c>
      <c r="H24" s="87">
        <v>4</v>
      </c>
      <c r="I24" s="87">
        <v>2</v>
      </c>
      <c r="J24" s="90">
        <f t="shared" si="3"/>
        <v>64</v>
      </c>
      <c r="K24" s="92"/>
      <c r="L24" s="92"/>
      <c r="M24" s="92"/>
      <c r="N24" s="90">
        <f t="shared" si="4"/>
        <v>0</v>
      </c>
      <c r="O24" s="92"/>
      <c r="P24" s="92"/>
      <c r="Q24" s="92"/>
      <c r="R24" s="90">
        <f t="shared" si="5"/>
        <v>0</v>
      </c>
      <c r="S24" s="89">
        <f t="shared" si="6"/>
        <v>320</v>
      </c>
      <c r="T24" s="87">
        <v>4</v>
      </c>
      <c r="U24" s="87">
        <v>4</v>
      </c>
      <c r="V24" s="87">
        <v>0</v>
      </c>
      <c r="W24" s="90">
        <f t="shared" si="7"/>
        <v>0</v>
      </c>
      <c r="X24" s="87">
        <v>8</v>
      </c>
      <c r="Y24" s="87">
        <v>4</v>
      </c>
      <c r="Z24" s="87">
        <v>2</v>
      </c>
      <c r="AA24" s="90">
        <f t="shared" si="8"/>
        <v>64</v>
      </c>
      <c r="AB24" s="92"/>
      <c r="AC24" s="92"/>
      <c r="AD24" s="92"/>
      <c r="AE24" s="90">
        <f t="shared" si="9"/>
        <v>0</v>
      </c>
      <c r="AF24" s="92"/>
      <c r="AG24" s="92"/>
      <c r="AH24" s="92"/>
      <c r="AI24" s="90">
        <f t="shared" si="0"/>
        <v>0</v>
      </c>
      <c r="AJ24" s="89">
        <f t="shared" si="10"/>
        <v>64</v>
      </c>
      <c r="AK24" s="87">
        <v>4</v>
      </c>
      <c r="AL24" s="87">
        <v>4</v>
      </c>
      <c r="AM24" s="87">
        <v>16</v>
      </c>
      <c r="AN24" s="90">
        <f t="shared" si="11"/>
        <v>256</v>
      </c>
      <c r="AO24" s="87">
        <v>8</v>
      </c>
      <c r="AP24" s="87">
        <v>4</v>
      </c>
      <c r="AQ24" s="87">
        <v>0</v>
      </c>
      <c r="AR24" s="90">
        <f t="shared" si="12"/>
        <v>0</v>
      </c>
      <c r="AS24" s="92"/>
      <c r="AT24" s="92"/>
      <c r="AU24" s="92"/>
      <c r="AV24" s="90">
        <f t="shared" si="13"/>
        <v>0</v>
      </c>
      <c r="AW24" s="92"/>
      <c r="AX24" s="92"/>
      <c r="AY24" s="92"/>
      <c r="AZ24" s="90">
        <f t="shared" si="1"/>
        <v>0</v>
      </c>
      <c r="BA24" s="89">
        <f t="shared" si="14"/>
        <v>256</v>
      </c>
    </row>
    <row r="25" spans="2:53" x14ac:dyDescent="0.25">
      <c r="B25" s="89">
        <v>22</v>
      </c>
      <c r="C25" s="87">
        <v>4</v>
      </c>
      <c r="D25" s="87">
        <v>4</v>
      </c>
      <c r="E25" s="87">
        <v>14</v>
      </c>
      <c r="F25" s="90">
        <f t="shared" si="2"/>
        <v>224</v>
      </c>
      <c r="G25" s="92"/>
      <c r="H25" s="92"/>
      <c r="I25" s="92"/>
      <c r="J25" s="90">
        <f t="shared" si="3"/>
        <v>0</v>
      </c>
      <c r="K25" s="92"/>
      <c r="L25" s="92"/>
      <c r="M25" s="92"/>
      <c r="N25" s="90">
        <f t="shared" si="4"/>
        <v>0</v>
      </c>
      <c r="O25" s="92"/>
      <c r="P25" s="92"/>
      <c r="Q25" s="92"/>
      <c r="R25" s="90">
        <f t="shared" si="5"/>
        <v>0</v>
      </c>
      <c r="S25" s="89">
        <f t="shared" si="6"/>
        <v>224</v>
      </c>
      <c r="T25" s="87">
        <v>4</v>
      </c>
      <c r="U25" s="87">
        <v>4</v>
      </c>
      <c r="V25" s="87">
        <v>0</v>
      </c>
      <c r="W25" s="90">
        <f t="shared" si="7"/>
        <v>0</v>
      </c>
      <c r="X25" s="92"/>
      <c r="Y25" s="92"/>
      <c r="Z25" s="92"/>
      <c r="AA25" s="90">
        <f t="shared" si="8"/>
        <v>0</v>
      </c>
      <c r="AB25" s="92"/>
      <c r="AC25" s="92"/>
      <c r="AD25" s="92"/>
      <c r="AE25" s="90">
        <f t="shared" si="9"/>
        <v>0</v>
      </c>
      <c r="AF25" s="92"/>
      <c r="AG25" s="92"/>
      <c r="AH25" s="92"/>
      <c r="AI25" s="90">
        <f t="shared" si="0"/>
        <v>0</v>
      </c>
      <c r="AJ25" s="89">
        <f t="shared" si="10"/>
        <v>0</v>
      </c>
      <c r="AK25" s="87">
        <v>4</v>
      </c>
      <c r="AL25" s="87">
        <v>4</v>
      </c>
      <c r="AM25" s="87">
        <v>14</v>
      </c>
      <c r="AN25" s="90">
        <f t="shared" si="11"/>
        <v>224</v>
      </c>
      <c r="AO25" s="92"/>
      <c r="AP25" s="92"/>
      <c r="AQ25" s="92"/>
      <c r="AR25" s="90">
        <f t="shared" si="12"/>
        <v>0</v>
      </c>
      <c r="AS25" s="92"/>
      <c r="AT25" s="92"/>
      <c r="AU25" s="92"/>
      <c r="AV25" s="90">
        <f t="shared" si="13"/>
        <v>0</v>
      </c>
      <c r="AW25" s="92"/>
      <c r="AX25" s="92"/>
      <c r="AY25" s="92"/>
      <c r="AZ25" s="90">
        <f t="shared" si="1"/>
        <v>0</v>
      </c>
      <c r="BA25" s="89">
        <f t="shared" si="14"/>
        <v>224</v>
      </c>
    </row>
    <row r="26" spans="2:53" ht="15.75" x14ac:dyDescent="0.25">
      <c r="S26" s="94">
        <f>SUM(S4:S25)</f>
        <v>6812</v>
      </c>
      <c r="AJ26" s="94">
        <f>SUM(AJ4:AJ25)</f>
        <v>4384</v>
      </c>
      <c r="BA26" s="94">
        <f>SUM(BA4:BA25)</f>
        <v>2428</v>
      </c>
    </row>
  </sheetData>
  <mergeCells count="15">
    <mergeCell ref="C1:R1"/>
    <mergeCell ref="T1:AI1"/>
    <mergeCell ref="AK1:AZ1"/>
    <mergeCell ref="C2:F2"/>
    <mergeCell ref="G2:J2"/>
    <mergeCell ref="K2:N2"/>
    <mergeCell ref="O2:R2"/>
    <mergeCell ref="T2:W2"/>
    <mergeCell ref="X2:AA2"/>
    <mergeCell ref="AB2:AE2"/>
    <mergeCell ref="AF2:AI2"/>
    <mergeCell ref="AK2:AN2"/>
    <mergeCell ref="AO2:AR2"/>
    <mergeCell ref="AS2:AV2"/>
    <mergeCell ref="AW2:AZ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PLANO-FLOOR PLAN </vt:lpstr>
      <vt:lpstr>EXPOSITORES-EXHIBITOR LIST.</vt:lpstr>
      <vt:lpstr>MARCAS-BRANDS</vt:lpstr>
      <vt:lpstr>GRAFICAS</vt:lpstr>
      <vt:lpstr>METROS DEL PLANO</vt:lpstr>
      <vt:lpstr>'PLANO-FLOOR PLAN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EVENTO2</dc:creator>
  <cp:lastModifiedBy>Hector</cp:lastModifiedBy>
  <cp:lastPrinted>2022-01-13T20:12:44Z</cp:lastPrinted>
  <dcterms:created xsi:type="dcterms:W3CDTF">2013-03-15T19:30:34Z</dcterms:created>
  <dcterms:modified xsi:type="dcterms:W3CDTF">2022-04-11T22:06:56Z</dcterms:modified>
</cp:coreProperties>
</file>