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ea65938f758d142/LG CONSULTATION/Consultation/"/>
    </mc:Choice>
  </mc:AlternateContent>
  <xr:revisionPtr revIDLastSave="43" documentId="8_{B4177C04-E56F-40F7-96E2-089BAC023DF7}" xr6:coauthVersionLast="47" xr6:coauthVersionMax="47" xr10:uidLastSave="{990ABA86-5730-4045-B11C-73AD7943D93C}"/>
  <bookViews>
    <workbookView xWindow="-110" yWindow="-110" windowWidth="19420" windowHeight="10300" xr2:uid="{00000000-000D-0000-FFFF-FFFF00000000}"/>
  </bookViews>
  <sheets>
    <sheet name="Grille_criteres" sheetId="1" r:id="rId1"/>
    <sheet name="Score" sheetId="2" r:id="rId2"/>
    <sheet name="Forma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B16" i="2" s="1"/>
  <c r="D13" i="2"/>
  <c r="D12" i="2"/>
  <c r="D11" i="2"/>
  <c r="D10" i="2"/>
  <c r="D9" i="2"/>
  <c r="D8" i="2"/>
  <c r="D7" i="2"/>
  <c r="D6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<sst xmlns="http://schemas.openxmlformats.org/spreadsheetml/2006/main" count="66" uniqueCount="57">
  <si>
    <t>Critère</t>
  </si>
  <si>
    <t>Score (1-3)</t>
  </si>
  <si>
    <t>Notes</t>
  </si>
  <si>
    <t>Vitesse du marché</t>
  </si>
  <si>
    <t>Rapide (offres, prix, concurrence bougent souvent). Format 6 à 10 semaines</t>
  </si>
  <si>
    <t>Modéré / lent (cycles longs, stabilité relative). Format 10 à 16 semaines</t>
  </si>
  <si>
    <t>Réglementation et conformité</t>
  </si>
  <si>
    <t>Faible à moyen. Atelier + plan d’exécution</t>
  </si>
  <si>
    <t>Élevé (secteur public, défense, santé, finance, sécurité). Gouvernance + gestion de risques intégrée</t>
  </si>
  <si>
    <t>CAPEX et irréversibilité</t>
  </si>
  <si>
    <t>Faible (peu d’investissements lourds). Priorités + KPIs + plan 12 mois</t>
  </si>
  <si>
    <t>Élevée (équipements, infrastructures, acquisitions). Scénarios + portefeuille d’initiatives + arbitrages CAPEX/OPEX</t>
  </si>
  <si>
    <t>Dépendance à quelques clients/contrats</t>
  </si>
  <si>
    <t>Faible. Croissance et efficience</t>
  </si>
  <si>
    <t>Élevée (1 à 5 comptes critiques, appels d’offres). Stratégie pipeline/compte clé + capacités de livraison + différenciation</t>
  </si>
  <si>
    <t>Complexité opérationnelle</t>
  </si>
  <si>
    <t>Simple (peu de sites, peu de variabilité). Plan court, ownership clair</t>
  </si>
  <si>
    <t>Complexe (multi-sites, saisonnalité, opérations critiques). Carte de capacités + standardisation + plan de transformation</t>
  </si>
  <si>
    <t>Maturité de l’équipe de direction</t>
  </si>
  <si>
    <t>Alignée (vision claire, décisions rapides). Processus court, décisionnel serré</t>
  </si>
  <si>
    <t>Fragmentée (silos, priorités divergentes). Plus de cadrage, arbitrages facilités, gouvernance formelle</t>
  </si>
  <si>
    <t>Horizon pertinent</t>
  </si>
  <si>
    <t>12 à 24 mois (PME, croissance, redressement). Plan 1-2 ans + roadmap trimestrielle</t>
  </si>
  <si>
    <t>3 à 5 ans (institutions, infrastructures, R&amp;D). Plan 3-5 ans + programmes et jalons annuels</t>
  </si>
  <si>
    <t>Niveau de risque stratégique</t>
  </si>
  <si>
    <t>Tolérable. SWOT ciblé + plan d’exécution</t>
  </si>
  <si>
    <t>Élevé / critique. Scénarios + stress test + mitigation + “no-regret moves”</t>
  </si>
  <si>
    <t>Lecture rapide</t>
  </si>
  <si>
    <t>Score total (8 critères). 8-12 Sprint. 13-18 Standard. 19-24 Complexe / gouverné</t>
  </si>
  <si>
    <t>Score express (1 à 3) et recommandation</t>
  </si>
  <si>
    <t>Règle</t>
  </si>
  <si>
    <t>8 à 12 = Sprint. 13 à 18 = Standard. 19 à 24 = Complexe / gouverné</t>
  </si>
  <si>
    <t>Commentaires</t>
  </si>
  <si>
    <t>Lien à la grille</t>
  </si>
  <si>
    <t>Total</t>
  </si>
  <si>
    <t>Format recommandé</t>
  </si>
  <si>
    <t>Conseil</t>
  </si>
  <si>
    <t>Si vous êtes entre deux catégories, choisissez le format le plus gouverné si les risques, la réglementation ou le CAPEX dominent.</t>
  </si>
  <si>
    <t>Format</t>
  </si>
  <si>
    <t>Durée typique</t>
  </si>
  <si>
    <t>Quand l’utiliser</t>
  </si>
  <si>
    <t>Livrables</t>
  </si>
  <si>
    <t>Sprint (léger mais robuste)</t>
  </si>
  <si>
    <t>6 à 10 semaines</t>
  </si>
  <si>
    <t>Majorité de réponses à gauche. Besoin de vitesse, focus, exécution.</t>
  </si>
  <si>
    <t>Standard (compromis)</t>
  </si>
  <si>
    <t>10 à 14 semaines</t>
  </si>
  <si>
    <t>Mix gauche/droite. Besoin d’alignement + priorisation structurée.</t>
  </si>
  <si>
    <t>Diagnostic structuré. 5 à 7 axes. Portefeuille d’initiatives. Budgets relatifs. Gouvernance. Roadmap 24 mois.</t>
  </si>
  <si>
    <t>Complexe / gouverné</t>
  </si>
  <si>
    <t>12 à 16 semaines</t>
  </si>
  <si>
    <t>Majorité de réponses à droite. Contexte réglementé, CAPEX élevé, risques critiques, multi-parties prenantes.</t>
  </si>
  <si>
    <t>Scénarios. Registre de risques. Programmes multi-annuels. Modèle opérationnel cible. Comités. Cadence de suivi.</t>
  </si>
  <si>
    <t>Critères</t>
  </si>
  <si>
    <t>Léger  (score 1)</t>
  </si>
  <si>
    <t>Lourd (score 3)</t>
  </si>
  <si>
    <t>1 page de guidage: 5 priorités, 10 KPIs, Roadmap 12 mois, RACI.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</si>
</sst>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4"/>
      <name val="Calibri"/>
    </font>
    <font>
      <b/>
      <sz val="11"/>
      <name val="Calibri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D9E1F2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A6A6A6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top" wrapText="1"/>
    </xf>
    <xf numFmtId="0" fontId="0" fillId="0" borderId="1" xfId="0" applyBorder="1"/>
    <xf numFmtId="0" fontId="3" fillId="3" borderId="1" xfId="0" applyFont="1" applyFill="1" applyBorder="1" applyAlignment="1">
      <alignment vertical="top" wrapText="1"/>
    </xf>
    <xf numFmtId="0" fontId="0" fillId="0" borderId="0" xfId="0"/>
    <xf numFmtId="0" fontId="0" fillId="3" borderId="0" xfId="0" applyFill="1" applyAlignment="1">
      <alignment vertical="top" wrapText="1"/>
    </xf>
    <xf numFmtId="0" fontId="0" fillId="0" borderId="2" xfId="0" applyBorder="1"/>
    <xf numFmtId="0" fontId="0" fillId="0" borderId="3" xfId="0" applyBorder="1"/>
    <xf numFmtId="0" fontId="4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2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E12"/>
  <sheetViews>
    <sheetView showGridLines="0" tabSelected="1" workbookViewId="0">
      <pane ySplit="2" topLeftCell="A3" activePane="bottomLeft" state="frozen"/>
      <selection pane="bottomLeft" activeCell="B9" sqref="B9"/>
    </sheetView>
  </sheetViews>
  <sheetFormatPr baseColWidth="10" defaultColWidth="8.7265625" defaultRowHeight="14.5" x14ac:dyDescent="0.35"/>
  <cols>
    <col min="1" max="1" width="28" customWidth="1"/>
    <col min="2" max="3" width="52" customWidth="1"/>
    <col min="4" max="4" width="14" customWidth="1"/>
    <col min="5" max="5" width="26" customWidth="1"/>
  </cols>
  <sheetData>
    <row r="1" spans="1:5" ht="58" customHeight="1" x14ac:dyDescent="0.35">
      <c r="A1" s="15" t="e" vm="1">
        <v>#VALUE!</v>
      </c>
      <c r="B1" s="15"/>
      <c r="C1" s="15"/>
      <c r="D1" s="15"/>
      <c r="E1" s="15"/>
    </row>
    <row r="2" spans="1:5" x14ac:dyDescent="0.35">
      <c r="A2" s="16" t="s">
        <v>53</v>
      </c>
      <c r="B2" s="17" t="s">
        <v>54</v>
      </c>
      <c r="C2" s="17" t="s">
        <v>55</v>
      </c>
      <c r="D2" s="16" t="s">
        <v>1</v>
      </c>
      <c r="E2" s="16" t="s">
        <v>2</v>
      </c>
    </row>
    <row r="3" spans="1:5" ht="29" x14ac:dyDescent="0.35">
      <c r="A3" s="13" t="s">
        <v>3</v>
      </c>
      <c r="B3" s="1" t="s">
        <v>4</v>
      </c>
      <c r="C3" s="1" t="s">
        <v>5</v>
      </c>
      <c r="D3" s="2"/>
      <c r="E3" s="1"/>
    </row>
    <row r="4" spans="1:5" ht="29" x14ac:dyDescent="0.35">
      <c r="A4" s="13" t="s">
        <v>6</v>
      </c>
      <c r="B4" s="1" t="s">
        <v>7</v>
      </c>
      <c r="C4" s="1" t="s">
        <v>8</v>
      </c>
      <c r="D4" s="2"/>
      <c r="E4" s="1"/>
    </row>
    <row r="5" spans="1:5" ht="43.5" x14ac:dyDescent="0.35">
      <c r="A5" s="13" t="s">
        <v>9</v>
      </c>
      <c r="B5" s="1" t="s">
        <v>10</v>
      </c>
      <c r="C5" s="1" t="s">
        <v>11</v>
      </c>
      <c r="D5" s="2"/>
      <c r="E5" s="1"/>
    </row>
    <row r="6" spans="1:5" ht="29" x14ac:dyDescent="0.35">
      <c r="A6" s="13" t="s">
        <v>12</v>
      </c>
      <c r="B6" s="1" t="s">
        <v>13</v>
      </c>
      <c r="C6" s="1" t="s">
        <v>14</v>
      </c>
      <c r="D6" s="2"/>
      <c r="E6" s="1"/>
    </row>
    <row r="7" spans="1:5" ht="43.5" x14ac:dyDescent="0.35">
      <c r="A7" s="13" t="s">
        <v>15</v>
      </c>
      <c r="B7" s="1" t="s">
        <v>16</v>
      </c>
      <c r="C7" s="1" t="s">
        <v>17</v>
      </c>
      <c r="D7" s="2"/>
      <c r="E7" s="1"/>
    </row>
    <row r="8" spans="1:5" ht="29" x14ac:dyDescent="0.35">
      <c r="A8" s="13" t="s">
        <v>18</v>
      </c>
      <c r="B8" s="1" t="s">
        <v>19</v>
      </c>
      <c r="C8" s="1" t="s">
        <v>20</v>
      </c>
      <c r="D8" s="2"/>
      <c r="E8" s="1"/>
    </row>
    <row r="9" spans="1:5" ht="29" x14ac:dyDescent="0.35">
      <c r="A9" s="13" t="s">
        <v>21</v>
      </c>
      <c r="B9" s="1" t="s">
        <v>22</v>
      </c>
      <c r="C9" s="1" t="s">
        <v>23</v>
      </c>
      <c r="D9" s="2"/>
      <c r="E9" s="1"/>
    </row>
    <row r="10" spans="1:5" ht="29" x14ac:dyDescent="0.35">
      <c r="A10" s="13" t="s">
        <v>24</v>
      </c>
      <c r="B10" s="1" t="s">
        <v>25</v>
      </c>
      <c r="C10" s="1" t="s">
        <v>26</v>
      </c>
      <c r="D10" s="2"/>
      <c r="E10" s="1"/>
    </row>
    <row r="12" spans="1:5" x14ac:dyDescent="0.35">
      <c r="A12" s="8" t="s">
        <v>27</v>
      </c>
      <c r="B12" s="7"/>
      <c r="C12" s="6" t="s">
        <v>28</v>
      </c>
      <c r="D12" s="7"/>
      <c r="E12" s="7"/>
    </row>
  </sheetData>
  <mergeCells count="3">
    <mergeCell ref="C12:E12"/>
    <mergeCell ref="A12:B12"/>
    <mergeCell ref="A1:E1"/>
  </mergeCells>
  <dataValidations count="1">
    <dataValidation type="list" allowBlank="1" error="Entrez un score 1, 2 ou 3." prompt="1 = plutôt à gauche, 3 = plutôt à droite." sqref="D3:D10" xr:uid="{00000000-0002-0000-0000-000000000000}">
      <formula1>"1,2,3"</formula1>
    </dataValidation>
  </dataValidation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D18"/>
  <sheetViews>
    <sheetView showGridLines="0" workbookViewId="0">
      <pane ySplit="5" topLeftCell="A6" activePane="bottomLeft" state="frozen"/>
      <selection pane="bottomLeft" activeCell="F9" sqref="F9"/>
    </sheetView>
  </sheetViews>
  <sheetFormatPr baseColWidth="10" defaultColWidth="8.7265625" defaultRowHeight="14.5" x14ac:dyDescent="0.35"/>
  <cols>
    <col min="1" max="1" width="32" customWidth="1"/>
    <col min="2" max="2" width="16" customWidth="1"/>
    <col min="3" max="3" width="34" customWidth="1"/>
    <col min="4" max="4" width="16" customWidth="1"/>
  </cols>
  <sheetData>
    <row r="1" spans="1:4" x14ac:dyDescent="0.35">
      <c r="B1" s="22"/>
      <c r="C1" s="22"/>
      <c r="D1" s="14" t="e" vm="1">
        <v>#VALUE!</v>
      </c>
    </row>
    <row r="2" spans="1:4" ht="18.5" x14ac:dyDescent="0.45">
      <c r="A2" s="21" t="s">
        <v>29</v>
      </c>
      <c r="D2" s="14"/>
    </row>
    <row r="3" spans="1:4" x14ac:dyDescent="0.35">
      <c r="A3" s="4" t="s">
        <v>30</v>
      </c>
      <c r="B3" s="10" t="s">
        <v>31</v>
      </c>
      <c r="C3" s="9"/>
      <c r="D3" s="9"/>
    </row>
    <row r="4" spans="1:4" x14ac:dyDescent="0.35">
      <c r="A4" t="s">
        <v>0</v>
      </c>
      <c r="B4" t="s">
        <v>1</v>
      </c>
      <c r="C4" t="s">
        <v>32</v>
      </c>
      <c r="D4" t="s">
        <v>33</v>
      </c>
    </row>
    <row r="5" spans="1:4" x14ac:dyDescent="0.35">
      <c r="A5" s="16"/>
      <c r="B5" s="16"/>
      <c r="C5" s="16"/>
      <c r="D5" s="16"/>
    </row>
    <row r="6" spans="1:4" x14ac:dyDescent="0.35">
      <c r="A6" s="1" t="s">
        <v>3</v>
      </c>
      <c r="B6" s="2"/>
      <c r="C6" s="1"/>
      <c r="D6" s="1" t="str">
        <f>HYPERLINK("#'Grille_criteres'!A2","Voir")</f>
        <v>Voir</v>
      </c>
    </row>
    <row r="7" spans="1:4" x14ac:dyDescent="0.35">
      <c r="A7" s="1" t="s">
        <v>6</v>
      </c>
      <c r="B7" s="2"/>
      <c r="C7" s="1"/>
      <c r="D7" s="1" t="str">
        <f>HYPERLINK("#'Grille_criteres'!A3","Voir")</f>
        <v>Voir</v>
      </c>
    </row>
    <row r="8" spans="1:4" x14ac:dyDescent="0.35">
      <c r="A8" s="1" t="s">
        <v>9</v>
      </c>
      <c r="B8" s="2"/>
      <c r="C8" s="1"/>
      <c r="D8" s="1" t="str">
        <f>HYPERLINK("#'Grille_criteres'!A4","Voir")</f>
        <v>Voir</v>
      </c>
    </row>
    <row r="9" spans="1:4" ht="29" x14ac:dyDescent="0.35">
      <c r="A9" s="1" t="s">
        <v>12</v>
      </c>
      <c r="B9" s="2"/>
      <c r="C9" s="1"/>
      <c r="D9" s="1" t="str">
        <f>HYPERLINK("#'Grille_criteres'!A5","Voir")</f>
        <v>Voir</v>
      </c>
    </row>
    <row r="10" spans="1:4" x14ac:dyDescent="0.35">
      <c r="A10" s="1" t="s">
        <v>15</v>
      </c>
      <c r="B10" s="2"/>
      <c r="C10" s="1"/>
      <c r="D10" s="1" t="str">
        <f>HYPERLINK("#'Grille_criteres'!A6","Voir")</f>
        <v>Voir</v>
      </c>
    </row>
    <row r="11" spans="1:4" x14ac:dyDescent="0.35">
      <c r="A11" s="1" t="s">
        <v>18</v>
      </c>
      <c r="B11" s="2"/>
      <c r="C11" s="1"/>
      <c r="D11" s="1" t="str">
        <f>HYPERLINK("#'Grille_criteres'!A7","Voir")</f>
        <v>Voir</v>
      </c>
    </row>
    <row r="12" spans="1:4" x14ac:dyDescent="0.35">
      <c r="A12" s="1" t="s">
        <v>21</v>
      </c>
      <c r="B12" s="2"/>
      <c r="C12" s="1"/>
      <c r="D12" s="1" t="str">
        <f>HYPERLINK("#'Grille_criteres'!A8","Voir")</f>
        <v>Voir</v>
      </c>
    </row>
    <row r="13" spans="1:4" x14ac:dyDescent="0.35">
      <c r="A13" s="1" t="s">
        <v>24</v>
      </c>
      <c r="B13" s="2"/>
      <c r="C13" s="1"/>
      <c r="D13" s="1" t="str">
        <f>HYPERLINK("#'Grille_criteres'!A9","Voir")</f>
        <v>Voir</v>
      </c>
    </row>
    <row r="15" spans="1:4" x14ac:dyDescent="0.35">
      <c r="A15" s="3" t="s">
        <v>34</v>
      </c>
      <c r="B15" s="5">
        <f>SUM(B6:B13)</f>
        <v>0</v>
      </c>
    </row>
    <row r="16" spans="1:4" x14ac:dyDescent="0.35">
      <c r="A16" s="8" t="s">
        <v>35</v>
      </c>
      <c r="B16" s="8" t="str">
        <f>IF(B15="","",IF(B15&lt;=12,"Sprint (6 à 10 semaines)",IF(B15&lt;=18,"Standard (10 à 14 semaines)","Complexe / gouverné (12 à 16 semaines)")))</f>
        <v>Sprint (6 à 10 semaines)</v>
      </c>
      <c r="C16" s="11"/>
      <c r="D16" s="12"/>
    </row>
    <row r="18" spans="1:4" ht="24.5" customHeight="1" x14ac:dyDescent="0.35">
      <c r="A18" s="3" t="s">
        <v>36</v>
      </c>
      <c r="B18" s="18" t="s">
        <v>37</v>
      </c>
      <c r="C18" s="19"/>
      <c r="D18" s="20"/>
    </row>
  </sheetData>
  <mergeCells count="5">
    <mergeCell ref="B3:D3"/>
    <mergeCell ref="B18:D18"/>
    <mergeCell ref="A16"/>
    <mergeCell ref="B16:D16"/>
    <mergeCell ref="D1:D2"/>
  </mergeCells>
  <dataValidations disablePrompts="1" count="1">
    <dataValidation type="list" allowBlank="1" sqref="B6:B13" xr:uid="{00000000-0002-0000-0100-000000000000}">
      <formula1>"1,2,3"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D6"/>
  <sheetViews>
    <sheetView showGridLines="0" workbookViewId="0">
      <pane ySplit="3" topLeftCell="A4" activePane="bottomLeft" state="frozen"/>
      <selection pane="bottomLeft" sqref="A1:D2"/>
    </sheetView>
  </sheetViews>
  <sheetFormatPr baseColWidth="10" defaultColWidth="8.7265625" defaultRowHeight="14.5" x14ac:dyDescent="0.35"/>
  <cols>
    <col min="1" max="1" width="28" customWidth="1"/>
    <col min="2" max="2" width="16" customWidth="1"/>
    <col min="3" max="3" width="44" customWidth="1"/>
    <col min="4" max="4" width="54" customWidth="1"/>
  </cols>
  <sheetData>
    <row r="1" spans="1:4" x14ac:dyDescent="0.35">
      <c r="A1" s="14" t="e" vm="1">
        <v>#VALUE!</v>
      </c>
      <c r="B1" s="14"/>
      <c r="C1" s="14"/>
      <c r="D1" s="14"/>
    </row>
    <row r="2" spans="1:4" x14ac:dyDescent="0.35">
      <c r="A2" s="15"/>
      <c r="B2" s="15"/>
      <c r="C2" s="15"/>
      <c r="D2" s="15"/>
    </row>
    <row r="3" spans="1:4" x14ac:dyDescent="0.35">
      <c r="A3" s="17" t="s">
        <v>38</v>
      </c>
      <c r="B3" s="16" t="s">
        <v>39</v>
      </c>
      <c r="C3" s="16" t="s">
        <v>40</v>
      </c>
      <c r="D3" s="16" t="s">
        <v>41</v>
      </c>
    </row>
    <row r="4" spans="1:4" ht="29" x14ac:dyDescent="0.35">
      <c r="A4" s="1" t="s">
        <v>42</v>
      </c>
      <c r="B4" s="1" t="s">
        <v>43</v>
      </c>
      <c r="C4" s="1" t="s">
        <v>44</v>
      </c>
      <c r="D4" s="1" t="s">
        <v>56</v>
      </c>
    </row>
    <row r="5" spans="1:4" ht="29" x14ac:dyDescent="0.35">
      <c r="A5" s="1" t="s">
        <v>45</v>
      </c>
      <c r="B5" s="1" t="s">
        <v>46</v>
      </c>
      <c r="C5" s="1" t="s">
        <v>47</v>
      </c>
      <c r="D5" s="1" t="s">
        <v>48</v>
      </c>
    </row>
    <row r="6" spans="1:4" ht="43.5" x14ac:dyDescent="0.35">
      <c r="A6" s="1" t="s">
        <v>49</v>
      </c>
      <c r="B6" s="1" t="s">
        <v>50</v>
      </c>
      <c r="C6" s="1" t="s">
        <v>51</v>
      </c>
      <c r="D6" s="1" t="s">
        <v>52</v>
      </c>
    </row>
  </sheetData>
  <mergeCells count="1">
    <mergeCell ref="A1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Grille_criteres</vt:lpstr>
      <vt:lpstr>Score</vt:lpstr>
      <vt:lpstr>Formats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GRILLE DECISION PLANIF</dc:title>
  <dc:creator>LG CONSULTATION;consultant@lgconsultation.ca</dc:creator>
  <cp:keywords>PLANIFICATION STRATEGIQUE</cp:keywords>
  <cp:lastModifiedBy>Louis Garceau</cp:lastModifiedBy>
  <dcterms:created xsi:type="dcterms:W3CDTF">2026-01-14T13:25:05Z</dcterms:created>
  <dcterms:modified xsi:type="dcterms:W3CDTF">2026-01-14T13:45:11Z</dcterms:modified>
  <cp:category>LG CONSULTATION.514.886.3004</cp:category>
</cp:coreProperties>
</file>