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ones.AD\Downloads\"/>
    </mc:Choice>
  </mc:AlternateContent>
  <xr:revisionPtr revIDLastSave="0" documentId="13_ncr:1_{F5A7EEC0-AC29-4113-8F12-11D08DE1C13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Emergency" sheetId="3" r:id="rId1"/>
    <sheet name="Inpatient" sheetId="4" r:id="rId2"/>
    <sheet name="Outpatient" sheetId="5" r:id="rId3"/>
    <sheet name="Insurance List" sheetId="6" r:id="rId4"/>
  </sheets>
  <calcPr calcId="191029"/>
</workbook>
</file>

<file path=xl/calcChain.xml><?xml version="1.0" encoding="utf-8"?>
<calcChain xmlns="http://schemas.openxmlformats.org/spreadsheetml/2006/main">
  <c r="E54" i="6" l="1"/>
  <c r="E36" i="6"/>
  <c r="F148" i="6" l="1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4" i="6"/>
  <c r="F52" i="6"/>
  <c r="E52" i="6"/>
  <c r="F51" i="6"/>
  <c r="E51" i="6"/>
  <c r="F50" i="6"/>
  <c r="E50" i="6"/>
  <c r="F49" i="6"/>
  <c r="E49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A11" i="6"/>
  <c r="E11" i="6" s="1"/>
  <c r="F10" i="6"/>
  <c r="E10" i="6"/>
  <c r="F11" i="6" l="1"/>
  <c r="E37" i="6"/>
</calcChain>
</file>

<file path=xl/sharedStrings.xml><?xml version="1.0" encoding="utf-8"?>
<sst xmlns="http://schemas.openxmlformats.org/spreadsheetml/2006/main" count="3190" uniqueCount="738">
  <si>
    <t>DESCRIPTION</t>
  </si>
  <si>
    <t>Charge Department</t>
  </si>
  <si>
    <t>Level of Care</t>
  </si>
  <si>
    <t>BMP</t>
  </si>
  <si>
    <t>Emergency</t>
  </si>
  <si>
    <t>CHLAMYDIA DNA PROB</t>
  </si>
  <si>
    <t>PSA TOTAL, DIAGNOSTIC</t>
  </si>
  <si>
    <t>CALPROTECTIN - FECAL</t>
  </si>
  <si>
    <t>MICRO-ORGANISM IDENTIFICATION</t>
  </si>
  <si>
    <t>LIPASE</t>
  </si>
  <si>
    <t>HEMOGLOBIN, A1C</t>
  </si>
  <si>
    <t>CMP</t>
  </si>
  <si>
    <t>LYME AB IFA (TITER)</t>
  </si>
  <si>
    <t>ALCOHOL SERUM</t>
  </si>
  <si>
    <t>CREATINE, CLEARANCE</t>
  </si>
  <si>
    <t>CULTURE STOOL</t>
  </si>
  <si>
    <t>CKMB</t>
  </si>
  <si>
    <t>VITAMIN B12</t>
  </si>
  <si>
    <t>D-DIMER</t>
  </si>
  <si>
    <t>MAGNESIUM SERUM</t>
  </si>
  <si>
    <t>ANA TITER</t>
  </si>
  <si>
    <t>GLUCOSE SERUM</t>
  </si>
  <si>
    <t>CULTURE BLOOD</t>
  </si>
  <si>
    <t>FREE T4</t>
  </si>
  <si>
    <t>FOLIC ACID</t>
  </si>
  <si>
    <t>PREGNANCY TEST URINE</t>
  </si>
  <si>
    <t>H.PLYORI</t>
  </si>
  <si>
    <t>HEPATITIS DIAGNOSTIC PANEL</t>
  </si>
  <si>
    <t>ALERE I FLU2</t>
  </si>
  <si>
    <t>ALERE I STREP A2</t>
  </si>
  <si>
    <t>ALERE I RSV</t>
  </si>
  <si>
    <t>LIPID PROFILE 4</t>
  </si>
  <si>
    <t>TSH (THYROID STIMULATING HORMN</t>
  </si>
  <si>
    <t>BETA HYDROXYBUTYLRATE</t>
  </si>
  <si>
    <t>CULTURE ANAEROBIC</t>
  </si>
  <si>
    <t>GONORRHEA DNA PROB</t>
  </si>
  <si>
    <t>COVID-19</t>
  </si>
  <si>
    <t>BILIRUBIN DIRECT</t>
  </si>
  <si>
    <t>TOTAL PROTEIN (24 HR URINE)</t>
  </si>
  <si>
    <t>LDL DIRECT</t>
  </si>
  <si>
    <t>CULTURE - URINE</t>
  </si>
  <si>
    <t>B-TYPE-NATRIURETIC-PEPITIDE</t>
  </si>
  <si>
    <t>MYOGLOBIN - SERUM</t>
  </si>
  <si>
    <t>BHCG QUANTITIVE</t>
  </si>
  <si>
    <t>PROLACTIN</t>
  </si>
  <si>
    <t>OCCULT BLOOD</t>
  </si>
  <si>
    <t>PSA SCREENING</t>
  </si>
  <si>
    <t>URINALYSIS</t>
  </si>
  <si>
    <t>LACTIC ACID</t>
  </si>
  <si>
    <t>DRUG SCREEN-IN HOUSE</t>
  </si>
  <si>
    <t>CBC W/AUTODIF</t>
  </si>
  <si>
    <t>CK</t>
  </si>
  <si>
    <t>DIGOXIN</t>
  </si>
  <si>
    <t>AMYLASE</t>
  </si>
  <si>
    <t>ASO TITER</t>
  </si>
  <si>
    <t>RA FACTOR (QUANT)</t>
  </si>
  <si>
    <t>PHENYTOIN (DILANTIN)</t>
  </si>
  <si>
    <t>CRP (C-REACTIVE PROTEIN)</t>
  </si>
  <si>
    <t>WET PREP</t>
  </si>
  <si>
    <t>LEVETIRACETAM (KEPPRA)</t>
  </si>
  <si>
    <t>HEMOGLOBIN</t>
  </si>
  <si>
    <t>DEPAKOTE (VALPORIC ACID)</t>
  </si>
  <si>
    <t>HEMATOCRIT</t>
  </si>
  <si>
    <t>CARBAMAZEPINE-SERUM (TEGRETOL)</t>
  </si>
  <si>
    <t>SEDRATE</t>
  </si>
  <si>
    <t>LITHIUM LEVEL</t>
  </si>
  <si>
    <t>CREATININE</t>
  </si>
  <si>
    <t>LACTIC DEHYDROGENASE (LDH)</t>
  </si>
  <si>
    <t>POTASSIUM SERUM</t>
  </si>
  <si>
    <t>BUN - UREA NITROGEN</t>
  </si>
  <si>
    <t>URIC ACID</t>
  </si>
  <si>
    <t>CLOSTRIDIUM DIFFICILE TOXIN</t>
  </si>
  <si>
    <t>PRO TIME (PT)</t>
  </si>
  <si>
    <t>KOH - PREP FUNGUS</t>
  </si>
  <si>
    <t>PTT</t>
  </si>
  <si>
    <t>HIV I/II W/CONFIRMATION</t>
  </si>
  <si>
    <t>PHOSPHORUS</t>
  </si>
  <si>
    <t>TROPONIN - I</t>
  </si>
  <si>
    <t>MANUAL DIFFERENTIAL</t>
  </si>
  <si>
    <t>CULTURE SPUTUM</t>
  </si>
  <si>
    <t>WBC - STOOL</t>
  </si>
  <si>
    <t>COVID-19 RAPID</t>
  </si>
  <si>
    <t>ID NOW COVID-19</t>
  </si>
  <si>
    <t>CULTURE AEROBIC</t>
  </si>
  <si>
    <t>COVID COLLECTION FEE OP/IP</t>
  </si>
  <si>
    <t>ARTERIAL PUNCTURE</t>
  </si>
  <si>
    <t>ABG ANALYSIS</t>
  </si>
  <si>
    <t>UPDRAFT INITIAL/MGT</t>
  </si>
  <si>
    <t>LRMH_CC_Observation</t>
  </si>
  <si>
    <t>TRIAGE  MEDICAL SCREENING ONLY</t>
  </si>
  <si>
    <t>LRMH_CC_Emergency</t>
  </si>
  <si>
    <t>ER RM INCISION &amp; DRAINAGE</t>
  </si>
  <si>
    <t>ER RM INCISION &amp; REMOVAL F B</t>
  </si>
  <si>
    <t>ER LEVEL I</t>
  </si>
  <si>
    <t>DEBRID SUBCUTANEOUS TISS FIRST 20CM</t>
  </si>
  <si>
    <t>SHAVING OF SINGLE LESION 0.5CM OR LESS</t>
  </si>
  <si>
    <t>LRMH ED</t>
  </si>
  <si>
    <t>ER RM AVULSION NAIL PLATE</t>
  </si>
  <si>
    <t>WEDGE EXC NAIL FOLD, INGROWN TOENA</t>
  </si>
  <si>
    <t>ER RM LAC REP 2.5 CM OR LESS</t>
  </si>
  <si>
    <t>ER RM LAC REP 2.6-7.5CM</t>
  </si>
  <si>
    <t>ER RM LAC REP 7.6-12.5CM</t>
  </si>
  <si>
    <t>ER RM LAC REPAIR 12.6-20CM</t>
  </si>
  <si>
    <t>ER RM LAC FACE 2.5CM OR LESS</t>
  </si>
  <si>
    <t>ER RM LAC REP FACE 2.6-5.0CM</t>
  </si>
  <si>
    <t>ER RM LAC REPAIR INT 2.6-7.5CM</t>
  </si>
  <si>
    <t>ER RM LAC REPAIR 7.6-12.5CM</t>
  </si>
  <si>
    <t>ER RM LAC LAY CLOS 2.6-7.5 CM</t>
  </si>
  <si>
    <t>ER LEVEL II</t>
  </si>
  <si>
    <t>ER LEVEL III</t>
  </si>
  <si>
    <t>ER LEVEL IV</t>
  </si>
  <si>
    <t>ER LEVEL V</t>
  </si>
  <si>
    <t>CRITICAL CARE</t>
  </si>
  <si>
    <t>ER RM ASP/INJ MAJOR JOINT</t>
  </si>
  <si>
    <t>ER RM SHOULDER W MANIPULATION</t>
  </si>
  <si>
    <t>TREATMENT OF ELBOW DISLOCATION, W MANIPU</t>
  </si>
  <si>
    <t>CLOSED TREAT RADIAL HEAD W MANIPULATION</t>
  </si>
  <si>
    <t>ER RM PHALANGEAL DIS W MANIP</t>
  </si>
  <si>
    <t>ER RM FB REMOVAL INTRANASAL</t>
  </si>
  <si>
    <t>ER RM CONTROL NOSEBLEED-SIMPLE ANTERIOR</t>
  </si>
  <si>
    <t>ER RM CENTRAL LINE PLACEMENT</t>
  </si>
  <si>
    <t>ER RM REM F/B CORNEA EXT</t>
  </si>
  <si>
    <t>ER RM REMOVAL FB EAR CANAL ER RM</t>
  </si>
  <si>
    <t>REMOVAL IMPACTED CERUMEN USING IRRIGATION</t>
  </si>
  <si>
    <t>ER RM EAR IRRIGATION</t>
  </si>
  <si>
    <t>APPLY FOREARM SPLINT</t>
  </si>
  <si>
    <t>CARDIOPULMONARY RESUSCITATION</t>
  </si>
  <si>
    <t>CRITICAL CARE EA ADD 30 MIN</t>
  </si>
  <si>
    <t>EKG INTERPRETATION</t>
  </si>
  <si>
    <t>HUBER NEEDLE 22 X 3/4</t>
  </si>
  <si>
    <t>PICC GUARD IVA DRESSING</t>
  </si>
  <si>
    <t>DERMABOND</t>
  </si>
  <si>
    <t>LACERATION TRAY</t>
  </si>
  <si>
    <t>CHUX</t>
  </si>
  <si>
    <t>ABD PAD</t>
  </si>
  <si>
    <t>ENEMA SET</t>
  </si>
  <si>
    <t>SUTURE REMOVAL TRAY</t>
  </si>
  <si>
    <t>IV ONE LINK EXTENSION SET</t>
  </si>
  <si>
    <t>KLING 2 IN</t>
  </si>
  <si>
    <t>DRESSING TRAY SMALL</t>
  </si>
  <si>
    <t>MONOJECT PREFILL 0.9% NA SYR 10 mcg, 10 mL</t>
  </si>
  <si>
    <t>PREP TRAY</t>
  </si>
  <si>
    <t>TELFA 3 X 4</t>
  </si>
  <si>
    <t>HUBER NEEDLE 20 X 1</t>
  </si>
  <si>
    <t>LOTION</t>
  </si>
  <si>
    <t>IODOFORM 1/2 IN</t>
  </si>
  <si>
    <t>IODOFORM 1/4 IN</t>
  </si>
  <si>
    <t>MIDSTREAM COLLECTOR</t>
  </si>
  <si>
    <t>GAUZE SPONGE 4X4 ST</t>
  </si>
  <si>
    <t>CATH TRAY 16</t>
  </si>
  <si>
    <t>TEGADERM 2 X 2</t>
  </si>
  <si>
    <t>IV START KIT</t>
  </si>
  <si>
    <t>IV CATH 18 GA</t>
  </si>
  <si>
    <t>IV CATH 20 GA</t>
  </si>
  <si>
    <t>IV CATH 22 GA</t>
  </si>
  <si>
    <t>IV CATH 24 GA</t>
  </si>
  <si>
    <t>IV INJECTION SITE</t>
  </si>
  <si>
    <t>IV PRIMARY SET</t>
  </si>
  <si>
    <t>IV EXTENSION TUBING</t>
  </si>
  <si>
    <t>IV SECONDARY SET</t>
  </si>
  <si>
    <t>ABDOMEN ACUTE SERIES</t>
  </si>
  <si>
    <t>HIP JOINT - 1 VIEW</t>
  </si>
  <si>
    <t>KNEE 4 VIEWS (BOTH OBLIQUES)</t>
  </si>
  <si>
    <t>SPINE, LUMBAR - OBLIQUES</t>
  </si>
  <si>
    <t>FACIAL BONES</t>
  </si>
  <si>
    <t>ABDOMEN 2 VIEWS</t>
  </si>
  <si>
    <t>FEMUR 2-VIEWS</t>
  </si>
  <si>
    <t>FINGER MIN 2 VIEW</t>
  </si>
  <si>
    <t>TOE MIN 2 VIEW</t>
  </si>
  <si>
    <t>FOOT 3 VIEWS</t>
  </si>
  <si>
    <t>FOREARM</t>
  </si>
  <si>
    <t>HAND</t>
  </si>
  <si>
    <t>HAND 3 VIEWS</t>
  </si>
  <si>
    <t>HIP JOINT 2 VIEWS</t>
  </si>
  <si>
    <t>HIP 2 VIEW BILATERAL</t>
  </si>
  <si>
    <t>ABDOMEN 1 VIEW</t>
  </si>
  <si>
    <t>CLAVICLE</t>
  </si>
  <si>
    <t>KNEE - 2 VIEWS</t>
  </si>
  <si>
    <t>KNEE 3 VIEWS</t>
  </si>
  <si>
    <t>LEG TIBIA &amp; FIBULA</t>
  </si>
  <si>
    <t>PELVIS</t>
  </si>
  <si>
    <t>RIBS ONE SIDE 2-VIEWS</t>
  </si>
  <si>
    <t>SHOULDER MINIMUM 2 VIEWS</t>
  </si>
  <si>
    <t>SINUSES</t>
  </si>
  <si>
    <t>ANKLE  3 VIEWS</t>
  </si>
  <si>
    <t>SPINE, CERVICAL</t>
  </si>
  <si>
    <t>C-SPNE W/ OBLIQUE</t>
  </si>
  <si>
    <t>DORSAL SPINE, THORACIC 2-VIEWS</t>
  </si>
  <si>
    <t>SPINE, LUMBAR</t>
  </si>
  <si>
    <t>WRIST 3-VIEW</t>
  </si>
  <si>
    <t>HUMERUS</t>
  </si>
  <si>
    <t>CHEST 1-VIEW</t>
  </si>
  <si>
    <t>CHEST 2 VIEWS</t>
  </si>
  <si>
    <t>NECK - SOFT TISSUE - 2 VIEWS</t>
  </si>
  <si>
    <t>RIBS BILATERAL 3 VIEW</t>
  </si>
  <si>
    <t>ELBOW</t>
  </si>
  <si>
    <t>NOSE</t>
  </si>
  <si>
    <t>ELBOW, COMPLETE, 3 VIEW</t>
  </si>
  <si>
    <t>THORAX WITHOUT</t>
  </si>
  <si>
    <t>THORAX WITH</t>
  </si>
  <si>
    <t>HEAD WITHOUT</t>
  </si>
  <si>
    <t>CERVICAL SPINE WITHOUT</t>
  </si>
  <si>
    <t>LUMBAR SPINE WITHOUT</t>
  </si>
  <si>
    <t>THORACIC SPINE WITHOUT</t>
  </si>
  <si>
    <t>CT SOFT TISSUE NECK WITHOUT</t>
  </si>
  <si>
    <t>CT SOFT TISSUE NECK WITH</t>
  </si>
  <si>
    <t>CT MAXILLOFACIAL W/O</t>
  </si>
  <si>
    <t>HEAD WITH AND WITHOUT</t>
  </si>
  <si>
    <t>PELVIS WITHOUT</t>
  </si>
  <si>
    <t>LOWER EXTREMITIES WITHOUT</t>
  </si>
  <si>
    <t>UPPER EXTREMITIES WITHOUT</t>
  </si>
  <si>
    <t>CT ABDOMEN WITH</t>
  </si>
  <si>
    <t>CT ABD&amp;PELVIS WITHOUT CONTRAST</t>
  </si>
  <si>
    <t>CT ABD&amp;PELVIS WITH CONTRAST</t>
  </si>
  <si>
    <t>CT ABD&amp;PEL WITH/WITHOUT CONTR</t>
  </si>
  <si>
    <t>VENOFER 200MG/ PER 1MG</t>
  </si>
  <si>
    <t>FLU VACCINE- QUADRIVALENT</t>
  </si>
  <si>
    <t>PHENERGAN INJ 25MG</t>
  </si>
  <si>
    <t>OPTIRAY 320MG 125CC</t>
  </si>
  <si>
    <t>BACTRIM DS TAB 800/160</t>
  </si>
  <si>
    <t>CEFTRIAXONE 1GM, PER 250MG</t>
  </si>
  <si>
    <t>KETOROLAC 60MG INJ, PER 15MG</t>
  </si>
  <si>
    <t>BENADRYL 50MG INJ</t>
  </si>
  <si>
    <t>SOLU MEDROL UP TO 125MG INJ</t>
  </si>
  <si>
    <t>STADOL 1MG/ML INJ</t>
  </si>
  <si>
    <t>LASIX 20MG INJ</t>
  </si>
  <si>
    <t>PHENERGAN 50MG/ML INJ</t>
  </si>
  <si>
    <t>SALINE FLUSH SYRINGE 10ML</t>
  </si>
  <si>
    <t>LOPRESSOR 50MG TAB</t>
  </si>
  <si>
    <t>BUTORPHANOL INJ [2MG]</t>
  </si>
  <si>
    <t>HEPARIN LOCK FLUSH 500MG, PER 10 UNITS</t>
  </si>
  <si>
    <t>BUMEX TAB 1MG</t>
  </si>
  <si>
    <t>LOVENOX 100MG/ML PER 10MG</t>
  </si>
  <si>
    <t>TAMIFLU 75MG TAB</t>
  </si>
  <si>
    <t>GASTROVIEW 500ML DILUTED</t>
  </si>
  <si>
    <t>PROCHLORPERAZINE  INJ UP TO 10MG</t>
  </si>
  <si>
    <t>SUMATRIPTAN 6MG INJ</t>
  </si>
  <si>
    <t>DEXAMETHASONE 4MG INJ, PER 1MG</t>
  </si>
  <si>
    <t>HYDROCODONE/APAP TAB [5/325MG]</t>
  </si>
  <si>
    <t>DEXAMETHASONE 10MG INJ, PER 1MG</t>
  </si>
  <si>
    <t>ONDANSETRON 4MG/2ML, per 1mg</t>
  </si>
  <si>
    <t>Lovenox 150 MG/ML SYRINGE 150 mcg, 1 mL</t>
  </si>
  <si>
    <t>EPINEPHRINE  1mg/ml</t>
  </si>
  <si>
    <t>cefTRIAXone 2 GM VIAL 2 g, 1 each</t>
  </si>
  <si>
    <t>FLU VACCINE ADMINISTRATION FEE</t>
  </si>
  <si>
    <t>FLU INJ HIGH DOSE</t>
  </si>
  <si>
    <t>KETORALAC 30MG INJ , PER 15MG</t>
  </si>
  <si>
    <t>POTASSIUM CHLORIDE 20MEQ ER TAB</t>
  </si>
  <si>
    <t>MORPHINE 4MG/ML INJ</t>
  </si>
  <si>
    <t>MORPHINE 2MG/ML INJ</t>
  </si>
  <si>
    <t>ATARAX 25MG</t>
  </si>
  <si>
    <t>HALOPERIDAL 5MG INJECTION</t>
  </si>
  <si>
    <t>DEMEROL 25MG/CC INJ</t>
  </si>
  <si>
    <t>ATIVAN  INJ 2MG</t>
  </si>
  <si>
    <t>KCL 20MEQ PER 10ML 2MEQ PER ML34</t>
  </si>
  <si>
    <t>ONDANSETRON 4MG ODT TAB</t>
  </si>
  <si>
    <t>ADMIN TET/DIPH,PERTUSSIS INJ</t>
  </si>
  <si>
    <t>ATIVAN 1 MG TAB</t>
  </si>
  <si>
    <t>TET.DIPTH.PERUSSIS VACC</t>
  </si>
  <si>
    <t>LRMH Med/Surg</t>
  </si>
  <si>
    <t>IV SC 100</t>
  </si>
  <si>
    <t>0.9% SOD CHLORIDE 100ML MINIBA</t>
  </si>
  <si>
    <t>ER RM PLACEMENT NEEDLE FOR IO INFUS</t>
  </si>
  <si>
    <t>IV SC 1000</t>
  </si>
  <si>
    <t>FECAL FAT RANDOM</t>
  </si>
  <si>
    <t>EKG</t>
  </si>
  <si>
    <t>HOLTER MONITOR</t>
  </si>
  <si>
    <t>TELEMED CRIT CARE FIRST 60 MIN</t>
  </si>
  <si>
    <t>TELEMED SITE FEE</t>
  </si>
  <si>
    <t>THROMBOSIS CEREBRAL</t>
  </si>
  <si>
    <t>APPLICATION OF FINGER SPLINT S</t>
  </si>
  <si>
    <t>APPLICATION LONG LEG SPLINT</t>
  </si>
  <si>
    <t>APPLICATION SHORT LEG SPLINT</t>
  </si>
  <si>
    <t>INTUBATION-ENDOTRACHEAL</t>
  </si>
  <si>
    <t>APPLICATION LONG ARM SPLINT</t>
  </si>
  <si>
    <t>APPLICATION SHORT ARM SPLINT</t>
  </si>
  <si>
    <t>SALINE LOCK</t>
  </si>
  <si>
    <t>IV INFUSION THEREAPY, 1HR FOR HYDRATION</t>
  </si>
  <si>
    <t>LRMH_CC_Med Surg</t>
  </si>
  <si>
    <t>IV INFUSION HYDRATION, EA ADD HR UP TO 8</t>
  </si>
  <si>
    <t>IV INFUSION THERAPY -1 HR FOR THERAPY</t>
  </si>
  <si>
    <t>IM/SQ INJECTION</t>
  </si>
  <si>
    <t>IV PUSH, SINGLE OR INTIAL DRUG</t>
  </si>
  <si>
    <t>EA. ADD'L SEQUENTIAL IV PUSH-NEW DRUG</t>
  </si>
  <si>
    <t>REMOVAL FOREIGN BODY SIMPLE</t>
  </si>
  <si>
    <t>INSERTION BLADDER CATHETER</t>
  </si>
  <si>
    <t>INSERTION TEMPORARY BLADDDER CATHETER</t>
  </si>
  <si>
    <t>REMOVE FOREIGN BODY EYE CORNEAL</t>
  </si>
  <si>
    <t>HOSPITAL OUTPATIENT VISIT ROOM</t>
  </si>
  <si>
    <t>VENIPUNCTURE</t>
  </si>
  <si>
    <t>HEPATITIS C ANTIBODY</t>
  </si>
  <si>
    <t>B-TYPE-NATRIURETIC-PEPTIDE</t>
  </si>
  <si>
    <t>CBC W/AUTO DIFF MANUAL DIFFERENTIAL</t>
  </si>
  <si>
    <t>CT ABD&amp;PEL WITH/WITHOUT CONTRAST</t>
  </si>
  <si>
    <t>CTA CHEST WITH/WITHOUT</t>
  </si>
  <si>
    <t>CT ABD &amp; PELVIS WITHOUT CONTRAST</t>
  </si>
  <si>
    <t>CT ABDOMEN &amp; PELVIS WITH CONTRAST</t>
  </si>
  <si>
    <t>CT ABDOMEN PELVIS W/WO CONTRAST</t>
  </si>
  <si>
    <t>GENERAL HEALTH PANEL</t>
  </si>
  <si>
    <t>ALCOHOL SERUM-UHC</t>
  </si>
  <si>
    <t>CBC W/MAN DIFF</t>
  </si>
  <si>
    <t>BMP/VP</t>
  </si>
  <si>
    <t>CBC/VP</t>
  </si>
  <si>
    <t>CT SOFT NECK TISSUE/OPTIRAY</t>
  </si>
  <si>
    <t>CT CHEST/OPTIRAY</t>
  </si>
  <si>
    <t>CT ABD/PELVIS WITH OPRAY &amp; GASTRO</t>
  </si>
  <si>
    <t>CMP/VP</t>
  </si>
  <si>
    <t>80053/VP</t>
  </si>
  <si>
    <t>CBC W/AUTO DIFF</t>
  </si>
  <si>
    <t>CBC W/AUTODIFF/MANUAL DIFFERNTIAL/VENIPUNCTURE</t>
  </si>
  <si>
    <t>ONDANSETRON 4MG/2ML, PER 1MG</t>
  </si>
  <si>
    <t>COVID-19 RAPID/ COVID COLLECTION FEE OP/IP/ED</t>
  </si>
  <si>
    <t>ER RM LAC REPAIR INTERM 12.6CM-20.0CM</t>
  </si>
  <si>
    <t>Depending on the level of the Emergency, you can expect, at a minimum, the following charges:</t>
  </si>
  <si>
    <t>Lacerations (Lac):</t>
  </si>
  <si>
    <t>Medicaid</t>
  </si>
  <si>
    <t>Private Pay</t>
  </si>
  <si>
    <t>Unit Cost</t>
  </si>
  <si>
    <t>Inpatient</t>
  </si>
  <si>
    <t>LRMH_CC_Swing Bed</t>
  </si>
  <si>
    <t>Depending on the length of stay, you can expect, at a minimum, the following charges:</t>
  </si>
  <si>
    <t>ROOM &amp; BOARD Per Day</t>
  </si>
  <si>
    <t>ROOM &amp; BOARD - ISOLATION Per Day</t>
  </si>
  <si>
    <t>SWING BED ROOM AND BOARD Per Day</t>
  </si>
  <si>
    <t>OBSERVATION ROOM PER HOUR (12 Hr Min.)</t>
  </si>
  <si>
    <t>In addition to the ER Level of service, depending on the diagnosis, you can expect additional ER charges for various services, the most common are listed below:</t>
  </si>
  <si>
    <t>In addition to the Daily Room Charge, depending on the diagnosis, you can expect additional  charges for various services, the most common are listed below:</t>
  </si>
  <si>
    <t>Range</t>
  </si>
  <si>
    <t>$147-$193</t>
  </si>
  <si>
    <t>Radiology (range depending on scan)</t>
  </si>
  <si>
    <t>Ultra Sound (range depending on scan)</t>
  </si>
  <si>
    <t>$423-$436</t>
  </si>
  <si>
    <t>$228-$400</t>
  </si>
  <si>
    <t>$200-$600</t>
  </si>
  <si>
    <t>Pharmacy(range depending on needs and Length of stay</t>
  </si>
  <si>
    <t>Respiratory Therapy (range depending on needs and length of stay)</t>
  </si>
  <si>
    <t>IV's (range depending on needs and length of stay)</t>
  </si>
  <si>
    <t>$75-$500</t>
  </si>
  <si>
    <t>Cat Scan (range depending on scan)</t>
  </si>
  <si>
    <t>$1200-$2200</t>
  </si>
  <si>
    <t>$75-$150</t>
  </si>
  <si>
    <t>Therapy (range depending on procedures)</t>
  </si>
  <si>
    <t>Lab(depending on tests required)</t>
  </si>
  <si>
    <t>Central Supply (as needed)</t>
  </si>
  <si>
    <t>$50-$150</t>
  </si>
  <si>
    <t>$25-$150</t>
  </si>
  <si>
    <t>The most common Outpatient services as ordered by your physician:</t>
  </si>
  <si>
    <t>US PELVIS COMPLETE</t>
  </si>
  <si>
    <t>Outpatient</t>
  </si>
  <si>
    <t>US PELVIS W/TRANSVAGINAL</t>
  </si>
  <si>
    <t>US SINGLE ORGAN</t>
  </si>
  <si>
    <t>US ABDOMINAL AORTA</t>
  </si>
  <si>
    <t>US MISCELLANEOUS</t>
  </si>
  <si>
    <t>US, LOWER EXTREMITY</t>
  </si>
  <si>
    <t>US, AXILLARY LIMITED</t>
  </si>
  <si>
    <t>Specialty</t>
  </si>
  <si>
    <t>CHEST ABDOMEN PELVIS COLOR FLOW</t>
  </si>
  <si>
    <t>NECK COLORFLOW</t>
  </si>
  <si>
    <t>EXTREMITIES COLORFLOW</t>
  </si>
  <si>
    <t>ABDOMEN COMPLETE - ULTRA SOUND</t>
  </si>
  <si>
    <t>ULTRASOUND, CHEST</t>
  </si>
  <si>
    <t>US HEAD AND NECK</t>
  </si>
  <si>
    <t>US SINGLE ORGAN / COLOR FLOW</t>
  </si>
  <si>
    <t>ABDOMEN COMPLETE - ULTRA SOUND/COLOR FLOW</t>
  </si>
  <si>
    <t>US HEAD AND NECK/NECK COLORFLOW</t>
  </si>
  <si>
    <t>RADIOLOGICAL EXAM, SCOLIOSIS SCREENING</t>
  </si>
  <si>
    <t>OS  CALCIS (HEEL)</t>
  </si>
  <si>
    <t>STERNUM</t>
  </si>
  <si>
    <t>SACRUM AND COCCYX SPINE</t>
  </si>
  <si>
    <t>SKULL - SERIES COMPLETE</t>
  </si>
  <si>
    <t>SPINE COMPLETE</t>
  </si>
  <si>
    <t>BMD SPINE / HIP</t>
  </si>
  <si>
    <t>CT ABDOMEN W/O</t>
  </si>
  <si>
    <t>THORAX WITH AND WITHOUT</t>
  </si>
  <si>
    <t>CT SOFT TISSUE NECK WITH &amp; W/O</t>
  </si>
  <si>
    <t>THORAX 71260 W OPTIRAY</t>
  </si>
  <si>
    <t>CT ABDOMEN WITH AND WITHOUT</t>
  </si>
  <si>
    <t>CT ABDOMEN W/WO  GASTRO &amp; OPTIRAY</t>
  </si>
  <si>
    <t>CT ABD&amp;PELVIS WITH/WITHOUT CONTRAST</t>
  </si>
  <si>
    <t>MAMMO KOMEN</t>
  </si>
  <si>
    <t>MAMO SCREENING/</t>
  </si>
  <si>
    <t>MAMMO SCREENING</t>
  </si>
  <si>
    <t>ECHO, TRANSTHORACIC, COMPLETE</t>
  </si>
  <si>
    <t>PFT FLOW VOLUME LOOP</t>
  </si>
  <si>
    <t>PFT PRE/POST SPIROMETRY</t>
  </si>
  <si>
    <t>PPD SKIN TEST REPEAT</t>
  </si>
  <si>
    <t>PPD SKIN TEST</t>
  </si>
  <si>
    <t>DILAUDID 4MG INJ</t>
  </si>
  <si>
    <t>QUANTIFERON TB GOLD/VP</t>
  </si>
  <si>
    <t>ZOLEDRONIC ACID 5MG, PER 1MG</t>
  </si>
  <si>
    <t>LOVENOX 120MG PER 10 MG</t>
  </si>
  <si>
    <t>IV INFUSION TH/99211</t>
  </si>
  <si>
    <t>INSERT PICC CATH</t>
  </si>
  <si>
    <t>MICRO ORGANISM IDENTIFICATION</t>
  </si>
  <si>
    <t>DRUG SCREEN COLLECTION FEE</t>
  </si>
  <si>
    <t>URINE DRUG SCREEN COLLECTION FEEE ONLY</t>
  </si>
  <si>
    <t>EHRLICHIOSIS</t>
  </si>
  <si>
    <t>CREATININE - URINE</t>
  </si>
  <si>
    <t>RPR</t>
  </si>
  <si>
    <t>H PYLORI  ANTIBODY</t>
  </si>
  <si>
    <t>MICROALBUMIN (RANDOM)</t>
  </si>
  <si>
    <t>VARICELLA ZOSTER V AB IGG</t>
  </si>
  <si>
    <t>VITAMIN E</t>
  </si>
  <si>
    <t>GLUCOSE TOLERANCE TEST</t>
  </si>
  <si>
    <t>DRUG SCREEN W/CONFIRMATION</t>
  </si>
  <si>
    <t>URINE MICROSCOPIC</t>
  </si>
  <si>
    <t>ALBUMIN</t>
  </si>
  <si>
    <t>CALCIUM SERUM</t>
  </si>
  <si>
    <t>BILIRUBIN TOTAL</t>
  </si>
  <si>
    <t>HEMOGLOBIN/VP</t>
  </si>
  <si>
    <t>VARICELLA ZOSTER V AB IGG / VP</t>
  </si>
  <si>
    <t>ALT</t>
  </si>
  <si>
    <t>AST</t>
  </si>
  <si>
    <t>POTASSIUM URINE</t>
  </si>
  <si>
    <t>SODIUM, URINE</t>
  </si>
  <si>
    <t>TRIGLYCERIDES</t>
  </si>
  <si>
    <t>TOTAL PROTEIN (URINE)</t>
  </si>
  <si>
    <t>GLUCOSE TOLERANCE TEST 2-3HR</t>
  </si>
  <si>
    <t>ASSAY OF PSA FREE</t>
  </si>
  <si>
    <t>SIROLIMUS (SEND OUT)</t>
  </si>
  <si>
    <t>IRON, SERUM</t>
  </si>
  <si>
    <t>GAMMA GT</t>
  </si>
  <si>
    <t>T3 UPTAKE</t>
  </si>
  <si>
    <t>CREATININE/VP</t>
  </si>
  <si>
    <t>SEDRATE/VP</t>
  </si>
  <si>
    <t>LEAD, BLOOD</t>
  </si>
  <si>
    <t>TIBC</t>
  </si>
  <si>
    <t>NICOTINE</t>
  </si>
  <si>
    <t>PROTIME/VP</t>
  </si>
  <si>
    <t>NICOTINE TESTING/UHC</t>
  </si>
  <si>
    <t>T4 - TOTAL THYROXINE</t>
  </si>
  <si>
    <t>PAP SMEAR (LIQUID BASED)</t>
  </si>
  <si>
    <t>RETICULOCYTE COUNT</t>
  </si>
  <si>
    <t>AST/VP</t>
  </si>
  <si>
    <t>ZINC - URINE</t>
  </si>
  <si>
    <t>CULTURE GENITAL</t>
  </si>
  <si>
    <t>IRON, SERUM/VP</t>
  </si>
  <si>
    <t>COPPER, SERUM OR PLASMA</t>
  </si>
  <si>
    <t>OVA &amp; PARASITE</t>
  </si>
  <si>
    <t>FERRITIN</t>
  </si>
  <si>
    <t>ZINC, SERM OR PLAMSA</t>
  </si>
  <si>
    <t>HEPATITIS B SUR ANTIBODY</t>
  </si>
  <si>
    <t>HEPATITIS B CORE AB IGG/EGM DI</t>
  </si>
  <si>
    <t>PERIPHERAL SMEAR</t>
  </si>
  <si>
    <t>CCP IGG ANTIBODIES</t>
  </si>
  <si>
    <t>COVID ANTIBODY IGM</t>
  </si>
  <si>
    <t>TISSUE TRANSGLUTAMINASE ANTIBODIES IGG</t>
  </si>
  <si>
    <t>CMV ABS IGG</t>
  </si>
  <si>
    <t>PREALBUMIN</t>
  </si>
  <si>
    <t>ROCKY MOUNTAIN SPOTTED FEVER IGM</t>
  </si>
  <si>
    <t>ANTI DNA DOUBLE STRAND</t>
  </si>
  <si>
    <t>IGG</t>
  </si>
  <si>
    <t>IGE, QN</t>
  </si>
  <si>
    <t>QUANTIFERON TB GOLD</t>
  </si>
  <si>
    <t>HIV I SCREEN</t>
  </si>
  <si>
    <t>TACROLIMUS, WHOLE BLOOD</t>
  </si>
  <si>
    <t>PAP TB BASE REFLEX HPV</t>
  </si>
  <si>
    <t>NUCLEAR ANTIGEN ANTIBODY</t>
  </si>
  <si>
    <t>HEPATITIS B SUR ANTIBODY/VP</t>
  </si>
  <si>
    <t>TRIIODOTHYRONINE - TOTAL T3</t>
  </si>
  <si>
    <t>HEPATITIS B SURFACE ANTIGEN</t>
  </si>
  <si>
    <t>KLONOPIN (CLONAZEPAM)</t>
  </si>
  <si>
    <t>ANTI-SMOOTH-MUSCLE (ACTIN)</t>
  </si>
  <si>
    <t>COVID ANTIBODY IGG</t>
  </si>
  <si>
    <t>HEPATITIS C ANTIBODY SCREENING</t>
  </si>
  <si>
    <t>FREE T4/VP</t>
  </si>
  <si>
    <t>AMMONIA - PLASMA</t>
  </si>
  <si>
    <t>ALPHA-FETOPROTEIN (AFP)</t>
  </si>
  <si>
    <t>EPSTEIN BARR VIRUS ACCUTE</t>
  </si>
  <si>
    <t>THIAMINE (VITAMIN B1)</t>
  </si>
  <si>
    <t>PROGESTERONE</t>
  </si>
  <si>
    <t>LIVER PANEL</t>
  </si>
  <si>
    <t>CORTISOL</t>
  </si>
  <si>
    <t>LAMOTRIGINE ( LAMICTAL)</t>
  </si>
  <si>
    <t>D-DIMER/VP</t>
  </si>
  <si>
    <t>FREE T3</t>
  </si>
  <si>
    <t>VITAMIN A</t>
  </si>
  <si>
    <t>THYROID PEROXIDASE (TPO) AB</t>
  </si>
  <si>
    <t>RENAL PROFILE</t>
  </si>
  <si>
    <t>FSH</t>
  </si>
  <si>
    <t>HERPES SIMPLEX VIRUS (HSV) TYPE 1/2 IGM AB</t>
  </si>
  <si>
    <t>VANCOMYCIN TROUGH</t>
  </si>
  <si>
    <t>TESTOSERONE, FREE</t>
  </si>
  <si>
    <t>CYTOLOGY - MISCELLANEOUS FLUID</t>
  </si>
  <si>
    <t>TRANSFERRIN</t>
  </si>
  <si>
    <t>CA-125</t>
  </si>
  <si>
    <t>LIPID/VP</t>
  </si>
  <si>
    <t>CARCINOEMBRONIC ANTIGEN (CEA)</t>
  </si>
  <si>
    <t>ANTI MULLERIAN HORMONE</t>
  </si>
  <si>
    <t>TSH/VP</t>
  </si>
  <si>
    <t>ROTAVIRUS EIA</t>
  </si>
  <si>
    <t>TESTOSTERONE</t>
  </si>
  <si>
    <t>VITAMIN D 25I HYDROXY</t>
  </si>
  <si>
    <t>HSV NAA 1+2</t>
  </si>
  <si>
    <t>T4 FREE, T3 UPTAKE</t>
  </si>
  <si>
    <t>FREE T4/ T4 - TOTAL THYROXINE</t>
  </si>
  <si>
    <t>PARATHYROID HORMONE INTACT</t>
  </si>
  <si>
    <t>CALCIUM, IONIZED</t>
  </si>
  <si>
    <t>TESTOSTERONE/VP</t>
  </si>
  <si>
    <t>COVID-19 SEND-OUT</t>
  </si>
  <si>
    <t>SELENIUM</t>
  </si>
  <si>
    <t>ALDOSTERONE, PLASMA</t>
  </si>
  <si>
    <t>HOMOCYSTEINE SERUM/VP</t>
  </si>
  <si>
    <t>TIBC/TRANSFERRIN</t>
  </si>
  <si>
    <t>FTA , ABS</t>
  </si>
  <si>
    <t>BHCG QUANTITIVE/VP</t>
  </si>
  <si>
    <t>HEPATITIS C VIRAL LOAD</t>
  </si>
  <si>
    <t>PROLACTIN/VP</t>
  </si>
  <si>
    <t>ESTROGENS, TOTAL</t>
  </si>
  <si>
    <t>INJECTION/TREATMENT ROOM</t>
  </si>
  <si>
    <t>CMP/LIVER PANEL</t>
  </si>
  <si>
    <t>PAP IB HPV-HR</t>
  </si>
  <si>
    <t>HEPATITIS DIAGNOSTIC PANEL/VP</t>
  </si>
  <si>
    <t>PROCALCITONIN</t>
  </si>
  <si>
    <t>TREATMENT ROOM</t>
  </si>
  <si>
    <t>REMOVAL OF PICC LINE RM CHG</t>
  </si>
  <si>
    <t>PICC STATLOCK DEVICE</t>
  </si>
  <si>
    <t>HUBER NEEDLE 20 X 3/4</t>
  </si>
  <si>
    <t>HUBER NEEDLE 19 X 1</t>
  </si>
  <si>
    <t>HUBER NEEDLE 22 X 1</t>
  </si>
  <si>
    <t>STAPLE REMOVER</t>
  </si>
  <si>
    <t>DRESSING CHANGE TRAY</t>
  </si>
  <si>
    <t>PICC NEEDLE GUIDE KIT</t>
  </si>
  <si>
    <t>SUTURE REMOVAL TRAY/ROOM</t>
  </si>
  <si>
    <t>PICC INTRODUCER SET</t>
  </si>
  <si>
    <t>KNEE IMMOB 20 IN LG</t>
  </si>
  <si>
    <t>PICC CATHETER KIT 5FR</t>
  </si>
  <si>
    <t>INDIVIDUAL THERAPY</t>
  </si>
  <si>
    <t>TX OF SWALLOW DYSFUCTION</t>
  </si>
  <si>
    <t>B/S SWALLOW EVALUATION</t>
  </si>
  <si>
    <t>SPEECH EVALUATION</t>
  </si>
  <si>
    <t>HOT/COLD MOIST PACK</t>
  </si>
  <si>
    <t>INFRARED / HOT/CODE MOIST PACK</t>
  </si>
  <si>
    <t>INFRARED</t>
  </si>
  <si>
    <t>ULTRASOUND PER 15 MIN W/HOT/COLD MOIST PACK</t>
  </si>
  <si>
    <t>ULTRASOUND PER 15 MIN / INFRARED</t>
  </si>
  <si>
    <t>CONTRAST BATH PER 15 MIN</t>
  </si>
  <si>
    <t>ULTRASOUND PER 15 MIN</t>
  </si>
  <si>
    <t>ELECTRAICAL STIMULATION PER 15</t>
  </si>
  <si>
    <t>IONTOPHORESIS PER 15 MIN</t>
  </si>
  <si>
    <t>MASSAGE</t>
  </si>
  <si>
    <t>MYOFACIAL RELEASE/MANUAL TRACTION</t>
  </si>
  <si>
    <t>GAIT TRAINING PER 15 MINS.</t>
  </si>
  <si>
    <t>THERAPUTIC EXERCISES PER 15 MIN / INFRARED</t>
  </si>
  <si>
    <t>THERAPEUTIC  EX/HC PACK</t>
  </si>
  <si>
    <t>THERAPUTIC EXERCISES</t>
  </si>
  <si>
    <t>NEURO RE-EDUCATION</t>
  </si>
  <si>
    <t>THERAPUTIC EXERCISES PER 15 MN</t>
  </si>
  <si>
    <t>THERAPUTIC ACTIVTIES PER 15 MN</t>
  </si>
  <si>
    <t>HEP/ADL</t>
  </si>
  <si>
    <t>PHYS PREFORM W/REPORT PER 15MN</t>
  </si>
  <si>
    <t>THRAPEUTIC  EX/HC PACK</t>
  </si>
  <si>
    <t>PT RE-EVALUATION</t>
  </si>
  <si>
    <t>PT RE-EVAL/W MYOFACIAL RELEASE, MANUAL TRACTION</t>
  </si>
  <si>
    <t>PT EVAL LOW COMPLEXITY</t>
  </si>
  <si>
    <t>PT EVAL MODERATE COMPLEXITY</t>
  </si>
  <si>
    <t>PARAFFIN BATH</t>
  </si>
  <si>
    <t>ULTRASOUND PER 15 MINS</t>
  </si>
  <si>
    <t>ULTRASOUND PER 15 MIN / MASSAGE</t>
  </si>
  <si>
    <t>MASSAGE / HOT/COLD MOIST PACK</t>
  </si>
  <si>
    <t>ELECTRICAL STIMULATION PER 15</t>
  </si>
  <si>
    <t>ULTRASOUND PER 15 MINS/IONTOPHORESIS PER 15 MIN</t>
  </si>
  <si>
    <t>MASSAGE / HOT/COLD MOIST PACK / INFRARED</t>
  </si>
  <si>
    <t>MECHANICAL TRACTION PER 15 MINS</t>
  </si>
  <si>
    <t>97110 THERAPUTIC EXERCISE WITH HOT/COLD PACK</t>
  </si>
  <si>
    <t>THERAPUTIC ACTIVITIY PER 15 MN</t>
  </si>
  <si>
    <t>SELF-CARE/HOME MANAGEMENT TRAINING</t>
  </si>
  <si>
    <t>97110 THERAPUTIC EX W H/C PACKS</t>
  </si>
  <si>
    <t>97750 OT W HOT/COLD PACK</t>
  </si>
  <si>
    <t>OT RE-EVALUATION</t>
  </si>
  <si>
    <t>OT RE-EVALUATION HOT/COLD PACK</t>
  </si>
  <si>
    <t>OT EVAL LOW COMPLEXITY</t>
  </si>
  <si>
    <t>BX</t>
  </si>
  <si>
    <t>UMR</t>
  </si>
  <si>
    <t>United Healthcare</t>
  </si>
  <si>
    <t>Cigna</t>
  </si>
  <si>
    <t>Aetna</t>
  </si>
  <si>
    <t>10%-20%</t>
  </si>
  <si>
    <t>Little River Medical Center Inc</t>
  </si>
  <si>
    <t xml:space="preserve">   dba Little River Memorial Hospital</t>
  </si>
  <si>
    <t>Price Transparency - Commercial Insurance</t>
  </si>
  <si>
    <t>Criteria:</t>
  </si>
  <si>
    <t>90 % of prior year claims and/or</t>
  </si>
  <si>
    <t>charges greater then $10,000</t>
  </si>
  <si>
    <t>Claim Count</t>
  </si>
  <si>
    <t>Commercial Insurance</t>
  </si>
  <si>
    <t>Chrgs</t>
  </si>
  <si>
    <t>% of Visits</t>
  </si>
  <si>
    <t>Ave Charge</t>
  </si>
  <si>
    <t>BCBS-AR (PPO)</t>
  </si>
  <si>
    <t>BCBS-AR</t>
  </si>
  <si>
    <t>Centene - Ambetter of Arkansas - NovaSys Health (PPO)</t>
  </si>
  <si>
    <t>BCBS-AR - FEP</t>
  </si>
  <si>
    <t>Arkansas Municipal League Health Benefit Fund (PPO)</t>
  </si>
  <si>
    <t>BCBS-AR - Health Advantage (PPO)</t>
  </si>
  <si>
    <t>Tricare East - Humana Military Tricare (TRICARE)</t>
  </si>
  <si>
    <t>BCBS-AR (POS)</t>
  </si>
  <si>
    <t>TRIWEST HEALTHCARE ALLIANCE - WPS-MVH-VAPC3</t>
  </si>
  <si>
    <t>Centene - Ambetter - Coordinated Care (HMO)</t>
  </si>
  <si>
    <t>United Healthcare (PPO)</t>
  </si>
  <si>
    <t>UnitedHealth Shared Services - United Healthcare</t>
  </si>
  <si>
    <t>Aetna (POS)</t>
  </si>
  <si>
    <t>CHAMPVA (CHAMPVA)</t>
  </si>
  <si>
    <t>Tricare East - Humana Military Tricare - Prime (TRICARE)</t>
  </si>
  <si>
    <t>ENCOMPASS HEALTH LOCAL</t>
  </si>
  <si>
    <t>VETERANS ADMINISTRATION</t>
  </si>
  <si>
    <t>Aetna (POS II)</t>
  </si>
  <si>
    <t>BCBS-AR - BlueAdvantage Administrators of Arkansas (PPO)</t>
  </si>
  <si>
    <t>RISK MANAGEMENT RESOURCES</t>
  </si>
  <si>
    <t>QualChoice of AR (PPO)</t>
  </si>
  <si>
    <t>LIBERTY MUTUAL</t>
  </si>
  <si>
    <t>HealthChoice (PPO)</t>
  </si>
  <si>
    <t>TRAVELERS</t>
  </si>
  <si>
    <t>BANK OF TEXAS</t>
  </si>
  <si>
    <t>ASHGROVE CEMENT COMPANY</t>
  </si>
  <si>
    <t>FAMILY MEDICAL ASSOCIATES</t>
  </si>
  <si>
    <t>LRNH EMPLOYEES</t>
  </si>
  <si>
    <t>DOMTAR MEDICAL SURVEY</t>
  </si>
  <si>
    <t>COVID19 HRSA UNINSURED TESTING AND TREATMENT FUND</t>
  </si>
  <si>
    <t>PMNH</t>
  </si>
  <si>
    <t>Cigna (PPO)</t>
  </si>
  <si>
    <t>LITTLE RIVER SHERIFF</t>
  </si>
  <si>
    <t>All Savers - United Healthcare (PPO)</t>
  </si>
  <si>
    <t>Group &amp; Pension Administrators - PHCS</t>
  </si>
  <si>
    <t>KOMEN</t>
  </si>
  <si>
    <t>DIERKSEN HOSPICE</t>
  </si>
  <si>
    <t>ASH GROVE CEMENT MEDICAL SCREENING</t>
  </si>
  <si>
    <t>Aetna (EPO)</t>
  </si>
  <si>
    <t>ASHDOWN SCHOOLS DOT PHYSICALS</t>
  </si>
  <si>
    <t>NATIONWIDE AGRIBUSINESS</t>
  </si>
  <si>
    <t>UNSPECIFIED REMIT PAYOR</t>
  </si>
  <si>
    <t>AAC RISK MANAGEMENT</t>
  </si>
  <si>
    <t>HealthSCOPE Benefits (PPO)</t>
  </si>
  <si>
    <t>Unified Life Insurance Company</t>
  </si>
  <si>
    <t>CITY OF ASHDOWN</t>
  </si>
  <si>
    <t>DWIGHT JONES AGENCY - SCHOOL ACCIDENT POLICY (PERSONAL INJURY)</t>
  </si>
  <si>
    <t>SHELTER INSURANCE</t>
  </si>
  <si>
    <t>SOUTHERN SPECIALTY</t>
  </si>
  <si>
    <t>Taylor Benefit Resource - NovaNet (PPO)</t>
  </si>
  <si>
    <t>FARM BUREAU CLAIMS CENTER</t>
  </si>
  <si>
    <t>WEB-TPA - Century Healthcare - Beech Street</t>
  </si>
  <si>
    <t>UMR (PPO)</t>
  </si>
  <si>
    <t>BCBS-AR - USAble Life - PHCS - USAble Life (PPO)</t>
  </si>
  <si>
    <t>LITTLE RIVER COUNTY</t>
  </si>
  <si>
    <t>QualChoice of AR (HMO)</t>
  </si>
  <si>
    <t>ARKANSAS CRIME VICTIMS REPARATIONS BOARD</t>
  </si>
  <si>
    <t>HEALTH SPECIAL RISK INC</t>
  </si>
  <si>
    <t>Aetna (Indemnity)</t>
  </si>
  <si>
    <t>Administrative Concepts - MultiPlan (PPO)</t>
  </si>
  <si>
    <t>UMR - TML (PPO)</t>
  </si>
  <si>
    <t>BCBS-IL (PPO)</t>
  </si>
  <si>
    <t>BAILEY CREEK HEALTH AND REHAB</t>
  </si>
  <si>
    <t>United Healthcare (HMO)</t>
  </si>
  <si>
    <t>Cigna (HMO)</t>
  </si>
  <si>
    <t>HealthCare Solutions Group</t>
  </si>
  <si>
    <t>CORVEL</t>
  </si>
  <si>
    <t>STONETRUST INSURANCE CO</t>
  </si>
  <si>
    <t>USAble Life - PHCS (PPO)</t>
  </si>
  <si>
    <t>NALC Health Benefit Plan</t>
  </si>
  <si>
    <t>Entrust</t>
  </si>
  <si>
    <t>TNM LUMBER</t>
  </si>
  <si>
    <t>LITTLE RIVER HARDWOODS</t>
  </si>
  <si>
    <t>TRIWEST - US DEPARTMENT OF VETERANS AFFAIRS - WPS - VACAA</t>
  </si>
  <si>
    <t>ASHDOWN POLICE DEPARTMENT</t>
  </si>
  <si>
    <t>Entrust - Galaxy Health Network (PPO)</t>
  </si>
  <si>
    <t>BCBS-SC - FEP (PPO)</t>
  </si>
  <si>
    <t>Health Special Risk</t>
  </si>
  <si>
    <t>CADENCE ENVIRONMENTAL ENERGY</t>
  </si>
  <si>
    <t>GWH-CIGNA - TRUSTMARK HEALTH BENEFITS - CIGNA (PPO)</t>
  </si>
  <si>
    <t>Diversified Administration Corporation</t>
  </si>
  <si>
    <t>UnitedHealthOne - United Healthcare (PPO)</t>
  </si>
  <si>
    <t>Trustmark Health Benefits MD, PA, IL - Trustmark Health Benefits - Aetna Signature Administrators (PPO)</t>
  </si>
  <si>
    <t>United Healthcare StudentResources - MultiPlan (PPO)</t>
  </si>
  <si>
    <t>Tricare for Life (TRICARE - Medicare Supplement)</t>
  </si>
  <si>
    <t>ESCREEN INC</t>
  </si>
  <si>
    <t>WARD TIMBER COMPANY</t>
  </si>
  <si>
    <t>UMR - United Healthcare</t>
  </si>
  <si>
    <t>BCBS-AR W/C</t>
  </si>
  <si>
    <t>THE HARTFORD</t>
  </si>
  <si>
    <t>AMERISAFE</t>
  </si>
  <si>
    <t>WPS-VACAA</t>
  </si>
  <si>
    <t>MITCHELL INTERNATIONAL - ESURANCE</t>
  </si>
  <si>
    <t>ARKANSAS MUNICIPAL LEAGUE WORKERS COMPENSATION TRUST</t>
  </si>
  <si>
    <t>BARDAVON HEALTH INNOVATIONS</t>
  </si>
  <si>
    <t>Fidelis Care (HMO)</t>
  </si>
  <si>
    <t>ARKANSAS SCHOOL BOARD ASSOCIATION</t>
  </si>
  <si>
    <t>SEDGWICK</t>
  </si>
  <si>
    <t>GALLAGHER BASSETT</t>
  </si>
  <si>
    <t>GENERIC WORKERS COMP</t>
  </si>
  <si>
    <t>EBA&amp;M Corporation - First Health (PPO)</t>
  </si>
  <si>
    <t>BROOKSHIRE GROCERY COMPANY</t>
  </si>
  <si>
    <t>National General Accident and Health - First Health (PPO)</t>
  </si>
  <si>
    <t>Freedom Life Insurance Company of America</t>
  </si>
  <si>
    <t>Apostrophe</t>
  </si>
  <si>
    <t>Philadelphia American Life Insurance</t>
  </si>
  <si>
    <t>BCBS-AL (PPO)</t>
  </si>
  <si>
    <t>GREAT AMERICAN INSURANCE - STRATEGIC COMP</t>
  </si>
  <si>
    <t>TRUSTMARK HEALTH BENEFITS KS - TRUSTMARK HEALTH BENEFITS</t>
  </si>
  <si>
    <t>NGS TRUSTMARK HEALTH BENEFITS - TRUSTMARK HEALTH BENEFITS</t>
  </si>
  <si>
    <t>Aetna - Rehn and Associates (PPO)</t>
  </si>
  <si>
    <t>BCBS-TN (PPO)</t>
  </si>
  <si>
    <t>GWH-Cigna - Allegiance Benefit Plan Management - Cigna</t>
  </si>
  <si>
    <t>MultiPlan - Standard Life</t>
  </si>
  <si>
    <t>CHRISTUS Health Plan - Health Exchange for Texas (HMO)</t>
  </si>
  <si>
    <t>Meritain Health</t>
  </si>
  <si>
    <t>BCBS-TX (HMO)</t>
  </si>
  <si>
    <t>AMTRUST ADMINISTRATORS</t>
  </si>
  <si>
    <t>ARKANSAS WORKERS COMPENSATION COMMISSION</t>
  </si>
  <si>
    <t>UnitedHealthOne</t>
  </si>
  <si>
    <t>PPO Plus - BeneSys (PPO)</t>
  </si>
  <si>
    <t>ARKANSAS DEPARTMENT OF HEALTH</t>
  </si>
  <si>
    <t>WellCare of FL</t>
  </si>
  <si>
    <t>ARGONAUT INSURANCE</t>
  </si>
  <si>
    <t>BCBS-CO - FEP</t>
  </si>
  <si>
    <t>Humana (HMO)</t>
  </si>
  <si>
    <t>Christian Care Ministry - MultiPlan (PPO)</t>
  </si>
  <si>
    <t>FOREMAN PUBLIC SCHOOLS</t>
  </si>
  <si>
    <t>Blue Cross</t>
  </si>
  <si>
    <t>Estimates for any services not listed can be discussed by calling the Business Office at 870-898-5011 Ext 3137</t>
  </si>
  <si>
    <t>Expected Charge</t>
  </si>
  <si>
    <t>Medicare Part B After Deductable</t>
  </si>
  <si>
    <t>ChampVA After Yearly Deducable</t>
  </si>
  <si>
    <t>Champ VA 
Yearly Deductible</t>
  </si>
  <si>
    <t>Medicare Part B After Deductible</t>
  </si>
  <si>
    <t>Champ VA
Yearly Deductible</t>
  </si>
  <si>
    <t>Ultrasound</t>
  </si>
  <si>
    <t>Radiology</t>
  </si>
  <si>
    <t>CT Scan</t>
  </si>
  <si>
    <t>Mammography</t>
  </si>
  <si>
    <t>Echo</t>
  </si>
  <si>
    <t>Respiratory</t>
  </si>
  <si>
    <t>Pharmacy</t>
  </si>
  <si>
    <t>Lab</t>
  </si>
  <si>
    <t>Emergency Room</t>
  </si>
  <si>
    <t>Supplies</t>
  </si>
  <si>
    <t>Speech Therapy</t>
  </si>
  <si>
    <t>Physical Therapy</t>
  </si>
  <si>
    <t>Occupational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</si>
</sst>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42" applyFont="1"/>
    <xf numFmtId="164" fontId="0" fillId="0" borderId="0" xfId="42" applyNumberFormat="1" applyFont="1"/>
    <xf numFmtId="0" fontId="0" fillId="0" borderId="0" xfId="0" applyAlignment="1">
      <alignment horizontal="center"/>
    </xf>
    <xf numFmtId="9" fontId="0" fillId="0" borderId="0" xfId="43" applyFont="1"/>
    <xf numFmtId="43" fontId="0" fillId="0" borderId="0" xfId="42" applyFont="1" applyAlignment="1">
      <alignment horizontal="right"/>
    </xf>
    <xf numFmtId="44" fontId="0" fillId="0" borderId="0" xfId="44" applyFont="1"/>
    <xf numFmtId="165" fontId="0" fillId="0" borderId="0" xfId="44" applyNumberFormat="1" applyFont="1"/>
    <xf numFmtId="43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0"/>
  <sheetViews>
    <sheetView tabSelected="1" workbookViewId="0"/>
  </sheetViews>
  <sheetFormatPr defaultRowHeight="15" x14ac:dyDescent="0.25"/>
  <cols>
    <col min="1" max="1" width="62.5703125" customWidth="1"/>
    <col min="2" max="2" width="23.5703125" bestFit="1" customWidth="1"/>
    <col min="3" max="3" width="12.42578125" bestFit="1" customWidth="1"/>
    <col min="4" max="4" width="15" customWidth="1"/>
    <col min="5" max="7" width="15.42578125" customWidth="1"/>
    <col min="8" max="9" width="14.85546875" customWidth="1"/>
    <col min="10" max="10" width="16" customWidth="1"/>
    <col min="11" max="12" width="14.85546875" customWidth="1"/>
    <col min="13" max="13" width="16.140625" customWidth="1"/>
    <col min="14" max="14" width="14.85546875" customWidth="1"/>
  </cols>
  <sheetData>
    <row r="1" spans="1:13" ht="45" x14ac:dyDescent="0.25">
      <c r="A1" t="s">
        <v>0</v>
      </c>
      <c r="B1" t="s">
        <v>1</v>
      </c>
      <c r="C1" t="s">
        <v>2</v>
      </c>
      <c r="D1" s="11" t="s">
        <v>719</v>
      </c>
      <c r="E1" s="11" t="s">
        <v>720</v>
      </c>
      <c r="F1" s="3" t="s">
        <v>315</v>
      </c>
      <c r="G1" s="3" t="s">
        <v>316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11" t="s">
        <v>721</v>
      </c>
    </row>
    <row r="2" spans="1:13" x14ac:dyDescent="0.25">
      <c r="D2" s="3"/>
    </row>
    <row r="3" spans="1:13" x14ac:dyDescent="0.25">
      <c r="A3" s="12" t="s">
        <v>313</v>
      </c>
    </row>
    <row r="4" spans="1:13" x14ac:dyDescent="0.25">
      <c r="A4" s="12"/>
      <c r="D4" s="3"/>
    </row>
    <row r="5" spans="1:13" x14ac:dyDescent="0.25">
      <c r="A5" t="s">
        <v>93</v>
      </c>
      <c r="B5" t="s">
        <v>90</v>
      </c>
      <c r="C5" t="s">
        <v>4</v>
      </c>
      <c r="D5" s="6">
        <v>108</v>
      </c>
      <c r="E5" s="4">
        <v>0.2</v>
      </c>
      <c r="F5" s="4">
        <v>0</v>
      </c>
      <c r="G5" s="4">
        <v>0.5</v>
      </c>
      <c r="H5" s="3" t="s">
        <v>577</v>
      </c>
      <c r="I5" s="4">
        <v>0.1</v>
      </c>
      <c r="J5" s="3" t="s">
        <v>577</v>
      </c>
      <c r="K5" s="4">
        <v>0.2</v>
      </c>
      <c r="L5" s="4">
        <v>0.2</v>
      </c>
      <c r="M5" s="4">
        <v>0</v>
      </c>
    </row>
    <row r="6" spans="1:13" x14ac:dyDescent="0.25">
      <c r="A6" t="s">
        <v>108</v>
      </c>
      <c r="B6" t="s">
        <v>90</v>
      </c>
      <c r="C6" t="s">
        <v>4</v>
      </c>
      <c r="D6" s="6">
        <v>134</v>
      </c>
      <c r="E6" s="4">
        <v>0.2</v>
      </c>
      <c r="F6" s="4">
        <v>0</v>
      </c>
      <c r="G6" s="4">
        <v>0.5</v>
      </c>
      <c r="H6" s="3" t="s">
        <v>577</v>
      </c>
      <c r="I6" s="4">
        <v>0.1</v>
      </c>
      <c r="J6" s="3" t="s">
        <v>577</v>
      </c>
      <c r="K6" s="4">
        <v>0.2</v>
      </c>
      <c r="L6" s="4">
        <v>0.2</v>
      </c>
      <c r="M6" s="4">
        <v>0</v>
      </c>
    </row>
    <row r="7" spans="1:13" x14ac:dyDescent="0.25">
      <c r="A7" t="s">
        <v>109</v>
      </c>
      <c r="B7" t="s">
        <v>90</v>
      </c>
      <c r="C7" t="s">
        <v>4</v>
      </c>
      <c r="D7" s="6">
        <v>252</v>
      </c>
      <c r="E7" s="4">
        <v>0.2</v>
      </c>
      <c r="F7" s="4">
        <v>0</v>
      </c>
      <c r="G7" s="4">
        <v>0.5</v>
      </c>
      <c r="H7" s="3" t="s">
        <v>577</v>
      </c>
      <c r="I7" s="4">
        <v>0.1</v>
      </c>
      <c r="J7" s="3" t="s">
        <v>577</v>
      </c>
      <c r="K7" s="4">
        <v>0.2</v>
      </c>
      <c r="L7" s="4">
        <v>0.2</v>
      </c>
      <c r="M7" s="4">
        <v>0</v>
      </c>
    </row>
    <row r="8" spans="1:13" x14ac:dyDescent="0.25">
      <c r="A8" t="s">
        <v>110</v>
      </c>
      <c r="B8" t="s">
        <v>90</v>
      </c>
      <c r="C8" t="s">
        <v>4</v>
      </c>
      <c r="D8" s="6">
        <v>336</v>
      </c>
      <c r="E8" s="4">
        <v>0.2</v>
      </c>
      <c r="F8" s="4">
        <v>0</v>
      </c>
      <c r="G8" s="4">
        <v>0.5</v>
      </c>
      <c r="H8" s="3" t="s">
        <v>577</v>
      </c>
      <c r="I8" s="4">
        <v>0.1</v>
      </c>
      <c r="J8" s="3" t="s">
        <v>577</v>
      </c>
      <c r="K8" s="4">
        <v>0.2</v>
      </c>
      <c r="L8" s="4">
        <v>0.2</v>
      </c>
      <c r="M8" s="4">
        <v>0</v>
      </c>
    </row>
    <row r="9" spans="1:13" x14ac:dyDescent="0.25">
      <c r="A9" t="s">
        <v>111</v>
      </c>
      <c r="B9" t="s">
        <v>90</v>
      </c>
      <c r="C9" t="s">
        <v>4</v>
      </c>
      <c r="D9" s="6">
        <v>503.5</v>
      </c>
      <c r="E9" s="4">
        <v>0.2</v>
      </c>
      <c r="F9" s="4">
        <v>0</v>
      </c>
      <c r="G9" s="4">
        <v>0.5</v>
      </c>
      <c r="H9" s="3" t="s">
        <v>577</v>
      </c>
      <c r="I9" s="4">
        <v>0.1</v>
      </c>
      <c r="J9" s="3" t="s">
        <v>577</v>
      </c>
      <c r="K9" s="4">
        <v>0.2</v>
      </c>
      <c r="L9" s="4">
        <v>0.2</v>
      </c>
      <c r="M9" s="4">
        <v>0</v>
      </c>
    </row>
    <row r="10" spans="1:13" x14ac:dyDescent="0.25">
      <c r="A10" t="s">
        <v>112</v>
      </c>
      <c r="B10" t="s">
        <v>90</v>
      </c>
      <c r="C10" t="s">
        <v>4</v>
      </c>
      <c r="D10" s="6">
        <v>1630</v>
      </c>
      <c r="E10" s="4">
        <v>0.2</v>
      </c>
      <c r="F10" s="4">
        <v>0</v>
      </c>
      <c r="G10" s="4">
        <v>0.5</v>
      </c>
      <c r="H10" s="3" t="s">
        <v>577</v>
      </c>
      <c r="I10" s="4">
        <v>0.1</v>
      </c>
      <c r="J10" s="3" t="s">
        <v>577</v>
      </c>
      <c r="K10" s="4">
        <v>0.2</v>
      </c>
      <c r="L10" s="4">
        <v>0.2</v>
      </c>
      <c r="M10" s="4">
        <v>0</v>
      </c>
    </row>
    <row r="11" spans="1:13" x14ac:dyDescent="0.25">
      <c r="A11" t="s">
        <v>126</v>
      </c>
      <c r="B11" t="s">
        <v>90</v>
      </c>
      <c r="C11" t="s">
        <v>4</v>
      </c>
      <c r="D11" s="6">
        <v>400</v>
      </c>
      <c r="E11" s="4">
        <v>0.2</v>
      </c>
      <c r="F11" s="4">
        <v>0</v>
      </c>
      <c r="G11" s="4">
        <v>0.5</v>
      </c>
      <c r="H11" s="3" t="s">
        <v>577</v>
      </c>
      <c r="I11" s="4">
        <v>0.1</v>
      </c>
      <c r="J11" s="3" t="s">
        <v>577</v>
      </c>
      <c r="K11" s="4">
        <v>0.2</v>
      </c>
      <c r="L11" s="4">
        <v>0.2</v>
      </c>
      <c r="M11" s="4">
        <v>0</v>
      </c>
    </row>
    <row r="12" spans="1:13" x14ac:dyDescent="0.25">
      <c r="A12" t="s">
        <v>127</v>
      </c>
      <c r="B12" t="s">
        <v>90</v>
      </c>
      <c r="C12" t="s">
        <v>4</v>
      </c>
      <c r="D12" s="6">
        <v>1033</v>
      </c>
      <c r="E12" s="4">
        <v>0.2</v>
      </c>
      <c r="F12" s="4">
        <v>0</v>
      </c>
      <c r="G12" s="4">
        <v>0.5</v>
      </c>
      <c r="H12" s="3" t="s">
        <v>577</v>
      </c>
      <c r="I12" s="4">
        <v>0.1</v>
      </c>
      <c r="J12" s="3" t="s">
        <v>577</v>
      </c>
      <c r="K12" s="4">
        <v>0.2</v>
      </c>
      <c r="L12" s="4">
        <v>0.2</v>
      </c>
      <c r="M12" s="4">
        <v>0</v>
      </c>
    </row>
    <row r="13" spans="1:13" x14ac:dyDescent="0.25">
      <c r="D13" s="6"/>
      <c r="F13" s="1"/>
      <c r="G13" s="4"/>
    </row>
    <row r="14" spans="1:13" x14ac:dyDescent="0.25">
      <c r="D14" s="2"/>
      <c r="F14" s="1"/>
      <c r="G14" s="4"/>
    </row>
    <row r="15" spans="1:13" x14ac:dyDescent="0.25">
      <c r="A15" s="12" t="s">
        <v>325</v>
      </c>
      <c r="G15" s="1"/>
      <c r="H15" s="4"/>
    </row>
    <row r="16" spans="1:13" x14ac:dyDescent="0.25">
      <c r="A16" s="12"/>
      <c r="D16" s="2"/>
      <c r="F16" s="1"/>
      <c r="G16" s="4"/>
    </row>
    <row r="17" spans="1:13" x14ac:dyDescent="0.25">
      <c r="A17" s="12"/>
      <c r="F17" s="1"/>
      <c r="G17" s="4"/>
    </row>
    <row r="18" spans="1:13" x14ac:dyDescent="0.25">
      <c r="A18" t="s">
        <v>97</v>
      </c>
      <c r="B18" t="s">
        <v>90</v>
      </c>
      <c r="C18" t="s">
        <v>4</v>
      </c>
      <c r="D18" s="6">
        <v>328</v>
      </c>
      <c r="E18" s="4">
        <v>0.2</v>
      </c>
      <c r="F18" s="4">
        <v>0</v>
      </c>
      <c r="G18" s="4">
        <v>0.5</v>
      </c>
      <c r="H18" s="3" t="s">
        <v>577</v>
      </c>
      <c r="I18" s="3" t="s">
        <v>577</v>
      </c>
      <c r="J18" s="3" t="s">
        <v>577</v>
      </c>
      <c r="K18" s="3" t="s">
        <v>577</v>
      </c>
      <c r="L18" s="3" t="s">
        <v>577</v>
      </c>
      <c r="M18" s="3" t="s">
        <v>577</v>
      </c>
    </row>
    <row r="19" spans="1:13" x14ac:dyDescent="0.25">
      <c r="A19" t="s">
        <v>92</v>
      </c>
      <c r="B19" t="s">
        <v>90</v>
      </c>
      <c r="C19" t="s">
        <v>4</v>
      </c>
      <c r="D19" s="6">
        <v>503</v>
      </c>
      <c r="E19" s="4">
        <v>0.2</v>
      </c>
      <c r="F19" s="4">
        <v>0</v>
      </c>
      <c r="G19" s="4">
        <v>0.5</v>
      </c>
      <c r="H19" s="3" t="s">
        <v>577</v>
      </c>
      <c r="I19" s="3" t="s">
        <v>577</v>
      </c>
      <c r="J19" s="3" t="s">
        <v>577</v>
      </c>
      <c r="K19" s="3" t="s">
        <v>577</v>
      </c>
      <c r="L19" s="3" t="s">
        <v>577</v>
      </c>
      <c r="M19" s="3" t="s">
        <v>577</v>
      </c>
    </row>
    <row r="20" spans="1:13" x14ac:dyDescent="0.25">
      <c r="A20" t="s">
        <v>91</v>
      </c>
      <c r="B20" t="s">
        <v>90</v>
      </c>
      <c r="C20" t="s">
        <v>4</v>
      </c>
      <c r="D20" s="6">
        <v>501</v>
      </c>
      <c r="E20" s="4">
        <v>0.2</v>
      </c>
      <c r="F20" s="4">
        <v>0</v>
      </c>
      <c r="G20" s="4">
        <v>0.5</v>
      </c>
      <c r="H20" s="3" t="s">
        <v>577</v>
      </c>
      <c r="I20" s="3" t="s">
        <v>577</v>
      </c>
      <c r="J20" s="3" t="s">
        <v>577</v>
      </c>
      <c r="K20" s="3" t="s">
        <v>577</v>
      </c>
      <c r="L20" s="3" t="s">
        <v>577</v>
      </c>
      <c r="M20" s="3" t="s">
        <v>577</v>
      </c>
    </row>
    <row r="21" spans="1:13" x14ac:dyDescent="0.25">
      <c r="D21" s="6"/>
      <c r="E21" s="4"/>
      <c r="F21" s="1"/>
      <c r="G21" s="4"/>
    </row>
    <row r="22" spans="1:13" x14ac:dyDescent="0.25">
      <c r="A22" t="s">
        <v>314</v>
      </c>
      <c r="D22" s="6"/>
      <c r="E22" s="4"/>
      <c r="F22" s="1"/>
      <c r="G22" s="4"/>
    </row>
    <row r="23" spans="1:13" x14ac:dyDescent="0.25">
      <c r="A23" t="s">
        <v>99</v>
      </c>
      <c r="B23" t="s">
        <v>90</v>
      </c>
      <c r="C23" t="s">
        <v>4</v>
      </c>
      <c r="D23" s="6">
        <v>253.1</v>
      </c>
      <c r="E23" s="4">
        <v>0.2</v>
      </c>
      <c r="F23" s="4">
        <v>0</v>
      </c>
      <c r="G23" s="4">
        <v>0.5</v>
      </c>
      <c r="H23" s="3" t="s">
        <v>577</v>
      </c>
      <c r="I23" s="3" t="s">
        <v>577</v>
      </c>
      <c r="J23" s="3" t="s">
        <v>577</v>
      </c>
      <c r="K23" s="3" t="s">
        <v>577</v>
      </c>
      <c r="L23" s="3" t="s">
        <v>577</v>
      </c>
      <c r="M23" s="3" t="s">
        <v>577</v>
      </c>
    </row>
    <row r="24" spans="1:13" x14ac:dyDescent="0.25">
      <c r="A24" t="s">
        <v>100</v>
      </c>
      <c r="B24" t="s">
        <v>90</v>
      </c>
      <c r="C24" t="s">
        <v>4</v>
      </c>
      <c r="D24" s="6">
        <v>422</v>
      </c>
      <c r="E24" s="4">
        <v>0.2</v>
      </c>
      <c r="F24" s="4">
        <v>0</v>
      </c>
      <c r="G24" s="4">
        <v>0.5</v>
      </c>
      <c r="H24" s="3" t="s">
        <v>577</v>
      </c>
      <c r="I24" s="3" t="s">
        <v>577</v>
      </c>
      <c r="J24" s="3" t="s">
        <v>577</v>
      </c>
      <c r="K24" s="3" t="s">
        <v>577</v>
      </c>
      <c r="L24" s="3" t="s">
        <v>577</v>
      </c>
      <c r="M24" s="3" t="s">
        <v>577</v>
      </c>
    </row>
    <row r="25" spans="1:13" x14ac:dyDescent="0.25">
      <c r="A25" t="s">
        <v>103</v>
      </c>
      <c r="B25" t="s">
        <v>90</v>
      </c>
      <c r="C25" t="s">
        <v>4</v>
      </c>
      <c r="D25" s="6">
        <v>501</v>
      </c>
      <c r="E25" s="4">
        <v>0.2</v>
      </c>
      <c r="F25" s="4">
        <v>0</v>
      </c>
      <c r="G25" s="4">
        <v>0.5</v>
      </c>
      <c r="H25" s="3" t="s">
        <v>577</v>
      </c>
      <c r="I25" s="3" t="s">
        <v>577</v>
      </c>
      <c r="J25" s="3" t="s">
        <v>577</v>
      </c>
      <c r="K25" s="3" t="s">
        <v>577</v>
      </c>
      <c r="L25" s="3" t="s">
        <v>577</v>
      </c>
      <c r="M25" s="3" t="s">
        <v>577</v>
      </c>
    </row>
    <row r="26" spans="1:13" x14ac:dyDescent="0.25">
      <c r="A26" t="s">
        <v>101</v>
      </c>
      <c r="B26" t="s">
        <v>90</v>
      </c>
      <c r="C26" t="s">
        <v>4</v>
      </c>
      <c r="D26" s="6">
        <v>521</v>
      </c>
      <c r="E26" s="4">
        <v>0.2</v>
      </c>
      <c r="F26" s="4">
        <v>0</v>
      </c>
      <c r="G26" s="4">
        <v>0.5</v>
      </c>
      <c r="H26" s="3" t="s">
        <v>577</v>
      </c>
      <c r="I26" s="3" t="s">
        <v>577</v>
      </c>
      <c r="J26" s="3" t="s">
        <v>577</v>
      </c>
      <c r="K26" s="3" t="s">
        <v>577</v>
      </c>
      <c r="L26" s="3" t="s">
        <v>577</v>
      </c>
      <c r="M26" s="3" t="s">
        <v>577</v>
      </c>
    </row>
    <row r="27" spans="1:13" x14ac:dyDescent="0.25">
      <c r="A27" t="s">
        <v>107</v>
      </c>
      <c r="B27" t="s">
        <v>90</v>
      </c>
      <c r="C27" t="s">
        <v>4</v>
      </c>
      <c r="D27" s="6">
        <v>575</v>
      </c>
      <c r="E27" s="4">
        <v>0.2</v>
      </c>
      <c r="F27" s="4">
        <v>0</v>
      </c>
      <c r="G27" s="4">
        <v>0.5</v>
      </c>
      <c r="H27" s="3" t="s">
        <v>577</v>
      </c>
      <c r="I27" s="3" t="s">
        <v>577</v>
      </c>
      <c r="J27" s="3" t="s">
        <v>577</v>
      </c>
      <c r="K27" s="3" t="s">
        <v>577</v>
      </c>
      <c r="L27" s="3" t="s">
        <v>577</v>
      </c>
      <c r="M27" s="3" t="s">
        <v>577</v>
      </c>
    </row>
    <row r="28" spans="1:13" x14ac:dyDescent="0.25">
      <c r="A28" t="s">
        <v>105</v>
      </c>
      <c r="B28" t="s">
        <v>90</v>
      </c>
      <c r="C28" t="s">
        <v>4</v>
      </c>
      <c r="D28" s="6">
        <v>657</v>
      </c>
      <c r="E28" s="4">
        <v>0.2</v>
      </c>
      <c r="F28" s="4">
        <v>0</v>
      </c>
      <c r="G28" s="4">
        <v>0.5</v>
      </c>
      <c r="H28" s="3" t="s">
        <v>577</v>
      </c>
      <c r="I28" s="3" t="s">
        <v>577</v>
      </c>
      <c r="J28" s="3" t="s">
        <v>577</v>
      </c>
      <c r="K28" s="3" t="s">
        <v>577</v>
      </c>
      <c r="L28" s="3" t="s">
        <v>577</v>
      </c>
      <c r="M28" s="3" t="s">
        <v>577</v>
      </c>
    </row>
    <row r="29" spans="1:13" x14ac:dyDescent="0.25">
      <c r="A29" t="s">
        <v>102</v>
      </c>
      <c r="B29" t="s">
        <v>90</v>
      </c>
      <c r="C29" t="s">
        <v>4</v>
      </c>
      <c r="D29" s="6">
        <v>665</v>
      </c>
      <c r="E29" s="4">
        <v>0.2</v>
      </c>
      <c r="F29" s="4">
        <v>0</v>
      </c>
      <c r="G29" s="4">
        <v>0.5</v>
      </c>
      <c r="H29" s="3" t="s">
        <v>577</v>
      </c>
      <c r="I29" s="3" t="s">
        <v>577</v>
      </c>
      <c r="J29" s="3" t="s">
        <v>577</v>
      </c>
      <c r="K29" s="3" t="s">
        <v>577</v>
      </c>
      <c r="L29" s="3" t="s">
        <v>577</v>
      </c>
      <c r="M29" s="3" t="s">
        <v>577</v>
      </c>
    </row>
    <row r="30" spans="1:13" x14ac:dyDescent="0.25">
      <c r="A30" t="s">
        <v>104</v>
      </c>
      <c r="B30" t="s">
        <v>90</v>
      </c>
      <c r="C30" t="s">
        <v>4</v>
      </c>
      <c r="D30" s="6">
        <v>722.86</v>
      </c>
      <c r="E30" s="4">
        <v>0.2</v>
      </c>
      <c r="F30" s="4">
        <v>0</v>
      </c>
      <c r="G30" s="4">
        <v>0.5</v>
      </c>
      <c r="H30" s="3" t="s">
        <v>577</v>
      </c>
      <c r="I30" s="3" t="s">
        <v>577</v>
      </c>
      <c r="J30" s="3" t="s">
        <v>577</v>
      </c>
      <c r="K30" s="3" t="s">
        <v>577</v>
      </c>
      <c r="L30" s="3" t="s">
        <v>577</v>
      </c>
      <c r="M30" s="3" t="s">
        <v>577</v>
      </c>
    </row>
    <row r="31" spans="1:13" x14ac:dyDescent="0.25">
      <c r="A31" t="s">
        <v>106</v>
      </c>
      <c r="B31" t="s">
        <v>90</v>
      </c>
      <c r="C31" t="s">
        <v>4</v>
      </c>
      <c r="D31" s="6">
        <v>825</v>
      </c>
      <c r="E31" s="4">
        <v>0.2</v>
      </c>
      <c r="F31" s="4">
        <v>0</v>
      </c>
      <c r="G31" s="4">
        <v>0.5</v>
      </c>
      <c r="H31" s="3" t="s">
        <v>577</v>
      </c>
      <c r="I31" s="3" t="s">
        <v>577</v>
      </c>
      <c r="J31" s="3" t="s">
        <v>577</v>
      </c>
      <c r="K31" s="3" t="s">
        <v>577</v>
      </c>
      <c r="L31" s="3" t="s">
        <v>577</v>
      </c>
      <c r="M31" s="3" t="s">
        <v>577</v>
      </c>
    </row>
    <row r="32" spans="1:13" x14ac:dyDescent="0.25">
      <c r="A32" t="s">
        <v>312</v>
      </c>
      <c r="B32" t="s">
        <v>90</v>
      </c>
      <c r="C32" t="s">
        <v>4</v>
      </c>
      <c r="D32" s="6">
        <v>1786</v>
      </c>
      <c r="E32" s="4">
        <v>0.2</v>
      </c>
      <c r="F32" s="4">
        <v>0</v>
      </c>
      <c r="G32" s="4">
        <v>0.5</v>
      </c>
      <c r="H32" s="3" t="s">
        <v>577</v>
      </c>
      <c r="I32" s="3" t="s">
        <v>577</v>
      </c>
      <c r="J32" s="3" t="s">
        <v>577</v>
      </c>
      <c r="K32" s="3" t="s">
        <v>577</v>
      </c>
      <c r="L32" s="3" t="s">
        <v>577</v>
      </c>
      <c r="M32" s="3" t="s">
        <v>577</v>
      </c>
    </row>
    <row r="33" spans="1:13" x14ac:dyDescent="0.25">
      <c r="D33" s="6"/>
      <c r="E33" s="4"/>
      <c r="F33" s="1"/>
      <c r="G33" s="4"/>
    </row>
    <row r="34" spans="1:13" x14ac:dyDescent="0.25">
      <c r="A34" t="s">
        <v>122</v>
      </c>
      <c r="B34" t="s">
        <v>90</v>
      </c>
      <c r="C34" t="s">
        <v>4</v>
      </c>
      <c r="D34" s="6">
        <v>69</v>
      </c>
      <c r="E34" s="4">
        <v>0.2</v>
      </c>
      <c r="F34" s="4">
        <v>0</v>
      </c>
      <c r="G34" s="4">
        <v>0.5</v>
      </c>
      <c r="H34" s="3" t="s">
        <v>577</v>
      </c>
      <c r="I34" s="3" t="s">
        <v>577</v>
      </c>
      <c r="J34" s="3" t="s">
        <v>577</v>
      </c>
      <c r="K34" s="3" t="s">
        <v>577</v>
      </c>
      <c r="L34" s="3" t="s">
        <v>577</v>
      </c>
      <c r="M34" s="3" t="s">
        <v>577</v>
      </c>
    </row>
    <row r="35" spans="1:13" x14ac:dyDescent="0.25">
      <c r="A35" t="s">
        <v>121</v>
      </c>
      <c r="B35" t="s">
        <v>90</v>
      </c>
      <c r="C35" t="s">
        <v>4</v>
      </c>
      <c r="D35" s="6">
        <v>76</v>
      </c>
      <c r="E35" s="4">
        <v>0.2</v>
      </c>
      <c r="F35" s="4">
        <v>0</v>
      </c>
      <c r="G35" s="4">
        <v>0.5</v>
      </c>
      <c r="H35" s="3" t="s">
        <v>577</v>
      </c>
      <c r="I35" s="3" t="s">
        <v>577</v>
      </c>
      <c r="J35" s="3" t="s">
        <v>577</v>
      </c>
      <c r="K35" s="3" t="s">
        <v>577</v>
      </c>
      <c r="L35" s="3" t="s">
        <v>577</v>
      </c>
      <c r="M35" s="3" t="s">
        <v>577</v>
      </c>
    </row>
    <row r="36" spans="1:13" x14ac:dyDescent="0.25">
      <c r="A36" t="s">
        <v>124</v>
      </c>
      <c r="B36" t="s">
        <v>90</v>
      </c>
      <c r="C36" t="s">
        <v>4</v>
      </c>
      <c r="D36" s="6">
        <v>133</v>
      </c>
      <c r="E36" s="4">
        <v>0.2</v>
      </c>
      <c r="F36" s="4">
        <v>0</v>
      </c>
      <c r="G36" s="4">
        <v>0.5</v>
      </c>
      <c r="H36" s="3" t="s">
        <v>577</v>
      </c>
      <c r="I36" s="3" t="s">
        <v>577</v>
      </c>
      <c r="J36" s="3" t="s">
        <v>577</v>
      </c>
      <c r="K36" s="3" t="s">
        <v>577</v>
      </c>
      <c r="L36" s="3" t="s">
        <v>577</v>
      </c>
      <c r="M36" s="3" t="s">
        <v>577</v>
      </c>
    </row>
    <row r="37" spans="1:13" x14ac:dyDescent="0.25">
      <c r="A37" t="s">
        <v>113</v>
      </c>
      <c r="B37" t="s">
        <v>90</v>
      </c>
      <c r="C37" t="s">
        <v>4</v>
      </c>
      <c r="D37" s="6">
        <v>406</v>
      </c>
      <c r="E37" s="4">
        <v>0.2</v>
      </c>
      <c r="F37" s="4">
        <v>0</v>
      </c>
      <c r="G37" s="4">
        <v>0.5</v>
      </c>
      <c r="H37" s="3" t="s">
        <v>577</v>
      </c>
      <c r="I37" s="3" t="s">
        <v>577</v>
      </c>
      <c r="J37" s="3" t="s">
        <v>577</v>
      </c>
      <c r="K37" s="3" t="s">
        <v>577</v>
      </c>
      <c r="L37" s="3" t="s">
        <v>577</v>
      </c>
      <c r="M37" s="3" t="s">
        <v>577</v>
      </c>
    </row>
    <row r="38" spans="1:13" x14ac:dyDescent="0.25">
      <c r="A38" t="s">
        <v>262</v>
      </c>
      <c r="B38" t="s">
        <v>90</v>
      </c>
      <c r="C38" t="s">
        <v>4</v>
      </c>
      <c r="D38" s="6">
        <v>526</v>
      </c>
      <c r="E38" s="4">
        <v>0.2</v>
      </c>
      <c r="F38" s="4">
        <v>0</v>
      </c>
      <c r="G38" s="4">
        <v>0.5</v>
      </c>
      <c r="H38" s="3" t="s">
        <v>577</v>
      </c>
      <c r="I38" s="3" t="s">
        <v>577</v>
      </c>
      <c r="J38" s="3" t="s">
        <v>577</v>
      </c>
      <c r="K38" s="3" t="s">
        <v>577</v>
      </c>
      <c r="L38" s="3" t="s">
        <v>577</v>
      </c>
      <c r="M38" s="3" t="s">
        <v>577</v>
      </c>
    </row>
    <row r="39" spans="1:13" x14ac:dyDescent="0.25">
      <c r="A39" t="s">
        <v>119</v>
      </c>
      <c r="B39" t="s">
        <v>90</v>
      </c>
      <c r="C39" t="s">
        <v>4</v>
      </c>
      <c r="D39" s="6">
        <v>557</v>
      </c>
      <c r="E39" s="4">
        <v>0.2</v>
      </c>
      <c r="F39" s="4">
        <v>0</v>
      </c>
      <c r="G39" s="4">
        <v>0.5</v>
      </c>
      <c r="H39" s="3" t="s">
        <v>577</v>
      </c>
      <c r="I39" s="3" t="s">
        <v>577</v>
      </c>
      <c r="J39" s="3" t="s">
        <v>577</v>
      </c>
      <c r="K39" s="3" t="s">
        <v>577</v>
      </c>
      <c r="L39" s="3" t="s">
        <v>577</v>
      </c>
      <c r="M39" s="3" t="s">
        <v>577</v>
      </c>
    </row>
    <row r="40" spans="1:13" x14ac:dyDescent="0.25">
      <c r="A40" t="s">
        <v>118</v>
      </c>
      <c r="B40" t="s">
        <v>90</v>
      </c>
      <c r="C40" t="s">
        <v>4</v>
      </c>
      <c r="D40" s="6">
        <v>633</v>
      </c>
      <c r="E40" s="4">
        <v>0.2</v>
      </c>
      <c r="F40" s="4">
        <v>0</v>
      </c>
      <c r="G40" s="4">
        <v>0.5</v>
      </c>
      <c r="H40" s="3" t="s">
        <v>577</v>
      </c>
      <c r="I40" s="3" t="s">
        <v>577</v>
      </c>
      <c r="J40" s="3" t="s">
        <v>577</v>
      </c>
      <c r="K40" s="3" t="s">
        <v>577</v>
      </c>
      <c r="L40" s="3" t="s">
        <v>577</v>
      </c>
      <c r="M40" s="3" t="s">
        <v>577</v>
      </c>
    </row>
    <row r="41" spans="1:13" x14ac:dyDescent="0.25">
      <c r="A41" t="s">
        <v>120</v>
      </c>
      <c r="B41" t="s">
        <v>90</v>
      </c>
      <c r="C41" t="s">
        <v>4</v>
      </c>
      <c r="D41" s="6">
        <v>873</v>
      </c>
      <c r="E41" s="4">
        <v>0.2</v>
      </c>
      <c r="F41" s="4">
        <v>0</v>
      </c>
      <c r="G41" s="4">
        <v>0.5</v>
      </c>
      <c r="H41" s="3" t="s">
        <v>577</v>
      </c>
      <c r="I41" s="3" t="s">
        <v>577</v>
      </c>
      <c r="J41" s="3" t="s">
        <v>577</v>
      </c>
      <c r="K41" s="3" t="s">
        <v>577</v>
      </c>
      <c r="L41" s="3" t="s">
        <v>577</v>
      </c>
      <c r="M41" s="3" t="s">
        <v>577</v>
      </c>
    </row>
    <row r="42" spans="1:13" x14ac:dyDescent="0.25">
      <c r="A42" t="s">
        <v>114</v>
      </c>
      <c r="B42" t="s">
        <v>90</v>
      </c>
      <c r="C42" t="s">
        <v>4</v>
      </c>
      <c r="D42" s="6">
        <v>994</v>
      </c>
      <c r="E42" s="4">
        <v>0.2</v>
      </c>
      <c r="F42" s="4">
        <v>0</v>
      </c>
      <c r="G42" s="4">
        <v>0.5</v>
      </c>
      <c r="H42" s="3" t="s">
        <v>577</v>
      </c>
      <c r="I42" s="3" t="s">
        <v>577</v>
      </c>
      <c r="J42" s="3" t="s">
        <v>577</v>
      </c>
      <c r="K42" s="3" t="s">
        <v>577</v>
      </c>
      <c r="L42" s="3" t="s">
        <v>577</v>
      </c>
      <c r="M42" s="3" t="s">
        <v>577</v>
      </c>
    </row>
    <row r="43" spans="1:13" x14ac:dyDescent="0.25">
      <c r="A43" t="s">
        <v>117</v>
      </c>
      <c r="B43" t="s">
        <v>90</v>
      </c>
      <c r="C43" t="s">
        <v>4</v>
      </c>
      <c r="D43" s="6">
        <v>1000</v>
      </c>
      <c r="E43" s="4">
        <v>0.2</v>
      </c>
      <c r="F43" s="4">
        <v>0</v>
      </c>
      <c r="G43" s="4">
        <v>0.5</v>
      </c>
      <c r="H43" s="3" t="s">
        <v>577</v>
      </c>
      <c r="I43" s="3" t="s">
        <v>577</v>
      </c>
      <c r="J43" s="3" t="s">
        <v>577</v>
      </c>
      <c r="K43" s="3" t="s">
        <v>577</v>
      </c>
      <c r="L43" s="3" t="s">
        <v>577</v>
      </c>
      <c r="M43" s="3" t="s">
        <v>577</v>
      </c>
    </row>
    <row r="44" spans="1:13" x14ac:dyDescent="0.25">
      <c r="D44" s="6"/>
      <c r="E44" s="4"/>
      <c r="F44" s="1"/>
      <c r="G44" s="4"/>
    </row>
    <row r="45" spans="1:13" x14ac:dyDescent="0.25">
      <c r="A45" t="s">
        <v>270</v>
      </c>
      <c r="B45" t="s">
        <v>90</v>
      </c>
      <c r="C45" t="s">
        <v>4</v>
      </c>
      <c r="D45" s="6">
        <v>36.86</v>
      </c>
      <c r="E45" s="4">
        <v>0.2</v>
      </c>
      <c r="F45" s="4">
        <v>0</v>
      </c>
      <c r="G45" s="4">
        <v>0.5</v>
      </c>
      <c r="H45" s="3" t="s">
        <v>577</v>
      </c>
      <c r="I45" s="3" t="s">
        <v>577</v>
      </c>
      <c r="J45" s="3" t="s">
        <v>577</v>
      </c>
      <c r="K45" s="3" t="s">
        <v>577</v>
      </c>
      <c r="L45" s="3" t="s">
        <v>577</v>
      </c>
      <c r="M45" s="3" t="s">
        <v>577</v>
      </c>
    </row>
    <row r="46" spans="1:13" x14ac:dyDescent="0.25">
      <c r="A46" t="s">
        <v>276</v>
      </c>
      <c r="B46" t="s">
        <v>90</v>
      </c>
      <c r="C46" t="s">
        <v>4</v>
      </c>
      <c r="D46" s="6">
        <v>40.57</v>
      </c>
      <c r="E46" s="4">
        <v>0.2</v>
      </c>
      <c r="F46" s="4">
        <v>0</v>
      </c>
      <c r="G46" s="4">
        <v>0.5</v>
      </c>
      <c r="H46" s="3" t="s">
        <v>577</v>
      </c>
      <c r="I46" s="3" t="s">
        <v>577</v>
      </c>
      <c r="J46" s="3" t="s">
        <v>577</v>
      </c>
      <c r="K46" s="3" t="s">
        <v>577</v>
      </c>
      <c r="L46" s="3" t="s">
        <v>577</v>
      </c>
      <c r="M46" s="3" t="s">
        <v>577</v>
      </c>
    </row>
    <row r="47" spans="1:13" x14ac:dyDescent="0.25">
      <c r="A47" t="s">
        <v>128</v>
      </c>
      <c r="B47" t="s">
        <v>90</v>
      </c>
      <c r="C47" t="s">
        <v>4</v>
      </c>
      <c r="D47" s="6">
        <v>41</v>
      </c>
      <c r="E47" s="4">
        <v>0.2</v>
      </c>
      <c r="F47" s="4">
        <v>0</v>
      </c>
      <c r="G47" s="4">
        <v>0.5</v>
      </c>
      <c r="H47" s="3" t="s">
        <v>577</v>
      </c>
      <c r="I47" s="3" t="s">
        <v>577</v>
      </c>
      <c r="J47" s="3" t="s">
        <v>577</v>
      </c>
      <c r="K47" s="3" t="s">
        <v>577</v>
      </c>
      <c r="L47" s="3" t="s">
        <v>577</v>
      </c>
      <c r="M47" s="3" t="s">
        <v>577</v>
      </c>
    </row>
    <row r="48" spans="1:13" x14ac:dyDescent="0.25">
      <c r="A48" t="s">
        <v>89</v>
      </c>
      <c r="B48" t="s">
        <v>90</v>
      </c>
      <c r="C48" t="s">
        <v>4</v>
      </c>
      <c r="D48" s="6">
        <v>53</v>
      </c>
      <c r="E48" s="4">
        <v>0.2</v>
      </c>
      <c r="F48" s="4">
        <v>0</v>
      </c>
      <c r="G48" s="4">
        <v>0.5</v>
      </c>
      <c r="H48" s="3" t="s">
        <v>577</v>
      </c>
      <c r="I48" s="3" t="s">
        <v>577</v>
      </c>
      <c r="J48" s="3" t="s">
        <v>577</v>
      </c>
      <c r="K48" s="3" t="s">
        <v>577</v>
      </c>
      <c r="L48" s="3" t="s">
        <v>577</v>
      </c>
      <c r="M48" s="3" t="s">
        <v>577</v>
      </c>
    </row>
    <row r="49" spans="1:13" x14ac:dyDescent="0.25">
      <c r="A49" t="s">
        <v>281</v>
      </c>
      <c r="B49" t="s">
        <v>90</v>
      </c>
      <c r="C49" t="s">
        <v>4</v>
      </c>
      <c r="D49" s="6">
        <v>70.11</v>
      </c>
      <c r="E49" s="4">
        <v>0.2</v>
      </c>
      <c r="F49" s="4">
        <v>0</v>
      </c>
      <c r="G49" s="4">
        <v>0.5</v>
      </c>
      <c r="H49" s="3" t="s">
        <v>577</v>
      </c>
      <c r="I49" s="3" t="s">
        <v>577</v>
      </c>
      <c r="J49" s="3" t="s">
        <v>577</v>
      </c>
      <c r="K49" s="3" t="s">
        <v>577</v>
      </c>
      <c r="L49" s="3" t="s">
        <v>577</v>
      </c>
      <c r="M49" s="3" t="s">
        <v>577</v>
      </c>
    </row>
    <row r="50" spans="1:13" x14ac:dyDescent="0.25">
      <c r="A50" t="s">
        <v>268</v>
      </c>
      <c r="B50" t="s">
        <v>90</v>
      </c>
      <c r="C50" t="s">
        <v>4</v>
      </c>
      <c r="D50" s="6">
        <v>75</v>
      </c>
      <c r="E50" s="4">
        <v>0.2</v>
      </c>
      <c r="F50" s="4">
        <v>0</v>
      </c>
      <c r="G50" s="4">
        <v>0.5</v>
      </c>
      <c r="H50" s="3" t="s">
        <v>577</v>
      </c>
      <c r="I50" s="3" t="s">
        <v>577</v>
      </c>
      <c r="J50" s="3" t="s">
        <v>577</v>
      </c>
      <c r="K50" s="3" t="s">
        <v>577</v>
      </c>
      <c r="L50" s="3" t="s">
        <v>577</v>
      </c>
      <c r="M50" s="3" t="s">
        <v>577</v>
      </c>
    </row>
    <row r="51" spans="1:13" x14ac:dyDescent="0.25">
      <c r="A51" t="s">
        <v>286</v>
      </c>
      <c r="B51" t="s">
        <v>90</v>
      </c>
      <c r="C51" t="s">
        <v>4</v>
      </c>
      <c r="D51" s="6">
        <v>99.47</v>
      </c>
      <c r="E51" s="4">
        <v>0.2</v>
      </c>
      <c r="F51" s="4">
        <v>0</v>
      </c>
      <c r="G51" s="4">
        <v>0.5</v>
      </c>
      <c r="H51" s="3" t="s">
        <v>577</v>
      </c>
      <c r="I51" s="3" t="s">
        <v>577</v>
      </c>
      <c r="J51" s="3" t="s">
        <v>577</v>
      </c>
      <c r="K51" s="3" t="s">
        <v>577</v>
      </c>
      <c r="L51" s="3" t="s">
        <v>577</v>
      </c>
      <c r="M51" s="3" t="s">
        <v>577</v>
      </c>
    </row>
    <row r="52" spans="1:13" x14ac:dyDescent="0.25">
      <c r="A52" t="s">
        <v>285</v>
      </c>
      <c r="B52" t="s">
        <v>90</v>
      </c>
      <c r="C52" t="s">
        <v>4</v>
      </c>
      <c r="D52" s="6">
        <v>105</v>
      </c>
      <c r="E52" s="4">
        <v>0.2</v>
      </c>
      <c r="F52" s="4">
        <v>0</v>
      </c>
      <c r="G52" s="4">
        <v>0.5</v>
      </c>
      <c r="H52" s="3" t="s">
        <v>577</v>
      </c>
      <c r="I52" s="3" t="s">
        <v>577</v>
      </c>
      <c r="J52" s="3" t="s">
        <v>577</v>
      </c>
      <c r="K52" s="3" t="s">
        <v>577</v>
      </c>
      <c r="L52" s="3" t="s">
        <v>577</v>
      </c>
      <c r="M52" s="3" t="s">
        <v>577</v>
      </c>
    </row>
    <row r="53" spans="1:13" x14ac:dyDescent="0.25">
      <c r="A53" t="s">
        <v>287</v>
      </c>
      <c r="B53" t="s">
        <v>90</v>
      </c>
      <c r="C53" t="s">
        <v>4</v>
      </c>
      <c r="D53" s="6">
        <v>108</v>
      </c>
      <c r="E53" s="4">
        <v>0.2</v>
      </c>
      <c r="F53" s="4">
        <v>0</v>
      </c>
      <c r="G53" s="4">
        <v>0.5</v>
      </c>
      <c r="H53" s="3" t="s">
        <v>577</v>
      </c>
      <c r="I53" s="3" t="s">
        <v>577</v>
      </c>
      <c r="J53" s="3" t="s">
        <v>577</v>
      </c>
      <c r="K53" s="3" t="s">
        <v>577</v>
      </c>
      <c r="L53" s="3" t="s">
        <v>577</v>
      </c>
      <c r="M53" s="3" t="s">
        <v>577</v>
      </c>
    </row>
    <row r="54" spans="1:13" x14ac:dyDescent="0.25">
      <c r="A54" t="s">
        <v>275</v>
      </c>
      <c r="B54" t="s">
        <v>96</v>
      </c>
      <c r="C54" t="s">
        <v>4</v>
      </c>
      <c r="D54" s="6">
        <v>200</v>
      </c>
      <c r="E54" s="4">
        <v>0.2</v>
      </c>
      <c r="F54" s="4">
        <v>0</v>
      </c>
      <c r="G54" s="4">
        <v>0.5</v>
      </c>
      <c r="H54" s="3" t="s">
        <v>577</v>
      </c>
      <c r="I54" s="3" t="s">
        <v>577</v>
      </c>
      <c r="J54" s="3" t="s">
        <v>577</v>
      </c>
      <c r="K54" s="3" t="s">
        <v>577</v>
      </c>
      <c r="L54" s="3" t="s">
        <v>577</v>
      </c>
      <c r="M54" s="3" t="s">
        <v>577</v>
      </c>
    </row>
    <row r="55" spans="1:13" x14ac:dyDescent="0.25">
      <c r="A55" t="s">
        <v>272</v>
      </c>
      <c r="B55" t="s">
        <v>90</v>
      </c>
      <c r="C55" t="s">
        <v>4</v>
      </c>
      <c r="D55" s="6">
        <v>210</v>
      </c>
      <c r="E55" s="4">
        <v>0.2</v>
      </c>
      <c r="F55" s="4">
        <v>0</v>
      </c>
      <c r="G55" s="4">
        <v>0.5</v>
      </c>
      <c r="H55" s="3" t="s">
        <v>577</v>
      </c>
      <c r="I55" s="3" t="s">
        <v>577</v>
      </c>
      <c r="J55" s="3" t="s">
        <v>577</v>
      </c>
      <c r="K55" s="3" t="s">
        <v>577</v>
      </c>
      <c r="L55" s="3" t="s">
        <v>577</v>
      </c>
      <c r="M55" s="3" t="s">
        <v>577</v>
      </c>
    </row>
    <row r="56" spans="1:13" x14ac:dyDescent="0.25">
      <c r="A56" t="s">
        <v>125</v>
      </c>
      <c r="B56" t="s">
        <v>90</v>
      </c>
      <c r="C56" t="s">
        <v>4</v>
      </c>
      <c r="D56" s="6">
        <v>223.83</v>
      </c>
      <c r="E56" s="4">
        <v>0.2</v>
      </c>
      <c r="F56" s="4">
        <v>0</v>
      </c>
      <c r="G56" s="4">
        <v>0.5</v>
      </c>
      <c r="H56" s="3" t="s">
        <v>577</v>
      </c>
      <c r="I56" s="3" t="s">
        <v>577</v>
      </c>
      <c r="J56" s="3" t="s">
        <v>577</v>
      </c>
      <c r="K56" s="3" t="s">
        <v>577</v>
      </c>
      <c r="L56" s="3" t="s">
        <v>577</v>
      </c>
      <c r="M56" s="3" t="s">
        <v>577</v>
      </c>
    </row>
    <row r="57" spans="1:13" x14ac:dyDescent="0.25">
      <c r="A57" t="s">
        <v>274</v>
      </c>
      <c r="B57" t="s">
        <v>90</v>
      </c>
      <c r="C57" t="s">
        <v>4</v>
      </c>
      <c r="D57" s="6">
        <v>237</v>
      </c>
      <c r="E57" s="4">
        <v>0.2</v>
      </c>
      <c r="F57" s="4">
        <v>0</v>
      </c>
      <c r="G57" s="4">
        <v>0.5</v>
      </c>
      <c r="H57" s="3" t="s">
        <v>577</v>
      </c>
      <c r="I57" s="3" t="s">
        <v>577</v>
      </c>
      <c r="J57" s="3" t="s">
        <v>577</v>
      </c>
      <c r="K57" s="3" t="s">
        <v>577</v>
      </c>
      <c r="L57" s="3" t="s">
        <v>577</v>
      </c>
      <c r="M57" s="3" t="s">
        <v>577</v>
      </c>
    </row>
    <row r="58" spans="1:13" x14ac:dyDescent="0.25">
      <c r="A58" t="s">
        <v>271</v>
      </c>
      <c r="B58" t="s">
        <v>90</v>
      </c>
      <c r="C58" t="s">
        <v>4</v>
      </c>
      <c r="D58" s="6">
        <v>247</v>
      </c>
      <c r="E58" s="4">
        <v>0.2</v>
      </c>
      <c r="F58" s="4">
        <v>0</v>
      </c>
      <c r="G58" s="4">
        <v>0.5</v>
      </c>
      <c r="H58" s="3" t="s">
        <v>577</v>
      </c>
      <c r="I58" s="3" t="s">
        <v>577</v>
      </c>
      <c r="J58" s="3" t="s">
        <v>577</v>
      </c>
      <c r="K58" s="3" t="s">
        <v>577</v>
      </c>
      <c r="L58" s="3" t="s">
        <v>577</v>
      </c>
      <c r="M58" s="3" t="s">
        <v>577</v>
      </c>
    </row>
    <row r="59" spans="1:13" x14ac:dyDescent="0.25">
      <c r="A59" t="s">
        <v>269</v>
      </c>
      <c r="B59" t="s">
        <v>90</v>
      </c>
      <c r="C59" t="s">
        <v>4</v>
      </c>
      <c r="D59" s="6">
        <v>395</v>
      </c>
      <c r="E59" s="4">
        <v>0.2</v>
      </c>
      <c r="F59" s="4">
        <v>0</v>
      </c>
      <c r="G59" s="4">
        <v>0.5</v>
      </c>
      <c r="H59" s="3" t="s">
        <v>577</v>
      </c>
      <c r="I59" s="3" t="s">
        <v>577</v>
      </c>
      <c r="J59" s="3" t="s">
        <v>577</v>
      </c>
      <c r="K59" s="3" t="s">
        <v>577</v>
      </c>
      <c r="L59" s="3" t="s">
        <v>577</v>
      </c>
      <c r="M59" s="3" t="s">
        <v>577</v>
      </c>
    </row>
    <row r="60" spans="1:13" x14ac:dyDescent="0.25">
      <c r="A60" t="s">
        <v>267</v>
      </c>
      <c r="B60" t="s">
        <v>90</v>
      </c>
      <c r="C60" t="s">
        <v>4</v>
      </c>
      <c r="D60" s="6">
        <v>466</v>
      </c>
      <c r="E60" s="4">
        <v>0.2</v>
      </c>
      <c r="F60" s="4">
        <v>0</v>
      </c>
      <c r="G60" s="4">
        <v>0.5</v>
      </c>
      <c r="H60" s="3" t="s">
        <v>577</v>
      </c>
      <c r="I60" s="3" t="s">
        <v>577</v>
      </c>
      <c r="J60" s="3" t="s">
        <v>577</v>
      </c>
      <c r="K60" s="3" t="s">
        <v>577</v>
      </c>
      <c r="L60" s="3" t="s">
        <v>577</v>
      </c>
      <c r="M60" s="3" t="s">
        <v>577</v>
      </c>
    </row>
    <row r="61" spans="1:13" x14ac:dyDescent="0.25">
      <c r="A61" t="s">
        <v>273</v>
      </c>
      <c r="B61" t="s">
        <v>90</v>
      </c>
      <c r="C61" t="s">
        <v>4</v>
      </c>
      <c r="D61" s="6">
        <v>651</v>
      </c>
      <c r="E61" s="4">
        <v>0.2</v>
      </c>
      <c r="F61" s="4">
        <v>0</v>
      </c>
      <c r="G61" s="4">
        <v>0.5</v>
      </c>
      <c r="H61" s="3" t="s">
        <v>577</v>
      </c>
      <c r="I61" s="3" t="s">
        <v>577</v>
      </c>
      <c r="J61" s="3" t="s">
        <v>577</v>
      </c>
      <c r="K61" s="3" t="s">
        <v>577</v>
      </c>
      <c r="L61" s="3" t="s">
        <v>577</v>
      </c>
      <c r="M61" s="3" t="s">
        <v>577</v>
      </c>
    </row>
    <row r="62" spans="1:13" x14ac:dyDescent="0.25">
      <c r="A62" t="s">
        <v>284</v>
      </c>
      <c r="B62" t="s">
        <v>90</v>
      </c>
      <c r="C62" t="s">
        <v>4</v>
      </c>
      <c r="D62" s="6">
        <v>679</v>
      </c>
      <c r="E62" s="4">
        <v>0.2</v>
      </c>
      <c r="F62" s="4">
        <v>0</v>
      </c>
      <c r="G62" s="4">
        <v>0.5</v>
      </c>
      <c r="H62" s="3" t="s">
        <v>577</v>
      </c>
      <c r="I62" s="3" t="s">
        <v>577</v>
      </c>
      <c r="J62" s="3" t="s">
        <v>577</v>
      </c>
      <c r="K62" s="3" t="s">
        <v>577</v>
      </c>
      <c r="L62" s="3" t="s">
        <v>577</v>
      </c>
      <c r="M62" s="3" t="s">
        <v>577</v>
      </c>
    </row>
    <row r="63" spans="1:13" x14ac:dyDescent="0.25">
      <c r="D63" s="6"/>
      <c r="E63" s="4"/>
      <c r="F63" s="1"/>
      <c r="G63" s="4"/>
    </row>
    <row r="64" spans="1:13" x14ac:dyDescent="0.25">
      <c r="A64" t="s">
        <v>95</v>
      </c>
      <c r="B64" t="s">
        <v>96</v>
      </c>
      <c r="C64" t="s">
        <v>4</v>
      </c>
      <c r="D64" s="6">
        <v>145</v>
      </c>
      <c r="E64" s="4">
        <v>0.2</v>
      </c>
      <c r="F64" s="4">
        <v>0</v>
      </c>
      <c r="G64" s="4">
        <v>0.5</v>
      </c>
      <c r="H64" s="3" t="s">
        <v>577</v>
      </c>
      <c r="I64" s="3" t="s">
        <v>577</v>
      </c>
      <c r="J64" s="3" t="s">
        <v>577</v>
      </c>
      <c r="K64" s="3" t="s">
        <v>577</v>
      </c>
      <c r="L64" s="3" t="s">
        <v>577</v>
      </c>
      <c r="M64" s="3" t="s">
        <v>577</v>
      </c>
    </row>
    <row r="65" spans="1:13" x14ac:dyDescent="0.25">
      <c r="A65" t="s">
        <v>94</v>
      </c>
      <c r="B65" t="s">
        <v>90</v>
      </c>
      <c r="C65" t="s">
        <v>4</v>
      </c>
      <c r="D65" s="6">
        <v>357</v>
      </c>
      <c r="E65" s="4">
        <v>0.2</v>
      </c>
      <c r="F65" s="4">
        <v>0</v>
      </c>
      <c r="G65" s="4">
        <v>0.5</v>
      </c>
      <c r="H65" s="3" t="s">
        <v>577</v>
      </c>
      <c r="I65" s="3" t="s">
        <v>577</v>
      </c>
      <c r="J65" s="3" t="s">
        <v>577</v>
      </c>
      <c r="K65" s="3" t="s">
        <v>577</v>
      </c>
      <c r="L65" s="3" t="s">
        <v>577</v>
      </c>
      <c r="M65" s="3" t="s">
        <v>577</v>
      </c>
    </row>
    <row r="66" spans="1:13" x14ac:dyDescent="0.25">
      <c r="D66" s="6"/>
      <c r="E66" s="4"/>
      <c r="F66" s="1"/>
      <c r="G66" s="4"/>
    </row>
    <row r="67" spans="1:13" x14ac:dyDescent="0.25">
      <c r="A67" t="s">
        <v>98</v>
      </c>
      <c r="B67" t="s">
        <v>90</v>
      </c>
      <c r="C67" t="s">
        <v>4</v>
      </c>
      <c r="D67" s="6">
        <v>373</v>
      </c>
      <c r="E67" s="4">
        <v>0.2</v>
      </c>
      <c r="F67" s="4">
        <v>0</v>
      </c>
      <c r="G67" s="4">
        <v>0.5</v>
      </c>
      <c r="H67" s="3" t="s">
        <v>577</v>
      </c>
      <c r="I67" s="3" t="s">
        <v>577</v>
      </c>
      <c r="J67" s="3" t="s">
        <v>577</v>
      </c>
      <c r="K67" s="3" t="s">
        <v>577</v>
      </c>
      <c r="L67" s="3" t="s">
        <v>577</v>
      </c>
      <c r="M67" s="3" t="s">
        <v>577</v>
      </c>
    </row>
    <row r="68" spans="1:13" x14ac:dyDescent="0.25">
      <c r="D68" s="6"/>
      <c r="E68" s="4"/>
      <c r="F68" s="1"/>
      <c r="G68" s="4"/>
    </row>
    <row r="69" spans="1:13" x14ac:dyDescent="0.25">
      <c r="A69" t="s">
        <v>115</v>
      </c>
      <c r="B69" t="s">
        <v>90</v>
      </c>
      <c r="C69" t="s">
        <v>4</v>
      </c>
      <c r="D69" s="6">
        <v>334</v>
      </c>
      <c r="E69" s="4">
        <v>0.2</v>
      </c>
      <c r="F69" s="4">
        <v>0</v>
      </c>
      <c r="G69" s="4">
        <v>0.5</v>
      </c>
      <c r="H69" s="3" t="s">
        <v>577</v>
      </c>
      <c r="I69" s="3" t="s">
        <v>577</v>
      </c>
      <c r="J69" s="3" t="s">
        <v>577</v>
      </c>
      <c r="K69" s="3" t="s">
        <v>577</v>
      </c>
      <c r="L69" s="3" t="s">
        <v>577</v>
      </c>
      <c r="M69" s="3" t="s">
        <v>577</v>
      </c>
    </row>
    <row r="70" spans="1:13" x14ac:dyDescent="0.25">
      <c r="A70" t="s">
        <v>116</v>
      </c>
      <c r="B70" t="s">
        <v>90</v>
      </c>
      <c r="C70" t="s">
        <v>4</v>
      </c>
      <c r="D70" s="6">
        <v>535</v>
      </c>
      <c r="E70" s="4">
        <v>0.2</v>
      </c>
      <c r="F70" s="4">
        <v>0</v>
      </c>
      <c r="G70" s="4">
        <v>0.5</v>
      </c>
      <c r="H70" s="3" t="s">
        <v>577</v>
      </c>
      <c r="I70" s="3" t="s">
        <v>577</v>
      </c>
      <c r="J70" s="3" t="s">
        <v>577</v>
      </c>
      <c r="K70" s="3" t="s">
        <v>577</v>
      </c>
      <c r="L70" s="3" t="s">
        <v>577</v>
      </c>
      <c r="M70" s="3" t="s">
        <v>577</v>
      </c>
    </row>
    <row r="71" spans="1:13" x14ac:dyDescent="0.25">
      <c r="D71" s="6"/>
      <c r="E71" s="4"/>
      <c r="F71" s="4">
        <v>0</v>
      </c>
      <c r="G71" s="4"/>
    </row>
    <row r="72" spans="1:13" x14ac:dyDescent="0.25">
      <c r="A72" t="s">
        <v>123</v>
      </c>
      <c r="B72" t="s">
        <v>96</v>
      </c>
      <c r="C72" t="s">
        <v>4</v>
      </c>
      <c r="D72" s="6">
        <v>200</v>
      </c>
      <c r="E72" s="4">
        <v>0.2</v>
      </c>
      <c r="F72" s="1">
        <v>0</v>
      </c>
      <c r="G72" s="4">
        <v>0.5</v>
      </c>
      <c r="H72" s="3" t="s">
        <v>577</v>
      </c>
      <c r="I72" s="3" t="s">
        <v>577</v>
      </c>
      <c r="J72" s="3" t="s">
        <v>577</v>
      </c>
      <c r="K72" s="3" t="s">
        <v>577</v>
      </c>
      <c r="L72" s="3" t="s">
        <v>577</v>
      </c>
      <c r="M72" s="3" t="s">
        <v>577</v>
      </c>
    </row>
    <row r="73" spans="1:13" x14ac:dyDescent="0.25">
      <c r="D73" s="2"/>
    </row>
    <row r="75" spans="1:13" ht="30" customHeight="1" x14ac:dyDescent="0.25">
      <c r="A75" s="13" t="s">
        <v>718</v>
      </c>
      <c r="D75" s="2"/>
    </row>
    <row r="76" spans="1:13" x14ac:dyDescent="0.25">
      <c r="A76" s="13"/>
      <c r="D76" s="2"/>
    </row>
    <row r="77" spans="1:13" x14ac:dyDescent="0.25">
      <c r="A77" s="13"/>
      <c r="D77" s="2"/>
    </row>
    <row r="78" spans="1:13" x14ac:dyDescent="0.25">
      <c r="A78" s="13"/>
      <c r="D78" s="2"/>
    </row>
    <row r="79" spans="1:13" x14ac:dyDescent="0.25">
      <c r="D79" s="2"/>
    </row>
    <row r="80" spans="1:13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</sheetData>
  <sortState ref="A41:F58">
    <sortCondition ref="D41:D58"/>
  </sortState>
  <mergeCells count="3">
    <mergeCell ref="A15:A17"/>
    <mergeCell ref="A3:A4"/>
    <mergeCell ref="A75:A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G16" sqref="G16"/>
    </sheetView>
  </sheetViews>
  <sheetFormatPr defaultColWidth="15.7109375" defaultRowHeight="15" x14ac:dyDescent="0.25"/>
  <cols>
    <col min="1" max="1" width="41.85546875" customWidth="1"/>
    <col min="2" max="2" width="23.140625" customWidth="1"/>
    <col min="6" max="6" width="29.5703125" customWidth="1"/>
  </cols>
  <sheetData>
    <row r="1" spans="1:14" ht="45" x14ac:dyDescent="0.25">
      <c r="A1" t="s">
        <v>0</v>
      </c>
      <c r="B1" t="s">
        <v>1</v>
      </c>
      <c r="C1" t="s">
        <v>2</v>
      </c>
      <c r="D1" s="3" t="s">
        <v>327</v>
      </c>
      <c r="E1" s="3" t="s">
        <v>317</v>
      </c>
      <c r="F1" t="s">
        <v>720</v>
      </c>
      <c r="G1" s="3" t="s">
        <v>315</v>
      </c>
      <c r="H1" s="3" t="s">
        <v>316</v>
      </c>
      <c r="I1" s="3" t="s">
        <v>572</v>
      </c>
      <c r="J1" s="3" t="s">
        <v>573</v>
      </c>
      <c r="K1" s="3" t="s">
        <v>574</v>
      </c>
      <c r="L1" s="3" t="s">
        <v>575</v>
      </c>
      <c r="M1" s="3" t="s">
        <v>576</v>
      </c>
      <c r="N1" s="11" t="s">
        <v>722</v>
      </c>
    </row>
    <row r="3" spans="1:14" x14ac:dyDescent="0.25">
      <c r="A3" t="s">
        <v>320</v>
      </c>
    </row>
    <row r="5" spans="1:14" x14ac:dyDescent="0.25">
      <c r="A5" t="s">
        <v>321</v>
      </c>
      <c r="B5" t="s">
        <v>278</v>
      </c>
      <c r="C5" t="s">
        <v>318</v>
      </c>
      <c r="E5" s="6">
        <v>570</v>
      </c>
      <c r="F5" s="4">
        <v>0</v>
      </c>
      <c r="G5" s="4">
        <v>0</v>
      </c>
      <c r="H5" s="4">
        <v>0.5</v>
      </c>
      <c r="I5" s="3" t="s">
        <v>577</v>
      </c>
      <c r="J5" s="4">
        <v>0.1</v>
      </c>
      <c r="K5" s="3" t="s">
        <v>577</v>
      </c>
      <c r="L5" s="4">
        <v>0.2</v>
      </c>
      <c r="M5" s="4">
        <v>0.2</v>
      </c>
      <c r="N5" s="4">
        <v>0</v>
      </c>
    </row>
    <row r="6" spans="1:14" x14ac:dyDescent="0.25">
      <c r="A6" t="s">
        <v>322</v>
      </c>
      <c r="B6" t="s">
        <v>278</v>
      </c>
      <c r="C6" t="s">
        <v>318</v>
      </c>
      <c r="E6" s="6">
        <v>850</v>
      </c>
      <c r="F6" s="4">
        <v>0</v>
      </c>
      <c r="G6" s="4">
        <v>0</v>
      </c>
      <c r="H6" s="4">
        <v>0.5</v>
      </c>
      <c r="I6" s="3" t="s">
        <v>577</v>
      </c>
      <c r="J6" s="4">
        <v>0.1</v>
      </c>
      <c r="K6" s="3" t="s">
        <v>577</v>
      </c>
      <c r="L6" s="4">
        <v>0.2</v>
      </c>
      <c r="M6" s="4">
        <v>0.2</v>
      </c>
      <c r="N6" s="4">
        <v>0</v>
      </c>
    </row>
    <row r="7" spans="1:14" x14ac:dyDescent="0.25">
      <c r="E7" s="1"/>
    </row>
    <row r="8" spans="1:14" x14ac:dyDescent="0.25">
      <c r="A8" t="s">
        <v>323</v>
      </c>
      <c r="B8" t="s">
        <v>319</v>
      </c>
      <c r="C8" t="s">
        <v>318</v>
      </c>
      <c r="E8" s="6">
        <v>570</v>
      </c>
      <c r="F8" s="4">
        <v>0</v>
      </c>
      <c r="G8" s="4">
        <v>0</v>
      </c>
      <c r="H8" s="4">
        <v>0.5</v>
      </c>
      <c r="I8" s="3" t="s">
        <v>577</v>
      </c>
      <c r="J8" s="4">
        <v>0.1</v>
      </c>
      <c r="K8" s="3" t="s">
        <v>577</v>
      </c>
      <c r="L8" s="4">
        <v>0.2</v>
      </c>
      <c r="M8" s="4">
        <v>0.2</v>
      </c>
      <c r="N8" s="4">
        <v>0</v>
      </c>
    </row>
    <row r="10" spans="1:14" x14ac:dyDescent="0.25">
      <c r="A10" t="s">
        <v>324</v>
      </c>
      <c r="B10" t="s">
        <v>88</v>
      </c>
      <c r="C10" t="s">
        <v>318</v>
      </c>
      <c r="E10" s="6">
        <v>285</v>
      </c>
      <c r="F10" s="4">
        <v>0</v>
      </c>
      <c r="G10" s="4">
        <v>0</v>
      </c>
      <c r="H10" s="4">
        <v>0.5</v>
      </c>
      <c r="I10" s="3" t="s">
        <v>577</v>
      </c>
      <c r="J10" s="4">
        <v>0.1</v>
      </c>
      <c r="K10" s="3" t="s">
        <v>577</v>
      </c>
      <c r="L10" s="4">
        <v>0.2</v>
      </c>
      <c r="M10" s="4">
        <v>0.2</v>
      </c>
      <c r="N10" s="4">
        <v>0</v>
      </c>
    </row>
    <row r="11" spans="1:14" x14ac:dyDescent="0.25">
      <c r="E11" s="1"/>
    </row>
    <row r="12" spans="1:14" x14ac:dyDescent="0.25">
      <c r="E12" s="1"/>
    </row>
    <row r="13" spans="1:14" x14ac:dyDescent="0.25">
      <c r="A13" t="s">
        <v>326</v>
      </c>
      <c r="D13" s="2"/>
      <c r="F13" s="1"/>
    </row>
    <row r="14" spans="1:14" x14ac:dyDescent="0.25">
      <c r="E14" s="1"/>
    </row>
    <row r="15" spans="1:14" x14ac:dyDescent="0.25">
      <c r="D15" s="5"/>
      <c r="E15" s="5"/>
    </row>
    <row r="16" spans="1:14" x14ac:dyDescent="0.25">
      <c r="A16" t="s">
        <v>329</v>
      </c>
      <c r="D16" s="5" t="s">
        <v>328</v>
      </c>
      <c r="E16" s="1"/>
    </row>
    <row r="17" spans="1:5" x14ac:dyDescent="0.25">
      <c r="A17" t="s">
        <v>330</v>
      </c>
      <c r="D17" s="5" t="s">
        <v>331</v>
      </c>
      <c r="E17" s="1"/>
    </row>
    <row r="18" spans="1:5" x14ac:dyDescent="0.25">
      <c r="A18" t="s">
        <v>338</v>
      </c>
      <c r="D18" s="5" t="s">
        <v>339</v>
      </c>
      <c r="E18" s="1"/>
    </row>
    <row r="19" spans="1:5" x14ac:dyDescent="0.25">
      <c r="A19" t="s">
        <v>335</v>
      </c>
      <c r="D19" s="5" t="s">
        <v>332</v>
      </c>
      <c r="E19" s="1"/>
    </row>
    <row r="20" spans="1:5" x14ac:dyDescent="0.25">
      <c r="A20" t="s">
        <v>334</v>
      </c>
      <c r="D20" s="5" t="s">
        <v>333</v>
      </c>
      <c r="E20" s="1"/>
    </row>
    <row r="21" spans="1:5" x14ac:dyDescent="0.25">
      <c r="A21" t="s">
        <v>336</v>
      </c>
      <c r="D21" s="5" t="s">
        <v>337</v>
      </c>
      <c r="E21" s="1"/>
    </row>
    <row r="22" spans="1:5" x14ac:dyDescent="0.25">
      <c r="A22" t="s">
        <v>341</v>
      </c>
      <c r="D22" s="5" t="s">
        <v>340</v>
      </c>
      <c r="E22" s="1"/>
    </row>
    <row r="23" spans="1:5" x14ac:dyDescent="0.25">
      <c r="A23" t="s">
        <v>342</v>
      </c>
      <c r="D23" s="5" t="s">
        <v>344</v>
      </c>
      <c r="E23" s="1"/>
    </row>
    <row r="24" spans="1:5" x14ac:dyDescent="0.25">
      <c r="A24" t="s">
        <v>343</v>
      </c>
      <c r="D24" s="5" t="s">
        <v>345</v>
      </c>
      <c r="E24" s="1"/>
    </row>
    <row r="25" spans="1:5" x14ac:dyDescent="0.25">
      <c r="E2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1"/>
  <sheetViews>
    <sheetView topLeftCell="A496" workbookViewId="0">
      <selection activeCell="B478" sqref="B478"/>
    </sheetView>
  </sheetViews>
  <sheetFormatPr defaultColWidth="27.85546875" defaultRowHeight="15" x14ac:dyDescent="0.25"/>
  <cols>
    <col min="1" max="1" width="40.85546875" customWidth="1"/>
    <col min="3" max="3" width="27.85546875" customWidth="1"/>
    <col min="4" max="4" width="9.7109375" bestFit="1" customWidth="1"/>
    <col min="5" max="5" width="15.85546875" bestFit="1" customWidth="1"/>
    <col min="6" max="6" width="15.42578125" style="10" customWidth="1"/>
    <col min="7" max="7" width="14.28515625" customWidth="1"/>
    <col min="8" max="9" width="14.85546875" customWidth="1"/>
    <col min="10" max="10" width="17.28515625" bestFit="1" customWidth="1"/>
    <col min="11" max="12" width="14.85546875" customWidth="1"/>
    <col min="13" max="13" width="16.7109375" bestFit="1" customWidth="1"/>
  </cols>
  <sheetData>
    <row r="1" spans="1:13" ht="30" customHeight="1" x14ac:dyDescent="0.25">
      <c r="A1" t="s">
        <v>0</v>
      </c>
      <c r="B1" t="s">
        <v>1</v>
      </c>
      <c r="C1" t="s">
        <v>2</v>
      </c>
      <c r="D1" s="3" t="s">
        <v>719</v>
      </c>
      <c r="E1" s="12" t="s">
        <v>723</v>
      </c>
      <c r="F1" s="9" t="s">
        <v>315</v>
      </c>
      <c r="G1" s="3" t="s">
        <v>316</v>
      </c>
      <c r="H1" s="3" t="s">
        <v>717</v>
      </c>
      <c r="I1" s="3" t="s">
        <v>573</v>
      </c>
      <c r="J1" s="3" t="s">
        <v>574</v>
      </c>
      <c r="K1" s="3" t="s">
        <v>575</v>
      </c>
      <c r="L1" s="3" t="s">
        <v>576</v>
      </c>
      <c r="M1" s="11" t="s">
        <v>724</v>
      </c>
    </row>
    <row r="2" spans="1:13" x14ac:dyDescent="0.25">
      <c r="E2" s="12"/>
    </row>
    <row r="3" spans="1:13" x14ac:dyDescent="0.25">
      <c r="A3" t="s">
        <v>346</v>
      </c>
      <c r="D3" s="3"/>
    </row>
    <row r="5" spans="1:13" x14ac:dyDescent="0.25">
      <c r="A5" t="s">
        <v>0</v>
      </c>
      <c r="B5" t="s">
        <v>1</v>
      </c>
      <c r="C5" t="s">
        <v>2</v>
      </c>
    </row>
    <row r="6" spans="1:13" x14ac:dyDescent="0.25">
      <c r="A6" t="s">
        <v>347</v>
      </c>
      <c r="B6" t="s">
        <v>725</v>
      </c>
      <c r="C6" t="s">
        <v>348</v>
      </c>
      <c r="D6" s="7">
        <v>383</v>
      </c>
      <c r="E6" s="4">
        <v>0.2</v>
      </c>
      <c r="F6" s="10">
        <v>0</v>
      </c>
      <c r="G6" s="4">
        <v>0.5</v>
      </c>
      <c r="H6" s="3" t="s">
        <v>577</v>
      </c>
      <c r="I6" s="4">
        <v>0.1</v>
      </c>
      <c r="J6" s="3" t="s">
        <v>577</v>
      </c>
      <c r="K6" s="4">
        <v>0.2</v>
      </c>
      <c r="L6" s="4">
        <v>0.2</v>
      </c>
      <c r="M6" s="4">
        <v>0</v>
      </c>
    </row>
    <row r="7" spans="1:13" x14ac:dyDescent="0.25">
      <c r="A7" t="s">
        <v>349</v>
      </c>
      <c r="B7" t="s">
        <v>725</v>
      </c>
      <c r="C7" t="s">
        <v>348</v>
      </c>
      <c r="D7" s="7">
        <v>400</v>
      </c>
      <c r="E7" s="4">
        <v>0.2</v>
      </c>
      <c r="F7" s="10">
        <v>0</v>
      </c>
      <c r="G7" s="4">
        <v>0.5</v>
      </c>
      <c r="H7" s="3" t="s">
        <v>577</v>
      </c>
      <c r="I7" s="4">
        <v>0.1</v>
      </c>
      <c r="J7" s="3" t="s">
        <v>577</v>
      </c>
      <c r="K7" s="4">
        <v>0.2</v>
      </c>
      <c r="L7" s="4">
        <v>0.2</v>
      </c>
      <c r="M7" s="4">
        <v>0</v>
      </c>
    </row>
    <row r="8" spans="1:13" x14ac:dyDescent="0.25">
      <c r="A8" t="s">
        <v>350</v>
      </c>
      <c r="B8" t="s">
        <v>725</v>
      </c>
      <c r="C8" t="s">
        <v>348</v>
      </c>
      <c r="D8" s="7">
        <v>423</v>
      </c>
      <c r="E8" s="4">
        <v>0.2</v>
      </c>
      <c r="F8" s="10">
        <v>0</v>
      </c>
      <c r="G8" s="4">
        <v>0.5</v>
      </c>
      <c r="H8" s="3" t="s">
        <v>577</v>
      </c>
      <c r="I8" s="4">
        <v>0.1</v>
      </c>
      <c r="J8" s="3" t="s">
        <v>577</v>
      </c>
      <c r="K8" s="4">
        <v>0.2</v>
      </c>
      <c r="L8" s="4">
        <v>0.2</v>
      </c>
      <c r="M8" s="4">
        <v>0</v>
      </c>
    </row>
    <row r="9" spans="1:13" x14ac:dyDescent="0.25">
      <c r="A9" t="s">
        <v>351</v>
      </c>
      <c r="B9" t="s">
        <v>725</v>
      </c>
      <c r="C9" t="s">
        <v>348</v>
      </c>
      <c r="D9" s="7">
        <v>423</v>
      </c>
      <c r="E9" s="4">
        <v>0.2</v>
      </c>
      <c r="F9" s="10">
        <v>0</v>
      </c>
      <c r="G9" s="4">
        <v>0.5</v>
      </c>
      <c r="H9" s="3" t="s">
        <v>577</v>
      </c>
      <c r="I9" s="4">
        <v>0.1</v>
      </c>
      <c r="J9" s="3" t="s">
        <v>577</v>
      </c>
      <c r="K9" s="4">
        <v>0.2</v>
      </c>
      <c r="L9" s="4">
        <v>0.2</v>
      </c>
      <c r="M9" s="4">
        <v>0</v>
      </c>
    </row>
    <row r="10" spans="1:13" x14ac:dyDescent="0.25">
      <c r="A10" t="s">
        <v>352</v>
      </c>
      <c r="B10" t="s">
        <v>725</v>
      </c>
      <c r="C10" t="s">
        <v>348</v>
      </c>
      <c r="D10" s="7">
        <v>425</v>
      </c>
      <c r="E10" s="4">
        <v>0.2</v>
      </c>
      <c r="F10" s="10">
        <v>0</v>
      </c>
      <c r="G10" s="4">
        <v>0.5</v>
      </c>
      <c r="H10" s="3" t="s">
        <v>577</v>
      </c>
      <c r="I10" s="4">
        <v>0.1</v>
      </c>
      <c r="J10" s="3" t="s">
        <v>577</v>
      </c>
      <c r="K10" s="4">
        <v>0.2</v>
      </c>
      <c r="L10" s="4">
        <v>0.2</v>
      </c>
      <c r="M10" s="4">
        <v>0</v>
      </c>
    </row>
    <row r="11" spans="1:13" x14ac:dyDescent="0.25">
      <c r="A11" t="s">
        <v>353</v>
      </c>
      <c r="B11" t="s">
        <v>725</v>
      </c>
      <c r="C11" t="s">
        <v>348</v>
      </c>
      <c r="D11" s="7">
        <v>430</v>
      </c>
      <c r="E11" s="4">
        <v>0.2</v>
      </c>
      <c r="F11" s="10">
        <v>0</v>
      </c>
      <c r="G11" s="4">
        <v>0.5</v>
      </c>
      <c r="H11" s="3" t="s">
        <v>577</v>
      </c>
      <c r="I11" s="4">
        <v>0.1</v>
      </c>
      <c r="J11" s="3" t="s">
        <v>577</v>
      </c>
      <c r="K11" s="4">
        <v>0.2</v>
      </c>
      <c r="L11" s="4">
        <v>0.2</v>
      </c>
      <c r="M11" s="4">
        <v>0</v>
      </c>
    </row>
    <row r="12" spans="1:13" x14ac:dyDescent="0.25">
      <c r="A12" t="s">
        <v>354</v>
      </c>
      <c r="B12" t="s">
        <v>725</v>
      </c>
      <c r="C12" t="s">
        <v>355</v>
      </c>
      <c r="D12" s="7">
        <v>430</v>
      </c>
      <c r="E12" s="4">
        <v>0.2</v>
      </c>
      <c r="F12" s="10">
        <v>0</v>
      </c>
      <c r="G12" s="4">
        <v>0.5</v>
      </c>
      <c r="H12" s="3" t="s">
        <v>577</v>
      </c>
      <c r="I12" s="4">
        <v>0.1</v>
      </c>
      <c r="J12" s="3" t="s">
        <v>577</v>
      </c>
      <c r="K12" s="4">
        <v>0.2</v>
      </c>
      <c r="L12" s="4">
        <v>0.2</v>
      </c>
      <c r="M12" s="4">
        <v>0</v>
      </c>
    </row>
    <row r="13" spans="1:13" x14ac:dyDescent="0.25">
      <c r="A13" t="s">
        <v>356</v>
      </c>
      <c r="B13" t="s">
        <v>725</v>
      </c>
      <c r="C13" t="s">
        <v>348</v>
      </c>
      <c r="D13" s="7">
        <v>436</v>
      </c>
      <c r="E13" s="4">
        <v>0.2</v>
      </c>
      <c r="F13" s="10">
        <v>0</v>
      </c>
      <c r="G13" s="4">
        <v>0.5</v>
      </c>
      <c r="H13" s="3" t="s">
        <v>577</v>
      </c>
      <c r="I13" s="4">
        <v>0.1</v>
      </c>
      <c r="J13" s="3" t="s">
        <v>577</v>
      </c>
      <c r="K13" s="4">
        <v>0.2</v>
      </c>
      <c r="L13" s="4">
        <v>0.2</v>
      </c>
      <c r="M13" s="4">
        <v>0</v>
      </c>
    </row>
    <row r="14" spans="1:13" x14ac:dyDescent="0.25">
      <c r="A14" t="s">
        <v>357</v>
      </c>
      <c r="B14" t="s">
        <v>725</v>
      </c>
      <c r="C14" t="s">
        <v>348</v>
      </c>
      <c r="D14" s="7">
        <v>436</v>
      </c>
      <c r="E14" s="4">
        <v>0.2</v>
      </c>
      <c r="F14" s="10">
        <v>0</v>
      </c>
      <c r="G14" s="4">
        <v>0.5</v>
      </c>
      <c r="H14" s="3" t="s">
        <v>577</v>
      </c>
      <c r="I14" s="4">
        <v>0.1</v>
      </c>
      <c r="J14" s="3" t="s">
        <v>577</v>
      </c>
      <c r="K14" s="4">
        <v>0.2</v>
      </c>
      <c r="L14" s="4">
        <v>0.2</v>
      </c>
      <c r="M14" s="4">
        <v>0</v>
      </c>
    </row>
    <row r="15" spans="1:13" x14ac:dyDescent="0.25">
      <c r="A15" t="s">
        <v>358</v>
      </c>
      <c r="B15" t="s">
        <v>725</v>
      </c>
      <c r="C15" t="s">
        <v>348</v>
      </c>
      <c r="D15" s="7">
        <v>436</v>
      </c>
      <c r="E15" s="4">
        <v>0.2</v>
      </c>
      <c r="F15" s="10">
        <v>0</v>
      </c>
      <c r="G15" s="4">
        <v>0.5</v>
      </c>
      <c r="H15" s="3" t="s">
        <v>577</v>
      </c>
      <c r="I15" s="4">
        <v>0.1</v>
      </c>
      <c r="J15" s="3" t="s">
        <v>577</v>
      </c>
      <c r="K15" s="4">
        <v>0.2</v>
      </c>
      <c r="L15" s="4">
        <v>0.2</v>
      </c>
      <c r="M15" s="4">
        <v>0</v>
      </c>
    </row>
    <row r="16" spans="1:13" x14ac:dyDescent="0.25">
      <c r="A16" t="s">
        <v>359</v>
      </c>
      <c r="B16" t="s">
        <v>725</v>
      </c>
      <c r="C16" t="s">
        <v>348</v>
      </c>
      <c r="D16" s="7">
        <v>480</v>
      </c>
      <c r="E16" s="4">
        <v>0.2</v>
      </c>
      <c r="F16" s="10">
        <v>0</v>
      </c>
      <c r="G16" s="4">
        <v>0.5</v>
      </c>
      <c r="H16" s="3" t="s">
        <v>577</v>
      </c>
      <c r="I16" s="4">
        <v>0.1</v>
      </c>
      <c r="J16" s="3" t="s">
        <v>577</v>
      </c>
      <c r="K16" s="4">
        <v>0.2</v>
      </c>
      <c r="L16" s="4">
        <v>0.2</v>
      </c>
      <c r="M16" s="4">
        <v>0</v>
      </c>
    </row>
    <row r="17" spans="1:13" x14ac:dyDescent="0.25">
      <c r="A17" t="s">
        <v>360</v>
      </c>
      <c r="B17" t="s">
        <v>725</v>
      </c>
      <c r="C17" t="s">
        <v>348</v>
      </c>
      <c r="D17" s="7">
        <v>480</v>
      </c>
      <c r="E17" s="4">
        <v>0.2</v>
      </c>
      <c r="F17" s="10">
        <v>0</v>
      </c>
      <c r="G17" s="4">
        <v>0.5</v>
      </c>
      <c r="H17" s="3" t="s">
        <v>577</v>
      </c>
      <c r="I17" s="4">
        <v>0.1</v>
      </c>
      <c r="J17" s="3" t="s">
        <v>577</v>
      </c>
      <c r="K17" s="4">
        <v>0.2</v>
      </c>
      <c r="L17" s="4">
        <v>0.2</v>
      </c>
      <c r="M17" s="4">
        <v>0</v>
      </c>
    </row>
    <row r="18" spans="1:13" x14ac:dyDescent="0.25">
      <c r="A18" t="s">
        <v>361</v>
      </c>
      <c r="B18" t="s">
        <v>725</v>
      </c>
      <c r="C18" t="s">
        <v>348</v>
      </c>
      <c r="D18" s="7">
        <v>546</v>
      </c>
      <c r="E18" s="4">
        <v>0.2</v>
      </c>
      <c r="F18" s="10">
        <v>0</v>
      </c>
      <c r="G18" s="4">
        <v>0.5</v>
      </c>
      <c r="H18" s="3" t="s">
        <v>577</v>
      </c>
      <c r="I18" s="4">
        <v>0.1</v>
      </c>
      <c r="J18" s="3" t="s">
        <v>577</v>
      </c>
      <c r="K18" s="4">
        <v>0.2</v>
      </c>
      <c r="L18" s="4">
        <v>0.2</v>
      </c>
      <c r="M18" s="4">
        <v>0</v>
      </c>
    </row>
    <row r="19" spans="1:13" x14ac:dyDescent="0.25">
      <c r="A19" t="s">
        <v>362</v>
      </c>
      <c r="B19" t="s">
        <v>725</v>
      </c>
      <c r="C19" t="s">
        <v>355</v>
      </c>
      <c r="D19" s="7">
        <v>859</v>
      </c>
      <c r="E19" s="4">
        <v>0.2</v>
      </c>
      <c r="F19" s="10">
        <v>0</v>
      </c>
      <c r="G19" s="4">
        <v>0.5</v>
      </c>
      <c r="H19" s="3" t="s">
        <v>577</v>
      </c>
      <c r="I19" s="4">
        <v>0.1</v>
      </c>
      <c r="J19" s="3" t="s">
        <v>577</v>
      </c>
      <c r="K19" s="4">
        <v>0.2</v>
      </c>
      <c r="L19" s="4">
        <v>0.2</v>
      </c>
      <c r="M19" s="4">
        <v>0</v>
      </c>
    </row>
    <row r="20" spans="1:13" x14ac:dyDescent="0.25">
      <c r="A20" t="s">
        <v>363</v>
      </c>
      <c r="B20" t="s">
        <v>725</v>
      </c>
      <c r="C20" t="s">
        <v>355</v>
      </c>
      <c r="D20" s="7">
        <v>916</v>
      </c>
      <c r="E20" s="4">
        <v>0.2</v>
      </c>
      <c r="F20" s="10">
        <v>0</v>
      </c>
      <c r="G20" s="4">
        <v>0.5</v>
      </c>
      <c r="H20" s="3" t="s">
        <v>577</v>
      </c>
      <c r="I20" s="4">
        <v>0.1</v>
      </c>
      <c r="J20" s="3" t="s">
        <v>577</v>
      </c>
      <c r="K20" s="4">
        <v>0.2</v>
      </c>
      <c r="L20" s="4">
        <v>0.2</v>
      </c>
      <c r="M20" s="4">
        <v>0</v>
      </c>
    </row>
    <row r="21" spans="1:13" x14ac:dyDescent="0.25">
      <c r="A21" t="s">
        <v>364</v>
      </c>
      <c r="B21" t="s">
        <v>725</v>
      </c>
      <c r="C21" t="s">
        <v>355</v>
      </c>
      <c r="D21" s="7">
        <v>982</v>
      </c>
      <c r="E21" s="4">
        <v>0.2</v>
      </c>
      <c r="F21" s="10">
        <v>0</v>
      </c>
      <c r="G21" s="4">
        <v>0.5</v>
      </c>
      <c r="H21" s="3" t="s">
        <v>577</v>
      </c>
      <c r="I21" s="4">
        <v>0.1</v>
      </c>
      <c r="J21" s="3" t="s">
        <v>577</v>
      </c>
      <c r="K21" s="4">
        <v>0.2</v>
      </c>
      <c r="L21" s="4">
        <v>0.2</v>
      </c>
      <c r="M21" s="4">
        <v>0</v>
      </c>
    </row>
    <row r="22" spans="1:13" x14ac:dyDescent="0.25">
      <c r="E22" s="4"/>
      <c r="G22" s="4"/>
    </row>
    <row r="23" spans="1:13" x14ac:dyDescent="0.25">
      <c r="E23" s="4"/>
      <c r="G23" s="4"/>
    </row>
    <row r="24" spans="1:13" x14ac:dyDescent="0.25">
      <c r="A24" t="s">
        <v>161</v>
      </c>
      <c r="B24" t="s">
        <v>726</v>
      </c>
      <c r="C24" t="s">
        <v>348</v>
      </c>
      <c r="D24" s="7">
        <v>81</v>
      </c>
      <c r="E24" s="4">
        <v>0.2</v>
      </c>
      <c r="F24" s="10">
        <v>0</v>
      </c>
      <c r="G24" s="4">
        <v>0.5</v>
      </c>
      <c r="H24" s="3" t="s">
        <v>577</v>
      </c>
      <c r="I24" s="4">
        <v>0.1</v>
      </c>
      <c r="J24" s="3" t="s">
        <v>577</v>
      </c>
      <c r="K24" s="4">
        <v>0.2</v>
      </c>
      <c r="L24" s="4">
        <v>0.2</v>
      </c>
      <c r="M24" s="4">
        <v>0</v>
      </c>
    </row>
    <row r="25" spans="1:13" x14ac:dyDescent="0.25">
      <c r="A25" t="s">
        <v>365</v>
      </c>
      <c r="B25" t="s">
        <v>726</v>
      </c>
      <c r="C25" t="s">
        <v>355</v>
      </c>
      <c r="D25" s="7">
        <v>97</v>
      </c>
      <c r="E25" s="4">
        <v>0.2</v>
      </c>
      <c r="F25" s="10">
        <v>0</v>
      </c>
      <c r="G25" s="4">
        <v>0.5</v>
      </c>
      <c r="H25" s="3" t="s">
        <v>577</v>
      </c>
      <c r="I25" s="4">
        <v>0.1</v>
      </c>
      <c r="J25" s="3" t="s">
        <v>577</v>
      </c>
      <c r="K25" s="4">
        <v>0.2</v>
      </c>
      <c r="L25" s="4">
        <v>0.2</v>
      </c>
      <c r="M25" s="4">
        <v>0</v>
      </c>
    </row>
    <row r="26" spans="1:13" x14ac:dyDescent="0.25">
      <c r="A26" t="s">
        <v>167</v>
      </c>
      <c r="B26" t="s">
        <v>726</v>
      </c>
      <c r="C26" t="s">
        <v>348</v>
      </c>
      <c r="D26" s="7">
        <v>116</v>
      </c>
      <c r="E26" s="4">
        <v>0.2</v>
      </c>
      <c r="F26" s="10">
        <v>0</v>
      </c>
      <c r="G26" s="4">
        <v>0.5</v>
      </c>
      <c r="H26" s="3" t="s">
        <v>577</v>
      </c>
      <c r="I26" s="4">
        <v>0.1</v>
      </c>
      <c r="J26" s="3" t="s">
        <v>577</v>
      </c>
      <c r="K26" s="4">
        <v>0.2</v>
      </c>
      <c r="L26" s="4">
        <v>0.2</v>
      </c>
      <c r="M26" s="4">
        <v>0</v>
      </c>
    </row>
    <row r="27" spans="1:13" x14ac:dyDescent="0.25">
      <c r="A27" t="s">
        <v>168</v>
      </c>
      <c r="B27" t="s">
        <v>726</v>
      </c>
      <c r="C27" t="s">
        <v>348</v>
      </c>
      <c r="D27" s="7">
        <v>116</v>
      </c>
      <c r="E27" s="4">
        <v>0.2</v>
      </c>
      <c r="F27" s="10">
        <v>0</v>
      </c>
      <c r="G27" s="4">
        <v>0.5</v>
      </c>
      <c r="H27" s="3" t="s">
        <v>577</v>
      </c>
      <c r="I27" s="4">
        <v>0.1</v>
      </c>
      <c r="J27" s="3" t="s">
        <v>577</v>
      </c>
      <c r="K27" s="4">
        <v>0.2</v>
      </c>
      <c r="L27" s="4">
        <v>0.2</v>
      </c>
      <c r="M27" s="4">
        <v>0</v>
      </c>
    </row>
    <row r="28" spans="1:13" x14ac:dyDescent="0.25">
      <c r="A28" t="s">
        <v>195</v>
      </c>
      <c r="B28" t="s">
        <v>726</v>
      </c>
      <c r="C28" t="s">
        <v>348</v>
      </c>
      <c r="D28" s="7">
        <v>131</v>
      </c>
      <c r="E28" s="4">
        <v>0.2</v>
      </c>
      <c r="F28" s="10">
        <v>0</v>
      </c>
      <c r="G28" s="4">
        <v>0.5</v>
      </c>
      <c r="H28" s="3" t="s">
        <v>577</v>
      </c>
      <c r="I28" s="4">
        <v>0.1</v>
      </c>
      <c r="J28" s="3" t="s">
        <v>577</v>
      </c>
      <c r="K28" s="4">
        <v>0.2</v>
      </c>
      <c r="L28" s="4">
        <v>0.2</v>
      </c>
      <c r="M28" s="4">
        <v>0</v>
      </c>
    </row>
    <row r="29" spans="1:13" x14ac:dyDescent="0.25">
      <c r="A29" t="s">
        <v>366</v>
      </c>
      <c r="B29" t="s">
        <v>726</v>
      </c>
      <c r="C29" t="s">
        <v>348</v>
      </c>
      <c r="D29" s="7">
        <v>131</v>
      </c>
      <c r="E29" s="4">
        <v>0.2</v>
      </c>
      <c r="F29" s="10">
        <v>0</v>
      </c>
      <c r="G29" s="4">
        <v>0.5</v>
      </c>
      <c r="H29" s="3" t="s">
        <v>577</v>
      </c>
      <c r="I29" s="4">
        <v>0.1</v>
      </c>
      <c r="J29" s="3" t="s">
        <v>577</v>
      </c>
      <c r="K29" s="4">
        <v>0.2</v>
      </c>
      <c r="L29" s="4">
        <v>0.2</v>
      </c>
      <c r="M29" s="4">
        <v>0</v>
      </c>
    </row>
    <row r="30" spans="1:13" x14ac:dyDescent="0.25">
      <c r="A30" t="s">
        <v>196</v>
      </c>
      <c r="B30" t="s">
        <v>726</v>
      </c>
      <c r="C30" t="s">
        <v>348</v>
      </c>
      <c r="D30" s="7">
        <v>132</v>
      </c>
      <c r="E30" s="4">
        <v>0.2</v>
      </c>
      <c r="F30" s="10">
        <v>0</v>
      </c>
      <c r="G30" s="4">
        <v>0.5</v>
      </c>
      <c r="H30" s="3" t="s">
        <v>577</v>
      </c>
      <c r="I30" s="4">
        <v>0.1</v>
      </c>
      <c r="J30" s="3" t="s">
        <v>577</v>
      </c>
      <c r="K30" s="4">
        <v>0.2</v>
      </c>
      <c r="L30" s="4">
        <v>0.2</v>
      </c>
      <c r="M30" s="4">
        <v>0</v>
      </c>
    </row>
    <row r="31" spans="1:13" x14ac:dyDescent="0.25">
      <c r="A31" t="s">
        <v>180</v>
      </c>
      <c r="B31" t="s">
        <v>726</v>
      </c>
      <c r="C31" t="s">
        <v>348</v>
      </c>
      <c r="D31" s="7">
        <v>146</v>
      </c>
      <c r="E31" s="4">
        <v>0.2</v>
      </c>
      <c r="F31" s="10">
        <v>0</v>
      </c>
      <c r="G31" s="4">
        <v>0.5</v>
      </c>
      <c r="H31" s="3" t="s">
        <v>577</v>
      </c>
      <c r="I31" s="4">
        <v>0.1</v>
      </c>
      <c r="J31" s="3" t="s">
        <v>577</v>
      </c>
      <c r="K31" s="4">
        <v>0.2</v>
      </c>
      <c r="L31" s="4">
        <v>0.2</v>
      </c>
      <c r="M31" s="4">
        <v>0</v>
      </c>
    </row>
    <row r="32" spans="1:13" x14ac:dyDescent="0.25">
      <c r="A32" t="s">
        <v>190</v>
      </c>
      <c r="B32" t="s">
        <v>726</v>
      </c>
      <c r="C32" t="s">
        <v>348</v>
      </c>
      <c r="D32" s="7">
        <v>146</v>
      </c>
      <c r="E32" s="4">
        <v>0.2</v>
      </c>
      <c r="F32" s="10">
        <v>0</v>
      </c>
      <c r="G32" s="4">
        <v>0.5</v>
      </c>
      <c r="H32" s="3" t="s">
        <v>577</v>
      </c>
      <c r="I32" s="4">
        <v>0.1</v>
      </c>
      <c r="J32" s="3" t="s">
        <v>577</v>
      </c>
      <c r="K32" s="4">
        <v>0.2</v>
      </c>
      <c r="L32" s="4">
        <v>0.2</v>
      </c>
      <c r="M32" s="4">
        <v>0</v>
      </c>
    </row>
    <row r="33" spans="1:13" x14ac:dyDescent="0.25">
      <c r="A33" t="s">
        <v>367</v>
      </c>
      <c r="B33" t="s">
        <v>726</v>
      </c>
      <c r="C33" t="s">
        <v>348</v>
      </c>
      <c r="D33" s="7">
        <v>146</v>
      </c>
      <c r="E33" s="4">
        <v>0.2</v>
      </c>
      <c r="F33" s="10">
        <v>0</v>
      </c>
      <c r="G33" s="4">
        <v>0.5</v>
      </c>
      <c r="H33" s="3" t="s">
        <v>577</v>
      </c>
      <c r="I33" s="4">
        <v>0.1</v>
      </c>
      <c r="J33" s="3" t="s">
        <v>577</v>
      </c>
      <c r="K33" s="4">
        <v>0.2</v>
      </c>
      <c r="L33" s="4">
        <v>0.2</v>
      </c>
      <c r="M33" s="4">
        <v>0</v>
      </c>
    </row>
    <row r="34" spans="1:13" x14ac:dyDescent="0.25">
      <c r="A34" t="s">
        <v>177</v>
      </c>
      <c r="B34" t="s">
        <v>726</v>
      </c>
      <c r="C34" t="s">
        <v>348</v>
      </c>
      <c r="D34" s="7">
        <v>147</v>
      </c>
      <c r="E34" s="4">
        <v>0.2</v>
      </c>
      <c r="F34" s="10">
        <v>0</v>
      </c>
      <c r="G34" s="4">
        <v>0.5</v>
      </c>
      <c r="H34" s="3" t="s">
        <v>577</v>
      </c>
      <c r="I34" s="4">
        <v>0.1</v>
      </c>
      <c r="J34" s="3" t="s">
        <v>577</v>
      </c>
      <c r="K34" s="4">
        <v>0.2</v>
      </c>
      <c r="L34" s="4">
        <v>0.2</v>
      </c>
      <c r="M34" s="4">
        <v>0</v>
      </c>
    </row>
    <row r="35" spans="1:13" x14ac:dyDescent="0.25">
      <c r="A35" t="s">
        <v>191</v>
      </c>
      <c r="B35" t="s">
        <v>726</v>
      </c>
      <c r="C35" t="s">
        <v>348</v>
      </c>
      <c r="D35" s="7">
        <v>147</v>
      </c>
      <c r="E35" s="4">
        <v>0.2</v>
      </c>
      <c r="F35" s="10">
        <v>0</v>
      </c>
      <c r="G35" s="4">
        <v>0.5</v>
      </c>
      <c r="H35" s="3" t="s">
        <v>577</v>
      </c>
      <c r="I35" s="4">
        <v>0.1</v>
      </c>
      <c r="J35" s="3" t="s">
        <v>577</v>
      </c>
      <c r="K35" s="4">
        <v>0.2</v>
      </c>
      <c r="L35" s="4">
        <v>0.2</v>
      </c>
      <c r="M35" s="4">
        <v>0</v>
      </c>
    </row>
    <row r="36" spans="1:13" x14ac:dyDescent="0.25">
      <c r="A36" t="s">
        <v>179</v>
      </c>
      <c r="B36" t="s">
        <v>726</v>
      </c>
      <c r="C36" t="s">
        <v>348</v>
      </c>
      <c r="D36" s="7">
        <v>147</v>
      </c>
      <c r="E36" s="4">
        <v>0.2</v>
      </c>
      <c r="F36" s="10">
        <v>0</v>
      </c>
      <c r="G36" s="4">
        <v>0.5</v>
      </c>
      <c r="H36" s="3" t="s">
        <v>577</v>
      </c>
      <c r="I36" s="4">
        <v>0.1</v>
      </c>
      <c r="J36" s="3" t="s">
        <v>577</v>
      </c>
      <c r="K36" s="4">
        <v>0.2</v>
      </c>
      <c r="L36" s="4">
        <v>0.2</v>
      </c>
      <c r="M36" s="4">
        <v>0</v>
      </c>
    </row>
    <row r="37" spans="1:13" x14ac:dyDescent="0.25">
      <c r="A37" t="s">
        <v>368</v>
      </c>
      <c r="B37" t="s">
        <v>726</v>
      </c>
      <c r="C37" t="s">
        <v>348</v>
      </c>
      <c r="D37" s="7">
        <v>147</v>
      </c>
      <c r="E37" s="4">
        <v>0.2</v>
      </c>
      <c r="F37" s="10">
        <v>0</v>
      </c>
      <c r="G37" s="4">
        <v>0.5</v>
      </c>
      <c r="H37" s="3" t="s">
        <v>577</v>
      </c>
      <c r="I37" s="4">
        <v>0.1</v>
      </c>
      <c r="J37" s="3" t="s">
        <v>577</v>
      </c>
      <c r="K37" s="4">
        <v>0.2</v>
      </c>
      <c r="L37" s="4">
        <v>0.2</v>
      </c>
      <c r="M37" s="4">
        <v>0</v>
      </c>
    </row>
    <row r="38" spans="1:13" x14ac:dyDescent="0.25">
      <c r="A38" t="s">
        <v>171</v>
      </c>
      <c r="B38" t="s">
        <v>726</v>
      </c>
      <c r="C38" t="s">
        <v>348</v>
      </c>
      <c r="D38" s="7">
        <v>147</v>
      </c>
      <c r="E38" s="4">
        <v>0.2</v>
      </c>
      <c r="F38" s="10">
        <v>0</v>
      </c>
      <c r="G38" s="4">
        <v>0.5</v>
      </c>
      <c r="H38" s="3" t="s">
        <v>577</v>
      </c>
      <c r="I38" s="4">
        <v>0.1</v>
      </c>
      <c r="J38" s="3" t="s">
        <v>577</v>
      </c>
      <c r="K38" s="4">
        <v>0.2</v>
      </c>
      <c r="L38" s="4">
        <v>0.2</v>
      </c>
      <c r="M38" s="4">
        <v>0</v>
      </c>
    </row>
    <row r="39" spans="1:13" x14ac:dyDescent="0.25">
      <c r="A39" t="s">
        <v>176</v>
      </c>
      <c r="B39" t="s">
        <v>726</v>
      </c>
      <c r="C39" t="s">
        <v>348</v>
      </c>
      <c r="D39" s="7">
        <v>147</v>
      </c>
      <c r="E39" s="4">
        <v>0.2</v>
      </c>
      <c r="F39" s="10">
        <v>0</v>
      </c>
      <c r="G39" s="4">
        <v>0.5</v>
      </c>
      <c r="H39" s="3" t="s">
        <v>577</v>
      </c>
      <c r="I39" s="4">
        <v>0.1</v>
      </c>
      <c r="J39" s="3" t="s">
        <v>577</v>
      </c>
      <c r="K39" s="4">
        <v>0.2</v>
      </c>
      <c r="L39" s="4">
        <v>0.2</v>
      </c>
      <c r="M39" s="4">
        <v>0</v>
      </c>
    </row>
    <row r="40" spans="1:13" x14ac:dyDescent="0.25">
      <c r="A40" t="s">
        <v>170</v>
      </c>
      <c r="B40" t="s">
        <v>726</v>
      </c>
      <c r="C40" t="s">
        <v>348</v>
      </c>
      <c r="D40" s="7">
        <v>152</v>
      </c>
      <c r="E40" s="4">
        <v>0.2</v>
      </c>
      <c r="F40" s="10">
        <v>0</v>
      </c>
      <c r="G40" s="4">
        <v>0.5</v>
      </c>
      <c r="H40" s="3" t="s">
        <v>577</v>
      </c>
      <c r="I40" s="4">
        <v>0.1</v>
      </c>
      <c r="J40" s="3" t="s">
        <v>577</v>
      </c>
      <c r="K40" s="4">
        <v>0.2</v>
      </c>
      <c r="L40" s="4">
        <v>0.2</v>
      </c>
      <c r="M40" s="4">
        <v>0</v>
      </c>
    </row>
    <row r="41" spans="1:13" x14ac:dyDescent="0.25">
      <c r="A41" t="s">
        <v>182</v>
      </c>
      <c r="B41" t="s">
        <v>726</v>
      </c>
      <c r="C41" t="s">
        <v>348</v>
      </c>
      <c r="D41" s="7">
        <v>158</v>
      </c>
      <c r="E41" s="4">
        <v>0.2</v>
      </c>
      <c r="F41" s="10">
        <v>0</v>
      </c>
      <c r="G41" s="4">
        <v>0.5</v>
      </c>
      <c r="H41" s="3" t="s">
        <v>577</v>
      </c>
      <c r="I41" s="4">
        <v>0.1</v>
      </c>
      <c r="J41" s="3" t="s">
        <v>577</v>
      </c>
      <c r="K41" s="4">
        <v>0.2</v>
      </c>
      <c r="L41" s="4">
        <v>0.2</v>
      </c>
      <c r="M41" s="4">
        <v>0</v>
      </c>
    </row>
    <row r="42" spans="1:13" x14ac:dyDescent="0.25">
      <c r="A42" t="s">
        <v>166</v>
      </c>
      <c r="B42" t="s">
        <v>726</v>
      </c>
      <c r="C42" t="s">
        <v>348</v>
      </c>
      <c r="D42" s="7">
        <v>158</v>
      </c>
      <c r="E42" s="4">
        <v>0.2</v>
      </c>
      <c r="F42" s="10">
        <v>0</v>
      </c>
      <c r="G42" s="4">
        <v>0.5</v>
      </c>
      <c r="H42" s="3" t="s">
        <v>577</v>
      </c>
      <c r="I42" s="4">
        <v>0.1</v>
      </c>
      <c r="J42" s="3" t="s">
        <v>577</v>
      </c>
      <c r="K42" s="4">
        <v>0.2</v>
      </c>
      <c r="L42" s="4">
        <v>0.2</v>
      </c>
      <c r="M42" s="4">
        <v>0</v>
      </c>
    </row>
    <row r="43" spans="1:13" x14ac:dyDescent="0.25">
      <c r="A43" t="s">
        <v>178</v>
      </c>
      <c r="B43" t="s">
        <v>726</v>
      </c>
      <c r="C43" t="s">
        <v>348</v>
      </c>
      <c r="D43" s="7">
        <v>160</v>
      </c>
      <c r="E43" s="4">
        <v>0.2</v>
      </c>
      <c r="F43" s="10">
        <v>0</v>
      </c>
      <c r="G43" s="4">
        <v>0.5</v>
      </c>
      <c r="H43" s="3" t="s">
        <v>577</v>
      </c>
      <c r="I43" s="4">
        <v>0.1</v>
      </c>
      <c r="J43" s="3" t="s">
        <v>577</v>
      </c>
      <c r="K43" s="4">
        <v>0.2</v>
      </c>
      <c r="L43" s="4">
        <v>0.2</v>
      </c>
      <c r="M43" s="4">
        <v>0</v>
      </c>
    </row>
    <row r="44" spans="1:13" x14ac:dyDescent="0.25">
      <c r="A44" t="s">
        <v>175</v>
      </c>
      <c r="B44" t="s">
        <v>726</v>
      </c>
      <c r="C44" t="s">
        <v>348</v>
      </c>
      <c r="D44" s="7">
        <v>161</v>
      </c>
      <c r="E44" s="4">
        <v>0.2</v>
      </c>
      <c r="F44" s="10">
        <v>0</v>
      </c>
      <c r="G44" s="4">
        <v>0.5</v>
      </c>
      <c r="H44" s="3" t="s">
        <v>577</v>
      </c>
      <c r="I44" s="4">
        <v>0.1</v>
      </c>
      <c r="J44" s="3" t="s">
        <v>577</v>
      </c>
      <c r="K44" s="4">
        <v>0.2</v>
      </c>
      <c r="L44" s="4">
        <v>0.2</v>
      </c>
      <c r="M44" s="4">
        <v>0</v>
      </c>
    </row>
    <row r="45" spans="1:13" x14ac:dyDescent="0.25">
      <c r="A45" t="s">
        <v>197</v>
      </c>
      <c r="B45" t="s">
        <v>726</v>
      </c>
      <c r="C45" t="s">
        <v>348</v>
      </c>
      <c r="D45" s="7">
        <v>161</v>
      </c>
      <c r="E45" s="4">
        <v>0.2</v>
      </c>
      <c r="F45" s="10">
        <v>0</v>
      </c>
      <c r="G45" s="4">
        <v>0.5</v>
      </c>
      <c r="H45" s="3" t="s">
        <v>577</v>
      </c>
      <c r="I45" s="4">
        <v>0.1</v>
      </c>
      <c r="J45" s="3" t="s">
        <v>577</v>
      </c>
      <c r="K45" s="4">
        <v>0.2</v>
      </c>
      <c r="L45" s="4">
        <v>0.2</v>
      </c>
      <c r="M45" s="4">
        <v>0</v>
      </c>
    </row>
    <row r="46" spans="1:13" x14ac:dyDescent="0.25">
      <c r="A46" t="s">
        <v>187</v>
      </c>
      <c r="B46" t="s">
        <v>726</v>
      </c>
      <c r="C46" t="s">
        <v>348</v>
      </c>
      <c r="D46" s="7">
        <v>163</v>
      </c>
      <c r="E46" s="4">
        <v>0.2</v>
      </c>
      <c r="F46" s="10">
        <v>0</v>
      </c>
      <c r="G46" s="4">
        <v>0.5</v>
      </c>
      <c r="H46" s="3" t="s">
        <v>577</v>
      </c>
      <c r="I46" s="4">
        <v>0.1</v>
      </c>
      <c r="J46" s="3" t="s">
        <v>577</v>
      </c>
      <c r="K46" s="4">
        <v>0.2</v>
      </c>
      <c r="L46" s="4">
        <v>0.2</v>
      </c>
      <c r="M46" s="4">
        <v>0</v>
      </c>
    </row>
    <row r="47" spans="1:13" x14ac:dyDescent="0.25">
      <c r="A47" t="s">
        <v>183</v>
      </c>
      <c r="B47" t="s">
        <v>726</v>
      </c>
      <c r="C47" t="s">
        <v>348</v>
      </c>
      <c r="D47" s="7">
        <v>163</v>
      </c>
      <c r="E47" s="4">
        <v>0.2</v>
      </c>
      <c r="F47" s="10">
        <v>0</v>
      </c>
      <c r="G47" s="4">
        <v>0.5</v>
      </c>
      <c r="H47" s="3" t="s">
        <v>577</v>
      </c>
      <c r="I47" s="4">
        <v>0.1</v>
      </c>
      <c r="J47" s="3" t="s">
        <v>577</v>
      </c>
      <c r="K47" s="4">
        <v>0.2</v>
      </c>
      <c r="L47" s="4">
        <v>0.2</v>
      </c>
      <c r="M47" s="4">
        <v>0</v>
      </c>
    </row>
    <row r="48" spans="1:13" x14ac:dyDescent="0.25">
      <c r="A48" t="s">
        <v>193</v>
      </c>
      <c r="B48" t="s">
        <v>726</v>
      </c>
      <c r="C48" t="s">
        <v>348</v>
      </c>
      <c r="D48" s="7">
        <v>163</v>
      </c>
      <c r="E48" s="4">
        <v>0.2</v>
      </c>
      <c r="F48" s="10">
        <v>0</v>
      </c>
      <c r="G48" s="4">
        <v>0.5</v>
      </c>
      <c r="H48" s="3" t="s">
        <v>577</v>
      </c>
      <c r="I48" s="4">
        <v>0.1</v>
      </c>
      <c r="J48" s="3" t="s">
        <v>577</v>
      </c>
      <c r="K48" s="4">
        <v>0.2</v>
      </c>
      <c r="L48" s="4">
        <v>0.2</v>
      </c>
      <c r="M48" s="4">
        <v>0</v>
      </c>
    </row>
    <row r="49" spans="1:13" x14ac:dyDescent="0.25">
      <c r="A49" t="s">
        <v>164</v>
      </c>
      <c r="B49" t="s">
        <v>726</v>
      </c>
      <c r="C49" t="s">
        <v>348</v>
      </c>
      <c r="D49" s="7">
        <v>166</v>
      </c>
      <c r="E49" s="4">
        <v>0.2</v>
      </c>
      <c r="F49" s="10">
        <v>0</v>
      </c>
      <c r="G49" s="4">
        <v>0.5</v>
      </c>
      <c r="H49" s="3" t="s">
        <v>577</v>
      </c>
      <c r="I49" s="4">
        <v>0.1</v>
      </c>
      <c r="J49" s="3" t="s">
        <v>577</v>
      </c>
      <c r="K49" s="4">
        <v>0.2</v>
      </c>
      <c r="L49" s="4">
        <v>0.2</v>
      </c>
      <c r="M49" s="4">
        <v>0</v>
      </c>
    </row>
    <row r="50" spans="1:13" x14ac:dyDescent="0.25">
      <c r="A50" t="s">
        <v>162</v>
      </c>
      <c r="B50" t="s">
        <v>726</v>
      </c>
      <c r="C50" t="s">
        <v>348</v>
      </c>
      <c r="D50" s="7">
        <v>173</v>
      </c>
      <c r="E50" s="4">
        <v>0.2</v>
      </c>
      <c r="F50" s="10">
        <v>0</v>
      </c>
      <c r="G50" s="4">
        <v>0.5</v>
      </c>
      <c r="H50" s="3" t="s">
        <v>577</v>
      </c>
      <c r="I50" s="4">
        <v>0.1</v>
      </c>
      <c r="J50" s="3" t="s">
        <v>577</v>
      </c>
      <c r="K50" s="4">
        <v>0.2</v>
      </c>
      <c r="L50" s="4">
        <v>0.2</v>
      </c>
      <c r="M50" s="4">
        <v>0</v>
      </c>
    </row>
    <row r="51" spans="1:13" x14ac:dyDescent="0.25">
      <c r="A51" t="s">
        <v>192</v>
      </c>
      <c r="B51" t="s">
        <v>726</v>
      </c>
      <c r="C51" t="s">
        <v>348</v>
      </c>
      <c r="D51" s="7">
        <v>190</v>
      </c>
      <c r="E51" s="4">
        <v>0.2</v>
      </c>
      <c r="F51" s="10">
        <v>0</v>
      </c>
      <c r="G51" s="4">
        <v>0.5</v>
      </c>
      <c r="H51" s="3" t="s">
        <v>577</v>
      </c>
      <c r="I51" s="4">
        <v>0.1</v>
      </c>
      <c r="J51" s="3" t="s">
        <v>577</v>
      </c>
      <c r="K51" s="4">
        <v>0.2</v>
      </c>
      <c r="L51" s="4">
        <v>0.2</v>
      </c>
      <c r="M51" s="4">
        <v>0</v>
      </c>
    </row>
    <row r="52" spans="1:13" x14ac:dyDescent="0.25">
      <c r="A52" t="s">
        <v>184</v>
      </c>
      <c r="B52" t="s">
        <v>726</v>
      </c>
      <c r="C52" t="s">
        <v>348</v>
      </c>
      <c r="D52" s="7">
        <v>193</v>
      </c>
      <c r="E52" s="4">
        <v>0.2</v>
      </c>
      <c r="F52" s="10">
        <v>0</v>
      </c>
      <c r="G52" s="4">
        <v>0.5</v>
      </c>
      <c r="H52" s="3" t="s">
        <v>577</v>
      </c>
      <c r="I52" s="4">
        <v>0.1</v>
      </c>
      <c r="J52" s="3" t="s">
        <v>577</v>
      </c>
      <c r="K52" s="4">
        <v>0.2</v>
      </c>
      <c r="L52" s="4">
        <v>0.2</v>
      </c>
      <c r="M52" s="4">
        <v>0</v>
      </c>
    </row>
    <row r="53" spans="1:13" x14ac:dyDescent="0.25">
      <c r="A53" t="s">
        <v>188</v>
      </c>
      <c r="B53" t="s">
        <v>726</v>
      </c>
      <c r="C53" t="s">
        <v>348</v>
      </c>
      <c r="D53" s="7">
        <v>203</v>
      </c>
      <c r="E53" s="4">
        <v>0.2</v>
      </c>
      <c r="F53" s="10">
        <v>0</v>
      </c>
      <c r="G53" s="4">
        <v>0.5</v>
      </c>
      <c r="H53" s="3" t="s">
        <v>577</v>
      </c>
      <c r="I53" s="4">
        <v>0.1</v>
      </c>
      <c r="J53" s="3" t="s">
        <v>577</v>
      </c>
      <c r="K53" s="4">
        <v>0.2</v>
      </c>
      <c r="L53" s="4">
        <v>0.2</v>
      </c>
      <c r="M53" s="4">
        <v>0</v>
      </c>
    </row>
    <row r="54" spans="1:13" x14ac:dyDescent="0.25">
      <c r="A54" t="s">
        <v>172</v>
      </c>
      <c r="B54" t="s">
        <v>726</v>
      </c>
      <c r="C54" t="s">
        <v>348</v>
      </c>
      <c r="D54" s="7">
        <v>208</v>
      </c>
      <c r="E54" s="4">
        <v>0.2</v>
      </c>
      <c r="F54" s="10">
        <v>0</v>
      </c>
      <c r="G54" s="4">
        <v>0.5</v>
      </c>
      <c r="H54" s="3" t="s">
        <v>577</v>
      </c>
      <c r="I54" s="4">
        <v>0.1</v>
      </c>
      <c r="J54" s="3" t="s">
        <v>577</v>
      </c>
      <c r="K54" s="4">
        <v>0.2</v>
      </c>
      <c r="L54" s="4">
        <v>0.2</v>
      </c>
      <c r="M54" s="4">
        <v>0</v>
      </c>
    </row>
    <row r="55" spans="1:13" x14ac:dyDescent="0.25">
      <c r="A55" t="s">
        <v>169</v>
      </c>
      <c r="B55" t="s">
        <v>726</v>
      </c>
      <c r="C55" t="s">
        <v>348</v>
      </c>
      <c r="D55" s="7">
        <v>224</v>
      </c>
      <c r="E55" s="4">
        <v>0.2</v>
      </c>
      <c r="F55" s="10">
        <v>0</v>
      </c>
      <c r="G55" s="4">
        <v>0.5</v>
      </c>
      <c r="H55" s="3" t="s">
        <v>577</v>
      </c>
      <c r="I55" s="4">
        <v>0.1</v>
      </c>
      <c r="J55" s="3" t="s">
        <v>577</v>
      </c>
      <c r="K55" s="4">
        <v>0.2</v>
      </c>
      <c r="L55" s="4">
        <v>0.2</v>
      </c>
      <c r="M55" s="4">
        <v>0</v>
      </c>
    </row>
    <row r="56" spans="1:13" x14ac:dyDescent="0.25">
      <c r="A56" t="s">
        <v>165</v>
      </c>
      <c r="B56" t="s">
        <v>726</v>
      </c>
      <c r="C56" t="s">
        <v>348</v>
      </c>
      <c r="D56" s="7">
        <v>229</v>
      </c>
      <c r="E56" s="4">
        <v>0.2</v>
      </c>
      <c r="F56" s="10">
        <v>0</v>
      </c>
      <c r="G56" s="4">
        <v>0.5</v>
      </c>
      <c r="H56" s="3" t="s">
        <v>577</v>
      </c>
      <c r="I56" s="4">
        <v>0.1</v>
      </c>
      <c r="J56" s="3" t="s">
        <v>577</v>
      </c>
      <c r="K56" s="4">
        <v>0.2</v>
      </c>
      <c r="L56" s="4">
        <v>0.2</v>
      </c>
      <c r="M56" s="4">
        <v>0</v>
      </c>
    </row>
    <row r="57" spans="1:13" x14ac:dyDescent="0.25">
      <c r="A57" t="s">
        <v>369</v>
      </c>
      <c r="B57" t="s">
        <v>726</v>
      </c>
      <c r="C57" t="s">
        <v>348</v>
      </c>
      <c r="D57" s="7">
        <v>236</v>
      </c>
      <c r="E57" s="4">
        <v>0.2</v>
      </c>
      <c r="F57" s="10">
        <v>0</v>
      </c>
      <c r="G57" s="4">
        <v>0.5</v>
      </c>
      <c r="H57" s="3" t="s">
        <v>577</v>
      </c>
      <c r="I57" s="4">
        <v>0.1</v>
      </c>
      <c r="J57" s="3" t="s">
        <v>577</v>
      </c>
      <c r="K57" s="4">
        <v>0.2</v>
      </c>
      <c r="L57" s="4">
        <v>0.2</v>
      </c>
      <c r="M57" s="4">
        <v>0</v>
      </c>
    </row>
    <row r="58" spans="1:13" x14ac:dyDescent="0.25">
      <c r="A58" t="s">
        <v>189</v>
      </c>
      <c r="B58" t="s">
        <v>726</v>
      </c>
      <c r="C58" t="s">
        <v>348</v>
      </c>
      <c r="D58" s="7">
        <v>243</v>
      </c>
      <c r="E58" s="4">
        <v>0.2</v>
      </c>
      <c r="F58" s="10">
        <v>0</v>
      </c>
      <c r="G58" s="4">
        <v>0.5</v>
      </c>
      <c r="H58" s="3" t="s">
        <v>577</v>
      </c>
      <c r="I58" s="4">
        <v>0.1</v>
      </c>
      <c r="J58" s="3" t="s">
        <v>577</v>
      </c>
      <c r="K58" s="4">
        <v>0.2</v>
      </c>
      <c r="L58" s="4">
        <v>0.2</v>
      </c>
      <c r="M58" s="4">
        <v>0</v>
      </c>
    </row>
    <row r="59" spans="1:13" x14ac:dyDescent="0.25">
      <c r="A59" t="s">
        <v>185</v>
      </c>
      <c r="B59" t="s">
        <v>726</v>
      </c>
      <c r="C59" t="s">
        <v>348</v>
      </c>
      <c r="D59" s="7">
        <v>265</v>
      </c>
      <c r="E59" s="4">
        <v>0.2</v>
      </c>
      <c r="F59" s="10">
        <v>0</v>
      </c>
      <c r="G59" s="4">
        <v>0.5</v>
      </c>
      <c r="H59" s="3" t="s">
        <v>577</v>
      </c>
      <c r="I59" s="4">
        <v>0.1</v>
      </c>
      <c r="J59" s="3" t="s">
        <v>577</v>
      </c>
      <c r="K59" s="4">
        <v>0.2</v>
      </c>
      <c r="L59" s="4">
        <v>0.2</v>
      </c>
      <c r="M59" s="4">
        <v>0</v>
      </c>
    </row>
    <row r="60" spans="1:13" x14ac:dyDescent="0.25">
      <c r="A60" t="s">
        <v>181</v>
      </c>
      <c r="B60" t="s">
        <v>726</v>
      </c>
      <c r="C60" t="s">
        <v>348</v>
      </c>
      <c r="D60" s="7">
        <v>265</v>
      </c>
      <c r="E60" s="4">
        <v>0.2</v>
      </c>
      <c r="F60" s="10">
        <v>0</v>
      </c>
      <c r="G60" s="4">
        <v>0.5</v>
      </c>
      <c r="H60" s="3" t="s">
        <v>577</v>
      </c>
      <c r="I60" s="4">
        <v>0.1</v>
      </c>
      <c r="J60" s="3" t="s">
        <v>577</v>
      </c>
      <c r="K60" s="4">
        <v>0.2</v>
      </c>
      <c r="L60" s="4">
        <v>0.2</v>
      </c>
      <c r="M60" s="4">
        <v>0</v>
      </c>
    </row>
    <row r="61" spans="1:13" x14ac:dyDescent="0.25">
      <c r="A61" t="s">
        <v>160</v>
      </c>
      <c r="B61" t="s">
        <v>726</v>
      </c>
      <c r="C61" t="s">
        <v>348</v>
      </c>
      <c r="D61" s="7">
        <v>265</v>
      </c>
      <c r="E61" s="4">
        <v>0.2</v>
      </c>
      <c r="F61" s="10">
        <v>0</v>
      </c>
      <c r="G61" s="4">
        <v>0.5</v>
      </c>
      <c r="H61" s="3" t="s">
        <v>577</v>
      </c>
      <c r="I61" s="4">
        <v>0.1</v>
      </c>
      <c r="J61" s="3" t="s">
        <v>577</v>
      </c>
      <c r="K61" s="4">
        <v>0.2</v>
      </c>
      <c r="L61" s="4">
        <v>0.2</v>
      </c>
      <c r="M61" s="4">
        <v>0</v>
      </c>
    </row>
    <row r="62" spans="1:13" x14ac:dyDescent="0.25">
      <c r="A62" t="s">
        <v>370</v>
      </c>
      <c r="B62" t="s">
        <v>726</v>
      </c>
      <c r="C62" t="s">
        <v>348</v>
      </c>
      <c r="D62" s="7">
        <v>321</v>
      </c>
      <c r="E62" s="4">
        <v>0.2</v>
      </c>
      <c r="F62" s="10">
        <v>0</v>
      </c>
      <c r="G62" s="4">
        <v>0.5</v>
      </c>
      <c r="H62" s="3" t="s">
        <v>577</v>
      </c>
      <c r="I62" s="4">
        <v>0.1</v>
      </c>
      <c r="J62" s="3" t="s">
        <v>577</v>
      </c>
      <c r="K62" s="4">
        <v>0.2</v>
      </c>
      <c r="L62" s="4">
        <v>0.2</v>
      </c>
      <c r="M62" s="4">
        <v>0</v>
      </c>
    </row>
    <row r="63" spans="1:13" x14ac:dyDescent="0.25">
      <c r="A63" t="s">
        <v>163</v>
      </c>
      <c r="B63" t="s">
        <v>726</v>
      </c>
      <c r="C63" t="s">
        <v>348</v>
      </c>
      <c r="D63" s="7">
        <v>338</v>
      </c>
      <c r="E63" s="4">
        <v>0.2</v>
      </c>
      <c r="F63" s="10">
        <v>0</v>
      </c>
      <c r="G63" s="4">
        <v>0.5</v>
      </c>
      <c r="H63" s="3" t="s">
        <v>577</v>
      </c>
      <c r="I63" s="4">
        <v>0.1</v>
      </c>
      <c r="J63" s="3" t="s">
        <v>577</v>
      </c>
      <c r="K63" s="4">
        <v>0.2</v>
      </c>
      <c r="L63" s="4">
        <v>0.2</v>
      </c>
      <c r="M63" s="4">
        <v>0</v>
      </c>
    </row>
    <row r="64" spans="1:13" x14ac:dyDescent="0.25">
      <c r="A64" t="s">
        <v>186</v>
      </c>
      <c r="B64" t="s">
        <v>726</v>
      </c>
      <c r="C64" t="s">
        <v>348</v>
      </c>
      <c r="D64" s="7">
        <v>365</v>
      </c>
      <c r="E64" s="4">
        <v>0.2</v>
      </c>
      <c r="F64" s="10">
        <v>0</v>
      </c>
      <c r="G64" s="4">
        <v>0.5</v>
      </c>
      <c r="H64" s="3" t="s">
        <v>577</v>
      </c>
      <c r="I64" s="4">
        <v>0.1</v>
      </c>
      <c r="J64" s="3" t="s">
        <v>577</v>
      </c>
      <c r="K64" s="4">
        <v>0.2</v>
      </c>
      <c r="L64" s="4">
        <v>0.2</v>
      </c>
      <c r="M64" s="4">
        <v>0</v>
      </c>
    </row>
    <row r="65" spans="1:13" x14ac:dyDescent="0.25">
      <c r="A65" t="s">
        <v>174</v>
      </c>
      <c r="B65" t="s">
        <v>726</v>
      </c>
      <c r="C65" t="s">
        <v>348</v>
      </c>
      <c r="D65" s="7">
        <v>401</v>
      </c>
      <c r="E65" s="4">
        <v>0.2</v>
      </c>
      <c r="F65" s="10">
        <v>0</v>
      </c>
      <c r="G65" s="4">
        <v>0.5</v>
      </c>
      <c r="H65" s="3" t="s">
        <v>577</v>
      </c>
      <c r="I65" s="4">
        <v>0.1</v>
      </c>
      <c r="J65" s="3" t="s">
        <v>577</v>
      </c>
      <c r="K65" s="4">
        <v>0.2</v>
      </c>
      <c r="L65" s="4">
        <v>0.2</v>
      </c>
      <c r="M65" s="4">
        <v>0</v>
      </c>
    </row>
    <row r="66" spans="1:13" x14ac:dyDescent="0.25">
      <c r="A66" t="s">
        <v>194</v>
      </c>
      <c r="B66" t="s">
        <v>726</v>
      </c>
      <c r="C66" t="s">
        <v>348</v>
      </c>
      <c r="D66" s="7">
        <v>529</v>
      </c>
      <c r="E66" s="4">
        <v>0.2</v>
      </c>
      <c r="F66" s="10">
        <v>0</v>
      </c>
      <c r="G66" s="4">
        <v>0.5</v>
      </c>
      <c r="H66" s="3" t="s">
        <v>577</v>
      </c>
      <c r="I66" s="4">
        <v>0.1</v>
      </c>
      <c r="J66" s="3" t="s">
        <v>577</v>
      </c>
      <c r="K66" s="4">
        <v>0.2</v>
      </c>
      <c r="L66" s="4">
        <v>0.2</v>
      </c>
      <c r="M66" s="4">
        <v>0</v>
      </c>
    </row>
    <row r="67" spans="1:13" x14ac:dyDescent="0.25">
      <c r="A67" t="s">
        <v>173</v>
      </c>
      <c r="B67" t="s">
        <v>726</v>
      </c>
      <c r="C67" t="s">
        <v>348</v>
      </c>
      <c r="D67" s="7">
        <v>2020</v>
      </c>
      <c r="E67" s="4">
        <v>0.2</v>
      </c>
      <c r="F67" s="10">
        <v>0</v>
      </c>
      <c r="G67" s="4">
        <v>0.5</v>
      </c>
      <c r="H67" s="3" t="s">
        <v>577</v>
      </c>
      <c r="I67" s="4">
        <v>0.1</v>
      </c>
      <c r="J67" s="3" t="s">
        <v>577</v>
      </c>
      <c r="K67" s="4">
        <v>0.2</v>
      </c>
      <c r="L67" s="4">
        <v>0.2</v>
      </c>
      <c r="M67" s="4">
        <v>0</v>
      </c>
    </row>
    <row r="68" spans="1:13" x14ac:dyDescent="0.25">
      <c r="D68" s="7"/>
      <c r="E68" s="4"/>
      <c r="G68" s="4"/>
    </row>
    <row r="69" spans="1:13" x14ac:dyDescent="0.25">
      <c r="D69" s="7"/>
      <c r="E69" s="4"/>
      <c r="G69" s="4"/>
    </row>
    <row r="70" spans="1:13" x14ac:dyDescent="0.25">
      <c r="A70" t="s">
        <v>371</v>
      </c>
      <c r="B70" t="s">
        <v>727</v>
      </c>
      <c r="C70" t="s">
        <v>348</v>
      </c>
      <c r="D70" s="7">
        <v>417</v>
      </c>
      <c r="E70" s="4">
        <v>0.2</v>
      </c>
      <c r="F70" s="10">
        <v>0</v>
      </c>
      <c r="G70" s="4">
        <v>0.5</v>
      </c>
      <c r="H70" s="3" t="s">
        <v>577</v>
      </c>
      <c r="I70" s="4">
        <v>0.1</v>
      </c>
      <c r="J70" s="3" t="s">
        <v>577</v>
      </c>
      <c r="K70" s="4">
        <v>0.2</v>
      </c>
      <c r="L70" s="4">
        <v>0.2</v>
      </c>
      <c r="M70" s="4">
        <v>0</v>
      </c>
    </row>
    <row r="71" spans="1:13" x14ac:dyDescent="0.25">
      <c r="A71" t="s">
        <v>210</v>
      </c>
      <c r="B71" t="s">
        <v>727</v>
      </c>
      <c r="C71" t="s">
        <v>348</v>
      </c>
      <c r="D71" s="7">
        <v>1192</v>
      </c>
      <c r="E71" s="4">
        <v>0.2</v>
      </c>
      <c r="F71" s="10">
        <v>0</v>
      </c>
      <c r="G71" s="4">
        <v>0.5</v>
      </c>
      <c r="H71" s="3" t="s">
        <v>577</v>
      </c>
      <c r="I71" s="4">
        <v>0.1</v>
      </c>
      <c r="J71" s="3" t="s">
        <v>577</v>
      </c>
      <c r="K71" s="4">
        <v>0.2</v>
      </c>
      <c r="L71" s="4">
        <v>0.2</v>
      </c>
      <c r="M71" s="4">
        <v>0</v>
      </c>
    </row>
    <row r="72" spans="1:13" x14ac:dyDescent="0.25">
      <c r="A72" t="s">
        <v>201</v>
      </c>
      <c r="B72" t="s">
        <v>727</v>
      </c>
      <c r="C72" t="s">
        <v>348</v>
      </c>
      <c r="D72" s="7">
        <v>1237</v>
      </c>
      <c r="E72" s="4">
        <v>0.2</v>
      </c>
      <c r="F72" s="10">
        <v>0</v>
      </c>
      <c r="G72" s="4">
        <v>0.5</v>
      </c>
      <c r="H72" s="3" t="s">
        <v>577</v>
      </c>
      <c r="I72" s="4">
        <v>0.1</v>
      </c>
      <c r="J72" s="3" t="s">
        <v>577</v>
      </c>
      <c r="K72" s="4">
        <v>0.2</v>
      </c>
      <c r="L72" s="4">
        <v>0.2</v>
      </c>
      <c r="M72" s="4">
        <v>0</v>
      </c>
    </row>
    <row r="73" spans="1:13" x14ac:dyDescent="0.25">
      <c r="A73" t="s">
        <v>198</v>
      </c>
      <c r="B73" t="s">
        <v>727</v>
      </c>
      <c r="C73" t="s">
        <v>348</v>
      </c>
      <c r="D73" s="7">
        <v>1276</v>
      </c>
      <c r="E73" s="4">
        <v>0.2</v>
      </c>
      <c r="F73" s="10">
        <v>0</v>
      </c>
      <c r="G73" s="4">
        <v>0.5</v>
      </c>
      <c r="H73" s="3" t="s">
        <v>577</v>
      </c>
      <c r="I73" s="4">
        <v>0.1</v>
      </c>
      <c r="J73" s="3" t="s">
        <v>577</v>
      </c>
      <c r="K73" s="4">
        <v>0.2</v>
      </c>
      <c r="L73" s="4">
        <v>0.2</v>
      </c>
      <c r="M73" s="4">
        <v>0</v>
      </c>
    </row>
    <row r="74" spans="1:13" x14ac:dyDescent="0.25">
      <c r="A74" t="s">
        <v>203</v>
      </c>
      <c r="B74" t="s">
        <v>727</v>
      </c>
      <c r="C74" t="s">
        <v>348</v>
      </c>
      <c r="D74" s="7">
        <v>1276</v>
      </c>
      <c r="E74" s="4">
        <v>0.2</v>
      </c>
      <c r="F74" s="10">
        <v>0</v>
      </c>
      <c r="G74" s="4">
        <v>0.5</v>
      </c>
      <c r="H74" s="3" t="s">
        <v>577</v>
      </c>
      <c r="I74" s="4">
        <v>0.1</v>
      </c>
      <c r="J74" s="3" t="s">
        <v>577</v>
      </c>
      <c r="K74" s="4">
        <v>0.2</v>
      </c>
      <c r="L74" s="4">
        <v>0.2</v>
      </c>
      <c r="M74" s="4">
        <v>0</v>
      </c>
    </row>
    <row r="75" spans="1:13" x14ac:dyDescent="0.25">
      <c r="A75" t="s">
        <v>372</v>
      </c>
      <c r="B75" t="s">
        <v>727</v>
      </c>
      <c r="C75" t="s">
        <v>348</v>
      </c>
      <c r="D75" s="7">
        <v>1304</v>
      </c>
      <c r="E75" s="4">
        <v>0.2</v>
      </c>
      <c r="F75" s="10">
        <v>0</v>
      </c>
      <c r="G75" s="4">
        <v>0.5</v>
      </c>
      <c r="H75" s="3" t="s">
        <v>577</v>
      </c>
      <c r="I75" s="4">
        <v>0.1</v>
      </c>
      <c r="J75" s="3" t="s">
        <v>577</v>
      </c>
      <c r="K75" s="4">
        <v>0.2</v>
      </c>
      <c r="L75" s="4">
        <v>0.2</v>
      </c>
      <c r="M75" s="4">
        <v>0</v>
      </c>
    </row>
    <row r="76" spans="1:13" x14ac:dyDescent="0.25">
      <c r="A76" t="s">
        <v>200</v>
      </c>
      <c r="B76" t="s">
        <v>727</v>
      </c>
      <c r="C76" t="s">
        <v>348</v>
      </c>
      <c r="D76" s="7">
        <v>1376</v>
      </c>
      <c r="E76" s="4">
        <v>0.2</v>
      </c>
      <c r="F76" s="10">
        <v>0</v>
      </c>
      <c r="G76" s="4">
        <v>0.5</v>
      </c>
      <c r="H76" s="3" t="s">
        <v>577</v>
      </c>
      <c r="I76" s="4">
        <v>0.1</v>
      </c>
      <c r="J76" s="3" t="s">
        <v>577</v>
      </c>
      <c r="K76" s="4">
        <v>0.2</v>
      </c>
      <c r="L76" s="4">
        <v>0.2</v>
      </c>
      <c r="M76" s="4">
        <v>0</v>
      </c>
    </row>
    <row r="77" spans="1:13" x14ac:dyDescent="0.25">
      <c r="A77" t="s">
        <v>202</v>
      </c>
      <c r="B77" t="s">
        <v>727</v>
      </c>
      <c r="C77" t="s">
        <v>348</v>
      </c>
      <c r="D77" s="7">
        <v>1376</v>
      </c>
      <c r="E77" s="4">
        <v>0.2</v>
      </c>
      <c r="F77" s="10">
        <v>0</v>
      </c>
      <c r="G77" s="4">
        <v>0.5</v>
      </c>
      <c r="H77" s="3" t="s">
        <v>577</v>
      </c>
      <c r="I77" s="4">
        <v>0.1</v>
      </c>
      <c r="J77" s="3" t="s">
        <v>577</v>
      </c>
      <c r="K77" s="4">
        <v>0.2</v>
      </c>
      <c r="L77" s="4">
        <v>0.2</v>
      </c>
      <c r="M77" s="4">
        <v>0</v>
      </c>
    </row>
    <row r="78" spans="1:13" x14ac:dyDescent="0.25">
      <c r="A78" t="s">
        <v>206</v>
      </c>
      <c r="B78" t="s">
        <v>727</v>
      </c>
      <c r="C78" t="s">
        <v>348</v>
      </c>
      <c r="D78" s="7">
        <v>1376</v>
      </c>
      <c r="E78" s="4">
        <v>0.2</v>
      </c>
      <c r="F78" s="10">
        <v>0</v>
      </c>
      <c r="G78" s="4">
        <v>0.5</v>
      </c>
      <c r="H78" s="3" t="s">
        <v>577</v>
      </c>
      <c r="I78" s="4">
        <v>0.1</v>
      </c>
      <c r="J78" s="3" t="s">
        <v>577</v>
      </c>
      <c r="K78" s="4">
        <v>0.2</v>
      </c>
      <c r="L78" s="4">
        <v>0.2</v>
      </c>
      <c r="M78" s="4">
        <v>0</v>
      </c>
    </row>
    <row r="79" spans="1:13" x14ac:dyDescent="0.25">
      <c r="A79" t="s">
        <v>208</v>
      </c>
      <c r="B79" t="s">
        <v>727</v>
      </c>
      <c r="C79" t="s">
        <v>348</v>
      </c>
      <c r="D79" s="7">
        <v>1376</v>
      </c>
      <c r="E79" s="4">
        <v>0.2</v>
      </c>
      <c r="F79" s="10">
        <v>0</v>
      </c>
      <c r="G79" s="4">
        <v>0.5</v>
      </c>
      <c r="H79" s="3" t="s">
        <v>577</v>
      </c>
      <c r="I79" s="4">
        <v>0.1</v>
      </c>
      <c r="J79" s="3" t="s">
        <v>577</v>
      </c>
      <c r="K79" s="4">
        <v>0.2</v>
      </c>
      <c r="L79" s="4">
        <v>0.2</v>
      </c>
      <c r="M79" s="4">
        <v>0</v>
      </c>
    </row>
    <row r="80" spans="1:13" x14ac:dyDescent="0.25">
      <c r="A80" t="s">
        <v>204</v>
      </c>
      <c r="B80" t="s">
        <v>727</v>
      </c>
      <c r="C80" t="s">
        <v>348</v>
      </c>
      <c r="D80" s="7">
        <v>1376</v>
      </c>
      <c r="E80" s="4">
        <v>0.2</v>
      </c>
      <c r="F80" s="10">
        <v>0</v>
      </c>
      <c r="G80" s="4">
        <v>0.5</v>
      </c>
      <c r="H80" s="3" t="s">
        <v>577</v>
      </c>
      <c r="I80" s="4">
        <v>0.1</v>
      </c>
      <c r="J80" s="3" t="s">
        <v>577</v>
      </c>
      <c r="K80" s="4">
        <v>0.2</v>
      </c>
      <c r="L80" s="4">
        <v>0.2</v>
      </c>
      <c r="M80" s="4">
        <v>0</v>
      </c>
    </row>
    <row r="81" spans="1:13" x14ac:dyDescent="0.25">
      <c r="A81" t="s">
        <v>209</v>
      </c>
      <c r="B81" t="s">
        <v>727</v>
      </c>
      <c r="C81" t="s">
        <v>348</v>
      </c>
      <c r="D81" s="7">
        <v>1450</v>
      </c>
      <c r="E81" s="4">
        <v>0.2</v>
      </c>
      <c r="F81" s="10">
        <v>0</v>
      </c>
      <c r="G81" s="4">
        <v>0.5</v>
      </c>
      <c r="H81" s="3" t="s">
        <v>577</v>
      </c>
      <c r="I81" s="4">
        <v>0.1</v>
      </c>
      <c r="J81" s="3" t="s">
        <v>577</v>
      </c>
      <c r="K81" s="4">
        <v>0.2</v>
      </c>
      <c r="L81" s="4">
        <v>0.2</v>
      </c>
      <c r="M81" s="4">
        <v>0</v>
      </c>
    </row>
    <row r="82" spans="1:13" x14ac:dyDescent="0.25">
      <c r="A82" t="s">
        <v>205</v>
      </c>
      <c r="B82" t="s">
        <v>727</v>
      </c>
      <c r="C82" t="s">
        <v>348</v>
      </c>
      <c r="D82" s="7">
        <v>1450</v>
      </c>
      <c r="E82" s="4">
        <v>0.2</v>
      </c>
      <c r="F82" s="10">
        <v>0</v>
      </c>
      <c r="G82" s="4">
        <v>0.5</v>
      </c>
      <c r="H82" s="3" t="s">
        <v>577</v>
      </c>
      <c r="I82" s="4">
        <v>0.1</v>
      </c>
      <c r="J82" s="3" t="s">
        <v>577</v>
      </c>
      <c r="K82" s="4">
        <v>0.2</v>
      </c>
      <c r="L82" s="4">
        <v>0.2</v>
      </c>
      <c r="M82" s="4">
        <v>0</v>
      </c>
    </row>
    <row r="83" spans="1:13" x14ac:dyDescent="0.25">
      <c r="A83" t="s">
        <v>199</v>
      </c>
      <c r="B83" t="s">
        <v>727</v>
      </c>
      <c r="C83" t="s">
        <v>348</v>
      </c>
      <c r="D83" s="7">
        <v>1553</v>
      </c>
      <c r="E83" s="4">
        <v>0.2</v>
      </c>
      <c r="F83" s="10">
        <v>0</v>
      </c>
      <c r="G83" s="4">
        <v>0.5</v>
      </c>
      <c r="H83" s="3" t="s">
        <v>577</v>
      </c>
      <c r="I83" s="4">
        <v>0.1</v>
      </c>
      <c r="J83" s="3" t="s">
        <v>577</v>
      </c>
      <c r="K83" s="4">
        <v>0.2</v>
      </c>
      <c r="L83" s="4">
        <v>0.2</v>
      </c>
      <c r="M83" s="4">
        <v>0</v>
      </c>
    </row>
    <row r="84" spans="1:13" x14ac:dyDescent="0.25">
      <c r="A84" t="s">
        <v>373</v>
      </c>
      <c r="B84" t="s">
        <v>727</v>
      </c>
      <c r="C84" t="s">
        <v>348</v>
      </c>
      <c r="D84" s="7">
        <v>1578</v>
      </c>
      <c r="E84" s="4">
        <v>0.2</v>
      </c>
      <c r="F84" s="10">
        <v>0</v>
      </c>
      <c r="G84" s="4">
        <v>0.5</v>
      </c>
      <c r="H84" s="3" t="s">
        <v>577</v>
      </c>
      <c r="I84" s="4">
        <v>0.1</v>
      </c>
      <c r="J84" s="3" t="s">
        <v>577</v>
      </c>
      <c r="K84" s="4">
        <v>0.2</v>
      </c>
      <c r="L84" s="4">
        <v>0.2</v>
      </c>
      <c r="M84" s="4">
        <v>0</v>
      </c>
    </row>
    <row r="85" spans="1:13" x14ac:dyDescent="0.25">
      <c r="A85" t="s">
        <v>207</v>
      </c>
      <c r="B85" t="s">
        <v>727</v>
      </c>
      <c r="C85" t="s">
        <v>348</v>
      </c>
      <c r="D85" s="7">
        <v>1590</v>
      </c>
      <c r="E85" s="4">
        <v>0.2</v>
      </c>
      <c r="F85" s="10">
        <v>0</v>
      </c>
      <c r="G85" s="4">
        <v>0.5</v>
      </c>
      <c r="H85" s="3" t="s">
        <v>577</v>
      </c>
      <c r="I85" s="4">
        <v>0.1</v>
      </c>
      <c r="J85" s="3" t="s">
        <v>577</v>
      </c>
      <c r="K85" s="4">
        <v>0.2</v>
      </c>
      <c r="L85" s="4">
        <v>0.2</v>
      </c>
      <c r="M85" s="4">
        <v>0</v>
      </c>
    </row>
    <row r="86" spans="1:13" x14ac:dyDescent="0.25">
      <c r="A86" t="s">
        <v>207</v>
      </c>
      <c r="B86" t="s">
        <v>727</v>
      </c>
      <c r="C86" t="s">
        <v>355</v>
      </c>
      <c r="D86" s="7">
        <v>1842</v>
      </c>
      <c r="E86" s="4">
        <v>0.2</v>
      </c>
      <c r="F86" s="10">
        <v>0</v>
      </c>
      <c r="G86" s="4">
        <v>0.5</v>
      </c>
      <c r="H86" s="3" t="s">
        <v>577</v>
      </c>
      <c r="I86" s="4">
        <v>0.1</v>
      </c>
      <c r="J86" s="3" t="s">
        <v>577</v>
      </c>
      <c r="K86" s="4">
        <v>0.2</v>
      </c>
      <c r="L86" s="4">
        <v>0.2</v>
      </c>
      <c r="M86" s="4">
        <v>0</v>
      </c>
    </row>
    <row r="87" spans="1:13" x14ac:dyDescent="0.25">
      <c r="A87" t="s">
        <v>303</v>
      </c>
      <c r="B87" t="s">
        <v>727</v>
      </c>
      <c r="C87" t="s">
        <v>355</v>
      </c>
      <c r="D87" s="7">
        <v>1936</v>
      </c>
      <c r="E87" s="4">
        <v>0.2</v>
      </c>
      <c r="F87" s="10">
        <v>0</v>
      </c>
      <c r="G87" s="4">
        <v>0.5</v>
      </c>
      <c r="H87" s="3" t="s">
        <v>577</v>
      </c>
      <c r="I87" s="4">
        <v>0.1</v>
      </c>
      <c r="J87" s="3" t="s">
        <v>577</v>
      </c>
      <c r="K87" s="4">
        <v>0.2</v>
      </c>
      <c r="L87" s="4">
        <v>0.2</v>
      </c>
      <c r="M87" s="4">
        <v>0</v>
      </c>
    </row>
    <row r="88" spans="1:13" x14ac:dyDescent="0.25">
      <c r="A88" t="s">
        <v>211</v>
      </c>
      <c r="B88" t="s">
        <v>727</v>
      </c>
      <c r="C88" t="s">
        <v>355</v>
      </c>
      <c r="D88" s="7">
        <v>1936</v>
      </c>
      <c r="E88" s="4">
        <v>0.2</v>
      </c>
      <c r="F88" s="10">
        <v>0</v>
      </c>
      <c r="G88" s="4">
        <v>0.5</v>
      </c>
      <c r="H88" s="3" t="s">
        <v>577</v>
      </c>
      <c r="I88" s="4">
        <v>0.1</v>
      </c>
      <c r="J88" s="3" t="s">
        <v>577</v>
      </c>
      <c r="K88" s="4">
        <v>0.2</v>
      </c>
      <c r="L88" s="4">
        <v>0.2</v>
      </c>
      <c r="M88" s="4">
        <v>0</v>
      </c>
    </row>
    <row r="89" spans="1:13" x14ac:dyDescent="0.25">
      <c r="A89" t="s">
        <v>374</v>
      </c>
      <c r="B89" t="s">
        <v>727</v>
      </c>
      <c r="C89" t="s">
        <v>355</v>
      </c>
      <c r="D89" s="7">
        <v>2017</v>
      </c>
      <c r="E89" s="4">
        <v>0.2</v>
      </c>
      <c r="F89" s="10">
        <v>0</v>
      </c>
      <c r="G89" s="4">
        <v>0.5</v>
      </c>
      <c r="H89" s="3" t="s">
        <v>577</v>
      </c>
      <c r="I89" s="4">
        <v>0.1</v>
      </c>
      <c r="J89" s="3" t="s">
        <v>577</v>
      </c>
      <c r="K89" s="4">
        <v>0.2</v>
      </c>
      <c r="L89" s="4">
        <v>0.2</v>
      </c>
      <c r="M89" s="4">
        <v>0</v>
      </c>
    </row>
    <row r="90" spans="1:13" x14ac:dyDescent="0.25">
      <c r="A90" t="s">
        <v>375</v>
      </c>
      <c r="B90" t="s">
        <v>727</v>
      </c>
      <c r="C90" t="s">
        <v>355</v>
      </c>
      <c r="D90" s="7">
        <v>2039</v>
      </c>
      <c r="E90" s="4">
        <v>0.2</v>
      </c>
      <c r="F90" s="10">
        <v>0</v>
      </c>
      <c r="G90" s="4">
        <v>0.5</v>
      </c>
      <c r="H90" s="3" t="s">
        <v>577</v>
      </c>
      <c r="I90" s="4">
        <v>0.1</v>
      </c>
      <c r="J90" s="3" t="s">
        <v>577</v>
      </c>
      <c r="K90" s="4">
        <v>0.2</v>
      </c>
      <c r="L90" s="4">
        <v>0.2</v>
      </c>
      <c r="M90" s="4">
        <v>0</v>
      </c>
    </row>
    <row r="91" spans="1:13" x14ac:dyDescent="0.25">
      <c r="A91" t="s">
        <v>294</v>
      </c>
      <c r="B91" t="s">
        <v>727</v>
      </c>
      <c r="C91" t="s">
        <v>355</v>
      </c>
      <c r="D91" s="7">
        <v>2039</v>
      </c>
      <c r="E91" s="4">
        <v>0.2</v>
      </c>
      <c r="F91" s="10">
        <v>0</v>
      </c>
      <c r="G91" s="4">
        <v>0.5</v>
      </c>
      <c r="H91" s="3" t="s">
        <v>577</v>
      </c>
      <c r="I91" s="4">
        <v>0.1</v>
      </c>
      <c r="J91" s="3" t="s">
        <v>577</v>
      </c>
      <c r="K91" s="4">
        <v>0.2</v>
      </c>
      <c r="L91" s="4">
        <v>0.2</v>
      </c>
      <c r="M91" s="4">
        <v>0</v>
      </c>
    </row>
    <row r="92" spans="1:13" x14ac:dyDescent="0.25">
      <c r="A92" t="s">
        <v>199</v>
      </c>
      <c r="B92" t="s">
        <v>727</v>
      </c>
      <c r="C92" t="s">
        <v>355</v>
      </c>
      <c r="D92" s="7">
        <v>2039</v>
      </c>
      <c r="E92" s="4">
        <v>0.2</v>
      </c>
      <c r="F92" s="10">
        <v>0</v>
      </c>
      <c r="G92" s="4">
        <v>0.5</v>
      </c>
      <c r="H92" s="3" t="s">
        <v>577</v>
      </c>
      <c r="I92" s="4">
        <v>0.1</v>
      </c>
      <c r="J92" s="3" t="s">
        <v>577</v>
      </c>
      <c r="K92" s="4">
        <v>0.2</v>
      </c>
      <c r="L92" s="4">
        <v>0.2</v>
      </c>
      <c r="M92" s="4">
        <v>0</v>
      </c>
    </row>
    <row r="93" spans="1:13" x14ac:dyDescent="0.25">
      <c r="A93" t="s">
        <v>304</v>
      </c>
      <c r="B93" t="s">
        <v>727</v>
      </c>
      <c r="C93" t="s">
        <v>355</v>
      </c>
      <c r="D93" s="7">
        <v>2039</v>
      </c>
      <c r="E93" s="4">
        <v>0.2</v>
      </c>
      <c r="F93" s="10">
        <v>0</v>
      </c>
      <c r="G93" s="4">
        <v>0.5</v>
      </c>
      <c r="H93" s="3" t="s">
        <v>577</v>
      </c>
      <c r="I93" s="4">
        <v>0.1</v>
      </c>
      <c r="J93" s="3" t="s">
        <v>577</v>
      </c>
      <c r="K93" s="4">
        <v>0.2</v>
      </c>
      <c r="L93" s="4">
        <v>0.2</v>
      </c>
      <c r="M93" s="4">
        <v>0</v>
      </c>
    </row>
    <row r="94" spans="1:13" x14ac:dyDescent="0.25">
      <c r="A94" t="s">
        <v>376</v>
      </c>
      <c r="B94" t="s">
        <v>727</v>
      </c>
      <c r="C94" t="s">
        <v>355</v>
      </c>
      <c r="D94" s="7">
        <v>2046</v>
      </c>
      <c r="E94" s="4">
        <v>0.2</v>
      </c>
      <c r="F94" s="10">
        <v>0</v>
      </c>
      <c r="G94" s="4">
        <v>0.5</v>
      </c>
      <c r="H94" s="3" t="s">
        <v>577</v>
      </c>
      <c r="I94" s="4">
        <v>0.1</v>
      </c>
      <c r="J94" s="3" t="s">
        <v>577</v>
      </c>
      <c r="K94" s="4">
        <v>0.2</v>
      </c>
      <c r="L94" s="4">
        <v>0.2</v>
      </c>
      <c r="M94" s="4">
        <v>0</v>
      </c>
    </row>
    <row r="95" spans="1:13" x14ac:dyDescent="0.25">
      <c r="A95" t="s">
        <v>373</v>
      </c>
      <c r="B95" t="s">
        <v>727</v>
      </c>
      <c r="C95" t="s">
        <v>355</v>
      </c>
      <c r="D95" s="7">
        <v>2064</v>
      </c>
      <c r="E95" s="4">
        <v>0.2</v>
      </c>
      <c r="F95" s="10">
        <v>0</v>
      </c>
      <c r="G95" s="4">
        <v>0.5</v>
      </c>
      <c r="H95" s="3" t="s">
        <v>577</v>
      </c>
      <c r="I95" s="4">
        <v>0.1</v>
      </c>
      <c r="J95" s="3" t="s">
        <v>577</v>
      </c>
      <c r="K95" s="4">
        <v>0.2</v>
      </c>
      <c r="L95" s="4">
        <v>0.2</v>
      </c>
      <c r="M95" s="4">
        <v>0</v>
      </c>
    </row>
    <row r="96" spans="1:13" x14ac:dyDescent="0.25">
      <c r="A96" t="s">
        <v>212</v>
      </c>
      <c r="B96" t="s">
        <v>727</v>
      </c>
      <c r="C96" t="s">
        <v>348</v>
      </c>
      <c r="D96" s="7">
        <v>2112</v>
      </c>
      <c r="E96" s="4">
        <v>0.2</v>
      </c>
      <c r="F96" s="10">
        <v>0</v>
      </c>
      <c r="G96" s="4">
        <v>0.5</v>
      </c>
      <c r="H96" s="3" t="s">
        <v>577</v>
      </c>
      <c r="I96" s="4">
        <v>0.1</v>
      </c>
      <c r="J96" s="3" t="s">
        <v>577</v>
      </c>
      <c r="K96" s="4">
        <v>0.2</v>
      </c>
      <c r="L96" s="4">
        <v>0.2</v>
      </c>
      <c r="M96" s="4">
        <v>0</v>
      </c>
    </row>
    <row r="97" spans="1:13" x14ac:dyDescent="0.25">
      <c r="A97" t="s">
        <v>213</v>
      </c>
      <c r="B97" t="s">
        <v>727</v>
      </c>
      <c r="C97" t="s">
        <v>348</v>
      </c>
      <c r="D97" s="7">
        <v>2112</v>
      </c>
      <c r="E97" s="4">
        <v>0.2</v>
      </c>
      <c r="F97" s="10">
        <v>0</v>
      </c>
      <c r="G97" s="4">
        <v>0.5</v>
      </c>
      <c r="H97" s="3" t="s">
        <v>577</v>
      </c>
      <c r="I97" s="4">
        <v>0.1</v>
      </c>
      <c r="J97" s="3" t="s">
        <v>577</v>
      </c>
      <c r="K97" s="4">
        <v>0.2</v>
      </c>
      <c r="L97" s="4">
        <v>0.2</v>
      </c>
      <c r="M97" s="4">
        <v>0</v>
      </c>
    </row>
    <row r="98" spans="1:13" x14ac:dyDescent="0.25">
      <c r="A98" t="s">
        <v>211</v>
      </c>
      <c r="B98" t="s">
        <v>727</v>
      </c>
      <c r="C98" t="s">
        <v>355</v>
      </c>
      <c r="D98" s="7">
        <v>2162</v>
      </c>
      <c r="E98" s="4">
        <v>0.2</v>
      </c>
      <c r="F98" s="10">
        <v>0</v>
      </c>
      <c r="G98" s="4">
        <v>0.5</v>
      </c>
      <c r="H98" s="3" t="s">
        <v>577</v>
      </c>
      <c r="I98" s="4">
        <v>0.1</v>
      </c>
      <c r="J98" s="3" t="s">
        <v>577</v>
      </c>
      <c r="K98" s="4">
        <v>0.2</v>
      </c>
      <c r="L98" s="4">
        <v>0.2</v>
      </c>
      <c r="M98" s="4">
        <v>0</v>
      </c>
    </row>
    <row r="99" spans="1:13" x14ac:dyDescent="0.25">
      <c r="A99" t="s">
        <v>377</v>
      </c>
      <c r="B99" t="s">
        <v>727</v>
      </c>
      <c r="C99" t="s">
        <v>355</v>
      </c>
      <c r="D99" s="7">
        <v>2272</v>
      </c>
      <c r="E99" s="4">
        <v>0.2</v>
      </c>
      <c r="F99" s="10">
        <v>0</v>
      </c>
      <c r="G99" s="4">
        <v>0.5</v>
      </c>
      <c r="H99" s="3" t="s">
        <v>577</v>
      </c>
      <c r="I99" s="4">
        <v>0.1</v>
      </c>
      <c r="J99" s="3" t="s">
        <v>577</v>
      </c>
      <c r="K99" s="4">
        <v>0.2</v>
      </c>
      <c r="L99" s="4">
        <v>0.2</v>
      </c>
      <c r="M99" s="4">
        <v>0</v>
      </c>
    </row>
    <row r="100" spans="1:13" x14ac:dyDescent="0.25">
      <c r="A100" t="s">
        <v>214</v>
      </c>
      <c r="B100" t="s">
        <v>727</v>
      </c>
      <c r="C100" t="s">
        <v>348</v>
      </c>
      <c r="D100" s="7">
        <v>2332</v>
      </c>
      <c r="E100" s="4">
        <v>0.2</v>
      </c>
      <c r="F100" s="10">
        <v>0</v>
      </c>
      <c r="G100" s="4">
        <v>0.5</v>
      </c>
      <c r="H100" s="3" t="s">
        <v>577</v>
      </c>
      <c r="I100" s="4">
        <v>0.1</v>
      </c>
      <c r="J100" s="3" t="s">
        <v>577</v>
      </c>
      <c r="K100" s="4">
        <v>0.2</v>
      </c>
      <c r="L100" s="4">
        <v>0.2</v>
      </c>
      <c r="M100" s="4">
        <v>0</v>
      </c>
    </row>
    <row r="101" spans="1:13" x14ac:dyDescent="0.25">
      <c r="A101" t="s">
        <v>295</v>
      </c>
      <c r="B101" t="s">
        <v>727</v>
      </c>
      <c r="C101" t="s">
        <v>355</v>
      </c>
      <c r="D101" s="7">
        <v>2388</v>
      </c>
      <c r="E101" s="4">
        <v>0.2</v>
      </c>
      <c r="F101" s="10">
        <v>0</v>
      </c>
      <c r="G101" s="4">
        <v>0.5</v>
      </c>
      <c r="H101" s="3" t="s">
        <v>577</v>
      </c>
      <c r="I101" s="4">
        <v>0.1</v>
      </c>
      <c r="J101" s="3" t="s">
        <v>577</v>
      </c>
      <c r="K101" s="4">
        <v>0.2</v>
      </c>
      <c r="L101" s="4">
        <v>0.2</v>
      </c>
      <c r="M101" s="4">
        <v>0</v>
      </c>
    </row>
    <row r="102" spans="1:13" x14ac:dyDescent="0.25">
      <c r="A102" t="s">
        <v>296</v>
      </c>
      <c r="B102" t="s">
        <v>727</v>
      </c>
      <c r="C102" t="s">
        <v>355</v>
      </c>
      <c r="D102" s="7">
        <v>2598</v>
      </c>
      <c r="E102" s="4">
        <v>0.2</v>
      </c>
      <c r="F102" s="10">
        <v>0</v>
      </c>
      <c r="G102" s="4">
        <v>0.5</v>
      </c>
      <c r="H102" s="3" t="s">
        <v>577</v>
      </c>
      <c r="I102" s="4">
        <v>0.1</v>
      </c>
      <c r="J102" s="3" t="s">
        <v>577</v>
      </c>
      <c r="K102" s="4">
        <v>0.2</v>
      </c>
      <c r="L102" s="4">
        <v>0.2</v>
      </c>
      <c r="M102" s="4">
        <v>0</v>
      </c>
    </row>
    <row r="103" spans="1:13" x14ac:dyDescent="0.25">
      <c r="A103" t="s">
        <v>293</v>
      </c>
      <c r="B103" t="s">
        <v>727</v>
      </c>
      <c r="C103" t="s">
        <v>355</v>
      </c>
      <c r="D103" s="7">
        <v>2818</v>
      </c>
      <c r="E103" s="4">
        <v>0.2</v>
      </c>
      <c r="F103" s="10">
        <v>0</v>
      </c>
      <c r="G103" s="4">
        <v>0.5</v>
      </c>
      <c r="H103" s="3" t="s">
        <v>577</v>
      </c>
      <c r="I103" s="4">
        <v>0.1</v>
      </c>
      <c r="J103" s="3" t="s">
        <v>577</v>
      </c>
      <c r="K103" s="4">
        <v>0.2</v>
      </c>
      <c r="L103" s="4">
        <v>0.2</v>
      </c>
      <c r="M103" s="4">
        <v>0</v>
      </c>
    </row>
    <row r="104" spans="1:13" x14ac:dyDescent="0.25">
      <c r="A104" t="s">
        <v>213</v>
      </c>
      <c r="B104" t="s">
        <v>727</v>
      </c>
      <c r="C104" t="s">
        <v>355</v>
      </c>
      <c r="D104" s="7">
        <v>2824</v>
      </c>
      <c r="E104" s="4">
        <v>0.2</v>
      </c>
      <c r="F104" s="10">
        <v>0</v>
      </c>
      <c r="G104" s="4">
        <v>0.5</v>
      </c>
      <c r="H104" s="3" t="s">
        <v>577</v>
      </c>
      <c r="I104" s="4">
        <v>0.1</v>
      </c>
      <c r="J104" s="3" t="s">
        <v>577</v>
      </c>
      <c r="K104" s="4">
        <v>0.2</v>
      </c>
      <c r="L104" s="4">
        <v>0.2</v>
      </c>
      <c r="M104" s="4">
        <v>0</v>
      </c>
    </row>
    <row r="105" spans="1:13" x14ac:dyDescent="0.25">
      <c r="A105" t="s">
        <v>305</v>
      </c>
      <c r="B105" t="s">
        <v>727</v>
      </c>
      <c r="C105" t="s">
        <v>355</v>
      </c>
      <c r="D105" s="7">
        <v>2824</v>
      </c>
      <c r="E105" s="4">
        <v>0.2</v>
      </c>
      <c r="F105" s="10">
        <v>0</v>
      </c>
      <c r="G105" s="4">
        <v>0.5</v>
      </c>
      <c r="H105" s="3" t="s">
        <v>577</v>
      </c>
      <c r="I105" s="4">
        <v>0.1</v>
      </c>
      <c r="J105" s="3" t="s">
        <v>577</v>
      </c>
      <c r="K105" s="4">
        <v>0.2</v>
      </c>
      <c r="L105" s="4">
        <v>0.2</v>
      </c>
      <c r="M105" s="4">
        <v>0</v>
      </c>
    </row>
    <row r="106" spans="1:13" x14ac:dyDescent="0.25">
      <c r="A106" t="s">
        <v>297</v>
      </c>
      <c r="B106" t="s">
        <v>727</v>
      </c>
      <c r="C106" t="s">
        <v>355</v>
      </c>
      <c r="D106" s="7">
        <v>3044</v>
      </c>
      <c r="E106" s="4">
        <v>0.2</v>
      </c>
      <c r="F106" s="10">
        <v>0</v>
      </c>
      <c r="G106" s="4">
        <v>0.5</v>
      </c>
      <c r="H106" s="3" t="s">
        <v>577</v>
      </c>
      <c r="I106" s="4">
        <v>0.1</v>
      </c>
      <c r="J106" s="3" t="s">
        <v>577</v>
      </c>
      <c r="K106" s="4">
        <v>0.2</v>
      </c>
      <c r="L106" s="4">
        <v>0.2</v>
      </c>
      <c r="M106" s="4">
        <v>0</v>
      </c>
    </row>
    <row r="107" spans="1:13" x14ac:dyDescent="0.25">
      <c r="A107" t="s">
        <v>293</v>
      </c>
      <c r="B107" t="s">
        <v>727</v>
      </c>
      <c r="C107" t="s">
        <v>355</v>
      </c>
      <c r="D107" s="7">
        <v>3044</v>
      </c>
      <c r="E107" s="4">
        <v>0.2</v>
      </c>
      <c r="F107" s="10">
        <v>0</v>
      </c>
      <c r="G107" s="4">
        <v>0.5</v>
      </c>
      <c r="H107" s="3" t="s">
        <v>577</v>
      </c>
      <c r="I107" s="4">
        <v>0.1</v>
      </c>
      <c r="J107" s="3" t="s">
        <v>577</v>
      </c>
      <c r="K107" s="4">
        <v>0.2</v>
      </c>
      <c r="L107" s="4">
        <v>0.2</v>
      </c>
      <c r="M107" s="4">
        <v>0</v>
      </c>
    </row>
    <row r="108" spans="1:13" x14ac:dyDescent="0.25">
      <c r="A108" t="s">
        <v>378</v>
      </c>
      <c r="B108" t="s">
        <v>727</v>
      </c>
      <c r="C108" t="s">
        <v>355</v>
      </c>
      <c r="D108" s="7">
        <v>3064</v>
      </c>
      <c r="E108" s="4">
        <v>0.2</v>
      </c>
      <c r="F108" s="10">
        <v>0</v>
      </c>
      <c r="G108" s="4">
        <v>0.5</v>
      </c>
      <c r="H108" s="3" t="s">
        <v>577</v>
      </c>
      <c r="I108" s="4">
        <v>0.1</v>
      </c>
      <c r="J108" s="3" t="s">
        <v>577</v>
      </c>
      <c r="K108" s="4">
        <v>0.2</v>
      </c>
      <c r="L108" s="4">
        <v>0.2</v>
      </c>
      <c r="M108" s="4">
        <v>0</v>
      </c>
    </row>
    <row r="109" spans="1:13" x14ac:dyDescent="0.25">
      <c r="D109" s="7"/>
      <c r="E109" s="4"/>
      <c r="G109" s="4"/>
    </row>
    <row r="110" spans="1:13" x14ac:dyDescent="0.25">
      <c r="D110" s="7"/>
      <c r="E110" s="4"/>
      <c r="G110" s="4"/>
    </row>
    <row r="111" spans="1:13" x14ac:dyDescent="0.25">
      <c r="A111" t="s">
        <v>379</v>
      </c>
      <c r="B111" t="s">
        <v>728</v>
      </c>
      <c r="C111" t="s">
        <v>348</v>
      </c>
      <c r="D111" s="7">
        <v>25</v>
      </c>
      <c r="E111" s="4">
        <v>0.2</v>
      </c>
      <c r="F111" s="10">
        <v>0</v>
      </c>
      <c r="G111" s="4">
        <v>0.5</v>
      </c>
      <c r="H111" s="3" t="s">
        <v>577</v>
      </c>
      <c r="I111" s="4">
        <v>0.1</v>
      </c>
      <c r="J111" s="3" t="s">
        <v>577</v>
      </c>
      <c r="K111" s="4">
        <v>0.2</v>
      </c>
      <c r="L111" s="4">
        <v>0.2</v>
      </c>
      <c r="M111" s="4">
        <v>0</v>
      </c>
    </row>
    <row r="112" spans="1:13" x14ac:dyDescent="0.25">
      <c r="A112" t="s">
        <v>380</v>
      </c>
      <c r="B112" t="s">
        <v>728</v>
      </c>
      <c r="C112" t="s">
        <v>348</v>
      </c>
      <c r="D112" s="7">
        <v>185</v>
      </c>
      <c r="E112" s="4">
        <v>0.2</v>
      </c>
      <c r="F112" s="10">
        <v>0</v>
      </c>
      <c r="G112" s="4">
        <v>0.5</v>
      </c>
      <c r="H112" s="3" t="s">
        <v>577</v>
      </c>
      <c r="I112" s="4">
        <v>0.1</v>
      </c>
      <c r="J112" s="3" t="s">
        <v>577</v>
      </c>
      <c r="K112" s="4">
        <v>0.2</v>
      </c>
      <c r="L112" s="4">
        <v>0.2</v>
      </c>
      <c r="M112" s="4">
        <v>0</v>
      </c>
    </row>
    <row r="113" spans="1:13" x14ac:dyDescent="0.25">
      <c r="A113" t="s">
        <v>381</v>
      </c>
      <c r="B113" t="s">
        <v>728</v>
      </c>
      <c r="C113" t="s">
        <v>348</v>
      </c>
      <c r="D113" s="7">
        <v>327</v>
      </c>
      <c r="E113" s="4">
        <v>0.2</v>
      </c>
      <c r="F113" s="10">
        <v>0</v>
      </c>
      <c r="G113" s="4">
        <v>0.5</v>
      </c>
      <c r="H113" s="3" t="s">
        <v>577</v>
      </c>
      <c r="I113" s="4">
        <v>0.1</v>
      </c>
      <c r="J113" s="3" t="s">
        <v>577</v>
      </c>
      <c r="K113" s="4">
        <v>0.2</v>
      </c>
      <c r="L113" s="4">
        <v>0.2</v>
      </c>
      <c r="M113" s="4">
        <v>0</v>
      </c>
    </row>
    <row r="114" spans="1:13" x14ac:dyDescent="0.25">
      <c r="D114" s="7"/>
      <c r="E114" s="4"/>
      <c r="G114" s="4"/>
    </row>
    <row r="115" spans="1:13" x14ac:dyDescent="0.25">
      <c r="D115" s="7"/>
      <c r="E115" s="4"/>
      <c r="G115" s="4"/>
    </row>
    <row r="116" spans="1:13" x14ac:dyDescent="0.25">
      <c r="A116" t="s">
        <v>382</v>
      </c>
      <c r="B116" t="s">
        <v>729</v>
      </c>
      <c r="C116" t="s">
        <v>348</v>
      </c>
      <c r="D116" s="7">
        <v>1198</v>
      </c>
      <c r="E116" s="4">
        <v>0.2</v>
      </c>
      <c r="F116" s="10">
        <v>0</v>
      </c>
      <c r="G116" s="4">
        <v>0.5</v>
      </c>
      <c r="H116" s="3" t="s">
        <v>577</v>
      </c>
      <c r="I116" s="4">
        <v>0.1</v>
      </c>
      <c r="J116" s="3" t="s">
        <v>577</v>
      </c>
      <c r="K116" s="4">
        <v>0.2</v>
      </c>
      <c r="L116" s="4">
        <v>0.2</v>
      </c>
      <c r="M116" s="4">
        <v>0</v>
      </c>
    </row>
    <row r="117" spans="1:13" x14ac:dyDescent="0.25">
      <c r="D117" s="7"/>
      <c r="E117" s="4"/>
      <c r="G117" s="4"/>
    </row>
    <row r="118" spans="1:13" x14ac:dyDescent="0.25">
      <c r="D118" s="7"/>
      <c r="E118" s="4"/>
      <c r="G118" s="4"/>
    </row>
    <row r="119" spans="1:13" x14ac:dyDescent="0.25">
      <c r="A119" t="s">
        <v>87</v>
      </c>
      <c r="B119" t="s">
        <v>730</v>
      </c>
      <c r="C119" t="s">
        <v>355</v>
      </c>
      <c r="D119" s="7">
        <v>87</v>
      </c>
      <c r="E119" s="4">
        <v>0.2</v>
      </c>
      <c r="F119" s="10">
        <v>0</v>
      </c>
      <c r="G119" s="4">
        <v>0.5</v>
      </c>
      <c r="H119" s="3" t="s">
        <v>577</v>
      </c>
      <c r="I119" s="4">
        <v>0.1</v>
      </c>
      <c r="J119" s="3" t="s">
        <v>577</v>
      </c>
      <c r="K119" s="4">
        <v>0.2</v>
      </c>
      <c r="L119" s="4">
        <v>0.2</v>
      </c>
      <c r="M119" s="4">
        <v>0</v>
      </c>
    </row>
    <row r="120" spans="1:13" x14ac:dyDescent="0.25">
      <c r="A120" t="s">
        <v>265</v>
      </c>
      <c r="B120" t="s">
        <v>730</v>
      </c>
      <c r="C120" t="s">
        <v>348</v>
      </c>
      <c r="D120" s="7">
        <v>134</v>
      </c>
      <c r="E120" s="4">
        <v>0.2</v>
      </c>
      <c r="F120" s="10">
        <v>0</v>
      </c>
      <c r="G120" s="4">
        <v>0.5</v>
      </c>
      <c r="H120" s="3" t="s">
        <v>577</v>
      </c>
      <c r="I120" s="4">
        <v>0.1</v>
      </c>
      <c r="J120" s="3" t="s">
        <v>577</v>
      </c>
      <c r="K120" s="4">
        <v>0.2</v>
      </c>
      <c r="L120" s="4">
        <v>0.2</v>
      </c>
      <c r="M120" s="4">
        <v>0</v>
      </c>
    </row>
    <row r="121" spans="1:13" x14ac:dyDescent="0.25">
      <c r="A121" t="s">
        <v>85</v>
      </c>
      <c r="B121" t="s">
        <v>730</v>
      </c>
      <c r="C121" t="s">
        <v>348</v>
      </c>
      <c r="D121" s="7">
        <v>146</v>
      </c>
      <c r="E121" s="4">
        <v>0.2</v>
      </c>
      <c r="F121" s="10">
        <v>0</v>
      </c>
      <c r="G121" s="4">
        <v>0.5</v>
      </c>
      <c r="H121" s="3" t="s">
        <v>577</v>
      </c>
      <c r="I121" s="4">
        <v>0.1</v>
      </c>
      <c r="J121" s="3" t="s">
        <v>577</v>
      </c>
      <c r="K121" s="4">
        <v>0.2</v>
      </c>
      <c r="L121" s="4">
        <v>0.2</v>
      </c>
      <c r="M121" s="4">
        <v>0</v>
      </c>
    </row>
    <row r="122" spans="1:13" x14ac:dyDescent="0.25">
      <c r="A122" t="s">
        <v>86</v>
      </c>
      <c r="B122" t="s">
        <v>730</v>
      </c>
      <c r="C122" t="s">
        <v>348</v>
      </c>
      <c r="D122" s="7">
        <v>245</v>
      </c>
      <c r="E122" s="4">
        <v>0.2</v>
      </c>
      <c r="F122" s="10">
        <v>0</v>
      </c>
      <c r="G122" s="4">
        <v>0.5</v>
      </c>
      <c r="H122" s="3" t="s">
        <v>577</v>
      </c>
      <c r="I122" s="4">
        <v>0.1</v>
      </c>
      <c r="J122" s="3" t="s">
        <v>577</v>
      </c>
      <c r="K122" s="4">
        <v>0.2</v>
      </c>
      <c r="L122" s="4">
        <v>0.2</v>
      </c>
      <c r="M122" s="4">
        <v>0</v>
      </c>
    </row>
    <row r="123" spans="1:13" x14ac:dyDescent="0.25">
      <c r="A123" t="s">
        <v>383</v>
      </c>
      <c r="B123" t="s">
        <v>730</v>
      </c>
      <c r="C123" t="s">
        <v>348</v>
      </c>
      <c r="D123" s="7">
        <v>351</v>
      </c>
      <c r="E123" s="4">
        <v>0.2</v>
      </c>
      <c r="F123" s="10">
        <v>0</v>
      </c>
      <c r="G123" s="4">
        <v>0.5</v>
      </c>
      <c r="H123" s="3" t="s">
        <v>577</v>
      </c>
      <c r="I123" s="4">
        <v>0.1</v>
      </c>
      <c r="J123" s="3" t="s">
        <v>577</v>
      </c>
      <c r="K123" s="4">
        <v>0.2</v>
      </c>
      <c r="L123" s="4">
        <v>0.2</v>
      </c>
      <c r="M123" s="4">
        <v>0</v>
      </c>
    </row>
    <row r="124" spans="1:13" x14ac:dyDescent="0.25">
      <c r="A124" t="s">
        <v>266</v>
      </c>
      <c r="B124" t="s">
        <v>730</v>
      </c>
      <c r="C124" t="s">
        <v>348</v>
      </c>
      <c r="D124" s="7">
        <v>369</v>
      </c>
      <c r="E124" s="4">
        <v>0.2</v>
      </c>
      <c r="F124" s="10">
        <v>0</v>
      </c>
      <c r="G124" s="4">
        <v>0.5</v>
      </c>
      <c r="H124" s="3" t="s">
        <v>577</v>
      </c>
      <c r="I124" s="4">
        <v>0.1</v>
      </c>
      <c r="J124" s="3" t="s">
        <v>577</v>
      </c>
      <c r="K124" s="4">
        <v>0.2</v>
      </c>
      <c r="L124" s="4">
        <v>0.2</v>
      </c>
      <c r="M124" s="4">
        <v>0</v>
      </c>
    </row>
    <row r="125" spans="1:13" x14ac:dyDescent="0.25">
      <c r="A125" t="s">
        <v>384</v>
      </c>
      <c r="B125" t="s">
        <v>730</v>
      </c>
      <c r="C125" t="s">
        <v>348</v>
      </c>
      <c r="D125" s="7">
        <v>500</v>
      </c>
      <c r="E125" s="4">
        <v>0.2</v>
      </c>
      <c r="F125" s="10">
        <v>0</v>
      </c>
      <c r="G125" s="4">
        <v>0.5</v>
      </c>
      <c r="H125" s="3" t="s">
        <v>577</v>
      </c>
      <c r="I125" s="4">
        <v>0.1</v>
      </c>
      <c r="J125" s="3" t="s">
        <v>577</v>
      </c>
      <c r="K125" s="4">
        <v>0.2</v>
      </c>
      <c r="L125" s="4">
        <v>0.2</v>
      </c>
      <c r="M125" s="4">
        <v>0</v>
      </c>
    </row>
    <row r="126" spans="1:13" x14ac:dyDescent="0.25">
      <c r="D126" s="7"/>
      <c r="E126" s="4"/>
      <c r="G126" s="4"/>
    </row>
    <row r="127" spans="1:13" x14ac:dyDescent="0.25">
      <c r="D127" s="7"/>
      <c r="E127" s="4"/>
      <c r="G127" s="4"/>
    </row>
    <row r="128" spans="1:13" x14ac:dyDescent="0.25">
      <c r="A128" t="s">
        <v>230</v>
      </c>
      <c r="B128" t="s">
        <v>731</v>
      </c>
      <c r="C128" t="s">
        <v>348</v>
      </c>
      <c r="D128" s="7">
        <v>0</v>
      </c>
      <c r="E128" s="4">
        <v>0.2</v>
      </c>
      <c r="F128" s="10">
        <v>0</v>
      </c>
      <c r="G128" s="4">
        <v>0.5</v>
      </c>
      <c r="H128" s="3" t="s">
        <v>577</v>
      </c>
      <c r="I128" s="4">
        <v>0.1</v>
      </c>
      <c r="J128" s="3" t="s">
        <v>577</v>
      </c>
      <c r="K128" s="4">
        <v>0.2</v>
      </c>
      <c r="L128" s="4">
        <v>0.2</v>
      </c>
      <c r="M128" s="4">
        <v>0</v>
      </c>
    </row>
    <row r="129" spans="1:13" x14ac:dyDescent="0.25">
      <c r="A129" t="s">
        <v>385</v>
      </c>
      <c r="B129" t="s">
        <v>731</v>
      </c>
      <c r="C129" t="s">
        <v>348</v>
      </c>
      <c r="D129" s="7">
        <v>0</v>
      </c>
      <c r="E129" s="4">
        <v>0.2</v>
      </c>
      <c r="F129" s="10">
        <v>0</v>
      </c>
      <c r="G129" s="4">
        <v>0.5</v>
      </c>
      <c r="H129" s="3" t="s">
        <v>577</v>
      </c>
      <c r="I129" s="4">
        <v>0.1</v>
      </c>
      <c r="J129" s="3" t="s">
        <v>577</v>
      </c>
      <c r="K129" s="4">
        <v>0.2</v>
      </c>
      <c r="L129" s="4">
        <v>0.2</v>
      </c>
      <c r="M129" s="4">
        <v>0</v>
      </c>
    </row>
    <row r="130" spans="1:13" x14ac:dyDescent="0.25">
      <c r="A130" t="s">
        <v>215</v>
      </c>
      <c r="B130" t="s">
        <v>731</v>
      </c>
      <c r="C130" t="s">
        <v>348</v>
      </c>
      <c r="D130" s="7">
        <v>2</v>
      </c>
      <c r="E130" s="4">
        <v>0.2</v>
      </c>
      <c r="F130" s="10">
        <v>0</v>
      </c>
      <c r="G130" s="4">
        <v>0.5</v>
      </c>
      <c r="H130" s="3" t="s">
        <v>577</v>
      </c>
      <c r="I130" s="4">
        <v>0.1</v>
      </c>
      <c r="J130" s="3" t="s">
        <v>577</v>
      </c>
      <c r="K130" s="4">
        <v>0.2</v>
      </c>
      <c r="L130" s="4">
        <v>0.2</v>
      </c>
      <c r="M130" s="4">
        <v>0</v>
      </c>
    </row>
    <row r="131" spans="1:13" x14ac:dyDescent="0.25">
      <c r="A131" t="s">
        <v>239</v>
      </c>
      <c r="B131" t="s">
        <v>731</v>
      </c>
      <c r="C131" t="s">
        <v>348</v>
      </c>
      <c r="D131" s="7">
        <v>2</v>
      </c>
      <c r="E131" s="4">
        <v>0.2</v>
      </c>
      <c r="F131" s="10">
        <v>0</v>
      </c>
      <c r="G131" s="4">
        <v>0.5</v>
      </c>
      <c r="H131" s="3" t="s">
        <v>577</v>
      </c>
      <c r="I131" s="4">
        <v>0.1</v>
      </c>
      <c r="J131" s="3" t="s">
        <v>577</v>
      </c>
      <c r="K131" s="4">
        <v>0.2</v>
      </c>
      <c r="L131" s="4">
        <v>0.2</v>
      </c>
      <c r="M131" s="4">
        <v>0</v>
      </c>
    </row>
    <row r="132" spans="1:13" x14ac:dyDescent="0.25">
      <c r="A132" t="s">
        <v>228</v>
      </c>
      <c r="B132" t="s">
        <v>731</v>
      </c>
      <c r="C132" t="s">
        <v>348</v>
      </c>
      <c r="D132" s="7">
        <v>2</v>
      </c>
      <c r="E132" s="4">
        <v>0.2</v>
      </c>
      <c r="F132" s="10">
        <v>0</v>
      </c>
      <c r="G132" s="4">
        <v>0.5</v>
      </c>
      <c r="H132" s="3" t="s">
        <v>577</v>
      </c>
      <c r="I132" s="4">
        <v>0.1</v>
      </c>
      <c r="J132" s="3" t="s">
        <v>577</v>
      </c>
      <c r="K132" s="4">
        <v>0.2</v>
      </c>
      <c r="L132" s="4">
        <v>0.2</v>
      </c>
      <c r="M132" s="4">
        <v>0</v>
      </c>
    </row>
    <row r="133" spans="1:13" x14ac:dyDescent="0.25">
      <c r="A133" t="s">
        <v>254</v>
      </c>
      <c r="B133" t="s">
        <v>731</v>
      </c>
      <c r="C133" t="s">
        <v>348</v>
      </c>
      <c r="D133" s="7">
        <v>3</v>
      </c>
      <c r="E133" s="4">
        <v>0.2</v>
      </c>
      <c r="F133" s="10">
        <v>0</v>
      </c>
      <c r="G133" s="4">
        <v>0.5</v>
      </c>
      <c r="H133" s="3" t="s">
        <v>577</v>
      </c>
      <c r="I133" s="4">
        <v>0.1</v>
      </c>
      <c r="J133" s="3" t="s">
        <v>577</v>
      </c>
      <c r="K133" s="4">
        <v>0.2</v>
      </c>
      <c r="L133" s="4">
        <v>0.2</v>
      </c>
      <c r="M133" s="4">
        <v>0</v>
      </c>
    </row>
    <row r="134" spans="1:13" x14ac:dyDescent="0.25">
      <c r="A134" t="s">
        <v>247</v>
      </c>
      <c r="B134" t="s">
        <v>731</v>
      </c>
      <c r="C134" t="s">
        <v>348</v>
      </c>
      <c r="D134" s="7">
        <v>3</v>
      </c>
      <c r="E134" s="4">
        <v>0.2</v>
      </c>
      <c r="F134" s="10">
        <v>0</v>
      </c>
      <c r="G134" s="4">
        <v>0.5</v>
      </c>
      <c r="H134" s="3" t="s">
        <v>577</v>
      </c>
      <c r="I134" s="4">
        <v>0.1</v>
      </c>
      <c r="J134" s="3" t="s">
        <v>577</v>
      </c>
      <c r="K134" s="4">
        <v>0.2</v>
      </c>
      <c r="L134" s="4">
        <v>0.2</v>
      </c>
      <c r="M134" s="4">
        <v>0</v>
      </c>
    </row>
    <row r="135" spans="1:13" x14ac:dyDescent="0.25">
      <c r="A135" t="s">
        <v>250</v>
      </c>
      <c r="B135" t="s">
        <v>731</v>
      </c>
      <c r="C135" t="s">
        <v>348</v>
      </c>
      <c r="D135" s="7">
        <v>3</v>
      </c>
      <c r="E135" s="4">
        <v>0.2</v>
      </c>
      <c r="F135" s="10">
        <v>0</v>
      </c>
      <c r="G135" s="4">
        <v>0.5</v>
      </c>
      <c r="H135" s="3" t="s">
        <v>577</v>
      </c>
      <c r="I135" s="4">
        <v>0.1</v>
      </c>
      <c r="J135" s="3" t="s">
        <v>577</v>
      </c>
      <c r="K135" s="4">
        <v>0.2</v>
      </c>
      <c r="L135" s="4">
        <v>0.2</v>
      </c>
      <c r="M135" s="4">
        <v>0</v>
      </c>
    </row>
    <row r="136" spans="1:13" x14ac:dyDescent="0.25">
      <c r="A136" t="s">
        <v>231</v>
      </c>
      <c r="B136" t="s">
        <v>731</v>
      </c>
      <c r="C136" t="s">
        <v>348</v>
      </c>
      <c r="D136" s="7">
        <v>3</v>
      </c>
      <c r="E136" s="4">
        <v>0.2</v>
      </c>
      <c r="F136" s="10">
        <v>0</v>
      </c>
      <c r="G136" s="4">
        <v>0.5</v>
      </c>
      <c r="H136" s="3" t="s">
        <v>577</v>
      </c>
      <c r="I136" s="4">
        <v>0.1</v>
      </c>
      <c r="J136" s="3" t="s">
        <v>577</v>
      </c>
      <c r="K136" s="4">
        <v>0.2</v>
      </c>
      <c r="L136" s="4">
        <v>0.2</v>
      </c>
      <c r="M136" s="4">
        <v>0</v>
      </c>
    </row>
    <row r="137" spans="1:13" x14ac:dyDescent="0.25">
      <c r="A137" t="s">
        <v>257</v>
      </c>
      <c r="B137" t="s">
        <v>731</v>
      </c>
      <c r="C137" t="s">
        <v>348</v>
      </c>
      <c r="D137" s="7">
        <v>3</v>
      </c>
      <c r="E137" s="4">
        <v>0.2</v>
      </c>
      <c r="F137" s="10">
        <v>0</v>
      </c>
      <c r="G137" s="4">
        <v>0.5</v>
      </c>
      <c r="H137" s="3" t="s">
        <v>577</v>
      </c>
      <c r="I137" s="4">
        <v>0.1</v>
      </c>
      <c r="J137" s="3" t="s">
        <v>577</v>
      </c>
      <c r="K137" s="4">
        <v>0.2</v>
      </c>
      <c r="L137" s="4">
        <v>0.2</v>
      </c>
      <c r="M137" s="4">
        <v>0</v>
      </c>
    </row>
    <row r="138" spans="1:13" x14ac:dyDescent="0.25">
      <c r="A138" t="s">
        <v>237</v>
      </c>
      <c r="B138" t="s">
        <v>731</v>
      </c>
      <c r="C138" t="s">
        <v>348</v>
      </c>
      <c r="D138" s="7">
        <v>5</v>
      </c>
      <c r="E138" s="4">
        <v>0.2</v>
      </c>
      <c r="F138" s="10">
        <v>0</v>
      </c>
      <c r="G138" s="4">
        <v>0.5</v>
      </c>
      <c r="H138" s="3" t="s">
        <v>577</v>
      </c>
      <c r="I138" s="4">
        <v>0.1</v>
      </c>
      <c r="J138" s="3" t="s">
        <v>577</v>
      </c>
      <c r="K138" s="4">
        <v>0.2</v>
      </c>
      <c r="L138" s="4">
        <v>0.2</v>
      </c>
      <c r="M138" s="4">
        <v>0</v>
      </c>
    </row>
    <row r="139" spans="1:13" x14ac:dyDescent="0.25">
      <c r="A139" t="s">
        <v>240</v>
      </c>
      <c r="B139" t="s">
        <v>731</v>
      </c>
      <c r="C139" t="s">
        <v>348</v>
      </c>
      <c r="D139" s="7">
        <v>5</v>
      </c>
      <c r="E139" s="4">
        <v>0.2</v>
      </c>
      <c r="F139" s="10">
        <v>0</v>
      </c>
      <c r="G139" s="4">
        <v>0.5</v>
      </c>
      <c r="H139" s="3" t="s">
        <v>577</v>
      </c>
      <c r="I139" s="4">
        <v>0.1</v>
      </c>
      <c r="J139" s="3" t="s">
        <v>577</v>
      </c>
      <c r="K139" s="4">
        <v>0.2</v>
      </c>
      <c r="L139" s="4">
        <v>0.2</v>
      </c>
      <c r="M139" s="4">
        <v>0</v>
      </c>
    </row>
    <row r="140" spans="1:13" x14ac:dyDescent="0.25">
      <c r="A140" t="s">
        <v>221</v>
      </c>
      <c r="B140" t="s">
        <v>731</v>
      </c>
      <c r="C140" t="s">
        <v>348</v>
      </c>
      <c r="D140" s="7">
        <v>5</v>
      </c>
      <c r="E140" s="4">
        <v>0.2</v>
      </c>
      <c r="F140" s="10">
        <v>0</v>
      </c>
      <c r="G140" s="4">
        <v>0.5</v>
      </c>
      <c r="H140" s="3" t="s">
        <v>577</v>
      </c>
      <c r="I140" s="4">
        <v>0.1</v>
      </c>
      <c r="J140" s="3" t="s">
        <v>577</v>
      </c>
      <c r="K140" s="4">
        <v>0.2</v>
      </c>
      <c r="L140" s="4">
        <v>0.2</v>
      </c>
      <c r="M140" s="4">
        <v>0</v>
      </c>
    </row>
    <row r="141" spans="1:13" x14ac:dyDescent="0.25">
      <c r="A141" t="s">
        <v>140</v>
      </c>
      <c r="B141" t="s">
        <v>731</v>
      </c>
      <c r="C141" t="s">
        <v>348</v>
      </c>
      <c r="D141" s="7">
        <v>5</v>
      </c>
      <c r="E141" s="4">
        <v>0.2</v>
      </c>
      <c r="F141" s="10">
        <v>0</v>
      </c>
      <c r="G141" s="4">
        <v>0.5</v>
      </c>
      <c r="H141" s="3" t="s">
        <v>577</v>
      </c>
      <c r="I141" s="4">
        <v>0.1</v>
      </c>
      <c r="J141" s="3" t="s">
        <v>577</v>
      </c>
      <c r="K141" s="4">
        <v>0.2</v>
      </c>
      <c r="L141" s="4">
        <v>0.2</v>
      </c>
      <c r="M141" s="4">
        <v>0</v>
      </c>
    </row>
    <row r="142" spans="1:13" x14ac:dyDescent="0.25">
      <c r="A142" t="s">
        <v>219</v>
      </c>
      <c r="B142" t="s">
        <v>731</v>
      </c>
      <c r="C142" t="s">
        <v>348</v>
      </c>
      <c r="D142" s="7">
        <v>5</v>
      </c>
      <c r="E142" s="4">
        <v>0.2</v>
      </c>
      <c r="F142" s="10">
        <v>0</v>
      </c>
      <c r="G142" s="4">
        <v>0.5</v>
      </c>
      <c r="H142" s="3" t="s">
        <v>577</v>
      </c>
      <c r="I142" s="4">
        <v>0.1</v>
      </c>
      <c r="J142" s="3" t="s">
        <v>577</v>
      </c>
      <c r="K142" s="4">
        <v>0.2</v>
      </c>
      <c r="L142" s="4">
        <v>0.2</v>
      </c>
      <c r="M142" s="4">
        <v>0</v>
      </c>
    </row>
    <row r="143" spans="1:13" x14ac:dyDescent="0.25">
      <c r="A143" t="s">
        <v>238</v>
      </c>
      <c r="B143" t="s">
        <v>731</v>
      </c>
      <c r="C143" t="s">
        <v>348</v>
      </c>
      <c r="D143" s="7">
        <v>5</v>
      </c>
      <c r="E143" s="4">
        <v>0.2</v>
      </c>
      <c r="F143" s="10">
        <v>0</v>
      </c>
      <c r="G143" s="4">
        <v>0.5</v>
      </c>
      <c r="H143" s="3" t="s">
        <v>577</v>
      </c>
      <c r="I143" s="4">
        <v>0.1</v>
      </c>
      <c r="J143" s="3" t="s">
        <v>577</v>
      </c>
      <c r="K143" s="4">
        <v>0.2</v>
      </c>
      <c r="L143" s="4">
        <v>0.2</v>
      </c>
      <c r="M143" s="4">
        <v>0</v>
      </c>
    </row>
    <row r="144" spans="1:13" x14ac:dyDescent="0.25">
      <c r="A144" t="s">
        <v>255</v>
      </c>
      <c r="B144" t="s">
        <v>731</v>
      </c>
      <c r="C144" t="s">
        <v>348</v>
      </c>
      <c r="D144" s="7">
        <v>5</v>
      </c>
      <c r="E144" s="4">
        <v>0.2</v>
      </c>
      <c r="F144" s="10">
        <v>0</v>
      </c>
      <c r="G144" s="4">
        <v>0.5</v>
      </c>
      <c r="H144" s="3" t="s">
        <v>577</v>
      </c>
      <c r="I144" s="4">
        <v>0.1</v>
      </c>
      <c r="J144" s="3" t="s">
        <v>577</v>
      </c>
      <c r="K144" s="4">
        <v>0.2</v>
      </c>
      <c r="L144" s="4">
        <v>0.2</v>
      </c>
      <c r="M144" s="4">
        <v>0</v>
      </c>
    </row>
    <row r="145" spans="1:13" x14ac:dyDescent="0.25">
      <c r="A145" t="s">
        <v>242</v>
      </c>
      <c r="B145" t="s">
        <v>731</v>
      </c>
      <c r="C145" t="s">
        <v>348</v>
      </c>
      <c r="D145" s="7">
        <v>6</v>
      </c>
      <c r="E145" s="4">
        <v>0.2</v>
      </c>
      <c r="F145" s="10">
        <v>0</v>
      </c>
      <c r="G145" s="4">
        <v>0.5</v>
      </c>
      <c r="H145" s="3" t="s">
        <v>577</v>
      </c>
      <c r="I145" s="4">
        <v>0.1</v>
      </c>
      <c r="J145" s="3" t="s">
        <v>577</v>
      </c>
      <c r="K145" s="4">
        <v>0.2</v>
      </c>
      <c r="L145" s="4">
        <v>0.2</v>
      </c>
      <c r="M145" s="4">
        <v>0</v>
      </c>
    </row>
    <row r="146" spans="1:13" x14ac:dyDescent="0.25">
      <c r="A146" t="s">
        <v>229</v>
      </c>
      <c r="B146" t="s">
        <v>731</v>
      </c>
      <c r="C146" t="s">
        <v>348</v>
      </c>
      <c r="D146" s="7">
        <v>10</v>
      </c>
      <c r="E146" s="4">
        <v>0.2</v>
      </c>
      <c r="F146" s="10">
        <v>0</v>
      </c>
      <c r="G146" s="4">
        <v>0.5</v>
      </c>
      <c r="H146" s="3" t="s">
        <v>577</v>
      </c>
      <c r="I146" s="4">
        <v>0.1</v>
      </c>
      <c r="J146" s="3" t="s">
        <v>577</v>
      </c>
      <c r="K146" s="4">
        <v>0.2</v>
      </c>
      <c r="L146" s="4">
        <v>0.2</v>
      </c>
      <c r="M146" s="4">
        <v>0</v>
      </c>
    </row>
    <row r="147" spans="1:13" x14ac:dyDescent="0.25">
      <c r="A147" t="s">
        <v>246</v>
      </c>
      <c r="B147" t="s">
        <v>731</v>
      </c>
      <c r="C147" t="s">
        <v>348</v>
      </c>
      <c r="D147" s="7">
        <v>10</v>
      </c>
      <c r="E147" s="4">
        <v>0.2</v>
      </c>
      <c r="F147" s="10">
        <v>0</v>
      </c>
      <c r="G147" s="4">
        <v>0.5</v>
      </c>
      <c r="H147" s="3" t="s">
        <v>577</v>
      </c>
      <c r="I147" s="4">
        <v>0.1</v>
      </c>
      <c r="J147" s="3" t="s">
        <v>577</v>
      </c>
      <c r="K147" s="4">
        <v>0.2</v>
      </c>
      <c r="L147" s="4">
        <v>0.2</v>
      </c>
      <c r="M147" s="4">
        <v>0</v>
      </c>
    </row>
    <row r="148" spans="1:13" x14ac:dyDescent="0.25">
      <c r="A148" t="s">
        <v>386</v>
      </c>
      <c r="B148" t="s">
        <v>731</v>
      </c>
      <c r="C148" t="s">
        <v>348</v>
      </c>
      <c r="D148" s="7">
        <v>13</v>
      </c>
      <c r="E148" s="4">
        <v>0.2</v>
      </c>
      <c r="F148" s="10">
        <v>0</v>
      </c>
      <c r="G148" s="4">
        <v>0.5</v>
      </c>
      <c r="H148" s="3" t="s">
        <v>577</v>
      </c>
      <c r="I148" s="4">
        <v>0.1</v>
      </c>
      <c r="J148" s="3" t="s">
        <v>577</v>
      </c>
      <c r="K148" s="4">
        <v>0.2</v>
      </c>
      <c r="L148" s="4">
        <v>0.2</v>
      </c>
      <c r="M148" s="4">
        <v>0</v>
      </c>
    </row>
    <row r="149" spans="1:13" x14ac:dyDescent="0.25">
      <c r="A149" t="s">
        <v>253</v>
      </c>
      <c r="B149" t="s">
        <v>731</v>
      </c>
      <c r="C149" t="s">
        <v>348</v>
      </c>
      <c r="D149" s="7">
        <v>15</v>
      </c>
      <c r="E149" s="4">
        <v>0.2</v>
      </c>
      <c r="F149" s="10">
        <v>0</v>
      </c>
      <c r="G149" s="4">
        <v>0.5</v>
      </c>
      <c r="H149" s="3" t="s">
        <v>577</v>
      </c>
      <c r="I149" s="4">
        <v>0.1</v>
      </c>
      <c r="J149" s="3" t="s">
        <v>577</v>
      </c>
      <c r="K149" s="4">
        <v>0.2</v>
      </c>
      <c r="L149" s="4">
        <v>0.2</v>
      </c>
      <c r="M149" s="4">
        <v>0</v>
      </c>
    </row>
    <row r="150" spans="1:13" x14ac:dyDescent="0.25">
      <c r="A150" t="s">
        <v>387</v>
      </c>
      <c r="B150" t="s">
        <v>731</v>
      </c>
      <c r="C150" t="s">
        <v>348</v>
      </c>
      <c r="D150" s="7">
        <v>15</v>
      </c>
      <c r="E150" s="4">
        <v>0.2</v>
      </c>
      <c r="F150" s="10">
        <v>0</v>
      </c>
      <c r="G150" s="4">
        <v>0.5</v>
      </c>
      <c r="H150" s="3" t="s">
        <v>577</v>
      </c>
      <c r="I150" s="4">
        <v>0.1</v>
      </c>
      <c r="J150" s="3" t="s">
        <v>577</v>
      </c>
      <c r="K150" s="4">
        <v>0.2</v>
      </c>
      <c r="L150" s="4">
        <v>0.2</v>
      </c>
      <c r="M150" s="4">
        <v>0</v>
      </c>
    </row>
    <row r="151" spans="1:13" x14ac:dyDescent="0.25">
      <c r="A151" t="s">
        <v>244</v>
      </c>
      <c r="B151" t="s">
        <v>731</v>
      </c>
      <c r="C151" t="s">
        <v>348</v>
      </c>
      <c r="D151" s="7">
        <v>16</v>
      </c>
      <c r="E151" s="4">
        <v>0.2</v>
      </c>
      <c r="F151" s="10">
        <v>0</v>
      </c>
      <c r="G151" s="4">
        <v>0.5</v>
      </c>
      <c r="H151" s="3" t="s">
        <v>577</v>
      </c>
      <c r="I151" s="4">
        <v>0.1</v>
      </c>
      <c r="J151" s="3" t="s">
        <v>577</v>
      </c>
      <c r="K151" s="4">
        <v>0.2</v>
      </c>
      <c r="L151" s="4">
        <v>0.2</v>
      </c>
      <c r="M151" s="4">
        <v>0</v>
      </c>
    </row>
    <row r="152" spans="1:13" x14ac:dyDescent="0.25">
      <c r="A152" t="s">
        <v>222</v>
      </c>
      <c r="B152" t="s">
        <v>731</v>
      </c>
      <c r="C152" t="s">
        <v>348</v>
      </c>
      <c r="D152" s="7">
        <v>18</v>
      </c>
      <c r="E152" s="4">
        <v>0.2</v>
      </c>
      <c r="F152" s="10">
        <v>0</v>
      </c>
      <c r="G152" s="4">
        <v>0.5</v>
      </c>
      <c r="H152" s="3" t="s">
        <v>577</v>
      </c>
      <c r="I152" s="4">
        <v>0.1</v>
      </c>
      <c r="J152" s="3" t="s">
        <v>577</v>
      </c>
      <c r="K152" s="4">
        <v>0.2</v>
      </c>
      <c r="L152" s="4">
        <v>0.2</v>
      </c>
      <c r="M152" s="4">
        <v>0</v>
      </c>
    </row>
    <row r="153" spans="1:13" x14ac:dyDescent="0.25">
      <c r="A153" t="s">
        <v>220</v>
      </c>
      <c r="B153" t="s">
        <v>731</v>
      </c>
      <c r="C153" t="s">
        <v>348</v>
      </c>
      <c r="D153" s="7">
        <v>20</v>
      </c>
      <c r="E153" s="4">
        <v>0.2</v>
      </c>
      <c r="F153" s="10">
        <v>0</v>
      </c>
      <c r="G153" s="4">
        <v>0.5</v>
      </c>
      <c r="H153" s="3" t="s">
        <v>577</v>
      </c>
      <c r="I153" s="4">
        <v>0.1</v>
      </c>
      <c r="J153" s="3" t="s">
        <v>577</v>
      </c>
      <c r="K153" s="4">
        <v>0.2</v>
      </c>
      <c r="L153" s="4">
        <v>0.2</v>
      </c>
      <c r="M153" s="4">
        <v>0</v>
      </c>
    </row>
    <row r="154" spans="1:13" x14ac:dyDescent="0.25">
      <c r="A154" t="s">
        <v>226</v>
      </c>
      <c r="B154" t="s">
        <v>731</v>
      </c>
      <c r="C154" t="s">
        <v>348</v>
      </c>
      <c r="D154" s="7">
        <v>20</v>
      </c>
      <c r="E154" s="4">
        <v>0.2</v>
      </c>
      <c r="F154" s="10">
        <v>0</v>
      </c>
      <c r="G154" s="4">
        <v>0.5</v>
      </c>
      <c r="H154" s="3" t="s">
        <v>577</v>
      </c>
      <c r="I154" s="4">
        <v>0.1</v>
      </c>
      <c r="J154" s="3" t="s">
        <v>577</v>
      </c>
      <c r="K154" s="4">
        <v>0.2</v>
      </c>
      <c r="L154" s="4">
        <v>0.2</v>
      </c>
      <c r="M154" s="4">
        <v>0</v>
      </c>
    </row>
    <row r="155" spans="1:13" x14ac:dyDescent="0.25">
      <c r="A155" t="s">
        <v>217</v>
      </c>
      <c r="B155" t="s">
        <v>731</v>
      </c>
      <c r="C155" t="s">
        <v>348</v>
      </c>
      <c r="D155" s="7">
        <v>20</v>
      </c>
      <c r="E155" s="4">
        <v>0.2</v>
      </c>
      <c r="F155" s="10">
        <v>0</v>
      </c>
      <c r="G155" s="4">
        <v>0.5</v>
      </c>
      <c r="H155" s="3" t="s">
        <v>577</v>
      </c>
      <c r="I155" s="4">
        <v>0.1</v>
      </c>
      <c r="J155" s="3" t="s">
        <v>577</v>
      </c>
      <c r="K155" s="4">
        <v>0.2</v>
      </c>
      <c r="L155" s="4">
        <v>0.2</v>
      </c>
      <c r="M155" s="4">
        <v>0</v>
      </c>
    </row>
    <row r="156" spans="1:13" x14ac:dyDescent="0.25">
      <c r="A156" t="s">
        <v>224</v>
      </c>
      <c r="B156" t="s">
        <v>731</v>
      </c>
      <c r="C156" t="s">
        <v>348</v>
      </c>
      <c r="D156" s="7">
        <v>20</v>
      </c>
      <c r="E156" s="4">
        <v>0.2</v>
      </c>
      <c r="F156" s="10">
        <v>0</v>
      </c>
      <c r="G156" s="4">
        <v>0.5</v>
      </c>
      <c r="H156" s="3" t="s">
        <v>577</v>
      </c>
      <c r="I156" s="4">
        <v>0.1</v>
      </c>
      <c r="J156" s="3" t="s">
        <v>577</v>
      </c>
      <c r="K156" s="4">
        <v>0.2</v>
      </c>
      <c r="L156" s="4">
        <v>0.2</v>
      </c>
      <c r="M156" s="4">
        <v>0</v>
      </c>
    </row>
    <row r="157" spans="1:13" x14ac:dyDescent="0.25">
      <c r="A157" t="s">
        <v>248</v>
      </c>
      <c r="B157" t="s">
        <v>731</v>
      </c>
      <c r="C157" t="s">
        <v>348</v>
      </c>
      <c r="D157" s="7">
        <v>20</v>
      </c>
      <c r="E157" s="4">
        <v>0.2</v>
      </c>
      <c r="F157" s="10">
        <v>0</v>
      </c>
      <c r="G157" s="4">
        <v>0.5</v>
      </c>
      <c r="H157" s="3" t="s">
        <v>577</v>
      </c>
      <c r="I157" s="4">
        <v>0.1</v>
      </c>
      <c r="J157" s="3" t="s">
        <v>577</v>
      </c>
      <c r="K157" s="4">
        <v>0.2</v>
      </c>
      <c r="L157" s="4">
        <v>0.2</v>
      </c>
      <c r="M157" s="4">
        <v>0</v>
      </c>
    </row>
    <row r="158" spans="1:13" x14ac:dyDescent="0.25">
      <c r="A158" t="s">
        <v>251</v>
      </c>
      <c r="B158" t="s">
        <v>731</v>
      </c>
      <c r="C158" t="s">
        <v>348</v>
      </c>
      <c r="D158" s="7">
        <v>20</v>
      </c>
      <c r="E158" s="4">
        <v>0.2</v>
      </c>
      <c r="F158" s="10">
        <v>0</v>
      </c>
      <c r="G158" s="4">
        <v>0.5</v>
      </c>
      <c r="H158" s="3" t="s">
        <v>577</v>
      </c>
      <c r="I158" s="4">
        <v>0.1</v>
      </c>
      <c r="J158" s="3" t="s">
        <v>577</v>
      </c>
      <c r="K158" s="4">
        <v>0.2</v>
      </c>
      <c r="L158" s="4">
        <v>0.2</v>
      </c>
      <c r="M158" s="4">
        <v>0</v>
      </c>
    </row>
    <row r="159" spans="1:13" x14ac:dyDescent="0.25">
      <c r="A159" t="s">
        <v>225</v>
      </c>
      <c r="B159" t="s">
        <v>731</v>
      </c>
      <c r="C159" t="s">
        <v>348</v>
      </c>
      <c r="D159" s="7">
        <v>20</v>
      </c>
      <c r="E159" s="4">
        <v>0.2</v>
      </c>
      <c r="F159" s="10">
        <v>0</v>
      </c>
      <c r="G159" s="4">
        <v>0.5</v>
      </c>
      <c r="H159" s="3" t="s">
        <v>577</v>
      </c>
      <c r="I159" s="4">
        <v>0.1</v>
      </c>
      <c r="J159" s="3" t="s">
        <v>577</v>
      </c>
      <c r="K159" s="4">
        <v>0.2</v>
      </c>
      <c r="L159" s="4">
        <v>0.2</v>
      </c>
      <c r="M159" s="4">
        <v>0</v>
      </c>
    </row>
    <row r="160" spans="1:13" x14ac:dyDescent="0.25">
      <c r="A160" t="s">
        <v>249</v>
      </c>
      <c r="B160" t="s">
        <v>731</v>
      </c>
      <c r="C160" t="s">
        <v>348</v>
      </c>
      <c r="D160" s="7">
        <v>20</v>
      </c>
      <c r="E160" s="4">
        <v>0.2</v>
      </c>
      <c r="F160" s="10">
        <v>0</v>
      </c>
      <c r="G160" s="4">
        <v>0.5</v>
      </c>
      <c r="H160" s="3" t="s">
        <v>577</v>
      </c>
      <c r="I160" s="4">
        <v>0.1</v>
      </c>
      <c r="J160" s="3" t="s">
        <v>577</v>
      </c>
      <c r="K160" s="4">
        <v>0.2</v>
      </c>
      <c r="L160" s="4">
        <v>0.2</v>
      </c>
      <c r="M160" s="4">
        <v>0</v>
      </c>
    </row>
    <row r="161" spans="1:13" x14ac:dyDescent="0.25">
      <c r="A161" t="s">
        <v>252</v>
      </c>
      <c r="B161" t="s">
        <v>731</v>
      </c>
      <c r="C161" t="s">
        <v>348</v>
      </c>
      <c r="D161" s="7">
        <v>20</v>
      </c>
      <c r="E161" s="4">
        <v>0.2</v>
      </c>
      <c r="F161" s="10">
        <v>0</v>
      </c>
      <c r="G161" s="4">
        <v>0.5</v>
      </c>
      <c r="H161" s="3" t="s">
        <v>577</v>
      </c>
      <c r="I161" s="4">
        <v>0.1</v>
      </c>
      <c r="J161" s="3" t="s">
        <v>577</v>
      </c>
      <c r="K161" s="4">
        <v>0.2</v>
      </c>
      <c r="L161" s="4">
        <v>0.2</v>
      </c>
      <c r="M161" s="4">
        <v>0</v>
      </c>
    </row>
    <row r="162" spans="1:13" x14ac:dyDescent="0.25">
      <c r="A162" t="s">
        <v>241</v>
      </c>
      <c r="B162" t="s">
        <v>731</v>
      </c>
      <c r="C162" t="s">
        <v>348</v>
      </c>
      <c r="D162" s="7">
        <v>25</v>
      </c>
      <c r="E162" s="4">
        <v>0.2</v>
      </c>
      <c r="F162" s="10">
        <v>0</v>
      </c>
      <c r="G162" s="4">
        <v>0.5</v>
      </c>
      <c r="H162" s="3" t="s">
        <v>577</v>
      </c>
      <c r="I162" s="4">
        <v>0.1</v>
      </c>
      <c r="J162" s="3" t="s">
        <v>577</v>
      </c>
      <c r="K162" s="4">
        <v>0.2</v>
      </c>
      <c r="L162" s="4">
        <v>0.2</v>
      </c>
      <c r="M162" s="4">
        <v>0</v>
      </c>
    </row>
    <row r="163" spans="1:13" x14ac:dyDescent="0.25">
      <c r="A163" t="s">
        <v>232</v>
      </c>
      <c r="B163" t="s">
        <v>731</v>
      </c>
      <c r="C163" t="s">
        <v>348</v>
      </c>
      <c r="D163" s="7">
        <v>28</v>
      </c>
      <c r="E163" s="4">
        <v>0.2</v>
      </c>
      <c r="F163" s="10">
        <v>0</v>
      </c>
      <c r="G163" s="4">
        <v>0.5</v>
      </c>
      <c r="H163" s="3" t="s">
        <v>577</v>
      </c>
      <c r="I163" s="4">
        <v>0.1</v>
      </c>
      <c r="J163" s="3" t="s">
        <v>577</v>
      </c>
      <c r="K163" s="4">
        <v>0.2</v>
      </c>
      <c r="L163" s="4">
        <v>0.2</v>
      </c>
      <c r="M163" s="4">
        <v>0</v>
      </c>
    </row>
    <row r="164" spans="1:13" x14ac:dyDescent="0.25">
      <c r="A164" t="s">
        <v>243</v>
      </c>
      <c r="B164" t="s">
        <v>731</v>
      </c>
      <c r="C164" t="s">
        <v>348</v>
      </c>
      <c r="D164" s="7">
        <v>29</v>
      </c>
      <c r="E164" s="4">
        <v>0.2</v>
      </c>
      <c r="F164" s="10">
        <v>0</v>
      </c>
      <c r="G164" s="4">
        <v>0.5</v>
      </c>
      <c r="H164" s="3" t="s">
        <v>577</v>
      </c>
      <c r="I164" s="4">
        <v>0.1</v>
      </c>
      <c r="J164" s="3" t="s">
        <v>577</v>
      </c>
      <c r="K164" s="4">
        <v>0.2</v>
      </c>
      <c r="L164" s="4">
        <v>0.2</v>
      </c>
      <c r="M164" s="4">
        <v>0</v>
      </c>
    </row>
    <row r="165" spans="1:13" x14ac:dyDescent="0.25">
      <c r="A165" t="s">
        <v>223</v>
      </c>
      <c r="B165" t="s">
        <v>731</v>
      </c>
      <c r="C165" t="s">
        <v>348</v>
      </c>
      <c r="D165" s="7">
        <v>34</v>
      </c>
      <c r="E165" s="4">
        <v>0.2</v>
      </c>
      <c r="F165" s="10">
        <v>0</v>
      </c>
      <c r="G165" s="4">
        <v>0.5</v>
      </c>
      <c r="H165" s="3" t="s">
        <v>577</v>
      </c>
      <c r="I165" s="4">
        <v>0.1</v>
      </c>
      <c r="J165" s="3" t="s">
        <v>577</v>
      </c>
      <c r="K165" s="4">
        <v>0.2</v>
      </c>
      <c r="L165" s="4">
        <v>0.2</v>
      </c>
      <c r="M165" s="4">
        <v>0</v>
      </c>
    </row>
    <row r="166" spans="1:13" x14ac:dyDescent="0.25">
      <c r="A166" t="s">
        <v>216</v>
      </c>
      <c r="B166" t="s">
        <v>731</v>
      </c>
      <c r="C166" t="s">
        <v>348</v>
      </c>
      <c r="D166" s="7">
        <v>40</v>
      </c>
      <c r="E166" s="4">
        <v>0.2</v>
      </c>
      <c r="F166" s="10">
        <v>0</v>
      </c>
      <c r="G166" s="4">
        <v>0.5</v>
      </c>
      <c r="H166" s="3" t="s">
        <v>577</v>
      </c>
      <c r="I166" s="4">
        <v>0.1</v>
      </c>
      <c r="J166" s="3" t="s">
        <v>577</v>
      </c>
      <c r="K166" s="4">
        <v>0.2</v>
      </c>
      <c r="L166" s="4">
        <v>0.2</v>
      </c>
      <c r="M166" s="4">
        <v>0</v>
      </c>
    </row>
    <row r="167" spans="1:13" x14ac:dyDescent="0.25">
      <c r="A167" t="s">
        <v>310</v>
      </c>
      <c r="B167" t="s">
        <v>731</v>
      </c>
      <c r="C167" t="s">
        <v>355</v>
      </c>
      <c r="D167" s="7">
        <v>40</v>
      </c>
      <c r="E167" s="4">
        <v>0.2</v>
      </c>
      <c r="F167" s="10">
        <v>0</v>
      </c>
      <c r="G167" s="4">
        <v>0.5</v>
      </c>
      <c r="H167" s="3" t="s">
        <v>577</v>
      </c>
      <c r="I167" s="4">
        <v>0.1</v>
      </c>
      <c r="J167" s="3" t="s">
        <v>577</v>
      </c>
      <c r="K167" s="4">
        <v>0.2</v>
      </c>
      <c r="L167" s="4">
        <v>0.2</v>
      </c>
      <c r="M167" s="4">
        <v>0</v>
      </c>
    </row>
    <row r="168" spans="1:13" x14ac:dyDescent="0.25">
      <c r="A168" t="s">
        <v>233</v>
      </c>
      <c r="B168" t="s">
        <v>731</v>
      </c>
      <c r="C168" t="s">
        <v>348</v>
      </c>
      <c r="D168" s="7">
        <v>45</v>
      </c>
      <c r="E168" s="4">
        <v>0.2</v>
      </c>
      <c r="F168" s="10">
        <v>0</v>
      </c>
      <c r="G168" s="4">
        <v>0.5</v>
      </c>
      <c r="H168" s="3" t="s">
        <v>577</v>
      </c>
      <c r="I168" s="4">
        <v>0.1</v>
      </c>
      <c r="J168" s="3" t="s">
        <v>577</v>
      </c>
      <c r="K168" s="4">
        <v>0.2</v>
      </c>
      <c r="L168" s="4">
        <v>0.2</v>
      </c>
      <c r="M168" s="4">
        <v>0</v>
      </c>
    </row>
    <row r="169" spans="1:13" x14ac:dyDescent="0.25">
      <c r="A169" t="s">
        <v>235</v>
      </c>
      <c r="B169" t="s">
        <v>731</v>
      </c>
      <c r="C169" t="s">
        <v>348</v>
      </c>
      <c r="D169" s="7">
        <v>55</v>
      </c>
      <c r="E169" s="4">
        <v>0.2</v>
      </c>
      <c r="F169" s="10">
        <v>0</v>
      </c>
      <c r="G169" s="4">
        <v>0.5</v>
      </c>
      <c r="H169" s="3" t="s">
        <v>577</v>
      </c>
      <c r="I169" s="4">
        <v>0.1</v>
      </c>
      <c r="J169" s="3" t="s">
        <v>577</v>
      </c>
      <c r="K169" s="4">
        <v>0.2</v>
      </c>
      <c r="L169" s="4">
        <v>0.2</v>
      </c>
      <c r="M169" s="4">
        <v>0</v>
      </c>
    </row>
    <row r="170" spans="1:13" x14ac:dyDescent="0.25">
      <c r="A170" t="s">
        <v>256</v>
      </c>
      <c r="B170" t="s">
        <v>731</v>
      </c>
      <c r="C170" t="s">
        <v>348</v>
      </c>
      <c r="D170" s="7">
        <v>60</v>
      </c>
      <c r="E170" s="4">
        <v>0.2</v>
      </c>
      <c r="F170" s="10">
        <v>0</v>
      </c>
      <c r="G170" s="4">
        <v>0.5</v>
      </c>
      <c r="H170" s="3" t="s">
        <v>577</v>
      </c>
      <c r="I170" s="4">
        <v>0.1</v>
      </c>
      <c r="J170" s="3" t="s">
        <v>577</v>
      </c>
      <c r="K170" s="4">
        <v>0.2</v>
      </c>
      <c r="L170" s="4">
        <v>0.2</v>
      </c>
      <c r="M170" s="4">
        <v>0</v>
      </c>
    </row>
    <row r="171" spans="1:13" x14ac:dyDescent="0.25">
      <c r="A171" t="s">
        <v>245</v>
      </c>
      <c r="B171" t="s">
        <v>731</v>
      </c>
      <c r="C171" t="s">
        <v>348</v>
      </c>
      <c r="D171" s="7">
        <v>66</v>
      </c>
      <c r="E171" s="4">
        <v>0.2</v>
      </c>
      <c r="F171" s="10">
        <v>0</v>
      </c>
      <c r="G171" s="4">
        <v>0.5</v>
      </c>
      <c r="H171" s="3" t="s">
        <v>577</v>
      </c>
      <c r="I171" s="4">
        <v>0.1</v>
      </c>
      <c r="J171" s="3" t="s">
        <v>577</v>
      </c>
      <c r="K171" s="4">
        <v>0.2</v>
      </c>
      <c r="L171" s="4">
        <v>0.2</v>
      </c>
      <c r="M171" s="4">
        <v>0</v>
      </c>
    </row>
    <row r="172" spans="1:13" x14ac:dyDescent="0.25">
      <c r="A172" t="s">
        <v>388</v>
      </c>
      <c r="B172" t="s">
        <v>731</v>
      </c>
      <c r="C172" t="s">
        <v>355</v>
      </c>
      <c r="D172" s="7">
        <v>128</v>
      </c>
      <c r="E172" s="4">
        <v>0.2</v>
      </c>
      <c r="F172" s="10">
        <v>0</v>
      </c>
      <c r="G172" s="4">
        <v>0.5</v>
      </c>
      <c r="H172" s="3" t="s">
        <v>577</v>
      </c>
      <c r="I172" s="4">
        <v>0.1</v>
      </c>
      <c r="J172" s="3" t="s">
        <v>577</v>
      </c>
      <c r="K172" s="4">
        <v>0.2</v>
      </c>
      <c r="L172" s="4">
        <v>0.2</v>
      </c>
      <c r="M172" s="4">
        <v>0</v>
      </c>
    </row>
    <row r="173" spans="1:13" x14ac:dyDescent="0.25">
      <c r="A173" t="s">
        <v>258</v>
      </c>
      <c r="B173" t="s">
        <v>731</v>
      </c>
      <c r="C173" t="s">
        <v>348</v>
      </c>
      <c r="D173" s="7">
        <v>175</v>
      </c>
      <c r="E173" s="4">
        <v>0.2</v>
      </c>
      <c r="F173" s="10">
        <v>0</v>
      </c>
      <c r="G173" s="4">
        <v>0.5</v>
      </c>
      <c r="H173" s="3" t="s">
        <v>577</v>
      </c>
      <c r="I173" s="4">
        <v>0.1</v>
      </c>
      <c r="J173" s="3" t="s">
        <v>577</v>
      </c>
      <c r="K173" s="4">
        <v>0.2</v>
      </c>
      <c r="L173" s="4">
        <v>0.2</v>
      </c>
      <c r="M173" s="4">
        <v>0</v>
      </c>
    </row>
    <row r="174" spans="1:13" x14ac:dyDescent="0.25">
      <c r="A174" t="s">
        <v>389</v>
      </c>
      <c r="B174" t="s">
        <v>731</v>
      </c>
      <c r="C174" t="s">
        <v>348</v>
      </c>
      <c r="D174" s="7">
        <v>210</v>
      </c>
      <c r="E174" s="4">
        <v>0.2</v>
      </c>
      <c r="F174" s="10">
        <v>0</v>
      </c>
      <c r="G174" s="4">
        <v>0.5</v>
      </c>
      <c r="H174" s="3" t="s">
        <v>577</v>
      </c>
      <c r="I174" s="4">
        <v>0.1</v>
      </c>
      <c r="J174" s="3" t="s">
        <v>577</v>
      </c>
      <c r="K174" s="4">
        <v>0.2</v>
      </c>
      <c r="L174" s="4">
        <v>0.2</v>
      </c>
      <c r="M174" s="4">
        <v>0</v>
      </c>
    </row>
    <row r="175" spans="1:13" x14ac:dyDescent="0.25">
      <c r="A175" t="s">
        <v>390</v>
      </c>
      <c r="B175" t="s">
        <v>731</v>
      </c>
      <c r="C175" t="s">
        <v>348</v>
      </c>
      <c r="D175" s="7">
        <v>210</v>
      </c>
      <c r="E175" s="4">
        <v>0.2</v>
      </c>
      <c r="F175" s="10">
        <v>0</v>
      </c>
      <c r="G175" s="4">
        <v>0.5</v>
      </c>
      <c r="H175" s="3" t="s">
        <v>577</v>
      </c>
      <c r="I175" s="4">
        <v>0.1</v>
      </c>
      <c r="J175" s="3" t="s">
        <v>577</v>
      </c>
      <c r="K175" s="4">
        <v>0.2</v>
      </c>
      <c r="L175" s="4">
        <v>0.2</v>
      </c>
      <c r="M175" s="4">
        <v>0</v>
      </c>
    </row>
    <row r="176" spans="1:13" x14ac:dyDescent="0.25">
      <c r="A176" t="s">
        <v>236</v>
      </c>
      <c r="B176" t="s">
        <v>731</v>
      </c>
      <c r="C176" t="s">
        <v>348</v>
      </c>
      <c r="D176" s="7">
        <v>213</v>
      </c>
      <c r="E176" s="4">
        <v>0.2</v>
      </c>
      <c r="F176" s="10">
        <v>0</v>
      </c>
      <c r="G176" s="4">
        <v>0.5</v>
      </c>
      <c r="H176" s="3" t="s">
        <v>577</v>
      </c>
      <c r="I176" s="4">
        <v>0.1</v>
      </c>
      <c r="J176" s="3" t="s">
        <v>577</v>
      </c>
      <c r="K176" s="4">
        <v>0.2</v>
      </c>
      <c r="L176" s="4">
        <v>0.2</v>
      </c>
      <c r="M176" s="4">
        <v>0</v>
      </c>
    </row>
    <row r="177" spans="1:13" x14ac:dyDescent="0.25">
      <c r="A177" t="s">
        <v>234</v>
      </c>
      <c r="B177" t="s">
        <v>731</v>
      </c>
      <c r="C177" t="s">
        <v>348</v>
      </c>
      <c r="D177" s="7">
        <v>226</v>
      </c>
      <c r="E177" s="4">
        <v>0.2</v>
      </c>
      <c r="F177" s="10">
        <v>0</v>
      </c>
      <c r="G177" s="4">
        <v>0.5</v>
      </c>
      <c r="H177" s="3" t="s">
        <v>577</v>
      </c>
      <c r="I177" s="4">
        <v>0.1</v>
      </c>
      <c r="J177" s="3" t="s">
        <v>577</v>
      </c>
      <c r="K177" s="4">
        <v>0.2</v>
      </c>
      <c r="L177" s="4">
        <v>0.2</v>
      </c>
      <c r="M177" s="4">
        <v>0</v>
      </c>
    </row>
    <row r="178" spans="1:13" x14ac:dyDescent="0.25">
      <c r="A178" t="s">
        <v>218</v>
      </c>
      <c r="B178" t="s">
        <v>731</v>
      </c>
      <c r="C178" t="s">
        <v>348</v>
      </c>
      <c r="D178" s="7">
        <v>486</v>
      </c>
      <c r="E178" s="4">
        <v>0.2</v>
      </c>
      <c r="F178" s="10">
        <v>0</v>
      </c>
      <c r="G178" s="4">
        <v>0.5</v>
      </c>
      <c r="H178" s="3" t="s">
        <v>577</v>
      </c>
      <c r="I178" s="4">
        <v>0.1</v>
      </c>
      <c r="J178" s="3" t="s">
        <v>577</v>
      </c>
      <c r="K178" s="4">
        <v>0.2</v>
      </c>
      <c r="L178" s="4">
        <v>0.2</v>
      </c>
      <c r="M178" s="4">
        <v>0</v>
      </c>
    </row>
    <row r="179" spans="1:13" x14ac:dyDescent="0.25">
      <c r="E179" s="4"/>
      <c r="G179" s="4"/>
    </row>
    <row r="180" spans="1:13" x14ac:dyDescent="0.25">
      <c r="D180" s="7"/>
      <c r="E180" s="4"/>
      <c r="G180" s="4"/>
    </row>
    <row r="181" spans="1:13" x14ac:dyDescent="0.25">
      <c r="A181" t="s">
        <v>263</v>
      </c>
      <c r="B181" t="s">
        <v>259</v>
      </c>
      <c r="C181" t="s">
        <v>348</v>
      </c>
      <c r="D181" s="7">
        <v>70</v>
      </c>
      <c r="E181" s="4">
        <v>0.2</v>
      </c>
      <c r="F181" s="10">
        <v>0</v>
      </c>
      <c r="G181" s="4">
        <v>0.5</v>
      </c>
      <c r="H181" s="3" t="s">
        <v>577</v>
      </c>
      <c r="I181" s="4">
        <v>0.1</v>
      </c>
      <c r="J181" s="3" t="s">
        <v>577</v>
      </c>
      <c r="K181" s="4">
        <v>0.2</v>
      </c>
      <c r="L181" s="4">
        <v>0.2</v>
      </c>
      <c r="M181" s="4">
        <v>0</v>
      </c>
    </row>
    <row r="182" spans="1:13" x14ac:dyDescent="0.25">
      <c r="A182" t="s">
        <v>263</v>
      </c>
      <c r="B182" t="s">
        <v>731</v>
      </c>
      <c r="C182" t="s">
        <v>355</v>
      </c>
      <c r="D182" s="7">
        <v>70</v>
      </c>
      <c r="E182" s="4">
        <v>0.2</v>
      </c>
      <c r="F182" s="10">
        <v>0</v>
      </c>
      <c r="G182" s="4">
        <v>0.5</v>
      </c>
      <c r="H182" s="3" t="s">
        <v>577</v>
      </c>
      <c r="I182" s="4">
        <v>0.1</v>
      </c>
      <c r="J182" s="3" t="s">
        <v>577</v>
      </c>
      <c r="K182" s="4">
        <v>0.2</v>
      </c>
      <c r="L182" s="4">
        <v>0.2</v>
      </c>
      <c r="M182" s="4">
        <v>0</v>
      </c>
    </row>
    <row r="183" spans="1:13" x14ac:dyDescent="0.25">
      <c r="A183" t="s">
        <v>279</v>
      </c>
      <c r="B183" t="s">
        <v>278</v>
      </c>
      <c r="C183" t="s">
        <v>348</v>
      </c>
      <c r="D183" s="7">
        <v>71</v>
      </c>
      <c r="E183" s="4">
        <v>0.2</v>
      </c>
      <c r="F183" s="10">
        <v>0</v>
      </c>
      <c r="G183" s="4">
        <v>0.5</v>
      </c>
      <c r="H183" s="3" t="s">
        <v>577</v>
      </c>
      <c r="I183" s="4">
        <v>0.1</v>
      </c>
      <c r="J183" s="3" t="s">
        <v>577</v>
      </c>
      <c r="K183" s="4">
        <v>0.2</v>
      </c>
      <c r="L183" s="4">
        <v>0.2</v>
      </c>
      <c r="M183" s="4">
        <v>0</v>
      </c>
    </row>
    <row r="184" spans="1:13" x14ac:dyDescent="0.25">
      <c r="A184" t="s">
        <v>260</v>
      </c>
      <c r="B184" t="s">
        <v>259</v>
      </c>
      <c r="C184" t="s">
        <v>348</v>
      </c>
      <c r="D184" s="7">
        <v>75</v>
      </c>
      <c r="E184" s="4">
        <v>0.2</v>
      </c>
      <c r="F184" s="10">
        <v>0</v>
      </c>
      <c r="G184" s="4">
        <v>0.5</v>
      </c>
      <c r="H184" s="3" t="s">
        <v>577</v>
      </c>
      <c r="I184" s="4">
        <v>0.1</v>
      </c>
      <c r="J184" s="3" t="s">
        <v>577</v>
      </c>
      <c r="K184" s="4">
        <v>0.2</v>
      </c>
      <c r="L184" s="4">
        <v>0.2</v>
      </c>
      <c r="M184" s="4">
        <v>0</v>
      </c>
    </row>
    <row r="185" spans="1:13" x14ac:dyDescent="0.25">
      <c r="A185" t="s">
        <v>261</v>
      </c>
      <c r="B185" t="s">
        <v>259</v>
      </c>
      <c r="C185" t="s">
        <v>348</v>
      </c>
      <c r="D185" s="7">
        <v>75</v>
      </c>
      <c r="E185" s="4">
        <v>0.2</v>
      </c>
      <c r="F185" s="10">
        <v>0</v>
      </c>
      <c r="G185" s="4">
        <v>0.5</v>
      </c>
      <c r="H185" s="3" t="s">
        <v>577</v>
      </c>
      <c r="I185" s="4">
        <v>0.1</v>
      </c>
      <c r="J185" s="3" t="s">
        <v>577</v>
      </c>
      <c r="K185" s="4">
        <v>0.2</v>
      </c>
      <c r="L185" s="4">
        <v>0.2</v>
      </c>
      <c r="M185" s="4">
        <v>0</v>
      </c>
    </row>
    <row r="186" spans="1:13" x14ac:dyDescent="0.25">
      <c r="A186" t="s">
        <v>282</v>
      </c>
      <c r="B186" t="s">
        <v>278</v>
      </c>
      <c r="C186" t="s">
        <v>348</v>
      </c>
      <c r="D186" s="7">
        <v>88</v>
      </c>
      <c r="E186" s="4">
        <v>0.2</v>
      </c>
      <c r="F186" s="10">
        <v>0</v>
      </c>
      <c r="G186" s="4">
        <v>0.5</v>
      </c>
      <c r="H186" s="3" t="s">
        <v>577</v>
      </c>
      <c r="I186" s="4">
        <v>0.1</v>
      </c>
      <c r="J186" s="3" t="s">
        <v>577</v>
      </c>
      <c r="K186" s="4">
        <v>0.2</v>
      </c>
      <c r="L186" s="4">
        <v>0.2</v>
      </c>
      <c r="M186" s="4">
        <v>0</v>
      </c>
    </row>
    <row r="187" spans="1:13" x14ac:dyDescent="0.25">
      <c r="A187" t="s">
        <v>283</v>
      </c>
      <c r="B187" t="s">
        <v>278</v>
      </c>
      <c r="C187" t="s">
        <v>348</v>
      </c>
      <c r="D187" s="7">
        <v>104</v>
      </c>
      <c r="E187" s="4">
        <v>0.2</v>
      </c>
      <c r="F187" s="10">
        <v>0</v>
      </c>
      <c r="G187" s="4">
        <v>0.5</v>
      </c>
      <c r="H187" s="3" t="s">
        <v>577</v>
      </c>
      <c r="I187" s="4">
        <v>0.1</v>
      </c>
      <c r="J187" s="3" t="s">
        <v>577</v>
      </c>
      <c r="K187" s="4">
        <v>0.2</v>
      </c>
      <c r="L187" s="4">
        <v>0.2</v>
      </c>
      <c r="M187" s="4">
        <v>0</v>
      </c>
    </row>
    <row r="188" spans="1:13" x14ac:dyDescent="0.25">
      <c r="A188" t="s">
        <v>277</v>
      </c>
      <c r="B188" t="s">
        <v>278</v>
      </c>
      <c r="C188" t="s">
        <v>348</v>
      </c>
      <c r="D188" s="7">
        <v>176</v>
      </c>
      <c r="E188" s="4">
        <v>0.2</v>
      </c>
      <c r="F188" s="10">
        <v>0</v>
      </c>
      <c r="G188" s="4">
        <v>0.5</v>
      </c>
      <c r="H188" s="3" t="s">
        <v>577</v>
      </c>
      <c r="I188" s="4">
        <v>0.1</v>
      </c>
      <c r="J188" s="3" t="s">
        <v>577</v>
      </c>
      <c r="K188" s="4">
        <v>0.2</v>
      </c>
      <c r="L188" s="4">
        <v>0.2</v>
      </c>
      <c r="M188" s="4">
        <v>0</v>
      </c>
    </row>
    <row r="189" spans="1:13" x14ac:dyDescent="0.25">
      <c r="A189" t="s">
        <v>280</v>
      </c>
      <c r="B189" t="s">
        <v>278</v>
      </c>
      <c r="C189" t="s">
        <v>348</v>
      </c>
      <c r="D189" s="7">
        <v>284</v>
      </c>
      <c r="E189" s="4">
        <v>0.2</v>
      </c>
      <c r="F189" s="10">
        <v>0</v>
      </c>
      <c r="G189" s="4">
        <v>0.5</v>
      </c>
      <c r="H189" s="3" t="s">
        <v>577</v>
      </c>
      <c r="I189" s="4">
        <v>0.1</v>
      </c>
      <c r="J189" s="3" t="s">
        <v>577</v>
      </c>
      <c r="K189" s="4">
        <v>0.2</v>
      </c>
      <c r="L189" s="4">
        <v>0.2</v>
      </c>
      <c r="M189" s="4">
        <v>0</v>
      </c>
    </row>
    <row r="190" spans="1:13" x14ac:dyDescent="0.25">
      <c r="A190" t="s">
        <v>391</v>
      </c>
      <c r="B190" t="s">
        <v>278</v>
      </c>
      <c r="C190" t="s">
        <v>355</v>
      </c>
      <c r="D190" s="7">
        <v>404</v>
      </c>
      <c r="E190" s="4">
        <v>0.2</v>
      </c>
      <c r="F190" s="10">
        <v>0</v>
      </c>
      <c r="G190" s="4">
        <v>0.5</v>
      </c>
      <c r="H190" s="3" t="s">
        <v>577</v>
      </c>
      <c r="I190" s="4">
        <v>0.1</v>
      </c>
      <c r="J190" s="3" t="s">
        <v>577</v>
      </c>
      <c r="K190" s="4">
        <v>0.2</v>
      </c>
      <c r="L190" s="4">
        <v>0.2</v>
      </c>
      <c r="M190" s="4">
        <v>0</v>
      </c>
    </row>
    <row r="191" spans="1:13" x14ac:dyDescent="0.25">
      <c r="A191" t="s">
        <v>392</v>
      </c>
      <c r="B191" t="s">
        <v>278</v>
      </c>
      <c r="C191" t="s">
        <v>348</v>
      </c>
      <c r="D191" s="7">
        <v>1680</v>
      </c>
      <c r="E191" s="4">
        <v>0.2</v>
      </c>
      <c r="F191" s="10">
        <v>0</v>
      </c>
      <c r="G191" s="4">
        <v>0.5</v>
      </c>
      <c r="H191" s="3" t="s">
        <v>577</v>
      </c>
      <c r="I191" s="4">
        <v>0.1</v>
      </c>
      <c r="J191" s="3" t="s">
        <v>577</v>
      </c>
      <c r="K191" s="4">
        <v>0.2</v>
      </c>
      <c r="L191" s="4">
        <v>0.2</v>
      </c>
      <c r="M191" s="4">
        <v>0</v>
      </c>
    </row>
    <row r="192" spans="1:13" x14ac:dyDescent="0.25">
      <c r="E192" s="4"/>
      <c r="G192" s="4"/>
    </row>
    <row r="193" spans="1:13" x14ac:dyDescent="0.25">
      <c r="E193" s="4"/>
      <c r="G193" s="4"/>
    </row>
    <row r="194" spans="1:13" x14ac:dyDescent="0.25">
      <c r="A194" t="s">
        <v>385</v>
      </c>
      <c r="B194" t="s">
        <v>732</v>
      </c>
      <c r="C194" t="s">
        <v>348</v>
      </c>
      <c r="D194" s="7">
        <v>6</v>
      </c>
      <c r="E194" s="4">
        <v>0.2</v>
      </c>
      <c r="F194" s="10">
        <v>0</v>
      </c>
      <c r="G194" s="4">
        <v>0.5</v>
      </c>
      <c r="H194" s="3" t="s">
        <v>577</v>
      </c>
      <c r="I194" s="4">
        <v>0.1</v>
      </c>
      <c r="J194" s="3" t="s">
        <v>577</v>
      </c>
      <c r="K194" s="4">
        <v>0.2</v>
      </c>
      <c r="L194" s="4">
        <v>0.2</v>
      </c>
      <c r="M194" s="4">
        <v>0</v>
      </c>
    </row>
    <row r="195" spans="1:13" x14ac:dyDescent="0.25">
      <c r="A195" t="s">
        <v>289</v>
      </c>
      <c r="B195" t="s">
        <v>732</v>
      </c>
      <c r="C195" t="s">
        <v>355</v>
      </c>
      <c r="D195" s="7">
        <v>20</v>
      </c>
      <c r="E195" s="4">
        <v>0.2</v>
      </c>
      <c r="F195" s="10">
        <v>0</v>
      </c>
      <c r="G195" s="4">
        <v>0.5</v>
      </c>
      <c r="H195" s="3" t="s">
        <v>577</v>
      </c>
      <c r="I195" s="4">
        <v>0.1</v>
      </c>
      <c r="J195" s="3" t="s">
        <v>577</v>
      </c>
      <c r="K195" s="4">
        <v>0.2</v>
      </c>
      <c r="L195" s="4">
        <v>0.2</v>
      </c>
      <c r="M195" s="4">
        <v>0</v>
      </c>
    </row>
    <row r="196" spans="1:13" x14ac:dyDescent="0.25">
      <c r="A196" t="s">
        <v>8</v>
      </c>
      <c r="B196" t="s">
        <v>732</v>
      </c>
      <c r="C196" t="s">
        <v>348</v>
      </c>
      <c r="D196" s="7">
        <v>25</v>
      </c>
      <c r="E196" s="4">
        <v>0.2</v>
      </c>
      <c r="F196" s="10">
        <v>0</v>
      </c>
      <c r="G196" s="4">
        <v>0.5</v>
      </c>
      <c r="H196" s="3" t="s">
        <v>577</v>
      </c>
      <c r="I196" s="4">
        <v>0.1</v>
      </c>
      <c r="J196" s="3" t="s">
        <v>577</v>
      </c>
      <c r="K196" s="4">
        <v>0.2</v>
      </c>
      <c r="L196" s="4">
        <v>0.2</v>
      </c>
      <c r="M196" s="4">
        <v>0</v>
      </c>
    </row>
    <row r="197" spans="1:13" x14ac:dyDescent="0.25">
      <c r="A197" t="s">
        <v>393</v>
      </c>
      <c r="B197" t="s">
        <v>732</v>
      </c>
      <c r="C197" t="s">
        <v>348</v>
      </c>
      <c r="D197" s="7">
        <v>25</v>
      </c>
      <c r="E197" s="4">
        <v>0.2</v>
      </c>
      <c r="F197" s="10">
        <v>0</v>
      </c>
      <c r="G197" s="4">
        <v>0.5</v>
      </c>
      <c r="H197" s="3" t="s">
        <v>577</v>
      </c>
      <c r="I197" s="4">
        <v>0.1</v>
      </c>
      <c r="J197" s="3" t="s">
        <v>577</v>
      </c>
      <c r="K197" s="4">
        <v>0.2</v>
      </c>
      <c r="L197" s="4">
        <v>0.2</v>
      </c>
      <c r="M197" s="4">
        <v>0</v>
      </c>
    </row>
    <row r="198" spans="1:13" x14ac:dyDescent="0.25">
      <c r="A198" t="s">
        <v>394</v>
      </c>
      <c r="B198" t="s">
        <v>732</v>
      </c>
      <c r="C198" t="s">
        <v>348</v>
      </c>
      <c r="D198" s="7">
        <v>26</v>
      </c>
      <c r="E198" s="4">
        <v>0.2</v>
      </c>
      <c r="F198" s="10">
        <v>0</v>
      </c>
      <c r="G198" s="4">
        <v>0.5</v>
      </c>
      <c r="H198" s="3" t="s">
        <v>577</v>
      </c>
      <c r="I198" s="4">
        <v>0.1</v>
      </c>
      <c r="J198" s="3" t="s">
        <v>577</v>
      </c>
      <c r="K198" s="4">
        <v>0.2</v>
      </c>
      <c r="L198" s="4">
        <v>0.2</v>
      </c>
      <c r="M198" s="4">
        <v>0</v>
      </c>
    </row>
    <row r="199" spans="1:13" x14ac:dyDescent="0.25">
      <c r="A199" t="s">
        <v>395</v>
      </c>
      <c r="B199" t="s">
        <v>732</v>
      </c>
      <c r="C199" t="s">
        <v>355</v>
      </c>
      <c r="D199" s="7">
        <v>26</v>
      </c>
      <c r="E199" s="4">
        <v>0.2</v>
      </c>
      <c r="F199" s="10">
        <v>0</v>
      </c>
      <c r="G199" s="4">
        <v>0.5</v>
      </c>
      <c r="H199" s="3" t="s">
        <v>577</v>
      </c>
      <c r="I199" s="4">
        <v>0.1</v>
      </c>
      <c r="J199" s="3" t="s">
        <v>577</v>
      </c>
      <c r="K199" s="4">
        <v>0.2</v>
      </c>
      <c r="L199" s="4">
        <v>0.2</v>
      </c>
      <c r="M199" s="4">
        <v>0</v>
      </c>
    </row>
    <row r="200" spans="1:13" x14ac:dyDescent="0.25">
      <c r="A200" t="s">
        <v>396</v>
      </c>
      <c r="B200" t="s">
        <v>732</v>
      </c>
      <c r="C200" t="s">
        <v>348</v>
      </c>
      <c r="D200" s="7">
        <v>27</v>
      </c>
      <c r="E200" s="4">
        <v>0.2</v>
      </c>
      <c r="F200" s="10">
        <v>0</v>
      </c>
      <c r="G200" s="4">
        <v>0.5</v>
      </c>
      <c r="H200" s="3" t="s">
        <v>577</v>
      </c>
      <c r="I200" s="4">
        <v>0.1</v>
      </c>
      <c r="J200" s="3" t="s">
        <v>577</v>
      </c>
      <c r="K200" s="4">
        <v>0.2</v>
      </c>
      <c r="L200" s="4">
        <v>0.2</v>
      </c>
      <c r="M200" s="4">
        <v>0</v>
      </c>
    </row>
    <row r="201" spans="1:13" x14ac:dyDescent="0.25">
      <c r="A201" t="s">
        <v>397</v>
      </c>
      <c r="B201" t="s">
        <v>732</v>
      </c>
      <c r="C201" t="s">
        <v>348</v>
      </c>
      <c r="D201" s="7">
        <v>28</v>
      </c>
      <c r="E201" s="4">
        <v>0.2</v>
      </c>
      <c r="F201" s="10">
        <v>0</v>
      </c>
      <c r="G201" s="4">
        <v>0.5</v>
      </c>
      <c r="H201" s="3" t="s">
        <v>577</v>
      </c>
      <c r="I201" s="4">
        <v>0.1</v>
      </c>
      <c r="J201" s="3" t="s">
        <v>577</v>
      </c>
      <c r="K201" s="4">
        <v>0.2</v>
      </c>
      <c r="L201" s="4">
        <v>0.2</v>
      </c>
      <c r="M201" s="4">
        <v>0</v>
      </c>
    </row>
    <row r="202" spans="1:13" x14ac:dyDescent="0.25">
      <c r="A202" t="s">
        <v>398</v>
      </c>
      <c r="B202" t="s">
        <v>732</v>
      </c>
      <c r="C202" t="s">
        <v>348</v>
      </c>
      <c r="D202" s="7">
        <v>29</v>
      </c>
      <c r="E202" s="4">
        <v>0.2</v>
      </c>
      <c r="F202" s="10">
        <v>0</v>
      </c>
      <c r="G202" s="4">
        <v>0.5</v>
      </c>
      <c r="H202" s="3" t="s">
        <v>577</v>
      </c>
      <c r="I202" s="4">
        <v>0.1</v>
      </c>
      <c r="J202" s="3" t="s">
        <v>577</v>
      </c>
      <c r="K202" s="4">
        <v>0.2</v>
      </c>
      <c r="L202" s="4">
        <v>0.2</v>
      </c>
      <c r="M202" s="4">
        <v>0</v>
      </c>
    </row>
    <row r="203" spans="1:13" x14ac:dyDescent="0.25">
      <c r="A203" t="s">
        <v>399</v>
      </c>
      <c r="B203" t="s">
        <v>732</v>
      </c>
      <c r="C203" t="s">
        <v>348</v>
      </c>
      <c r="D203" s="7">
        <v>33</v>
      </c>
      <c r="E203" s="4">
        <v>0.2</v>
      </c>
      <c r="F203" s="10">
        <v>0</v>
      </c>
      <c r="G203" s="4">
        <v>0.5</v>
      </c>
      <c r="H203" s="3" t="s">
        <v>577</v>
      </c>
      <c r="I203" s="4">
        <v>0.1</v>
      </c>
      <c r="J203" s="3" t="s">
        <v>577</v>
      </c>
      <c r="K203" s="4">
        <v>0.2</v>
      </c>
      <c r="L203" s="4">
        <v>0.2</v>
      </c>
      <c r="M203" s="4">
        <v>0</v>
      </c>
    </row>
    <row r="204" spans="1:13" x14ac:dyDescent="0.25">
      <c r="A204" t="s">
        <v>62</v>
      </c>
      <c r="B204" t="s">
        <v>732</v>
      </c>
      <c r="C204" t="s">
        <v>348</v>
      </c>
      <c r="D204" s="7">
        <v>34</v>
      </c>
      <c r="E204" s="4">
        <v>0.2</v>
      </c>
      <c r="F204" s="10">
        <v>0</v>
      </c>
      <c r="G204" s="4">
        <v>0.5</v>
      </c>
      <c r="H204" s="3" t="s">
        <v>577</v>
      </c>
      <c r="I204" s="4">
        <v>0.1</v>
      </c>
      <c r="J204" s="3" t="s">
        <v>577</v>
      </c>
      <c r="K204" s="4">
        <v>0.2</v>
      </c>
      <c r="L204" s="4">
        <v>0.2</v>
      </c>
      <c r="M204" s="4">
        <v>0</v>
      </c>
    </row>
    <row r="205" spans="1:13" x14ac:dyDescent="0.25">
      <c r="A205" t="s">
        <v>60</v>
      </c>
      <c r="B205" t="s">
        <v>732</v>
      </c>
      <c r="C205" t="s">
        <v>348</v>
      </c>
      <c r="D205" s="7">
        <v>34</v>
      </c>
      <c r="E205" s="4">
        <v>0.2</v>
      </c>
      <c r="F205" s="10">
        <v>0</v>
      </c>
      <c r="G205" s="4">
        <v>0.5</v>
      </c>
      <c r="H205" s="3" t="s">
        <v>577</v>
      </c>
      <c r="I205" s="4">
        <v>0.1</v>
      </c>
      <c r="J205" s="3" t="s">
        <v>577</v>
      </c>
      <c r="K205" s="4">
        <v>0.2</v>
      </c>
      <c r="L205" s="4">
        <v>0.2</v>
      </c>
      <c r="M205" s="4">
        <v>0</v>
      </c>
    </row>
    <row r="206" spans="1:13" x14ac:dyDescent="0.25">
      <c r="A206" t="s">
        <v>400</v>
      </c>
      <c r="B206" t="s">
        <v>732</v>
      </c>
      <c r="C206" t="s">
        <v>348</v>
      </c>
      <c r="D206" s="7">
        <v>34</v>
      </c>
      <c r="E206" s="4">
        <v>0.2</v>
      </c>
      <c r="F206" s="10">
        <v>0</v>
      </c>
      <c r="G206" s="4">
        <v>0.5</v>
      </c>
      <c r="H206" s="3" t="s">
        <v>577</v>
      </c>
      <c r="I206" s="4">
        <v>0.1</v>
      </c>
      <c r="J206" s="3" t="s">
        <v>577</v>
      </c>
      <c r="K206" s="4">
        <v>0.2</v>
      </c>
      <c r="L206" s="4">
        <v>0.2</v>
      </c>
      <c r="M206" s="4">
        <v>0</v>
      </c>
    </row>
    <row r="207" spans="1:13" x14ac:dyDescent="0.25">
      <c r="A207" t="s">
        <v>401</v>
      </c>
      <c r="B207" t="s">
        <v>732</v>
      </c>
      <c r="C207" t="s">
        <v>348</v>
      </c>
      <c r="D207" s="7">
        <v>34</v>
      </c>
      <c r="E207" s="4">
        <v>0.2</v>
      </c>
      <c r="F207" s="10">
        <v>0</v>
      </c>
      <c r="G207" s="4">
        <v>0.5</v>
      </c>
      <c r="H207" s="3" t="s">
        <v>577</v>
      </c>
      <c r="I207" s="4">
        <v>0.1</v>
      </c>
      <c r="J207" s="3" t="s">
        <v>577</v>
      </c>
      <c r="K207" s="4">
        <v>0.2</v>
      </c>
      <c r="L207" s="4">
        <v>0.2</v>
      </c>
      <c r="M207" s="4">
        <v>0</v>
      </c>
    </row>
    <row r="208" spans="1:13" x14ac:dyDescent="0.25">
      <c r="A208" t="s">
        <v>45</v>
      </c>
      <c r="B208" t="s">
        <v>732</v>
      </c>
      <c r="C208" t="s">
        <v>348</v>
      </c>
      <c r="D208" s="7">
        <v>37</v>
      </c>
      <c r="E208" s="4">
        <v>0.2</v>
      </c>
      <c r="F208" s="10">
        <v>0</v>
      </c>
      <c r="G208" s="4">
        <v>0.5</v>
      </c>
      <c r="H208" s="3" t="s">
        <v>577</v>
      </c>
      <c r="I208" s="4">
        <v>0.1</v>
      </c>
      <c r="J208" s="3" t="s">
        <v>577</v>
      </c>
      <c r="K208" s="4">
        <v>0.2</v>
      </c>
      <c r="L208" s="4">
        <v>0.2</v>
      </c>
      <c r="M208" s="4">
        <v>0</v>
      </c>
    </row>
    <row r="209" spans="1:13" x14ac:dyDescent="0.25">
      <c r="A209" t="s">
        <v>402</v>
      </c>
      <c r="B209" t="s">
        <v>732</v>
      </c>
      <c r="C209" t="s">
        <v>348</v>
      </c>
      <c r="D209" s="7">
        <v>37</v>
      </c>
      <c r="E209" s="4">
        <v>0.2</v>
      </c>
      <c r="F209" s="10">
        <v>0</v>
      </c>
      <c r="G209" s="4">
        <v>0.5</v>
      </c>
      <c r="H209" s="3" t="s">
        <v>577</v>
      </c>
      <c r="I209" s="4">
        <v>0.1</v>
      </c>
      <c r="J209" s="3" t="s">
        <v>577</v>
      </c>
      <c r="K209" s="4">
        <v>0.2</v>
      </c>
      <c r="L209" s="4">
        <v>0.2</v>
      </c>
      <c r="M209" s="4">
        <v>0</v>
      </c>
    </row>
    <row r="210" spans="1:13" x14ac:dyDescent="0.25">
      <c r="A210" t="s">
        <v>403</v>
      </c>
      <c r="B210" t="s">
        <v>732</v>
      </c>
      <c r="C210" t="s">
        <v>348</v>
      </c>
      <c r="D210" s="7">
        <v>40</v>
      </c>
      <c r="E210" s="4">
        <v>0.2</v>
      </c>
      <c r="F210" s="10">
        <v>0</v>
      </c>
      <c r="G210" s="4">
        <v>0.5</v>
      </c>
      <c r="H210" s="3" t="s">
        <v>577</v>
      </c>
      <c r="I210" s="4">
        <v>0.1</v>
      </c>
      <c r="J210" s="3" t="s">
        <v>577</v>
      </c>
      <c r="K210" s="4">
        <v>0.2</v>
      </c>
      <c r="L210" s="4">
        <v>0.2</v>
      </c>
      <c r="M210" s="4">
        <v>0</v>
      </c>
    </row>
    <row r="211" spans="1:13" x14ac:dyDescent="0.25">
      <c r="A211" t="s">
        <v>49</v>
      </c>
      <c r="B211" t="s">
        <v>732</v>
      </c>
      <c r="C211" t="s">
        <v>348</v>
      </c>
      <c r="D211" s="7">
        <v>42</v>
      </c>
      <c r="E211" s="4">
        <v>0.2</v>
      </c>
      <c r="F211" s="10">
        <v>0</v>
      </c>
      <c r="G211" s="4">
        <v>0.5</v>
      </c>
      <c r="H211" s="3" t="s">
        <v>577</v>
      </c>
      <c r="I211" s="4">
        <v>0.1</v>
      </c>
      <c r="J211" s="3" t="s">
        <v>577</v>
      </c>
      <c r="K211" s="4">
        <v>0.2</v>
      </c>
      <c r="L211" s="4">
        <v>0.2</v>
      </c>
      <c r="M211" s="4">
        <v>0</v>
      </c>
    </row>
    <row r="212" spans="1:13" x14ac:dyDescent="0.25">
      <c r="A212" t="s">
        <v>404</v>
      </c>
      <c r="B212" t="s">
        <v>732</v>
      </c>
      <c r="C212" t="s">
        <v>348</v>
      </c>
      <c r="D212" s="7">
        <v>42</v>
      </c>
      <c r="E212" s="4">
        <v>0.2</v>
      </c>
      <c r="F212" s="10">
        <v>0</v>
      </c>
      <c r="G212" s="4">
        <v>0.5</v>
      </c>
      <c r="H212" s="3" t="s">
        <v>577</v>
      </c>
      <c r="I212" s="4">
        <v>0.1</v>
      </c>
      <c r="J212" s="3" t="s">
        <v>577</v>
      </c>
      <c r="K212" s="4">
        <v>0.2</v>
      </c>
      <c r="L212" s="4">
        <v>0.2</v>
      </c>
      <c r="M212" s="4">
        <v>0</v>
      </c>
    </row>
    <row r="213" spans="1:13" x14ac:dyDescent="0.25">
      <c r="A213" t="s">
        <v>78</v>
      </c>
      <c r="B213" t="s">
        <v>732</v>
      </c>
      <c r="C213" t="s">
        <v>348</v>
      </c>
      <c r="D213" s="7">
        <v>43</v>
      </c>
      <c r="E213" s="4">
        <v>0.2</v>
      </c>
      <c r="F213" s="10">
        <v>0</v>
      </c>
      <c r="G213" s="4">
        <v>0.5</v>
      </c>
      <c r="H213" s="3" t="s">
        <v>577</v>
      </c>
      <c r="I213" s="4">
        <v>0.1</v>
      </c>
      <c r="J213" s="3" t="s">
        <v>577</v>
      </c>
      <c r="K213" s="4">
        <v>0.2</v>
      </c>
      <c r="L213" s="4">
        <v>0.2</v>
      </c>
      <c r="M213" s="4">
        <v>0</v>
      </c>
    </row>
    <row r="214" spans="1:13" x14ac:dyDescent="0.25">
      <c r="A214" t="s">
        <v>405</v>
      </c>
      <c r="B214" t="s">
        <v>732</v>
      </c>
      <c r="C214" t="s">
        <v>348</v>
      </c>
      <c r="D214" s="7">
        <v>43</v>
      </c>
      <c r="E214" s="4">
        <v>0.2</v>
      </c>
      <c r="F214" s="10">
        <v>0</v>
      </c>
      <c r="G214" s="4">
        <v>0.5</v>
      </c>
      <c r="H214" s="3" t="s">
        <v>577</v>
      </c>
      <c r="I214" s="4">
        <v>0.1</v>
      </c>
      <c r="J214" s="3" t="s">
        <v>577</v>
      </c>
      <c r="K214" s="4">
        <v>0.2</v>
      </c>
      <c r="L214" s="4">
        <v>0.2</v>
      </c>
      <c r="M214" s="4">
        <v>0</v>
      </c>
    </row>
    <row r="215" spans="1:13" x14ac:dyDescent="0.25">
      <c r="A215" t="s">
        <v>47</v>
      </c>
      <c r="B215" t="s">
        <v>732</v>
      </c>
      <c r="C215" t="s">
        <v>348</v>
      </c>
      <c r="D215" s="7">
        <v>46</v>
      </c>
      <c r="E215" s="4">
        <v>0.2</v>
      </c>
      <c r="F215" s="10">
        <v>0</v>
      </c>
      <c r="G215" s="4">
        <v>0.5</v>
      </c>
      <c r="H215" s="3" t="s">
        <v>577</v>
      </c>
      <c r="I215" s="4">
        <v>0.1</v>
      </c>
      <c r="J215" s="3" t="s">
        <v>577</v>
      </c>
      <c r="K215" s="4">
        <v>0.2</v>
      </c>
      <c r="L215" s="4">
        <v>0.2</v>
      </c>
      <c r="M215" s="4">
        <v>0</v>
      </c>
    </row>
    <row r="216" spans="1:13" x14ac:dyDescent="0.25">
      <c r="A216" t="s">
        <v>21</v>
      </c>
      <c r="B216" t="s">
        <v>732</v>
      </c>
      <c r="C216" t="s">
        <v>348</v>
      </c>
      <c r="D216" s="7">
        <v>46</v>
      </c>
      <c r="E216" s="4">
        <v>0.2</v>
      </c>
      <c r="F216" s="10">
        <v>0</v>
      </c>
      <c r="G216" s="4">
        <v>0.5</v>
      </c>
      <c r="H216" s="3" t="s">
        <v>577</v>
      </c>
      <c r="I216" s="4">
        <v>0.1</v>
      </c>
      <c r="J216" s="3" t="s">
        <v>577</v>
      </c>
      <c r="K216" s="4">
        <v>0.2</v>
      </c>
      <c r="L216" s="4">
        <v>0.2</v>
      </c>
      <c r="M216" s="4">
        <v>0</v>
      </c>
    </row>
    <row r="217" spans="1:13" x14ac:dyDescent="0.25">
      <c r="A217" t="s">
        <v>69</v>
      </c>
      <c r="B217" t="s">
        <v>732</v>
      </c>
      <c r="C217" t="s">
        <v>348</v>
      </c>
      <c r="D217" s="7">
        <v>48</v>
      </c>
      <c r="E217" s="4">
        <v>0.2</v>
      </c>
      <c r="F217" s="10">
        <v>0</v>
      </c>
      <c r="G217" s="4">
        <v>0.5</v>
      </c>
      <c r="H217" s="3" t="s">
        <v>577</v>
      </c>
      <c r="I217" s="4">
        <v>0.1</v>
      </c>
      <c r="J217" s="3" t="s">
        <v>577</v>
      </c>
      <c r="K217" s="4">
        <v>0.2</v>
      </c>
      <c r="L217" s="4">
        <v>0.2</v>
      </c>
      <c r="M217" s="4">
        <v>0</v>
      </c>
    </row>
    <row r="218" spans="1:13" x14ac:dyDescent="0.25">
      <c r="A218" t="s">
        <v>68</v>
      </c>
      <c r="B218" t="s">
        <v>732</v>
      </c>
      <c r="C218" t="s">
        <v>348</v>
      </c>
      <c r="D218" s="7">
        <v>48</v>
      </c>
      <c r="E218" s="4">
        <v>0.2</v>
      </c>
      <c r="F218" s="10">
        <v>0</v>
      </c>
      <c r="G218" s="4">
        <v>0.5</v>
      </c>
      <c r="H218" s="3" t="s">
        <v>577</v>
      </c>
      <c r="I218" s="4">
        <v>0.1</v>
      </c>
      <c r="J218" s="3" t="s">
        <v>577</v>
      </c>
      <c r="K218" s="4">
        <v>0.2</v>
      </c>
      <c r="L218" s="4">
        <v>0.2</v>
      </c>
      <c r="M218" s="4">
        <v>0</v>
      </c>
    </row>
    <row r="219" spans="1:13" x14ac:dyDescent="0.25">
      <c r="A219" t="s">
        <v>406</v>
      </c>
      <c r="B219" t="s">
        <v>732</v>
      </c>
      <c r="C219" t="s">
        <v>348</v>
      </c>
      <c r="D219" s="7">
        <v>48</v>
      </c>
      <c r="E219" s="4">
        <v>0.2</v>
      </c>
      <c r="F219" s="10">
        <v>0</v>
      </c>
      <c r="G219" s="4">
        <v>0.5</v>
      </c>
      <c r="H219" s="3" t="s">
        <v>577</v>
      </c>
      <c r="I219" s="4">
        <v>0.1</v>
      </c>
      <c r="J219" s="3" t="s">
        <v>577</v>
      </c>
      <c r="K219" s="4">
        <v>0.2</v>
      </c>
      <c r="L219" s="4">
        <v>0.2</v>
      </c>
      <c r="M219" s="4">
        <v>0</v>
      </c>
    </row>
    <row r="220" spans="1:13" x14ac:dyDescent="0.25">
      <c r="A220" t="s">
        <v>64</v>
      </c>
      <c r="B220" t="s">
        <v>732</v>
      </c>
      <c r="C220" t="s">
        <v>348</v>
      </c>
      <c r="D220" s="7">
        <v>52</v>
      </c>
      <c r="E220" s="4">
        <v>0.2</v>
      </c>
      <c r="F220" s="10">
        <v>0</v>
      </c>
      <c r="G220" s="4">
        <v>0.5</v>
      </c>
      <c r="H220" s="3" t="s">
        <v>577</v>
      </c>
      <c r="I220" s="4">
        <v>0.1</v>
      </c>
      <c r="J220" s="3" t="s">
        <v>577</v>
      </c>
      <c r="K220" s="4">
        <v>0.2</v>
      </c>
      <c r="L220" s="4">
        <v>0.2</v>
      </c>
      <c r="M220" s="4">
        <v>0</v>
      </c>
    </row>
    <row r="221" spans="1:13" x14ac:dyDescent="0.25">
      <c r="A221" t="s">
        <v>66</v>
      </c>
      <c r="B221" t="s">
        <v>732</v>
      </c>
      <c r="C221" t="s">
        <v>348</v>
      </c>
      <c r="D221" s="7">
        <v>52</v>
      </c>
      <c r="E221" s="4">
        <v>0.2</v>
      </c>
      <c r="F221" s="10">
        <v>0</v>
      </c>
      <c r="G221" s="4">
        <v>0.5</v>
      </c>
      <c r="H221" s="3" t="s">
        <v>577</v>
      </c>
      <c r="I221" s="4">
        <v>0.1</v>
      </c>
      <c r="J221" s="3" t="s">
        <v>577</v>
      </c>
      <c r="K221" s="4">
        <v>0.2</v>
      </c>
      <c r="L221" s="4">
        <v>0.2</v>
      </c>
      <c r="M221" s="4">
        <v>0</v>
      </c>
    </row>
    <row r="222" spans="1:13" x14ac:dyDescent="0.25">
      <c r="A222" t="s">
        <v>407</v>
      </c>
      <c r="B222" t="s">
        <v>732</v>
      </c>
      <c r="C222" t="s">
        <v>348</v>
      </c>
      <c r="D222" s="7">
        <v>52</v>
      </c>
      <c r="E222" s="4">
        <v>0.2</v>
      </c>
      <c r="F222" s="10">
        <v>0</v>
      </c>
      <c r="G222" s="4">
        <v>0.5</v>
      </c>
      <c r="H222" s="3" t="s">
        <v>577</v>
      </c>
      <c r="I222" s="4">
        <v>0.1</v>
      </c>
      <c r="J222" s="3" t="s">
        <v>577</v>
      </c>
      <c r="K222" s="4">
        <v>0.2</v>
      </c>
      <c r="L222" s="4">
        <v>0.2</v>
      </c>
      <c r="M222" s="4">
        <v>0</v>
      </c>
    </row>
    <row r="223" spans="1:13" x14ac:dyDescent="0.25">
      <c r="A223" t="s">
        <v>76</v>
      </c>
      <c r="B223" t="s">
        <v>732</v>
      </c>
      <c r="C223" t="s">
        <v>348</v>
      </c>
      <c r="D223" s="7">
        <v>53</v>
      </c>
      <c r="E223" s="4">
        <v>0.2</v>
      </c>
      <c r="F223" s="10">
        <v>0</v>
      </c>
      <c r="G223" s="4">
        <v>0.5</v>
      </c>
      <c r="H223" s="3" t="s">
        <v>577</v>
      </c>
      <c r="I223" s="4">
        <v>0.1</v>
      </c>
      <c r="J223" s="3" t="s">
        <v>577</v>
      </c>
      <c r="K223" s="4">
        <v>0.2</v>
      </c>
      <c r="L223" s="4">
        <v>0.2</v>
      </c>
      <c r="M223" s="4">
        <v>0</v>
      </c>
    </row>
    <row r="224" spans="1:13" x14ac:dyDescent="0.25">
      <c r="A224" t="s">
        <v>37</v>
      </c>
      <c r="B224" t="s">
        <v>732</v>
      </c>
      <c r="C224" t="s">
        <v>348</v>
      </c>
      <c r="D224" s="7">
        <v>53</v>
      </c>
      <c r="E224" s="4">
        <v>0.2</v>
      </c>
      <c r="F224" s="10">
        <v>0</v>
      </c>
      <c r="G224" s="4">
        <v>0.5</v>
      </c>
      <c r="H224" s="3" t="s">
        <v>577</v>
      </c>
      <c r="I224" s="4">
        <v>0.1</v>
      </c>
      <c r="J224" s="3" t="s">
        <v>577</v>
      </c>
      <c r="K224" s="4">
        <v>0.2</v>
      </c>
      <c r="L224" s="4">
        <v>0.2</v>
      </c>
      <c r="M224" s="4">
        <v>0</v>
      </c>
    </row>
    <row r="225" spans="1:13" x14ac:dyDescent="0.25">
      <c r="A225" t="s">
        <v>408</v>
      </c>
      <c r="B225" t="s">
        <v>732</v>
      </c>
      <c r="C225" t="s">
        <v>348</v>
      </c>
      <c r="D225" s="7">
        <v>53</v>
      </c>
      <c r="E225" s="4">
        <v>0.2</v>
      </c>
      <c r="F225" s="10">
        <v>0</v>
      </c>
      <c r="G225" s="4">
        <v>0.5</v>
      </c>
      <c r="H225" s="3" t="s">
        <v>577</v>
      </c>
      <c r="I225" s="4">
        <v>0.1</v>
      </c>
      <c r="J225" s="3" t="s">
        <v>577</v>
      </c>
      <c r="K225" s="4">
        <v>0.2</v>
      </c>
      <c r="L225" s="4">
        <v>0.2</v>
      </c>
      <c r="M225" s="4">
        <v>0</v>
      </c>
    </row>
    <row r="226" spans="1:13" x14ac:dyDescent="0.25">
      <c r="A226" t="s">
        <v>409</v>
      </c>
      <c r="B226" t="s">
        <v>732</v>
      </c>
      <c r="C226" t="s">
        <v>355</v>
      </c>
      <c r="D226" s="7">
        <v>54</v>
      </c>
      <c r="E226" s="4">
        <v>0.2</v>
      </c>
      <c r="F226" s="10">
        <v>0</v>
      </c>
      <c r="G226" s="4">
        <v>0.5</v>
      </c>
      <c r="H226" s="3" t="s">
        <v>577</v>
      </c>
      <c r="I226" s="4">
        <v>0.1</v>
      </c>
      <c r="J226" s="3" t="s">
        <v>577</v>
      </c>
      <c r="K226" s="4">
        <v>0.2</v>
      </c>
      <c r="L226" s="4">
        <v>0.2</v>
      </c>
      <c r="M226" s="4">
        <v>0</v>
      </c>
    </row>
    <row r="227" spans="1:13" x14ac:dyDescent="0.25">
      <c r="A227" t="s">
        <v>264</v>
      </c>
      <c r="B227" t="s">
        <v>732</v>
      </c>
      <c r="C227" t="s">
        <v>348</v>
      </c>
      <c r="D227" s="7">
        <v>54</v>
      </c>
      <c r="E227" s="4">
        <v>0.2</v>
      </c>
      <c r="F227" s="10">
        <v>0</v>
      </c>
      <c r="G227" s="4">
        <v>0.5</v>
      </c>
      <c r="H227" s="3" t="s">
        <v>577</v>
      </c>
      <c r="I227" s="4">
        <v>0.1</v>
      </c>
      <c r="J227" s="3" t="s">
        <v>577</v>
      </c>
      <c r="K227" s="4">
        <v>0.2</v>
      </c>
      <c r="L227" s="4">
        <v>0.2</v>
      </c>
      <c r="M227" s="4">
        <v>0</v>
      </c>
    </row>
    <row r="228" spans="1:13" x14ac:dyDescent="0.25">
      <c r="A228" t="s">
        <v>410</v>
      </c>
      <c r="B228" t="s">
        <v>732</v>
      </c>
      <c r="C228" t="s">
        <v>355</v>
      </c>
      <c r="D228" s="7">
        <v>54</v>
      </c>
      <c r="E228" s="4">
        <v>0.2</v>
      </c>
      <c r="F228" s="10">
        <v>0</v>
      </c>
      <c r="G228" s="4">
        <v>0.5</v>
      </c>
      <c r="H228" s="3" t="s">
        <v>577</v>
      </c>
      <c r="I228" s="4">
        <v>0.1</v>
      </c>
      <c r="J228" s="3" t="s">
        <v>577</v>
      </c>
      <c r="K228" s="4">
        <v>0.2</v>
      </c>
      <c r="L228" s="4">
        <v>0.2</v>
      </c>
      <c r="M228" s="4">
        <v>0</v>
      </c>
    </row>
    <row r="229" spans="1:13" x14ac:dyDescent="0.25">
      <c r="A229" t="s">
        <v>72</v>
      </c>
      <c r="B229" t="s">
        <v>732</v>
      </c>
      <c r="C229" t="s">
        <v>348</v>
      </c>
      <c r="D229" s="7">
        <v>55</v>
      </c>
      <c r="E229" s="4">
        <v>0.2</v>
      </c>
      <c r="F229" s="10">
        <v>0</v>
      </c>
      <c r="G229" s="4">
        <v>0.5</v>
      </c>
      <c r="H229" s="3" t="s">
        <v>577</v>
      </c>
      <c r="I229" s="4">
        <v>0.1</v>
      </c>
      <c r="J229" s="3" t="s">
        <v>577</v>
      </c>
      <c r="K229" s="4">
        <v>0.2</v>
      </c>
      <c r="L229" s="4">
        <v>0.2</v>
      </c>
      <c r="M229" s="4">
        <v>0</v>
      </c>
    </row>
    <row r="230" spans="1:13" x14ac:dyDescent="0.25">
      <c r="A230" t="s">
        <v>70</v>
      </c>
      <c r="B230" t="s">
        <v>732</v>
      </c>
      <c r="C230" t="s">
        <v>348</v>
      </c>
      <c r="D230" s="7">
        <v>55</v>
      </c>
      <c r="E230" s="4">
        <v>0.2</v>
      </c>
      <c r="F230" s="10">
        <v>0</v>
      </c>
      <c r="G230" s="4">
        <v>0.5</v>
      </c>
      <c r="H230" s="3" t="s">
        <v>577</v>
      </c>
      <c r="I230" s="4">
        <v>0.1</v>
      </c>
      <c r="J230" s="3" t="s">
        <v>577</v>
      </c>
      <c r="K230" s="4">
        <v>0.2</v>
      </c>
      <c r="L230" s="4">
        <v>0.2</v>
      </c>
      <c r="M230" s="4">
        <v>0</v>
      </c>
    </row>
    <row r="231" spans="1:13" x14ac:dyDescent="0.25">
      <c r="A231" t="s">
        <v>80</v>
      </c>
      <c r="B231" t="s">
        <v>732</v>
      </c>
      <c r="C231" t="s">
        <v>348</v>
      </c>
      <c r="D231" s="7">
        <v>55</v>
      </c>
      <c r="E231" s="4">
        <v>0.2</v>
      </c>
      <c r="F231" s="10">
        <v>0</v>
      </c>
      <c r="G231" s="4">
        <v>0.5</v>
      </c>
      <c r="H231" s="3" t="s">
        <v>577</v>
      </c>
      <c r="I231" s="4">
        <v>0.1</v>
      </c>
      <c r="J231" s="3" t="s">
        <v>577</v>
      </c>
      <c r="K231" s="4">
        <v>0.2</v>
      </c>
      <c r="L231" s="4">
        <v>0.2</v>
      </c>
      <c r="M231" s="4">
        <v>0</v>
      </c>
    </row>
    <row r="232" spans="1:13" x14ac:dyDescent="0.25">
      <c r="A232" t="s">
        <v>411</v>
      </c>
      <c r="B232" t="s">
        <v>732</v>
      </c>
      <c r="C232" t="s">
        <v>348</v>
      </c>
      <c r="D232" s="7">
        <v>56</v>
      </c>
      <c r="E232" s="4">
        <v>0.2</v>
      </c>
      <c r="F232" s="10">
        <v>0</v>
      </c>
      <c r="G232" s="4">
        <v>0.5</v>
      </c>
      <c r="H232" s="3" t="s">
        <v>577</v>
      </c>
      <c r="I232" s="4">
        <v>0.1</v>
      </c>
      <c r="J232" s="3" t="s">
        <v>577</v>
      </c>
      <c r="K232" s="4">
        <v>0.2</v>
      </c>
      <c r="L232" s="4">
        <v>0.2</v>
      </c>
      <c r="M232" s="4">
        <v>0</v>
      </c>
    </row>
    <row r="233" spans="1:13" x14ac:dyDescent="0.25">
      <c r="A233" t="s">
        <v>412</v>
      </c>
      <c r="B233" t="s">
        <v>732</v>
      </c>
      <c r="C233" t="s">
        <v>348</v>
      </c>
      <c r="D233" s="7">
        <v>56</v>
      </c>
      <c r="E233" s="4">
        <v>0.2</v>
      </c>
      <c r="F233" s="10">
        <v>0</v>
      </c>
      <c r="G233" s="4">
        <v>0.5</v>
      </c>
      <c r="H233" s="3" t="s">
        <v>577</v>
      </c>
      <c r="I233" s="4">
        <v>0.1</v>
      </c>
      <c r="J233" s="3" t="s">
        <v>577</v>
      </c>
      <c r="K233" s="4">
        <v>0.2</v>
      </c>
      <c r="L233" s="4">
        <v>0.2</v>
      </c>
      <c r="M233" s="4">
        <v>0</v>
      </c>
    </row>
    <row r="234" spans="1:13" x14ac:dyDescent="0.25">
      <c r="A234" t="s">
        <v>413</v>
      </c>
      <c r="B234" t="s">
        <v>732</v>
      </c>
      <c r="C234" t="s">
        <v>348</v>
      </c>
      <c r="D234" s="7">
        <v>56</v>
      </c>
      <c r="E234" s="4">
        <v>0.2</v>
      </c>
      <c r="F234" s="10">
        <v>0</v>
      </c>
      <c r="G234" s="4">
        <v>0.5</v>
      </c>
      <c r="H234" s="3" t="s">
        <v>577</v>
      </c>
      <c r="I234" s="4">
        <v>0.1</v>
      </c>
      <c r="J234" s="3" t="s">
        <v>577</v>
      </c>
      <c r="K234" s="4">
        <v>0.2</v>
      </c>
      <c r="L234" s="4">
        <v>0.2</v>
      </c>
      <c r="M234" s="4">
        <v>0</v>
      </c>
    </row>
    <row r="235" spans="1:13" x14ac:dyDescent="0.25">
      <c r="A235" t="s">
        <v>414</v>
      </c>
      <c r="B235" t="s">
        <v>732</v>
      </c>
      <c r="C235" t="s">
        <v>348</v>
      </c>
      <c r="D235" s="7">
        <v>58</v>
      </c>
      <c r="E235" s="4">
        <v>0.2</v>
      </c>
      <c r="F235" s="10">
        <v>0</v>
      </c>
      <c r="G235" s="4">
        <v>0.5</v>
      </c>
      <c r="H235" s="3" t="s">
        <v>577</v>
      </c>
      <c r="I235" s="4">
        <v>0.1</v>
      </c>
      <c r="J235" s="3" t="s">
        <v>577</v>
      </c>
      <c r="K235" s="4">
        <v>0.2</v>
      </c>
      <c r="L235" s="4">
        <v>0.2</v>
      </c>
      <c r="M235" s="4">
        <v>0</v>
      </c>
    </row>
    <row r="236" spans="1:13" x14ac:dyDescent="0.25">
      <c r="A236" t="s">
        <v>58</v>
      </c>
      <c r="B236" t="s">
        <v>732</v>
      </c>
      <c r="C236" t="s">
        <v>348</v>
      </c>
      <c r="D236" s="7">
        <v>59</v>
      </c>
      <c r="E236" s="4">
        <v>0.2</v>
      </c>
      <c r="F236" s="10">
        <v>0</v>
      </c>
      <c r="G236" s="4">
        <v>0.5</v>
      </c>
      <c r="H236" s="3" t="s">
        <v>577</v>
      </c>
      <c r="I236" s="4">
        <v>0.1</v>
      </c>
      <c r="J236" s="3" t="s">
        <v>577</v>
      </c>
      <c r="K236" s="4">
        <v>0.2</v>
      </c>
      <c r="L236" s="4">
        <v>0.2</v>
      </c>
      <c r="M236" s="4">
        <v>0</v>
      </c>
    </row>
    <row r="237" spans="1:13" x14ac:dyDescent="0.25">
      <c r="A237" t="s">
        <v>35</v>
      </c>
      <c r="B237" t="s">
        <v>732</v>
      </c>
      <c r="C237" t="s">
        <v>348</v>
      </c>
      <c r="D237" s="7">
        <v>59</v>
      </c>
      <c r="E237" s="4">
        <v>0.2</v>
      </c>
      <c r="F237" s="10">
        <v>0</v>
      </c>
      <c r="G237" s="4">
        <v>0.5</v>
      </c>
      <c r="H237" s="3" t="s">
        <v>577</v>
      </c>
      <c r="I237" s="4">
        <v>0.1</v>
      </c>
      <c r="J237" s="3" t="s">
        <v>577</v>
      </c>
      <c r="K237" s="4">
        <v>0.2</v>
      </c>
      <c r="L237" s="4">
        <v>0.2</v>
      </c>
      <c r="M237" s="4">
        <v>0</v>
      </c>
    </row>
    <row r="238" spans="1:13" x14ac:dyDescent="0.25">
      <c r="A238" t="s">
        <v>415</v>
      </c>
      <c r="B238" t="s">
        <v>732</v>
      </c>
      <c r="C238" t="s">
        <v>348</v>
      </c>
      <c r="D238" s="7">
        <v>59</v>
      </c>
      <c r="E238" s="4">
        <v>0.2</v>
      </c>
      <c r="F238" s="10">
        <v>0</v>
      </c>
      <c r="G238" s="4">
        <v>0.5</v>
      </c>
      <c r="H238" s="3" t="s">
        <v>577</v>
      </c>
      <c r="I238" s="4">
        <v>0.1</v>
      </c>
      <c r="J238" s="3" t="s">
        <v>577</v>
      </c>
      <c r="K238" s="4">
        <v>0.2</v>
      </c>
      <c r="L238" s="4">
        <v>0.2</v>
      </c>
      <c r="M238" s="4">
        <v>0</v>
      </c>
    </row>
    <row r="239" spans="1:13" x14ac:dyDescent="0.25">
      <c r="A239" t="s">
        <v>416</v>
      </c>
      <c r="B239" t="s">
        <v>732</v>
      </c>
      <c r="C239" t="s">
        <v>348</v>
      </c>
      <c r="D239" s="7">
        <v>59</v>
      </c>
      <c r="E239" s="4">
        <v>0.2</v>
      </c>
      <c r="F239" s="10">
        <v>0</v>
      </c>
      <c r="G239" s="4">
        <v>0.5</v>
      </c>
      <c r="H239" s="3" t="s">
        <v>577</v>
      </c>
      <c r="I239" s="4">
        <v>0.1</v>
      </c>
      <c r="J239" s="3" t="s">
        <v>577</v>
      </c>
      <c r="K239" s="4">
        <v>0.2</v>
      </c>
      <c r="L239" s="4">
        <v>0.2</v>
      </c>
      <c r="M239" s="4">
        <v>0</v>
      </c>
    </row>
    <row r="240" spans="1:13" x14ac:dyDescent="0.25">
      <c r="A240" t="s">
        <v>38</v>
      </c>
      <c r="B240" t="s">
        <v>732</v>
      </c>
      <c r="C240" t="s">
        <v>348</v>
      </c>
      <c r="D240" s="7">
        <v>59</v>
      </c>
      <c r="E240" s="4">
        <v>0.2</v>
      </c>
      <c r="F240" s="10">
        <v>0</v>
      </c>
      <c r="G240" s="4">
        <v>0.5</v>
      </c>
      <c r="H240" s="3" t="s">
        <v>577</v>
      </c>
      <c r="I240" s="4">
        <v>0.1</v>
      </c>
      <c r="J240" s="3" t="s">
        <v>577</v>
      </c>
      <c r="K240" s="4">
        <v>0.2</v>
      </c>
      <c r="L240" s="4">
        <v>0.2</v>
      </c>
      <c r="M240" s="4">
        <v>0</v>
      </c>
    </row>
    <row r="241" spans="1:13" x14ac:dyDescent="0.25">
      <c r="A241" t="s">
        <v>73</v>
      </c>
      <c r="B241" t="s">
        <v>732</v>
      </c>
      <c r="C241" t="s">
        <v>348</v>
      </c>
      <c r="D241" s="7">
        <v>59</v>
      </c>
      <c r="E241" s="4">
        <v>0.2</v>
      </c>
      <c r="F241" s="10">
        <v>0</v>
      </c>
      <c r="G241" s="4">
        <v>0.5</v>
      </c>
      <c r="H241" s="3" t="s">
        <v>577</v>
      </c>
      <c r="I241" s="4">
        <v>0.1</v>
      </c>
      <c r="J241" s="3" t="s">
        <v>577</v>
      </c>
      <c r="K241" s="4">
        <v>0.2</v>
      </c>
      <c r="L241" s="4">
        <v>0.2</v>
      </c>
      <c r="M241" s="4">
        <v>0</v>
      </c>
    </row>
    <row r="242" spans="1:13" x14ac:dyDescent="0.25">
      <c r="A242" t="s">
        <v>5</v>
      </c>
      <c r="B242" t="s">
        <v>732</v>
      </c>
      <c r="C242" t="s">
        <v>348</v>
      </c>
      <c r="D242" s="7">
        <v>59</v>
      </c>
      <c r="E242" s="4">
        <v>0.2</v>
      </c>
      <c r="F242" s="10">
        <v>0</v>
      </c>
      <c r="G242" s="4">
        <v>0.5</v>
      </c>
      <c r="H242" s="3" t="s">
        <v>577</v>
      </c>
      <c r="I242" s="4">
        <v>0.1</v>
      </c>
      <c r="J242" s="3" t="s">
        <v>577</v>
      </c>
      <c r="K242" s="4">
        <v>0.2</v>
      </c>
      <c r="L242" s="4">
        <v>0.2</v>
      </c>
      <c r="M242" s="4">
        <v>0</v>
      </c>
    </row>
    <row r="243" spans="1:13" x14ac:dyDescent="0.25">
      <c r="A243" t="s">
        <v>417</v>
      </c>
      <c r="B243" t="s">
        <v>732</v>
      </c>
      <c r="C243" t="s">
        <v>355</v>
      </c>
      <c r="D243" s="7">
        <v>60</v>
      </c>
      <c r="E243" s="4">
        <v>0.2</v>
      </c>
      <c r="F243" s="10">
        <v>0</v>
      </c>
      <c r="G243" s="4">
        <v>0.5</v>
      </c>
      <c r="H243" s="3" t="s">
        <v>577</v>
      </c>
      <c r="I243" s="4">
        <v>0.1</v>
      </c>
      <c r="J243" s="3" t="s">
        <v>577</v>
      </c>
      <c r="K243" s="4">
        <v>0.2</v>
      </c>
      <c r="L243" s="4">
        <v>0.2</v>
      </c>
      <c r="M243" s="4">
        <v>0</v>
      </c>
    </row>
    <row r="244" spans="1:13" x14ac:dyDescent="0.25">
      <c r="A244" t="s">
        <v>418</v>
      </c>
      <c r="B244" t="s">
        <v>732</v>
      </c>
      <c r="C244" t="s">
        <v>348</v>
      </c>
      <c r="D244" s="7">
        <v>62</v>
      </c>
      <c r="E244" s="4">
        <v>0.2</v>
      </c>
      <c r="F244" s="10">
        <v>0</v>
      </c>
      <c r="G244" s="4">
        <v>0.5</v>
      </c>
      <c r="H244" s="3" t="s">
        <v>577</v>
      </c>
      <c r="I244" s="4">
        <v>0.1</v>
      </c>
      <c r="J244" s="3" t="s">
        <v>577</v>
      </c>
      <c r="K244" s="4">
        <v>0.2</v>
      </c>
      <c r="L244" s="4">
        <v>0.2</v>
      </c>
      <c r="M244" s="4">
        <v>0</v>
      </c>
    </row>
    <row r="245" spans="1:13" x14ac:dyDescent="0.25">
      <c r="A245" t="s">
        <v>419</v>
      </c>
      <c r="B245" t="s">
        <v>732</v>
      </c>
      <c r="C245" t="s">
        <v>348</v>
      </c>
      <c r="D245" s="7">
        <v>63</v>
      </c>
      <c r="E245" s="4">
        <v>0.2</v>
      </c>
      <c r="F245" s="10">
        <v>0</v>
      </c>
      <c r="G245" s="4">
        <v>0.5</v>
      </c>
      <c r="H245" s="3" t="s">
        <v>577</v>
      </c>
      <c r="I245" s="4">
        <v>0.1</v>
      </c>
      <c r="J245" s="3" t="s">
        <v>577</v>
      </c>
      <c r="K245" s="4">
        <v>0.2</v>
      </c>
      <c r="L245" s="4">
        <v>0.2</v>
      </c>
      <c r="M245" s="4">
        <v>0</v>
      </c>
    </row>
    <row r="246" spans="1:13" x14ac:dyDescent="0.25">
      <c r="A246" t="s">
        <v>55</v>
      </c>
      <c r="B246" t="s">
        <v>732</v>
      </c>
      <c r="C246" t="s">
        <v>348</v>
      </c>
      <c r="D246" s="7">
        <v>64</v>
      </c>
      <c r="E246" s="4">
        <v>0.2</v>
      </c>
      <c r="F246" s="10">
        <v>0</v>
      </c>
      <c r="G246" s="4">
        <v>0.5</v>
      </c>
      <c r="H246" s="3" t="s">
        <v>577</v>
      </c>
      <c r="I246" s="4">
        <v>0.1</v>
      </c>
      <c r="J246" s="3" t="s">
        <v>577</v>
      </c>
      <c r="K246" s="4">
        <v>0.2</v>
      </c>
      <c r="L246" s="4">
        <v>0.2</v>
      </c>
      <c r="M246" s="4">
        <v>0</v>
      </c>
    </row>
    <row r="247" spans="1:13" x14ac:dyDescent="0.25">
      <c r="A247" t="s">
        <v>420</v>
      </c>
      <c r="B247" t="s">
        <v>732</v>
      </c>
      <c r="C247" t="s">
        <v>348</v>
      </c>
      <c r="D247" s="7">
        <v>64</v>
      </c>
      <c r="E247" s="4">
        <v>0.2</v>
      </c>
      <c r="F247" s="10">
        <v>0</v>
      </c>
      <c r="G247" s="4">
        <v>0.5</v>
      </c>
      <c r="H247" s="3" t="s">
        <v>577</v>
      </c>
      <c r="I247" s="4">
        <v>0.1</v>
      </c>
      <c r="J247" s="3" t="s">
        <v>577</v>
      </c>
      <c r="K247" s="4">
        <v>0.2</v>
      </c>
      <c r="L247" s="4">
        <v>0.2</v>
      </c>
      <c r="M247" s="4">
        <v>0</v>
      </c>
    </row>
    <row r="248" spans="1:13" x14ac:dyDescent="0.25">
      <c r="A248" t="s">
        <v>67</v>
      </c>
      <c r="B248" t="s">
        <v>732</v>
      </c>
      <c r="C248" t="s">
        <v>348</v>
      </c>
      <c r="D248" s="7">
        <v>64</v>
      </c>
      <c r="E248" s="4">
        <v>0.2</v>
      </c>
      <c r="F248" s="10">
        <v>0</v>
      </c>
      <c r="G248" s="4">
        <v>0.5</v>
      </c>
      <c r="H248" s="3" t="s">
        <v>577</v>
      </c>
      <c r="I248" s="4">
        <v>0.1</v>
      </c>
      <c r="J248" s="3" t="s">
        <v>577</v>
      </c>
      <c r="K248" s="4">
        <v>0.2</v>
      </c>
      <c r="L248" s="4">
        <v>0.2</v>
      </c>
      <c r="M248" s="4">
        <v>0</v>
      </c>
    </row>
    <row r="249" spans="1:13" x14ac:dyDescent="0.25">
      <c r="A249" t="s">
        <v>29</v>
      </c>
      <c r="B249" t="s">
        <v>732</v>
      </c>
      <c r="C249" t="s">
        <v>348</v>
      </c>
      <c r="D249" s="7">
        <v>65</v>
      </c>
      <c r="E249" s="4">
        <v>0.2</v>
      </c>
      <c r="F249" s="10">
        <v>0</v>
      </c>
      <c r="G249" s="4">
        <v>0.5</v>
      </c>
      <c r="H249" s="3" t="s">
        <v>577</v>
      </c>
      <c r="I249" s="4">
        <v>0.1</v>
      </c>
      <c r="J249" s="3" t="s">
        <v>577</v>
      </c>
      <c r="K249" s="4">
        <v>0.2</v>
      </c>
      <c r="L249" s="4">
        <v>0.2</v>
      </c>
      <c r="M249" s="4">
        <v>0</v>
      </c>
    </row>
    <row r="250" spans="1:13" x14ac:dyDescent="0.25">
      <c r="A250" t="s">
        <v>39</v>
      </c>
      <c r="B250" t="s">
        <v>732</v>
      </c>
      <c r="C250" t="s">
        <v>348</v>
      </c>
      <c r="D250" s="7">
        <v>66</v>
      </c>
      <c r="E250" s="4">
        <v>0.2</v>
      </c>
      <c r="F250" s="10">
        <v>0</v>
      </c>
      <c r="G250" s="4">
        <v>0.5</v>
      </c>
      <c r="H250" s="3" t="s">
        <v>577</v>
      </c>
      <c r="I250" s="4">
        <v>0.1</v>
      </c>
      <c r="J250" s="3" t="s">
        <v>577</v>
      </c>
      <c r="K250" s="4">
        <v>0.2</v>
      </c>
      <c r="L250" s="4">
        <v>0.2</v>
      </c>
      <c r="M250" s="4">
        <v>0</v>
      </c>
    </row>
    <row r="251" spans="1:13" x14ac:dyDescent="0.25">
      <c r="A251" t="s">
        <v>421</v>
      </c>
      <c r="B251" t="s">
        <v>732</v>
      </c>
      <c r="C251" t="s">
        <v>348</v>
      </c>
      <c r="D251" s="7">
        <v>68</v>
      </c>
      <c r="E251" s="4">
        <v>0.2</v>
      </c>
      <c r="F251" s="10">
        <v>0</v>
      </c>
      <c r="G251" s="4">
        <v>0.5</v>
      </c>
      <c r="H251" s="3" t="s">
        <v>577</v>
      </c>
      <c r="I251" s="4">
        <v>0.1</v>
      </c>
      <c r="J251" s="3" t="s">
        <v>577</v>
      </c>
      <c r="K251" s="4">
        <v>0.2</v>
      </c>
      <c r="L251" s="4">
        <v>0.2</v>
      </c>
      <c r="M251" s="4">
        <v>0</v>
      </c>
    </row>
    <row r="252" spans="1:13" x14ac:dyDescent="0.25">
      <c r="A252" t="s">
        <v>422</v>
      </c>
      <c r="B252" t="s">
        <v>732</v>
      </c>
      <c r="C252" t="s">
        <v>348</v>
      </c>
      <c r="D252" s="7">
        <v>70</v>
      </c>
      <c r="E252" s="4">
        <v>0.2</v>
      </c>
      <c r="F252" s="10">
        <v>0</v>
      </c>
      <c r="G252" s="4">
        <v>0.5</v>
      </c>
      <c r="H252" s="3" t="s">
        <v>577</v>
      </c>
      <c r="I252" s="4">
        <v>0.1</v>
      </c>
      <c r="J252" s="3" t="s">
        <v>577</v>
      </c>
      <c r="K252" s="4">
        <v>0.2</v>
      </c>
      <c r="L252" s="4">
        <v>0.2</v>
      </c>
      <c r="M252" s="4">
        <v>0</v>
      </c>
    </row>
    <row r="253" spans="1:13" x14ac:dyDescent="0.25">
      <c r="A253" t="s">
        <v>423</v>
      </c>
      <c r="B253" t="s">
        <v>732</v>
      </c>
      <c r="C253" t="s">
        <v>355</v>
      </c>
      <c r="D253" s="7">
        <v>72</v>
      </c>
      <c r="E253" s="4">
        <v>0.2</v>
      </c>
      <c r="F253" s="10">
        <v>0</v>
      </c>
      <c r="G253" s="4">
        <v>0.5</v>
      </c>
      <c r="H253" s="3" t="s">
        <v>577</v>
      </c>
      <c r="I253" s="4">
        <v>0.1</v>
      </c>
      <c r="J253" s="3" t="s">
        <v>577</v>
      </c>
      <c r="K253" s="4">
        <v>0.2</v>
      </c>
      <c r="L253" s="4">
        <v>0.2</v>
      </c>
      <c r="M253" s="4">
        <v>0</v>
      </c>
    </row>
    <row r="254" spans="1:13" x14ac:dyDescent="0.25">
      <c r="A254" t="s">
        <v>424</v>
      </c>
      <c r="B254" t="s">
        <v>732</v>
      </c>
      <c r="C254" t="s">
        <v>355</v>
      </c>
      <c r="D254" s="7">
        <v>72</v>
      </c>
      <c r="E254" s="4">
        <v>0.2</v>
      </c>
      <c r="F254" s="10">
        <v>0</v>
      </c>
      <c r="G254" s="4">
        <v>0.5</v>
      </c>
      <c r="H254" s="3" t="s">
        <v>577</v>
      </c>
      <c r="I254" s="4">
        <v>0.1</v>
      </c>
      <c r="J254" s="3" t="s">
        <v>577</v>
      </c>
      <c r="K254" s="4">
        <v>0.2</v>
      </c>
      <c r="L254" s="4">
        <v>0.2</v>
      </c>
      <c r="M254" s="4">
        <v>0</v>
      </c>
    </row>
    <row r="255" spans="1:13" x14ac:dyDescent="0.25">
      <c r="A255" t="s">
        <v>19</v>
      </c>
      <c r="B255" t="s">
        <v>732</v>
      </c>
      <c r="C255" t="s">
        <v>348</v>
      </c>
      <c r="D255" s="7">
        <v>73</v>
      </c>
      <c r="E255" s="4">
        <v>0.2</v>
      </c>
      <c r="F255" s="10">
        <v>0</v>
      </c>
      <c r="G255" s="4">
        <v>0.5</v>
      </c>
      <c r="H255" s="3" t="s">
        <v>577</v>
      </c>
      <c r="I255" s="4">
        <v>0.1</v>
      </c>
      <c r="J255" s="3" t="s">
        <v>577</v>
      </c>
      <c r="K255" s="4">
        <v>0.2</v>
      </c>
      <c r="L255" s="4">
        <v>0.2</v>
      </c>
      <c r="M255" s="4">
        <v>0</v>
      </c>
    </row>
    <row r="256" spans="1:13" x14ac:dyDescent="0.25">
      <c r="A256" t="s">
        <v>425</v>
      </c>
      <c r="B256" t="s">
        <v>732</v>
      </c>
      <c r="C256" t="s">
        <v>348</v>
      </c>
      <c r="D256" s="7">
        <v>74</v>
      </c>
      <c r="E256" s="4">
        <v>0.2</v>
      </c>
      <c r="F256" s="10">
        <v>0</v>
      </c>
      <c r="G256" s="4">
        <v>0.5</v>
      </c>
      <c r="H256" s="3" t="s">
        <v>577</v>
      </c>
      <c r="I256" s="4">
        <v>0.1</v>
      </c>
      <c r="J256" s="3" t="s">
        <v>577</v>
      </c>
      <c r="K256" s="4">
        <v>0.2</v>
      </c>
      <c r="L256" s="4">
        <v>0.2</v>
      </c>
      <c r="M256" s="4">
        <v>0</v>
      </c>
    </row>
    <row r="257" spans="1:13" x14ac:dyDescent="0.25">
      <c r="A257" t="s">
        <v>51</v>
      </c>
      <c r="B257" t="s">
        <v>732</v>
      </c>
      <c r="C257" t="s">
        <v>348</v>
      </c>
      <c r="D257" s="7">
        <v>75</v>
      </c>
      <c r="E257" s="4">
        <v>0.2</v>
      </c>
      <c r="F257" s="10">
        <v>0</v>
      </c>
      <c r="G257" s="4">
        <v>0.5</v>
      </c>
      <c r="H257" s="3" t="s">
        <v>577</v>
      </c>
      <c r="I257" s="4">
        <v>0.1</v>
      </c>
      <c r="J257" s="3" t="s">
        <v>577</v>
      </c>
      <c r="K257" s="4">
        <v>0.2</v>
      </c>
      <c r="L257" s="4">
        <v>0.2</v>
      </c>
      <c r="M257" s="4">
        <v>0</v>
      </c>
    </row>
    <row r="258" spans="1:13" x14ac:dyDescent="0.25">
      <c r="A258" t="s">
        <v>84</v>
      </c>
      <c r="B258" t="s">
        <v>732</v>
      </c>
      <c r="C258" t="s">
        <v>348</v>
      </c>
      <c r="D258" s="7">
        <v>75</v>
      </c>
      <c r="E258" s="4">
        <v>0.2</v>
      </c>
      <c r="F258" s="10">
        <v>0</v>
      </c>
      <c r="G258" s="4">
        <v>0.5</v>
      </c>
      <c r="H258" s="3" t="s">
        <v>577</v>
      </c>
      <c r="I258" s="4">
        <v>0.1</v>
      </c>
      <c r="J258" s="3" t="s">
        <v>577</v>
      </c>
      <c r="K258" s="4">
        <v>0.2</v>
      </c>
      <c r="L258" s="4">
        <v>0.2</v>
      </c>
      <c r="M258" s="4">
        <v>0</v>
      </c>
    </row>
    <row r="259" spans="1:13" x14ac:dyDescent="0.25">
      <c r="A259" t="s">
        <v>426</v>
      </c>
      <c r="B259" t="s">
        <v>732</v>
      </c>
      <c r="C259" t="s">
        <v>348</v>
      </c>
      <c r="D259" s="7">
        <v>75</v>
      </c>
      <c r="E259" s="4">
        <v>0.2</v>
      </c>
      <c r="F259" s="10">
        <v>0</v>
      </c>
      <c r="G259" s="4">
        <v>0.5</v>
      </c>
      <c r="H259" s="3" t="s">
        <v>577</v>
      </c>
      <c r="I259" s="4">
        <v>0.1</v>
      </c>
      <c r="J259" s="3" t="s">
        <v>577</v>
      </c>
      <c r="K259" s="4">
        <v>0.2</v>
      </c>
      <c r="L259" s="4">
        <v>0.2</v>
      </c>
      <c r="M259" s="4">
        <v>0</v>
      </c>
    </row>
    <row r="260" spans="1:13" x14ac:dyDescent="0.25">
      <c r="A260" t="s">
        <v>427</v>
      </c>
      <c r="B260" t="s">
        <v>732</v>
      </c>
      <c r="C260" t="s">
        <v>348</v>
      </c>
      <c r="D260" s="7">
        <v>75</v>
      </c>
      <c r="E260" s="4">
        <v>0.2</v>
      </c>
      <c r="F260" s="10">
        <v>0</v>
      </c>
      <c r="G260" s="4">
        <v>0.5</v>
      </c>
      <c r="H260" s="3" t="s">
        <v>577</v>
      </c>
      <c r="I260" s="4">
        <v>0.1</v>
      </c>
      <c r="J260" s="3" t="s">
        <v>577</v>
      </c>
      <c r="K260" s="4">
        <v>0.2</v>
      </c>
      <c r="L260" s="4">
        <v>0.2</v>
      </c>
      <c r="M260" s="4">
        <v>0</v>
      </c>
    </row>
    <row r="261" spans="1:13" x14ac:dyDescent="0.25">
      <c r="A261" t="s">
        <v>428</v>
      </c>
      <c r="B261" t="s">
        <v>732</v>
      </c>
      <c r="C261" t="s">
        <v>355</v>
      </c>
      <c r="D261" s="7">
        <v>75</v>
      </c>
      <c r="E261" s="4">
        <v>0.2</v>
      </c>
      <c r="F261" s="10">
        <v>0</v>
      </c>
      <c r="G261" s="4">
        <v>0.5</v>
      </c>
      <c r="H261" s="3" t="s">
        <v>577</v>
      </c>
      <c r="I261" s="4">
        <v>0.1</v>
      </c>
      <c r="J261" s="3" t="s">
        <v>577</v>
      </c>
      <c r="K261" s="4">
        <v>0.2</v>
      </c>
      <c r="L261" s="4">
        <v>0.2</v>
      </c>
      <c r="M261" s="4">
        <v>0</v>
      </c>
    </row>
    <row r="262" spans="1:13" x14ac:dyDescent="0.25">
      <c r="A262" t="s">
        <v>72</v>
      </c>
      <c r="B262" t="s">
        <v>732</v>
      </c>
      <c r="C262" t="s">
        <v>355</v>
      </c>
      <c r="D262" s="7">
        <v>75</v>
      </c>
      <c r="E262" s="4">
        <v>0.2</v>
      </c>
      <c r="F262" s="10">
        <v>0</v>
      </c>
      <c r="G262" s="4">
        <v>0.5</v>
      </c>
      <c r="H262" s="3" t="s">
        <v>577</v>
      </c>
      <c r="I262" s="4">
        <v>0.1</v>
      </c>
      <c r="J262" s="3" t="s">
        <v>577</v>
      </c>
      <c r="K262" s="4">
        <v>0.2</v>
      </c>
      <c r="L262" s="4">
        <v>0.2</v>
      </c>
      <c r="M262" s="4">
        <v>0</v>
      </c>
    </row>
    <row r="263" spans="1:13" x14ac:dyDescent="0.25">
      <c r="A263" t="s">
        <v>429</v>
      </c>
      <c r="B263" t="s">
        <v>732</v>
      </c>
      <c r="C263" t="s">
        <v>355</v>
      </c>
      <c r="D263" s="7">
        <v>75</v>
      </c>
      <c r="E263" s="4">
        <v>0.2</v>
      </c>
      <c r="F263" s="10">
        <v>0</v>
      </c>
      <c r="G263" s="4">
        <v>0.5</v>
      </c>
      <c r="H263" s="3" t="s">
        <v>577</v>
      </c>
      <c r="I263" s="4">
        <v>0.1</v>
      </c>
      <c r="J263" s="3" t="s">
        <v>577</v>
      </c>
      <c r="K263" s="4">
        <v>0.2</v>
      </c>
      <c r="L263" s="4">
        <v>0.2</v>
      </c>
      <c r="M263" s="4">
        <v>0</v>
      </c>
    </row>
    <row r="264" spans="1:13" x14ac:dyDescent="0.25">
      <c r="A264" t="s">
        <v>430</v>
      </c>
      <c r="B264" t="s">
        <v>732</v>
      </c>
      <c r="C264" t="s">
        <v>348</v>
      </c>
      <c r="D264" s="7">
        <v>76</v>
      </c>
      <c r="E264" s="4">
        <v>0.2</v>
      </c>
      <c r="F264" s="10">
        <v>0</v>
      </c>
      <c r="G264" s="4">
        <v>0.5</v>
      </c>
      <c r="H264" s="3" t="s">
        <v>577</v>
      </c>
      <c r="I264" s="4">
        <v>0.1</v>
      </c>
      <c r="J264" s="3" t="s">
        <v>577</v>
      </c>
      <c r="K264" s="4">
        <v>0.2</v>
      </c>
      <c r="L264" s="4">
        <v>0.2</v>
      </c>
      <c r="M264" s="4">
        <v>0</v>
      </c>
    </row>
    <row r="265" spans="1:13" x14ac:dyDescent="0.25">
      <c r="A265" t="s">
        <v>431</v>
      </c>
      <c r="B265" t="s">
        <v>732</v>
      </c>
      <c r="C265" t="s">
        <v>348</v>
      </c>
      <c r="D265" s="7">
        <v>76</v>
      </c>
      <c r="E265" s="4">
        <v>0.2</v>
      </c>
      <c r="F265" s="10">
        <v>0</v>
      </c>
      <c r="G265" s="4">
        <v>0.5</v>
      </c>
      <c r="H265" s="3" t="s">
        <v>577</v>
      </c>
      <c r="I265" s="4">
        <v>0.1</v>
      </c>
      <c r="J265" s="3" t="s">
        <v>577</v>
      </c>
      <c r="K265" s="4">
        <v>0.2</v>
      </c>
      <c r="L265" s="4">
        <v>0.2</v>
      </c>
      <c r="M265" s="4">
        <v>0</v>
      </c>
    </row>
    <row r="266" spans="1:13" x14ac:dyDescent="0.25">
      <c r="A266" t="s">
        <v>432</v>
      </c>
      <c r="B266" t="s">
        <v>732</v>
      </c>
      <c r="C266" t="s">
        <v>348</v>
      </c>
      <c r="D266" s="7">
        <v>76</v>
      </c>
      <c r="E266" s="4">
        <v>0.2</v>
      </c>
      <c r="F266" s="10">
        <v>0</v>
      </c>
      <c r="G266" s="4">
        <v>0.5</v>
      </c>
      <c r="H266" s="3" t="s">
        <v>577</v>
      </c>
      <c r="I266" s="4">
        <v>0.1</v>
      </c>
      <c r="J266" s="3" t="s">
        <v>577</v>
      </c>
      <c r="K266" s="4">
        <v>0.2</v>
      </c>
      <c r="L266" s="4">
        <v>0.2</v>
      </c>
      <c r="M266" s="4">
        <v>0</v>
      </c>
    </row>
    <row r="267" spans="1:13" x14ac:dyDescent="0.25">
      <c r="A267" t="s">
        <v>433</v>
      </c>
      <c r="B267" t="s">
        <v>732</v>
      </c>
      <c r="C267" t="s">
        <v>355</v>
      </c>
      <c r="D267" s="7">
        <v>76</v>
      </c>
      <c r="E267" s="4">
        <v>0.2</v>
      </c>
      <c r="F267" s="10">
        <v>0</v>
      </c>
      <c r="G267" s="4">
        <v>0.5</v>
      </c>
      <c r="H267" s="3" t="s">
        <v>577</v>
      </c>
      <c r="I267" s="4">
        <v>0.1</v>
      </c>
      <c r="J267" s="3" t="s">
        <v>577</v>
      </c>
      <c r="K267" s="4">
        <v>0.2</v>
      </c>
      <c r="L267" s="4">
        <v>0.2</v>
      </c>
      <c r="M267" s="4">
        <v>0</v>
      </c>
    </row>
    <row r="268" spans="1:13" x14ac:dyDescent="0.25">
      <c r="A268" t="s">
        <v>74</v>
      </c>
      <c r="B268" t="s">
        <v>732</v>
      </c>
      <c r="C268" t="s">
        <v>348</v>
      </c>
      <c r="D268" s="7">
        <v>77</v>
      </c>
      <c r="E268" s="4">
        <v>0.2</v>
      </c>
      <c r="F268" s="10">
        <v>0</v>
      </c>
      <c r="G268" s="4">
        <v>0.5</v>
      </c>
      <c r="H268" s="3" t="s">
        <v>577</v>
      </c>
      <c r="I268" s="4">
        <v>0.1</v>
      </c>
      <c r="J268" s="3" t="s">
        <v>577</v>
      </c>
      <c r="K268" s="4">
        <v>0.2</v>
      </c>
      <c r="L268" s="4">
        <v>0.2</v>
      </c>
      <c r="M268" s="4">
        <v>0</v>
      </c>
    </row>
    <row r="269" spans="1:13" x14ac:dyDescent="0.25">
      <c r="A269" t="s">
        <v>25</v>
      </c>
      <c r="B269" t="s">
        <v>732</v>
      </c>
      <c r="C269" t="s">
        <v>348</v>
      </c>
      <c r="D269" s="7">
        <v>78</v>
      </c>
      <c r="E269" s="4">
        <v>0.2</v>
      </c>
      <c r="F269" s="10">
        <v>0</v>
      </c>
      <c r="G269" s="4">
        <v>0.5</v>
      </c>
      <c r="H269" s="3" t="s">
        <v>577</v>
      </c>
      <c r="I269" s="4">
        <v>0.1</v>
      </c>
      <c r="J269" s="3" t="s">
        <v>577</v>
      </c>
      <c r="K269" s="4">
        <v>0.2</v>
      </c>
      <c r="L269" s="4">
        <v>0.2</v>
      </c>
      <c r="M269" s="4">
        <v>0</v>
      </c>
    </row>
    <row r="270" spans="1:13" x14ac:dyDescent="0.25">
      <c r="A270" t="s">
        <v>434</v>
      </c>
      <c r="B270" t="s">
        <v>732</v>
      </c>
      <c r="C270" t="s">
        <v>348</v>
      </c>
      <c r="D270" s="7">
        <v>78</v>
      </c>
      <c r="E270" s="4">
        <v>0.2</v>
      </c>
      <c r="F270" s="10">
        <v>0</v>
      </c>
      <c r="G270" s="4">
        <v>0.5</v>
      </c>
      <c r="H270" s="3" t="s">
        <v>577</v>
      </c>
      <c r="I270" s="4">
        <v>0.1</v>
      </c>
      <c r="J270" s="3" t="s">
        <v>577</v>
      </c>
      <c r="K270" s="4">
        <v>0.2</v>
      </c>
      <c r="L270" s="4">
        <v>0.2</v>
      </c>
      <c r="M270" s="4">
        <v>0</v>
      </c>
    </row>
    <row r="271" spans="1:13" x14ac:dyDescent="0.25">
      <c r="A271" t="s">
        <v>435</v>
      </c>
      <c r="B271" t="s">
        <v>732</v>
      </c>
      <c r="C271" t="s">
        <v>348</v>
      </c>
      <c r="D271" s="7">
        <v>79</v>
      </c>
      <c r="E271" s="4">
        <v>0.2</v>
      </c>
      <c r="F271" s="10">
        <v>0</v>
      </c>
      <c r="G271" s="4">
        <v>0.5</v>
      </c>
      <c r="H271" s="3" t="s">
        <v>577</v>
      </c>
      <c r="I271" s="4">
        <v>0.1</v>
      </c>
      <c r="J271" s="3" t="s">
        <v>577</v>
      </c>
      <c r="K271" s="4">
        <v>0.2</v>
      </c>
      <c r="L271" s="4">
        <v>0.2</v>
      </c>
      <c r="M271" s="4">
        <v>0</v>
      </c>
    </row>
    <row r="272" spans="1:13" x14ac:dyDescent="0.25">
      <c r="A272" t="s">
        <v>82</v>
      </c>
      <c r="B272" t="s">
        <v>732</v>
      </c>
      <c r="C272" t="s">
        <v>348</v>
      </c>
      <c r="D272" s="7">
        <v>80</v>
      </c>
      <c r="E272" s="4">
        <v>0.2</v>
      </c>
      <c r="F272" s="10">
        <v>0</v>
      </c>
      <c r="G272" s="4">
        <v>0.5</v>
      </c>
      <c r="H272" s="3" t="s">
        <v>577</v>
      </c>
      <c r="I272" s="4">
        <v>0.1</v>
      </c>
      <c r="J272" s="3" t="s">
        <v>577</v>
      </c>
      <c r="K272" s="4">
        <v>0.2</v>
      </c>
      <c r="L272" s="4">
        <v>0.2</v>
      </c>
      <c r="M272" s="4">
        <v>0</v>
      </c>
    </row>
    <row r="273" spans="1:13" x14ac:dyDescent="0.25">
      <c r="A273" t="s">
        <v>65</v>
      </c>
      <c r="B273" t="s">
        <v>732</v>
      </c>
      <c r="C273" t="s">
        <v>348</v>
      </c>
      <c r="D273" s="7">
        <v>80</v>
      </c>
      <c r="E273" s="4">
        <v>0.2</v>
      </c>
      <c r="F273" s="10">
        <v>0</v>
      </c>
      <c r="G273" s="4">
        <v>0.5</v>
      </c>
      <c r="H273" s="3" t="s">
        <v>577</v>
      </c>
      <c r="I273" s="4">
        <v>0.1</v>
      </c>
      <c r="J273" s="3" t="s">
        <v>577</v>
      </c>
      <c r="K273" s="4">
        <v>0.2</v>
      </c>
      <c r="L273" s="4">
        <v>0.2</v>
      </c>
      <c r="M273" s="4">
        <v>0</v>
      </c>
    </row>
    <row r="274" spans="1:13" x14ac:dyDescent="0.25">
      <c r="A274" t="s">
        <v>48</v>
      </c>
      <c r="B274" t="s">
        <v>732</v>
      </c>
      <c r="C274" t="s">
        <v>348</v>
      </c>
      <c r="D274" s="7">
        <v>83</v>
      </c>
      <c r="E274" s="4">
        <v>0.2</v>
      </c>
      <c r="F274" s="10">
        <v>0</v>
      </c>
      <c r="G274" s="4">
        <v>0.5</v>
      </c>
      <c r="H274" s="3" t="s">
        <v>577</v>
      </c>
      <c r="I274" s="4">
        <v>0.1</v>
      </c>
      <c r="J274" s="3" t="s">
        <v>577</v>
      </c>
      <c r="K274" s="4">
        <v>0.2</v>
      </c>
      <c r="L274" s="4">
        <v>0.2</v>
      </c>
      <c r="M274" s="4">
        <v>0</v>
      </c>
    </row>
    <row r="275" spans="1:13" x14ac:dyDescent="0.25">
      <c r="A275" t="s">
        <v>436</v>
      </c>
      <c r="B275" t="s">
        <v>732</v>
      </c>
      <c r="C275" t="s">
        <v>355</v>
      </c>
      <c r="D275" s="7">
        <v>84</v>
      </c>
      <c r="E275" s="4">
        <v>0.2</v>
      </c>
      <c r="F275" s="10">
        <v>0</v>
      </c>
      <c r="G275" s="4">
        <v>0.5</v>
      </c>
      <c r="H275" s="3" t="s">
        <v>577</v>
      </c>
      <c r="I275" s="4">
        <v>0.1</v>
      </c>
      <c r="J275" s="3" t="s">
        <v>577</v>
      </c>
      <c r="K275" s="4">
        <v>0.2</v>
      </c>
      <c r="L275" s="4">
        <v>0.2</v>
      </c>
      <c r="M275" s="4">
        <v>0</v>
      </c>
    </row>
    <row r="276" spans="1:13" x14ac:dyDescent="0.25">
      <c r="A276" t="s">
        <v>16</v>
      </c>
      <c r="B276" t="s">
        <v>732</v>
      </c>
      <c r="C276" t="s">
        <v>348</v>
      </c>
      <c r="D276" s="7">
        <v>87</v>
      </c>
      <c r="E276" s="4">
        <v>0.2</v>
      </c>
      <c r="F276" s="10">
        <v>0</v>
      </c>
      <c r="G276" s="4">
        <v>0.5</v>
      </c>
      <c r="H276" s="3" t="s">
        <v>577</v>
      </c>
      <c r="I276" s="4">
        <v>0.1</v>
      </c>
      <c r="J276" s="3" t="s">
        <v>577</v>
      </c>
      <c r="K276" s="4">
        <v>0.2</v>
      </c>
      <c r="L276" s="4">
        <v>0.2</v>
      </c>
      <c r="M276" s="4">
        <v>0</v>
      </c>
    </row>
    <row r="277" spans="1:13" x14ac:dyDescent="0.25">
      <c r="A277" t="s">
        <v>437</v>
      </c>
      <c r="B277" t="s">
        <v>732</v>
      </c>
      <c r="C277" t="s">
        <v>348</v>
      </c>
      <c r="D277" s="7">
        <v>87</v>
      </c>
      <c r="E277" s="4">
        <v>0.2</v>
      </c>
      <c r="F277" s="10">
        <v>0</v>
      </c>
      <c r="G277" s="4">
        <v>0.5</v>
      </c>
      <c r="H277" s="3" t="s">
        <v>577</v>
      </c>
      <c r="I277" s="4">
        <v>0.1</v>
      </c>
      <c r="J277" s="3" t="s">
        <v>577</v>
      </c>
      <c r="K277" s="4">
        <v>0.2</v>
      </c>
      <c r="L277" s="4">
        <v>0.2</v>
      </c>
      <c r="M277" s="4">
        <v>0</v>
      </c>
    </row>
    <row r="278" spans="1:13" x14ac:dyDescent="0.25">
      <c r="A278" t="s">
        <v>10</v>
      </c>
      <c r="B278" t="s">
        <v>732</v>
      </c>
      <c r="C278" t="s">
        <v>348</v>
      </c>
      <c r="D278" s="7">
        <v>88</v>
      </c>
      <c r="E278" s="4">
        <v>0.2</v>
      </c>
      <c r="F278" s="10">
        <v>0</v>
      </c>
      <c r="G278" s="4">
        <v>0.5</v>
      </c>
      <c r="H278" s="3" t="s">
        <v>577</v>
      </c>
      <c r="I278" s="4">
        <v>0.1</v>
      </c>
      <c r="J278" s="3" t="s">
        <v>577</v>
      </c>
      <c r="K278" s="4">
        <v>0.2</v>
      </c>
      <c r="L278" s="4">
        <v>0.2</v>
      </c>
      <c r="M278" s="4">
        <v>0</v>
      </c>
    </row>
    <row r="279" spans="1:13" x14ac:dyDescent="0.25">
      <c r="A279" t="s">
        <v>438</v>
      </c>
      <c r="B279" t="s">
        <v>732</v>
      </c>
      <c r="C279" t="s">
        <v>348</v>
      </c>
      <c r="D279" s="7">
        <v>88</v>
      </c>
      <c r="E279" s="4">
        <v>0.2</v>
      </c>
      <c r="F279" s="10">
        <v>0</v>
      </c>
      <c r="G279" s="4">
        <v>0.5</v>
      </c>
      <c r="H279" s="3" t="s">
        <v>577</v>
      </c>
      <c r="I279" s="4">
        <v>0.1</v>
      </c>
      <c r="J279" s="3" t="s">
        <v>577</v>
      </c>
      <c r="K279" s="4">
        <v>0.2</v>
      </c>
      <c r="L279" s="4">
        <v>0.2</v>
      </c>
      <c r="M279" s="4">
        <v>0</v>
      </c>
    </row>
    <row r="280" spans="1:13" x14ac:dyDescent="0.25">
      <c r="A280" t="s">
        <v>439</v>
      </c>
      <c r="B280" t="s">
        <v>732</v>
      </c>
      <c r="C280" t="s">
        <v>348</v>
      </c>
      <c r="D280" s="7">
        <v>89</v>
      </c>
      <c r="E280" s="4">
        <v>0.2</v>
      </c>
      <c r="F280" s="10">
        <v>0</v>
      </c>
      <c r="G280" s="4">
        <v>0.5</v>
      </c>
      <c r="H280" s="3" t="s">
        <v>577</v>
      </c>
      <c r="I280" s="4">
        <v>0.1</v>
      </c>
      <c r="J280" s="3" t="s">
        <v>577</v>
      </c>
      <c r="K280" s="4">
        <v>0.2</v>
      </c>
      <c r="L280" s="4">
        <v>0.2</v>
      </c>
      <c r="M280" s="4">
        <v>0</v>
      </c>
    </row>
    <row r="281" spans="1:13" x14ac:dyDescent="0.25">
      <c r="A281" t="s">
        <v>440</v>
      </c>
      <c r="B281" t="s">
        <v>732</v>
      </c>
      <c r="C281" t="s">
        <v>348</v>
      </c>
      <c r="D281" s="7">
        <v>89</v>
      </c>
      <c r="E281" s="4">
        <v>0.2</v>
      </c>
      <c r="F281" s="10">
        <v>0</v>
      </c>
      <c r="G281" s="4">
        <v>0.5</v>
      </c>
      <c r="H281" s="3" t="s">
        <v>577</v>
      </c>
      <c r="I281" s="4">
        <v>0.1</v>
      </c>
      <c r="J281" s="3" t="s">
        <v>577</v>
      </c>
      <c r="K281" s="4">
        <v>0.2</v>
      </c>
      <c r="L281" s="4">
        <v>0.2</v>
      </c>
      <c r="M281" s="4">
        <v>0</v>
      </c>
    </row>
    <row r="282" spans="1:13" x14ac:dyDescent="0.25">
      <c r="A282" t="s">
        <v>50</v>
      </c>
      <c r="B282" t="s">
        <v>732</v>
      </c>
      <c r="C282" t="s">
        <v>348</v>
      </c>
      <c r="D282" s="7">
        <v>90</v>
      </c>
      <c r="E282" s="4">
        <v>0.2</v>
      </c>
      <c r="F282" s="10">
        <v>0</v>
      </c>
      <c r="G282" s="4">
        <v>0.5</v>
      </c>
      <c r="H282" s="3" t="s">
        <v>577</v>
      </c>
      <c r="I282" s="4">
        <v>0.1</v>
      </c>
      <c r="J282" s="3" t="s">
        <v>577</v>
      </c>
      <c r="K282" s="4">
        <v>0.2</v>
      </c>
      <c r="L282" s="4">
        <v>0.2</v>
      </c>
      <c r="M282" s="4">
        <v>0</v>
      </c>
    </row>
    <row r="283" spans="1:13" x14ac:dyDescent="0.25">
      <c r="A283" t="s">
        <v>53</v>
      </c>
      <c r="B283" t="s">
        <v>732</v>
      </c>
      <c r="C283" t="s">
        <v>348</v>
      </c>
      <c r="D283" s="7">
        <v>90</v>
      </c>
      <c r="E283" s="4">
        <v>0.2</v>
      </c>
      <c r="F283" s="10">
        <v>0</v>
      </c>
      <c r="G283" s="4">
        <v>0.5</v>
      </c>
      <c r="H283" s="3" t="s">
        <v>577</v>
      </c>
      <c r="I283" s="4">
        <v>0.1</v>
      </c>
      <c r="J283" s="3" t="s">
        <v>577</v>
      </c>
      <c r="K283" s="4">
        <v>0.2</v>
      </c>
      <c r="L283" s="4">
        <v>0.2</v>
      </c>
      <c r="M283" s="4">
        <v>0</v>
      </c>
    </row>
    <row r="284" spans="1:13" x14ac:dyDescent="0.25">
      <c r="A284" t="s">
        <v>40</v>
      </c>
      <c r="B284" t="s">
        <v>732</v>
      </c>
      <c r="C284" t="s">
        <v>348</v>
      </c>
      <c r="D284" s="7">
        <v>92</v>
      </c>
      <c r="E284" s="4">
        <v>0.2</v>
      </c>
      <c r="F284" s="10">
        <v>0</v>
      </c>
      <c r="G284" s="4">
        <v>0.5</v>
      </c>
      <c r="H284" s="3" t="s">
        <v>577</v>
      </c>
      <c r="I284" s="4">
        <v>0.1</v>
      </c>
      <c r="J284" s="3" t="s">
        <v>577</v>
      </c>
      <c r="K284" s="4">
        <v>0.2</v>
      </c>
      <c r="L284" s="4">
        <v>0.2</v>
      </c>
      <c r="M284" s="4">
        <v>0</v>
      </c>
    </row>
    <row r="285" spans="1:13" x14ac:dyDescent="0.25">
      <c r="A285" t="s">
        <v>441</v>
      </c>
      <c r="B285" t="s">
        <v>732</v>
      </c>
      <c r="C285" t="s">
        <v>348</v>
      </c>
      <c r="D285" s="7">
        <v>93</v>
      </c>
      <c r="E285" s="4">
        <v>0.2</v>
      </c>
      <c r="F285" s="10">
        <v>0</v>
      </c>
      <c r="G285" s="4">
        <v>0.5</v>
      </c>
      <c r="H285" s="3" t="s">
        <v>577</v>
      </c>
      <c r="I285" s="4">
        <v>0.1</v>
      </c>
      <c r="J285" s="3" t="s">
        <v>577</v>
      </c>
      <c r="K285" s="4">
        <v>0.2</v>
      </c>
      <c r="L285" s="4">
        <v>0.2</v>
      </c>
      <c r="M285" s="4">
        <v>0</v>
      </c>
    </row>
    <row r="286" spans="1:13" x14ac:dyDescent="0.25">
      <c r="A286" t="s">
        <v>9</v>
      </c>
      <c r="B286" t="s">
        <v>732</v>
      </c>
      <c r="C286" t="s">
        <v>348</v>
      </c>
      <c r="D286" s="7">
        <v>94</v>
      </c>
      <c r="E286" s="4">
        <v>0.2</v>
      </c>
      <c r="F286" s="10">
        <v>0</v>
      </c>
      <c r="G286" s="4">
        <v>0.5</v>
      </c>
      <c r="H286" s="3" t="s">
        <v>577</v>
      </c>
      <c r="I286" s="4">
        <v>0.1</v>
      </c>
      <c r="J286" s="3" t="s">
        <v>577</v>
      </c>
      <c r="K286" s="4">
        <v>0.2</v>
      </c>
      <c r="L286" s="4">
        <v>0.2</v>
      </c>
      <c r="M286" s="4">
        <v>0</v>
      </c>
    </row>
    <row r="287" spans="1:13" x14ac:dyDescent="0.25">
      <c r="A287" t="s">
        <v>442</v>
      </c>
      <c r="B287" t="s">
        <v>732</v>
      </c>
      <c r="C287" t="s">
        <v>348</v>
      </c>
      <c r="D287" s="7">
        <v>94</v>
      </c>
      <c r="E287" s="4">
        <v>0.2</v>
      </c>
      <c r="F287" s="10">
        <v>0</v>
      </c>
      <c r="G287" s="4">
        <v>0.5</v>
      </c>
      <c r="H287" s="3" t="s">
        <v>577</v>
      </c>
      <c r="I287" s="4">
        <v>0.1</v>
      </c>
      <c r="J287" s="3" t="s">
        <v>577</v>
      </c>
      <c r="K287" s="4">
        <v>0.2</v>
      </c>
      <c r="L287" s="4">
        <v>0.2</v>
      </c>
      <c r="M287" s="4">
        <v>0</v>
      </c>
    </row>
    <row r="288" spans="1:13" x14ac:dyDescent="0.25">
      <c r="A288" t="s">
        <v>443</v>
      </c>
      <c r="B288" t="s">
        <v>732</v>
      </c>
      <c r="C288" t="s">
        <v>348</v>
      </c>
      <c r="D288" s="7">
        <v>95</v>
      </c>
      <c r="E288" s="4">
        <v>0.2</v>
      </c>
      <c r="F288" s="10">
        <v>0</v>
      </c>
      <c r="G288" s="4">
        <v>0.5</v>
      </c>
      <c r="H288" s="3" t="s">
        <v>577</v>
      </c>
      <c r="I288" s="4">
        <v>0.1</v>
      </c>
      <c r="J288" s="3" t="s">
        <v>577</v>
      </c>
      <c r="K288" s="4">
        <v>0.2</v>
      </c>
      <c r="L288" s="4">
        <v>0.2</v>
      </c>
      <c r="M288" s="4">
        <v>0</v>
      </c>
    </row>
    <row r="289" spans="1:13" x14ac:dyDescent="0.25">
      <c r="A289" t="s">
        <v>75</v>
      </c>
      <c r="B289" t="s">
        <v>732</v>
      </c>
      <c r="C289" t="s">
        <v>348</v>
      </c>
      <c r="D289" s="7">
        <v>98</v>
      </c>
      <c r="E289" s="4">
        <v>0.2</v>
      </c>
      <c r="F289" s="10">
        <v>0</v>
      </c>
      <c r="G289" s="4">
        <v>0.5</v>
      </c>
      <c r="H289" s="3" t="s">
        <v>577</v>
      </c>
      <c r="I289" s="4">
        <v>0.1</v>
      </c>
      <c r="J289" s="3" t="s">
        <v>577</v>
      </c>
      <c r="K289" s="4">
        <v>0.2</v>
      </c>
      <c r="L289" s="4">
        <v>0.2</v>
      </c>
      <c r="M289" s="4">
        <v>0</v>
      </c>
    </row>
    <row r="290" spans="1:13" x14ac:dyDescent="0.25">
      <c r="A290" t="s">
        <v>54</v>
      </c>
      <c r="B290" t="s">
        <v>732</v>
      </c>
      <c r="C290" t="s">
        <v>348</v>
      </c>
      <c r="D290" s="7">
        <v>98</v>
      </c>
      <c r="E290" s="4">
        <v>0.2</v>
      </c>
      <c r="F290" s="10">
        <v>0</v>
      </c>
      <c r="G290" s="4">
        <v>0.5</v>
      </c>
      <c r="H290" s="3" t="s">
        <v>577</v>
      </c>
      <c r="I290" s="4">
        <v>0.1</v>
      </c>
      <c r="J290" s="3" t="s">
        <v>577</v>
      </c>
      <c r="K290" s="4">
        <v>0.2</v>
      </c>
      <c r="L290" s="4">
        <v>0.2</v>
      </c>
      <c r="M290" s="4">
        <v>0</v>
      </c>
    </row>
    <row r="291" spans="1:13" x14ac:dyDescent="0.25">
      <c r="A291" t="s">
        <v>444</v>
      </c>
      <c r="B291" t="s">
        <v>732</v>
      </c>
      <c r="C291" t="s">
        <v>348</v>
      </c>
      <c r="D291" s="7">
        <v>99</v>
      </c>
      <c r="E291" s="4">
        <v>0.2</v>
      </c>
      <c r="F291" s="10">
        <v>0</v>
      </c>
      <c r="G291" s="4">
        <v>0.5</v>
      </c>
      <c r="H291" s="3" t="s">
        <v>577</v>
      </c>
      <c r="I291" s="4">
        <v>0.1</v>
      </c>
      <c r="J291" s="3" t="s">
        <v>577</v>
      </c>
      <c r="K291" s="4">
        <v>0.2</v>
      </c>
      <c r="L291" s="4">
        <v>0.2</v>
      </c>
      <c r="M291" s="4">
        <v>0</v>
      </c>
    </row>
    <row r="292" spans="1:13" x14ac:dyDescent="0.25">
      <c r="A292" t="s">
        <v>20</v>
      </c>
      <c r="B292" t="s">
        <v>732</v>
      </c>
      <c r="C292" t="s">
        <v>348</v>
      </c>
      <c r="D292" s="7">
        <v>100</v>
      </c>
      <c r="E292" s="4">
        <v>0.2</v>
      </c>
      <c r="F292" s="10">
        <v>0</v>
      </c>
      <c r="G292" s="4">
        <v>0.5</v>
      </c>
      <c r="H292" s="3" t="s">
        <v>577</v>
      </c>
      <c r="I292" s="4">
        <v>0.1</v>
      </c>
      <c r="J292" s="3" t="s">
        <v>577</v>
      </c>
      <c r="K292" s="4">
        <v>0.2</v>
      </c>
      <c r="L292" s="4">
        <v>0.2</v>
      </c>
      <c r="M292" s="4">
        <v>0</v>
      </c>
    </row>
    <row r="293" spans="1:13" x14ac:dyDescent="0.25">
      <c r="A293" t="s">
        <v>36</v>
      </c>
      <c r="B293" t="s">
        <v>732</v>
      </c>
      <c r="C293" t="s">
        <v>348</v>
      </c>
      <c r="D293" s="7">
        <v>100</v>
      </c>
      <c r="E293" s="4">
        <v>0.2</v>
      </c>
      <c r="F293" s="10">
        <v>0</v>
      </c>
      <c r="G293" s="4">
        <v>0.5</v>
      </c>
      <c r="H293" s="3" t="s">
        <v>577</v>
      </c>
      <c r="I293" s="4">
        <v>0.1</v>
      </c>
      <c r="J293" s="3" t="s">
        <v>577</v>
      </c>
      <c r="K293" s="4">
        <v>0.2</v>
      </c>
      <c r="L293" s="4">
        <v>0.2</v>
      </c>
      <c r="M293" s="4">
        <v>0</v>
      </c>
    </row>
    <row r="294" spans="1:13" x14ac:dyDescent="0.25">
      <c r="A294" t="s">
        <v>445</v>
      </c>
      <c r="B294" t="s">
        <v>732</v>
      </c>
      <c r="C294" t="s">
        <v>355</v>
      </c>
      <c r="D294" s="7">
        <v>100</v>
      </c>
      <c r="E294" s="4">
        <v>0.2</v>
      </c>
      <c r="F294" s="10">
        <v>0</v>
      </c>
      <c r="G294" s="4">
        <v>0.5</v>
      </c>
      <c r="H294" s="3" t="s">
        <v>577</v>
      </c>
      <c r="I294" s="4">
        <v>0.1</v>
      </c>
      <c r="J294" s="3" t="s">
        <v>577</v>
      </c>
      <c r="K294" s="4">
        <v>0.2</v>
      </c>
      <c r="L294" s="4">
        <v>0.2</v>
      </c>
      <c r="M294" s="4">
        <v>0</v>
      </c>
    </row>
    <row r="295" spans="1:13" x14ac:dyDescent="0.25">
      <c r="A295" t="s">
        <v>446</v>
      </c>
      <c r="B295" t="s">
        <v>732</v>
      </c>
      <c r="C295" t="s">
        <v>348</v>
      </c>
      <c r="D295" s="7">
        <v>100</v>
      </c>
      <c r="E295" s="4">
        <v>0.2</v>
      </c>
      <c r="F295" s="10">
        <v>0</v>
      </c>
      <c r="G295" s="4">
        <v>0.5</v>
      </c>
      <c r="H295" s="3" t="s">
        <v>577</v>
      </c>
      <c r="I295" s="4">
        <v>0.1</v>
      </c>
      <c r="J295" s="3" t="s">
        <v>577</v>
      </c>
      <c r="K295" s="4">
        <v>0.2</v>
      </c>
      <c r="L295" s="4">
        <v>0.2</v>
      </c>
      <c r="M295" s="4">
        <v>0</v>
      </c>
    </row>
    <row r="296" spans="1:13" x14ac:dyDescent="0.25">
      <c r="A296" t="s">
        <v>447</v>
      </c>
      <c r="B296" t="s">
        <v>732</v>
      </c>
      <c r="C296" t="s">
        <v>348</v>
      </c>
      <c r="D296" s="7">
        <v>100</v>
      </c>
      <c r="E296" s="4">
        <v>0.2</v>
      </c>
      <c r="F296" s="10">
        <v>0</v>
      </c>
      <c r="G296" s="4">
        <v>0.5</v>
      </c>
      <c r="H296" s="3" t="s">
        <v>577</v>
      </c>
      <c r="I296" s="4">
        <v>0.1</v>
      </c>
      <c r="J296" s="3" t="s">
        <v>577</v>
      </c>
      <c r="K296" s="4">
        <v>0.2</v>
      </c>
      <c r="L296" s="4">
        <v>0.2</v>
      </c>
      <c r="M296" s="4">
        <v>0</v>
      </c>
    </row>
    <row r="297" spans="1:13" x14ac:dyDescent="0.25">
      <c r="A297" t="s">
        <v>448</v>
      </c>
      <c r="B297" t="s">
        <v>732</v>
      </c>
      <c r="C297" t="s">
        <v>348</v>
      </c>
      <c r="D297" s="7">
        <v>101</v>
      </c>
      <c r="E297" s="4">
        <v>0.2</v>
      </c>
      <c r="F297" s="10">
        <v>0</v>
      </c>
      <c r="G297" s="4">
        <v>0.5</v>
      </c>
      <c r="H297" s="3" t="s">
        <v>577</v>
      </c>
      <c r="I297" s="4">
        <v>0.1</v>
      </c>
      <c r="J297" s="3" t="s">
        <v>577</v>
      </c>
      <c r="K297" s="4">
        <v>0.2</v>
      </c>
      <c r="L297" s="4">
        <v>0.2</v>
      </c>
      <c r="M297" s="4">
        <v>0</v>
      </c>
    </row>
    <row r="298" spans="1:13" x14ac:dyDescent="0.25">
      <c r="A298" t="s">
        <v>449</v>
      </c>
      <c r="B298" t="s">
        <v>732</v>
      </c>
      <c r="C298" t="s">
        <v>348</v>
      </c>
      <c r="D298" s="7">
        <v>101</v>
      </c>
      <c r="E298" s="4">
        <v>0.2</v>
      </c>
      <c r="F298" s="10">
        <v>0</v>
      </c>
      <c r="G298" s="4">
        <v>0.5</v>
      </c>
      <c r="H298" s="3" t="s">
        <v>577</v>
      </c>
      <c r="I298" s="4">
        <v>0.1</v>
      </c>
      <c r="J298" s="3" t="s">
        <v>577</v>
      </c>
      <c r="K298" s="4">
        <v>0.2</v>
      </c>
      <c r="L298" s="4">
        <v>0.2</v>
      </c>
      <c r="M298" s="4">
        <v>0</v>
      </c>
    </row>
    <row r="299" spans="1:13" x14ac:dyDescent="0.25">
      <c r="A299" t="s">
        <v>23</v>
      </c>
      <c r="B299" t="s">
        <v>732</v>
      </c>
      <c r="C299" t="s">
        <v>348</v>
      </c>
      <c r="D299" s="7">
        <v>102</v>
      </c>
      <c r="E299" s="4">
        <v>0.2</v>
      </c>
      <c r="F299" s="10">
        <v>0</v>
      </c>
      <c r="G299" s="4">
        <v>0.5</v>
      </c>
      <c r="H299" s="3" t="s">
        <v>577</v>
      </c>
      <c r="I299" s="4">
        <v>0.1</v>
      </c>
      <c r="J299" s="3" t="s">
        <v>577</v>
      </c>
      <c r="K299" s="4">
        <v>0.2</v>
      </c>
      <c r="L299" s="4">
        <v>0.2</v>
      </c>
      <c r="M299" s="4">
        <v>0</v>
      </c>
    </row>
    <row r="300" spans="1:13" x14ac:dyDescent="0.25">
      <c r="A300" t="s">
        <v>450</v>
      </c>
      <c r="B300" t="s">
        <v>732</v>
      </c>
      <c r="C300" t="s">
        <v>348</v>
      </c>
      <c r="D300" s="7">
        <v>104</v>
      </c>
      <c r="E300" s="4">
        <v>0.2</v>
      </c>
      <c r="F300" s="10">
        <v>0</v>
      </c>
      <c r="G300" s="4">
        <v>0.5</v>
      </c>
      <c r="H300" s="3" t="s">
        <v>577</v>
      </c>
      <c r="I300" s="4">
        <v>0.1</v>
      </c>
      <c r="J300" s="3" t="s">
        <v>577</v>
      </c>
      <c r="K300" s="4">
        <v>0.2</v>
      </c>
      <c r="L300" s="4">
        <v>0.2</v>
      </c>
      <c r="M300" s="4">
        <v>0</v>
      </c>
    </row>
    <row r="301" spans="1:13" x14ac:dyDescent="0.25">
      <c r="A301" t="s">
        <v>451</v>
      </c>
      <c r="B301" t="s">
        <v>732</v>
      </c>
      <c r="C301" t="s">
        <v>348</v>
      </c>
      <c r="D301" s="7">
        <v>104</v>
      </c>
      <c r="E301" s="4">
        <v>0.2</v>
      </c>
      <c r="F301" s="10">
        <v>0</v>
      </c>
      <c r="G301" s="4">
        <v>0.5</v>
      </c>
      <c r="H301" s="3" t="s">
        <v>577</v>
      </c>
      <c r="I301" s="4">
        <v>0.1</v>
      </c>
      <c r="J301" s="3" t="s">
        <v>577</v>
      </c>
      <c r="K301" s="4">
        <v>0.2</v>
      </c>
      <c r="L301" s="4">
        <v>0.2</v>
      </c>
      <c r="M301" s="4">
        <v>0</v>
      </c>
    </row>
    <row r="302" spans="1:13" x14ac:dyDescent="0.25">
      <c r="A302" t="s">
        <v>452</v>
      </c>
      <c r="B302" t="s">
        <v>732</v>
      </c>
      <c r="C302" t="s">
        <v>348</v>
      </c>
      <c r="D302" s="7">
        <v>105</v>
      </c>
      <c r="E302" s="4">
        <v>0.2</v>
      </c>
      <c r="F302" s="10">
        <v>0</v>
      </c>
      <c r="G302" s="4">
        <v>0.5</v>
      </c>
      <c r="H302" s="3" t="s">
        <v>577</v>
      </c>
      <c r="I302" s="4">
        <v>0.1</v>
      </c>
      <c r="J302" s="3" t="s">
        <v>577</v>
      </c>
      <c r="K302" s="4">
        <v>0.2</v>
      </c>
      <c r="L302" s="4">
        <v>0.2</v>
      </c>
      <c r="M302" s="4">
        <v>0</v>
      </c>
    </row>
    <row r="303" spans="1:13" x14ac:dyDescent="0.25">
      <c r="A303" t="s">
        <v>18</v>
      </c>
      <c r="B303" t="s">
        <v>732</v>
      </c>
      <c r="C303" t="s">
        <v>348</v>
      </c>
      <c r="D303" s="7">
        <v>106</v>
      </c>
      <c r="E303" s="4">
        <v>0.2</v>
      </c>
      <c r="F303" s="10">
        <v>0</v>
      </c>
      <c r="G303" s="4">
        <v>0.5</v>
      </c>
      <c r="H303" s="3" t="s">
        <v>577</v>
      </c>
      <c r="I303" s="4">
        <v>0.1</v>
      </c>
      <c r="J303" s="3" t="s">
        <v>577</v>
      </c>
      <c r="K303" s="4">
        <v>0.2</v>
      </c>
      <c r="L303" s="4">
        <v>0.2</v>
      </c>
      <c r="M303" s="4">
        <v>0</v>
      </c>
    </row>
    <row r="304" spans="1:13" x14ac:dyDescent="0.25">
      <c r="A304" t="s">
        <v>453</v>
      </c>
      <c r="B304" t="s">
        <v>732</v>
      </c>
      <c r="C304" t="s">
        <v>348</v>
      </c>
      <c r="D304" s="7">
        <v>108</v>
      </c>
      <c r="E304" s="4">
        <v>0.2</v>
      </c>
      <c r="F304" s="10">
        <v>0</v>
      </c>
      <c r="G304" s="4">
        <v>0.5</v>
      </c>
      <c r="H304" s="3" t="s">
        <v>577</v>
      </c>
      <c r="I304" s="4">
        <v>0.1</v>
      </c>
      <c r="J304" s="3" t="s">
        <v>577</v>
      </c>
      <c r="K304" s="4">
        <v>0.2</v>
      </c>
      <c r="L304" s="4">
        <v>0.2</v>
      </c>
      <c r="M304" s="4">
        <v>0</v>
      </c>
    </row>
    <row r="305" spans="1:13" x14ac:dyDescent="0.25">
      <c r="A305" t="s">
        <v>454</v>
      </c>
      <c r="B305" t="s">
        <v>732</v>
      </c>
      <c r="C305" t="s">
        <v>348</v>
      </c>
      <c r="D305" s="7">
        <v>109</v>
      </c>
      <c r="E305" s="4">
        <v>0.2</v>
      </c>
      <c r="F305" s="10">
        <v>0</v>
      </c>
      <c r="G305" s="4">
        <v>0.5</v>
      </c>
      <c r="H305" s="3" t="s">
        <v>577</v>
      </c>
      <c r="I305" s="4">
        <v>0.1</v>
      </c>
      <c r="J305" s="3" t="s">
        <v>577</v>
      </c>
      <c r="K305" s="4">
        <v>0.2</v>
      </c>
      <c r="L305" s="4">
        <v>0.2</v>
      </c>
      <c r="M305" s="4">
        <v>0</v>
      </c>
    </row>
    <row r="306" spans="1:13" x14ac:dyDescent="0.25">
      <c r="A306" t="s">
        <v>14</v>
      </c>
      <c r="B306" t="s">
        <v>732</v>
      </c>
      <c r="C306" t="s">
        <v>348</v>
      </c>
      <c r="D306" s="7">
        <v>109</v>
      </c>
      <c r="E306" s="4">
        <v>0.2</v>
      </c>
      <c r="F306" s="10">
        <v>0</v>
      </c>
      <c r="G306" s="4">
        <v>0.5</v>
      </c>
      <c r="H306" s="3" t="s">
        <v>577</v>
      </c>
      <c r="I306" s="4">
        <v>0.1</v>
      </c>
      <c r="J306" s="3" t="s">
        <v>577</v>
      </c>
      <c r="K306" s="4">
        <v>0.2</v>
      </c>
      <c r="L306" s="4">
        <v>0.2</v>
      </c>
      <c r="M306" s="4">
        <v>0</v>
      </c>
    </row>
    <row r="307" spans="1:13" x14ac:dyDescent="0.25">
      <c r="A307" t="s">
        <v>57</v>
      </c>
      <c r="B307" t="s">
        <v>732</v>
      </c>
      <c r="C307" t="s">
        <v>348</v>
      </c>
      <c r="D307" s="7">
        <v>110</v>
      </c>
      <c r="E307" s="4">
        <v>0.2</v>
      </c>
      <c r="F307" s="10">
        <v>0</v>
      </c>
      <c r="G307" s="4">
        <v>0.5</v>
      </c>
      <c r="H307" s="3" t="s">
        <v>577</v>
      </c>
      <c r="I307" s="4">
        <v>0.1</v>
      </c>
      <c r="J307" s="3" t="s">
        <v>577</v>
      </c>
      <c r="K307" s="4">
        <v>0.2</v>
      </c>
      <c r="L307" s="4">
        <v>0.2</v>
      </c>
      <c r="M307" s="4">
        <v>0</v>
      </c>
    </row>
    <row r="308" spans="1:13" x14ac:dyDescent="0.25">
      <c r="A308" t="s">
        <v>302</v>
      </c>
      <c r="B308" t="s">
        <v>732</v>
      </c>
      <c r="C308" t="s">
        <v>355</v>
      </c>
      <c r="D308" s="7">
        <v>110</v>
      </c>
      <c r="E308" s="4">
        <v>0.2</v>
      </c>
      <c r="F308" s="10">
        <v>0</v>
      </c>
      <c r="G308" s="4">
        <v>0.5</v>
      </c>
      <c r="H308" s="3" t="s">
        <v>577</v>
      </c>
      <c r="I308" s="4">
        <v>0.1</v>
      </c>
      <c r="J308" s="3" t="s">
        <v>577</v>
      </c>
      <c r="K308" s="4">
        <v>0.2</v>
      </c>
      <c r="L308" s="4">
        <v>0.2</v>
      </c>
      <c r="M308" s="4">
        <v>0</v>
      </c>
    </row>
    <row r="309" spans="1:13" x14ac:dyDescent="0.25">
      <c r="A309" t="s">
        <v>455</v>
      </c>
      <c r="B309" t="s">
        <v>732</v>
      </c>
      <c r="C309" t="s">
        <v>348</v>
      </c>
      <c r="D309" s="7">
        <v>110</v>
      </c>
      <c r="E309" s="4">
        <v>0.2</v>
      </c>
      <c r="F309" s="10">
        <v>0</v>
      </c>
      <c r="G309" s="4">
        <v>0.5</v>
      </c>
      <c r="H309" s="3" t="s">
        <v>577</v>
      </c>
      <c r="I309" s="4">
        <v>0.1</v>
      </c>
      <c r="J309" s="3" t="s">
        <v>577</v>
      </c>
      <c r="K309" s="4">
        <v>0.2</v>
      </c>
      <c r="L309" s="4">
        <v>0.2</v>
      </c>
      <c r="M309" s="4">
        <v>0</v>
      </c>
    </row>
    <row r="310" spans="1:13" x14ac:dyDescent="0.25">
      <c r="A310" t="s">
        <v>456</v>
      </c>
      <c r="B310" t="s">
        <v>732</v>
      </c>
      <c r="C310" t="s">
        <v>348</v>
      </c>
      <c r="D310" s="7">
        <v>111</v>
      </c>
      <c r="E310" s="4">
        <v>0.2</v>
      </c>
      <c r="F310" s="10">
        <v>0</v>
      </c>
      <c r="G310" s="4">
        <v>0.5</v>
      </c>
      <c r="H310" s="3" t="s">
        <v>577</v>
      </c>
      <c r="I310" s="4">
        <v>0.1</v>
      </c>
      <c r="J310" s="3" t="s">
        <v>577</v>
      </c>
      <c r="K310" s="4">
        <v>0.2</v>
      </c>
      <c r="L310" s="4">
        <v>0.2</v>
      </c>
      <c r="M310" s="4">
        <v>0</v>
      </c>
    </row>
    <row r="311" spans="1:13" x14ac:dyDescent="0.25">
      <c r="A311" t="s">
        <v>15</v>
      </c>
      <c r="B311" t="s">
        <v>732</v>
      </c>
      <c r="C311" t="s">
        <v>348</v>
      </c>
      <c r="D311" s="7">
        <v>113</v>
      </c>
      <c r="E311" s="4">
        <v>0.2</v>
      </c>
      <c r="F311" s="10">
        <v>0</v>
      </c>
      <c r="G311" s="4">
        <v>0.5</v>
      </c>
      <c r="H311" s="3" t="s">
        <v>577</v>
      </c>
      <c r="I311" s="4">
        <v>0.1</v>
      </c>
      <c r="J311" s="3" t="s">
        <v>577</v>
      </c>
      <c r="K311" s="4">
        <v>0.2</v>
      </c>
      <c r="L311" s="4">
        <v>0.2</v>
      </c>
      <c r="M311" s="4">
        <v>0</v>
      </c>
    </row>
    <row r="312" spans="1:13" x14ac:dyDescent="0.25">
      <c r="A312" t="s">
        <v>457</v>
      </c>
      <c r="B312" t="s">
        <v>732</v>
      </c>
      <c r="C312" t="s">
        <v>348</v>
      </c>
      <c r="D312" s="7">
        <v>113</v>
      </c>
      <c r="E312" s="4">
        <v>0.2</v>
      </c>
      <c r="F312" s="10">
        <v>0</v>
      </c>
      <c r="G312" s="4">
        <v>0.5</v>
      </c>
      <c r="H312" s="3" t="s">
        <v>577</v>
      </c>
      <c r="I312" s="4">
        <v>0.1</v>
      </c>
      <c r="J312" s="3" t="s">
        <v>577</v>
      </c>
      <c r="K312" s="4">
        <v>0.2</v>
      </c>
      <c r="L312" s="4">
        <v>0.2</v>
      </c>
      <c r="M312" s="4">
        <v>0</v>
      </c>
    </row>
    <row r="313" spans="1:13" x14ac:dyDescent="0.25">
      <c r="A313" t="s">
        <v>458</v>
      </c>
      <c r="B313" t="s">
        <v>732</v>
      </c>
      <c r="C313" t="s">
        <v>355</v>
      </c>
      <c r="D313" s="7">
        <v>113</v>
      </c>
      <c r="E313" s="4">
        <v>0.2</v>
      </c>
      <c r="F313" s="10">
        <v>0</v>
      </c>
      <c r="G313" s="4">
        <v>0.5</v>
      </c>
      <c r="H313" s="3" t="s">
        <v>577</v>
      </c>
      <c r="I313" s="4">
        <v>0.1</v>
      </c>
      <c r="J313" s="3" t="s">
        <v>577</v>
      </c>
      <c r="K313" s="4">
        <v>0.2</v>
      </c>
      <c r="L313" s="4">
        <v>0.2</v>
      </c>
      <c r="M313" s="4">
        <v>0</v>
      </c>
    </row>
    <row r="314" spans="1:13" x14ac:dyDescent="0.25">
      <c r="A314" t="s">
        <v>83</v>
      </c>
      <c r="B314" t="s">
        <v>732</v>
      </c>
      <c r="C314" t="s">
        <v>348</v>
      </c>
      <c r="D314" s="7">
        <v>114</v>
      </c>
      <c r="E314" s="4">
        <v>0.2</v>
      </c>
      <c r="F314" s="10">
        <v>0</v>
      </c>
      <c r="G314" s="4">
        <v>0.5</v>
      </c>
      <c r="H314" s="3" t="s">
        <v>577</v>
      </c>
      <c r="I314" s="4">
        <v>0.1</v>
      </c>
      <c r="J314" s="3" t="s">
        <v>577</v>
      </c>
      <c r="K314" s="4">
        <v>0.2</v>
      </c>
      <c r="L314" s="4">
        <v>0.2</v>
      </c>
      <c r="M314" s="4">
        <v>0</v>
      </c>
    </row>
    <row r="315" spans="1:13" x14ac:dyDescent="0.25">
      <c r="A315" t="s">
        <v>34</v>
      </c>
      <c r="B315" t="s">
        <v>732</v>
      </c>
      <c r="C315" t="s">
        <v>348</v>
      </c>
      <c r="D315" s="7">
        <v>114</v>
      </c>
      <c r="E315" s="4">
        <v>0.2</v>
      </c>
      <c r="F315" s="10">
        <v>0</v>
      </c>
      <c r="G315" s="4">
        <v>0.5</v>
      </c>
      <c r="H315" s="3" t="s">
        <v>577</v>
      </c>
      <c r="I315" s="4">
        <v>0.1</v>
      </c>
      <c r="J315" s="3" t="s">
        <v>577</v>
      </c>
      <c r="K315" s="4">
        <v>0.2</v>
      </c>
      <c r="L315" s="4">
        <v>0.2</v>
      </c>
      <c r="M315" s="4">
        <v>0</v>
      </c>
    </row>
    <row r="316" spans="1:13" x14ac:dyDescent="0.25">
      <c r="A316" t="s">
        <v>459</v>
      </c>
      <c r="B316" t="s">
        <v>732</v>
      </c>
      <c r="C316" t="s">
        <v>348</v>
      </c>
      <c r="D316" s="7">
        <v>114</v>
      </c>
      <c r="E316" s="4">
        <v>0.2</v>
      </c>
      <c r="F316" s="10">
        <v>0</v>
      </c>
      <c r="G316" s="4">
        <v>0.5</v>
      </c>
      <c r="H316" s="3" t="s">
        <v>577</v>
      </c>
      <c r="I316" s="4">
        <v>0.1</v>
      </c>
      <c r="J316" s="3" t="s">
        <v>577</v>
      </c>
      <c r="K316" s="4">
        <v>0.2</v>
      </c>
      <c r="L316" s="4">
        <v>0.2</v>
      </c>
      <c r="M316" s="4">
        <v>0</v>
      </c>
    </row>
    <row r="317" spans="1:13" x14ac:dyDescent="0.25">
      <c r="A317" t="s">
        <v>79</v>
      </c>
      <c r="B317" t="s">
        <v>732</v>
      </c>
      <c r="C317" t="s">
        <v>348</v>
      </c>
      <c r="D317" s="7">
        <v>114</v>
      </c>
      <c r="E317" s="4">
        <v>0.2</v>
      </c>
      <c r="F317" s="10">
        <v>0</v>
      </c>
      <c r="G317" s="4">
        <v>0.5</v>
      </c>
      <c r="H317" s="3" t="s">
        <v>577</v>
      </c>
      <c r="I317" s="4">
        <v>0.1</v>
      </c>
      <c r="J317" s="3" t="s">
        <v>577</v>
      </c>
      <c r="K317" s="4">
        <v>0.2</v>
      </c>
      <c r="L317" s="4">
        <v>0.2</v>
      </c>
      <c r="M317" s="4">
        <v>0</v>
      </c>
    </row>
    <row r="318" spans="1:13" x14ac:dyDescent="0.25">
      <c r="A318" t="s">
        <v>460</v>
      </c>
      <c r="B318" t="s">
        <v>732</v>
      </c>
      <c r="C318" t="s">
        <v>348</v>
      </c>
      <c r="D318" s="7">
        <v>114</v>
      </c>
      <c r="E318" s="4">
        <v>0.2</v>
      </c>
      <c r="F318" s="10">
        <v>0</v>
      </c>
      <c r="G318" s="4">
        <v>0.5</v>
      </c>
      <c r="H318" s="3" t="s">
        <v>577</v>
      </c>
      <c r="I318" s="4">
        <v>0.1</v>
      </c>
      <c r="J318" s="3" t="s">
        <v>577</v>
      </c>
      <c r="K318" s="4">
        <v>0.2</v>
      </c>
      <c r="L318" s="4">
        <v>0.2</v>
      </c>
      <c r="M318" s="4">
        <v>0</v>
      </c>
    </row>
    <row r="319" spans="1:13" x14ac:dyDescent="0.25">
      <c r="A319" t="s">
        <v>24</v>
      </c>
      <c r="B319" t="s">
        <v>732</v>
      </c>
      <c r="C319" t="s">
        <v>348</v>
      </c>
      <c r="D319" s="7">
        <v>115</v>
      </c>
      <c r="E319" s="4">
        <v>0.2</v>
      </c>
      <c r="F319" s="10">
        <v>0</v>
      </c>
      <c r="G319" s="4">
        <v>0.5</v>
      </c>
      <c r="H319" s="3" t="s">
        <v>577</v>
      </c>
      <c r="I319" s="4">
        <v>0.1</v>
      </c>
      <c r="J319" s="3" t="s">
        <v>577</v>
      </c>
      <c r="K319" s="4">
        <v>0.2</v>
      </c>
      <c r="L319" s="4">
        <v>0.2</v>
      </c>
      <c r="M319" s="4">
        <v>0</v>
      </c>
    </row>
    <row r="320" spans="1:13" x14ac:dyDescent="0.25">
      <c r="A320" t="s">
        <v>461</v>
      </c>
      <c r="B320" t="s">
        <v>732</v>
      </c>
      <c r="C320" t="s">
        <v>348</v>
      </c>
      <c r="D320" s="7">
        <v>115</v>
      </c>
      <c r="E320" s="4">
        <v>0.2</v>
      </c>
      <c r="F320" s="10">
        <v>0</v>
      </c>
      <c r="G320" s="4">
        <v>0.5</v>
      </c>
      <c r="H320" s="3" t="s">
        <v>577</v>
      </c>
      <c r="I320" s="4">
        <v>0.1</v>
      </c>
      <c r="J320" s="3" t="s">
        <v>577</v>
      </c>
      <c r="K320" s="4">
        <v>0.2</v>
      </c>
      <c r="L320" s="4">
        <v>0.2</v>
      </c>
      <c r="M320" s="4">
        <v>0</v>
      </c>
    </row>
    <row r="321" spans="1:13" x14ac:dyDescent="0.25">
      <c r="A321" t="s">
        <v>462</v>
      </c>
      <c r="B321" t="s">
        <v>732</v>
      </c>
      <c r="C321" t="s">
        <v>348</v>
      </c>
      <c r="D321" s="7">
        <v>116</v>
      </c>
      <c r="E321" s="4">
        <v>0.2</v>
      </c>
      <c r="F321" s="10">
        <v>0</v>
      </c>
      <c r="G321" s="4">
        <v>0.5</v>
      </c>
      <c r="H321" s="3" t="s">
        <v>577</v>
      </c>
      <c r="I321" s="4">
        <v>0.1</v>
      </c>
      <c r="J321" s="3" t="s">
        <v>577</v>
      </c>
      <c r="K321" s="4">
        <v>0.2</v>
      </c>
      <c r="L321" s="4">
        <v>0.2</v>
      </c>
      <c r="M321" s="4">
        <v>0</v>
      </c>
    </row>
    <row r="322" spans="1:13" x14ac:dyDescent="0.25">
      <c r="A322" t="s">
        <v>463</v>
      </c>
      <c r="B322" t="s">
        <v>732</v>
      </c>
      <c r="C322" t="s">
        <v>348</v>
      </c>
      <c r="D322" s="7">
        <v>117</v>
      </c>
      <c r="E322" s="4">
        <v>0.2</v>
      </c>
      <c r="F322" s="10">
        <v>0</v>
      </c>
      <c r="G322" s="4">
        <v>0.5</v>
      </c>
      <c r="H322" s="3" t="s">
        <v>577</v>
      </c>
      <c r="I322" s="4">
        <v>0.1</v>
      </c>
      <c r="J322" s="3" t="s">
        <v>577</v>
      </c>
      <c r="K322" s="4">
        <v>0.2</v>
      </c>
      <c r="L322" s="4">
        <v>0.2</v>
      </c>
      <c r="M322" s="4">
        <v>0</v>
      </c>
    </row>
    <row r="323" spans="1:13" x14ac:dyDescent="0.25">
      <c r="A323" t="s">
        <v>17</v>
      </c>
      <c r="B323" t="s">
        <v>732</v>
      </c>
      <c r="C323" t="s">
        <v>348</v>
      </c>
      <c r="D323" s="7">
        <v>119</v>
      </c>
      <c r="E323" s="4">
        <v>0.2</v>
      </c>
      <c r="F323" s="10">
        <v>0</v>
      </c>
      <c r="G323" s="4">
        <v>0.5</v>
      </c>
      <c r="H323" s="3" t="s">
        <v>577</v>
      </c>
      <c r="I323" s="4">
        <v>0.1</v>
      </c>
      <c r="J323" s="3" t="s">
        <v>577</v>
      </c>
      <c r="K323" s="4">
        <v>0.2</v>
      </c>
      <c r="L323" s="4">
        <v>0.2</v>
      </c>
      <c r="M323" s="4">
        <v>0</v>
      </c>
    </row>
    <row r="324" spans="1:13" x14ac:dyDescent="0.25">
      <c r="A324" t="s">
        <v>464</v>
      </c>
      <c r="B324" t="s">
        <v>732</v>
      </c>
      <c r="C324" t="s">
        <v>348</v>
      </c>
      <c r="D324" s="7">
        <v>119</v>
      </c>
      <c r="E324" s="4">
        <v>0.2</v>
      </c>
      <c r="F324" s="10">
        <v>0</v>
      </c>
      <c r="G324" s="4">
        <v>0.5</v>
      </c>
      <c r="H324" s="3" t="s">
        <v>577</v>
      </c>
      <c r="I324" s="4">
        <v>0.1</v>
      </c>
      <c r="J324" s="3" t="s">
        <v>577</v>
      </c>
      <c r="K324" s="4">
        <v>0.2</v>
      </c>
      <c r="L324" s="4">
        <v>0.2</v>
      </c>
      <c r="M324" s="4">
        <v>0</v>
      </c>
    </row>
    <row r="325" spans="1:13" x14ac:dyDescent="0.25">
      <c r="A325" t="s">
        <v>290</v>
      </c>
      <c r="B325" t="s">
        <v>732</v>
      </c>
      <c r="C325" t="s">
        <v>348</v>
      </c>
      <c r="D325" s="7">
        <v>119</v>
      </c>
      <c r="E325" s="4">
        <v>0.2</v>
      </c>
      <c r="F325" s="10">
        <v>0</v>
      </c>
      <c r="G325" s="4">
        <v>0.5</v>
      </c>
      <c r="H325" s="3" t="s">
        <v>577</v>
      </c>
      <c r="I325" s="4">
        <v>0.1</v>
      </c>
      <c r="J325" s="3" t="s">
        <v>577</v>
      </c>
      <c r="K325" s="4">
        <v>0.2</v>
      </c>
      <c r="L325" s="4">
        <v>0.2</v>
      </c>
      <c r="M325" s="4">
        <v>0</v>
      </c>
    </row>
    <row r="326" spans="1:13" x14ac:dyDescent="0.25">
      <c r="A326" t="s">
        <v>290</v>
      </c>
      <c r="B326" t="s">
        <v>732</v>
      </c>
      <c r="C326" t="s">
        <v>355</v>
      </c>
      <c r="D326" s="7">
        <v>119</v>
      </c>
      <c r="E326" s="4">
        <v>0.2</v>
      </c>
      <c r="F326" s="10">
        <v>0</v>
      </c>
      <c r="G326" s="4">
        <v>0.5</v>
      </c>
      <c r="H326" s="3" t="s">
        <v>577</v>
      </c>
      <c r="I326" s="4">
        <v>0.1</v>
      </c>
      <c r="J326" s="3" t="s">
        <v>577</v>
      </c>
      <c r="K326" s="4">
        <v>0.2</v>
      </c>
      <c r="L326" s="4">
        <v>0.2</v>
      </c>
      <c r="M326" s="4">
        <v>0</v>
      </c>
    </row>
    <row r="327" spans="1:13" x14ac:dyDescent="0.25">
      <c r="A327" t="s">
        <v>26</v>
      </c>
      <c r="B327" t="s">
        <v>732</v>
      </c>
      <c r="C327" t="s">
        <v>348</v>
      </c>
      <c r="D327" s="7">
        <v>121</v>
      </c>
      <c r="E327" s="4">
        <v>0.2</v>
      </c>
      <c r="F327" s="10">
        <v>0</v>
      </c>
      <c r="G327" s="4">
        <v>0.5</v>
      </c>
      <c r="H327" s="3" t="s">
        <v>577</v>
      </c>
      <c r="I327" s="4">
        <v>0.1</v>
      </c>
      <c r="J327" s="3" t="s">
        <v>577</v>
      </c>
      <c r="K327" s="4">
        <v>0.2</v>
      </c>
      <c r="L327" s="4">
        <v>0.2</v>
      </c>
      <c r="M327" s="4">
        <v>0</v>
      </c>
    </row>
    <row r="328" spans="1:13" x14ac:dyDescent="0.25">
      <c r="A328" t="s">
        <v>465</v>
      </c>
      <c r="B328" t="s">
        <v>732</v>
      </c>
      <c r="C328" t="s">
        <v>355</v>
      </c>
      <c r="D328" s="7">
        <v>122</v>
      </c>
      <c r="E328" s="4">
        <v>0.2</v>
      </c>
      <c r="F328" s="10">
        <v>0</v>
      </c>
      <c r="G328" s="4">
        <v>0.5</v>
      </c>
      <c r="H328" s="3" t="s">
        <v>577</v>
      </c>
      <c r="I328" s="4">
        <v>0.1</v>
      </c>
      <c r="J328" s="3" t="s">
        <v>577</v>
      </c>
      <c r="K328" s="4">
        <v>0.2</v>
      </c>
      <c r="L328" s="4">
        <v>0.2</v>
      </c>
      <c r="M328" s="4">
        <v>0</v>
      </c>
    </row>
    <row r="329" spans="1:13" x14ac:dyDescent="0.25">
      <c r="A329" t="s">
        <v>466</v>
      </c>
      <c r="B329" t="s">
        <v>732</v>
      </c>
      <c r="C329" t="s">
        <v>348</v>
      </c>
      <c r="D329" s="7">
        <v>123</v>
      </c>
      <c r="E329" s="4">
        <v>0.2</v>
      </c>
      <c r="F329" s="10">
        <v>0</v>
      </c>
      <c r="G329" s="4">
        <v>0.5</v>
      </c>
      <c r="H329" s="3" t="s">
        <v>577</v>
      </c>
      <c r="I329" s="4">
        <v>0.1</v>
      </c>
      <c r="J329" s="3" t="s">
        <v>577</v>
      </c>
      <c r="K329" s="4">
        <v>0.2</v>
      </c>
      <c r="L329" s="4">
        <v>0.2</v>
      </c>
      <c r="M329" s="4">
        <v>0</v>
      </c>
    </row>
    <row r="330" spans="1:13" x14ac:dyDescent="0.25">
      <c r="A330" t="s">
        <v>43</v>
      </c>
      <c r="B330" t="s">
        <v>732</v>
      </c>
      <c r="C330" t="s">
        <v>348</v>
      </c>
      <c r="D330" s="7">
        <v>123</v>
      </c>
      <c r="E330" s="4">
        <v>0.2</v>
      </c>
      <c r="F330" s="10">
        <v>0</v>
      </c>
      <c r="G330" s="4">
        <v>0.5</v>
      </c>
      <c r="H330" s="3" t="s">
        <v>577</v>
      </c>
      <c r="I330" s="4">
        <v>0.1</v>
      </c>
      <c r="J330" s="3" t="s">
        <v>577</v>
      </c>
      <c r="K330" s="4">
        <v>0.2</v>
      </c>
      <c r="L330" s="4">
        <v>0.2</v>
      </c>
      <c r="M330" s="4">
        <v>0</v>
      </c>
    </row>
    <row r="331" spans="1:13" x14ac:dyDescent="0.25">
      <c r="A331" t="s">
        <v>467</v>
      </c>
      <c r="B331" t="s">
        <v>732</v>
      </c>
      <c r="C331" t="s">
        <v>348</v>
      </c>
      <c r="D331" s="7">
        <v>123</v>
      </c>
      <c r="E331" s="4">
        <v>0.2</v>
      </c>
      <c r="F331" s="10">
        <v>0</v>
      </c>
      <c r="G331" s="4">
        <v>0.5</v>
      </c>
      <c r="H331" s="3" t="s">
        <v>577</v>
      </c>
      <c r="I331" s="4">
        <v>0.1</v>
      </c>
      <c r="J331" s="3" t="s">
        <v>577</v>
      </c>
      <c r="K331" s="4">
        <v>0.2</v>
      </c>
      <c r="L331" s="4">
        <v>0.2</v>
      </c>
      <c r="M331" s="4">
        <v>0</v>
      </c>
    </row>
    <row r="332" spans="1:13" x14ac:dyDescent="0.25">
      <c r="A332" t="s">
        <v>33</v>
      </c>
      <c r="B332" t="s">
        <v>732</v>
      </c>
      <c r="C332" t="s">
        <v>348</v>
      </c>
      <c r="D332" s="7">
        <v>123</v>
      </c>
      <c r="E332" s="4">
        <v>0.2</v>
      </c>
      <c r="F332" s="10">
        <v>0</v>
      </c>
      <c r="G332" s="4">
        <v>0.5</v>
      </c>
      <c r="H332" s="3" t="s">
        <v>577</v>
      </c>
      <c r="I332" s="4">
        <v>0.1</v>
      </c>
      <c r="J332" s="3" t="s">
        <v>577</v>
      </c>
      <c r="K332" s="4">
        <v>0.2</v>
      </c>
      <c r="L332" s="4">
        <v>0.2</v>
      </c>
      <c r="M332" s="4">
        <v>0</v>
      </c>
    </row>
    <row r="333" spans="1:13" x14ac:dyDescent="0.25">
      <c r="A333" t="s">
        <v>12</v>
      </c>
      <c r="B333" t="s">
        <v>732</v>
      </c>
      <c r="C333" t="s">
        <v>348</v>
      </c>
      <c r="D333" s="7">
        <v>124</v>
      </c>
      <c r="E333" s="4">
        <v>0.2</v>
      </c>
      <c r="F333" s="10">
        <v>0</v>
      </c>
      <c r="G333" s="4">
        <v>0.5</v>
      </c>
      <c r="H333" s="3" t="s">
        <v>577</v>
      </c>
      <c r="I333" s="4">
        <v>0.1</v>
      </c>
      <c r="J333" s="3" t="s">
        <v>577</v>
      </c>
      <c r="K333" s="4">
        <v>0.2</v>
      </c>
      <c r="L333" s="4">
        <v>0.2</v>
      </c>
      <c r="M333" s="4">
        <v>0</v>
      </c>
    </row>
    <row r="334" spans="1:13" x14ac:dyDescent="0.25">
      <c r="A334" t="s">
        <v>42</v>
      </c>
      <c r="B334" t="s">
        <v>732</v>
      </c>
      <c r="C334" t="s">
        <v>348</v>
      </c>
      <c r="D334" s="7">
        <v>124</v>
      </c>
      <c r="E334" s="4">
        <v>0.2</v>
      </c>
      <c r="F334" s="10">
        <v>0</v>
      </c>
      <c r="G334" s="4">
        <v>0.5</v>
      </c>
      <c r="H334" s="3" t="s">
        <v>577</v>
      </c>
      <c r="I334" s="4">
        <v>0.1</v>
      </c>
      <c r="J334" s="3" t="s">
        <v>577</v>
      </c>
      <c r="K334" s="4">
        <v>0.2</v>
      </c>
      <c r="L334" s="4">
        <v>0.2</v>
      </c>
      <c r="M334" s="4">
        <v>0</v>
      </c>
    </row>
    <row r="335" spans="1:13" x14ac:dyDescent="0.25">
      <c r="A335" t="s">
        <v>468</v>
      </c>
      <c r="B335" t="s">
        <v>732</v>
      </c>
      <c r="C335" t="s">
        <v>348</v>
      </c>
      <c r="D335" s="7">
        <v>127</v>
      </c>
      <c r="E335" s="4">
        <v>0.2</v>
      </c>
      <c r="F335" s="10">
        <v>0</v>
      </c>
      <c r="G335" s="4">
        <v>0.5</v>
      </c>
      <c r="H335" s="3" t="s">
        <v>577</v>
      </c>
      <c r="I335" s="4">
        <v>0.1</v>
      </c>
      <c r="J335" s="3" t="s">
        <v>577</v>
      </c>
      <c r="K335" s="4">
        <v>0.2</v>
      </c>
      <c r="L335" s="4">
        <v>0.2</v>
      </c>
      <c r="M335" s="4">
        <v>0</v>
      </c>
    </row>
    <row r="336" spans="1:13" x14ac:dyDescent="0.25">
      <c r="A336" t="s">
        <v>56</v>
      </c>
      <c r="B336" t="s">
        <v>732</v>
      </c>
      <c r="C336" t="s">
        <v>348</v>
      </c>
      <c r="D336" s="7">
        <v>128</v>
      </c>
      <c r="E336" s="4">
        <v>0.2</v>
      </c>
      <c r="F336" s="10">
        <v>0</v>
      </c>
      <c r="G336" s="4">
        <v>0.5</v>
      </c>
      <c r="H336" s="3" t="s">
        <v>577</v>
      </c>
      <c r="I336" s="4">
        <v>0.1</v>
      </c>
      <c r="J336" s="3" t="s">
        <v>577</v>
      </c>
      <c r="K336" s="4">
        <v>0.2</v>
      </c>
      <c r="L336" s="4">
        <v>0.2</v>
      </c>
      <c r="M336" s="4">
        <v>0</v>
      </c>
    </row>
    <row r="337" spans="1:13" x14ac:dyDescent="0.25">
      <c r="A337" t="s">
        <v>30</v>
      </c>
      <c r="B337" t="s">
        <v>732</v>
      </c>
      <c r="C337" t="s">
        <v>348</v>
      </c>
      <c r="D337" s="7">
        <v>130</v>
      </c>
      <c r="E337" s="4">
        <v>0.2</v>
      </c>
      <c r="F337" s="10">
        <v>0</v>
      </c>
      <c r="G337" s="4">
        <v>0.5</v>
      </c>
      <c r="H337" s="3" t="s">
        <v>577</v>
      </c>
      <c r="I337" s="4">
        <v>0.1</v>
      </c>
      <c r="J337" s="3" t="s">
        <v>577</v>
      </c>
      <c r="K337" s="4">
        <v>0.2</v>
      </c>
      <c r="L337" s="4">
        <v>0.2</v>
      </c>
      <c r="M337" s="4">
        <v>0</v>
      </c>
    </row>
    <row r="338" spans="1:13" x14ac:dyDescent="0.25">
      <c r="A338" t="s">
        <v>31</v>
      </c>
      <c r="B338" t="s">
        <v>732</v>
      </c>
      <c r="C338" t="s">
        <v>348</v>
      </c>
      <c r="D338" s="7">
        <v>131</v>
      </c>
      <c r="E338" s="4">
        <v>0.2</v>
      </c>
      <c r="F338" s="10">
        <v>0</v>
      </c>
      <c r="G338" s="4">
        <v>0.5</v>
      </c>
      <c r="H338" s="3" t="s">
        <v>577</v>
      </c>
      <c r="I338" s="4">
        <v>0.1</v>
      </c>
      <c r="J338" s="3" t="s">
        <v>577</v>
      </c>
      <c r="K338" s="4">
        <v>0.2</v>
      </c>
      <c r="L338" s="4">
        <v>0.2</v>
      </c>
      <c r="M338" s="4">
        <v>0</v>
      </c>
    </row>
    <row r="339" spans="1:13" x14ac:dyDescent="0.25">
      <c r="A339" t="s">
        <v>3</v>
      </c>
      <c r="B339" t="s">
        <v>732</v>
      </c>
      <c r="C339" t="s">
        <v>348</v>
      </c>
      <c r="D339" s="7">
        <v>132</v>
      </c>
      <c r="E339" s="4">
        <v>0.2</v>
      </c>
      <c r="F339" s="10">
        <v>0</v>
      </c>
      <c r="G339" s="4">
        <v>0.5</v>
      </c>
      <c r="H339" s="3" t="s">
        <v>577</v>
      </c>
      <c r="I339" s="4">
        <v>0.1</v>
      </c>
      <c r="J339" s="3" t="s">
        <v>577</v>
      </c>
      <c r="K339" s="4">
        <v>0.2</v>
      </c>
      <c r="L339" s="4">
        <v>0.2</v>
      </c>
      <c r="M339" s="4">
        <v>0</v>
      </c>
    </row>
    <row r="340" spans="1:13" x14ac:dyDescent="0.25">
      <c r="A340" t="s">
        <v>46</v>
      </c>
      <c r="B340" t="s">
        <v>732</v>
      </c>
      <c r="C340" t="s">
        <v>348</v>
      </c>
      <c r="D340" s="7">
        <v>133</v>
      </c>
      <c r="E340" s="4">
        <v>0.2</v>
      </c>
      <c r="F340" s="10">
        <v>0</v>
      </c>
      <c r="G340" s="4">
        <v>0.5</v>
      </c>
      <c r="H340" s="3" t="s">
        <v>577</v>
      </c>
      <c r="I340" s="4">
        <v>0.1</v>
      </c>
      <c r="J340" s="3" t="s">
        <v>577</v>
      </c>
      <c r="K340" s="4">
        <v>0.2</v>
      </c>
      <c r="L340" s="4">
        <v>0.2</v>
      </c>
      <c r="M340" s="4">
        <v>0</v>
      </c>
    </row>
    <row r="341" spans="1:13" x14ac:dyDescent="0.25">
      <c r="A341" t="s">
        <v>300</v>
      </c>
      <c r="B341" t="s">
        <v>732</v>
      </c>
      <c r="C341" t="s">
        <v>355</v>
      </c>
      <c r="D341" s="7">
        <v>133</v>
      </c>
      <c r="E341" s="4">
        <v>0.2</v>
      </c>
      <c r="F341" s="10">
        <v>0</v>
      </c>
      <c r="G341" s="4">
        <v>0.5</v>
      </c>
      <c r="H341" s="3" t="s">
        <v>577</v>
      </c>
      <c r="I341" s="4">
        <v>0.1</v>
      </c>
      <c r="J341" s="3" t="s">
        <v>577</v>
      </c>
      <c r="K341" s="4">
        <v>0.2</v>
      </c>
      <c r="L341" s="4">
        <v>0.2</v>
      </c>
      <c r="M341" s="4">
        <v>0</v>
      </c>
    </row>
    <row r="342" spans="1:13" x14ac:dyDescent="0.25">
      <c r="A342" t="s">
        <v>6</v>
      </c>
      <c r="B342" t="s">
        <v>732</v>
      </c>
      <c r="C342" t="s">
        <v>348</v>
      </c>
      <c r="D342" s="7">
        <v>133</v>
      </c>
      <c r="E342" s="4">
        <v>0.2</v>
      </c>
      <c r="F342" s="10">
        <v>0</v>
      </c>
      <c r="G342" s="4">
        <v>0.5</v>
      </c>
      <c r="H342" s="3" t="s">
        <v>577</v>
      </c>
      <c r="I342" s="4">
        <v>0.1</v>
      </c>
      <c r="J342" s="3" t="s">
        <v>577</v>
      </c>
      <c r="K342" s="4">
        <v>0.2</v>
      </c>
      <c r="L342" s="4">
        <v>0.2</v>
      </c>
      <c r="M342" s="4">
        <v>0</v>
      </c>
    </row>
    <row r="343" spans="1:13" x14ac:dyDescent="0.25">
      <c r="A343" t="s">
        <v>469</v>
      </c>
      <c r="B343" t="s">
        <v>732</v>
      </c>
      <c r="C343" t="s">
        <v>348</v>
      </c>
      <c r="D343" s="7">
        <v>133</v>
      </c>
      <c r="E343" s="4">
        <v>0.2</v>
      </c>
      <c r="F343" s="10">
        <v>0</v>
      </c>
      <c r="G343" s="4">
        <v>0.5</v>
      </c>
      <c r="H343" s="3" t="s">
        <v>577</v>
      </c>
      <c r="I343" s="4">
        <v>0.1</v>
      </c>
      <c r="J343" s="3" t="s">
        <v>577</v>
      </c>
      <c r="K343" s="4">
        <v>0.2</v>
      </c>
      <c r="L343" s="4">
        <v>0.2</v>
      </c>
      <c r="M343" s="4">
        <v>0</v>
      </c>
    </row>
    <row r="344" spans="1:13" x14ac:dyDescent="0.25">
      <c r="A344" t="s">
        <v>470</v>
      </c>
      <c r="B344" t="s">
        <v>732</v>
      </c>
      <c r="C344" t="s">
        <v>348</v>
      </c>
      <c r="D344" s="7">
        <v>133</v>
      </c>
      <c r="E344" s="4">
        <v>0.2</v>
      </c>
      <c r="F344" s="10">
        <v>0</v>
      </c>
      <c r="G344" s="4">
        <v>0.5</v>
      </c>
      <c r="H344" s="3" t="s">
        <v>577</v>
      </c>
      <c r="I344" s="4">
        <v>0.1</v>
      </c>
      <c r="J344" s="3" t="s">
        <v>577</v>
      </c>
      <c r="K344" s="4">
        <v>0.2</v>
      </c>
      <c r="L344" s="4">
        <v>0.2</v>
      </c>
      <c r="M344" s="4">
        <v>0</v>
      </c>
    </row>
    <row r="345" spans="1:13" x14ac:dyDescent="0.25">
      <c r="A345" t="s">
        <v>471</v>
      </c>
      <c r="B345" t="s">
        <v>732</v>
      </c>
      <c r="C345" t="s">
        <v>348</v>
      </c>
      <c r="D345" s="7">
        <v>134</v>
      </c>
      <c r="E345" s="4">
        <v>0.2</v>
      </c>
      <c r="F345" s="10">
        <v>0</v>
      </c>
      <c r="G345" s="4">
        <v>0.5</v>
      </c>
      <c r="H345" s="3" t="s">
        <v>577</v>
      </c>
      <c r="I345" s="4">
        <v>0.1</v>
      </c>
      <c r="J345" s="3" t="s">
        <v>577</v>
      </c>
      <c r="K345" s="4">
        <v>0.2</v>
      </c>
      <c r="L345" s="4">
        <v>0.2</v>
      </c>
      <c r="M345" s="4">
        <v>0</v>
      </c>
    </row>
    <row r="346" spans="1:13" x14ac:dyDescent="0.25">
      <c r="A346" t="s">
        <v>59</v>
      </c>
      <c r="B346" t="s">
        <v>732</v>
      </c>
      <c r="C346" t="s">
        <v>348</v>
      </c>
      <c r="D346" s="7">
        <v>135</v>
      </c>
      <c r="E346" s="4">
        <v>0.2</v>
      </c>
      <c r="F346" s="10">
        <v>0</v>
      </c>
      <c r="G346" s="4">
        <v>0.5</v>
      </c>
      <c r="H346" s="3" t="s">
        <v>577</v>
      </c>
      <c r="I346" s="4">
        <v>0.1</v>
      </c>
      <c r="J346" s="3" t="s">
        <v>577</v>
      </c>
      <c r="K346" s="4">
        <v>0.2</v>
      </c>
      <c r="L346" s="4">
        <v>0.2</v>
      </c>
      <c r="M346" s="4">
        <v>0</v>
      </c>
    </row>
    <row r="347" spans="1:13" x14ac:dyDescent="0.25">
      <c r="A347" t="s">
        <v>472</v>
      </c>
      <c r="B347" t="s">
        <v>732</v>
      </c>
      <c r="C347" t="s">
        <v>348</v>
      </c>
      <c r="D347" s="7">
        <v>135</v>
      </c>
      <c r="E347" s="4">
        <v>0.2</v>
      </c>
      <c r="F347" s="10">
        <v>0</v>
      </c>
      <c r="G347" s="4">
        <v>0.5</v>
      </c>
      <c r="H347" s="3" t="s">
        <v>577</v>
      </c>
      <c r="I347" s="4">
        <v>0.1</v>
      </c>
      <c r="J347" s="3" t="s">
        <v>577</v>
      </c>
      <c r="K347" s="4">
        <v>0.2</v>
      </c>
      <c r="L347" s="4">
        <v>0.2</v>
      </c>
      <c r="M347" s="4">
        <v>0</v>
      </c>
    </row>
    <row r="348" spans="1:13" x14ac:dyDescent="0.25">
      <c r="A348" t="s">
        <v>473</v>
      </c>
      <c r="B348" t="s">
        <v>732</v>
      </c>
      <c r="C348" t="s">
        <v>348</v>
      </c>
      <c r="D348" s="7">
        <v>135</v>
      </c>
      <c r="E348" s="4">
        <v>0.2</v>
      </c>
      <c r="F348" s="10">
        <v>0</v>
      </c>
      <c r="G348" s="4">
        <v>0.5</v>
      </c>
      <c r="H348" s="3" t="s">
        <v>577</v>
      </c>
      <c r="I348" s="4">
        <v>0.1</v>
      </c>
      <c r="J348" s="3" t="s">
        <v>577</v>
      </c>
      <c r="K348" s="4">
        <v>0.2</v>
      </c>
      <c r="L348" s="4">
        <v>0.2</v>
      </c>
      <c r="M348" s="4">
        <v>0</v>
      </c>
    </row>
    <row r="349" spans="1:13" x14ac:dyDescent="0.25">
      <c r="A349" t="s">
        <v>474</v>
      </c>
      <c r="B349" t="s">
        <v>732</v>
      </c>
      <c r="C349" t="s">
        <v>355</v>
      </c>
      <c r="D349" s="7">
        <v>136</v>
      </c>
      <c r="E349" s="4">
        <v>0.2</v>
      </c>
      <c r="F349" s="10">
        <v>0</v>
      </c>
      <c r="G349" s="4">
        <v>0.5</v>
      </c>
      <c r="H349" s="3" t="s">
        <v>577</v>
      </c>
      <c r="I349" s="4">
        <v>0.1</v>
      </c>
      <c r="J349" s="3" t="s">
        <v>577</v>
      </c>
      <c r="K349" s="4">
        <v>0.2</v>
      </c>
      <c r="L349" s="4">
        <v>0.2</v>
      </c>
      <c r="M349" s="4">
        <v>0</v>
      </c>
    </row>
    <row r="350" spans="1:13" x14ac:dyDescent="0.25">
      <c r="A350" t="s">
        <v>32</v>
      </c>
      <c r="B350" t="s">
        <v>732</v>
      </c>
      <c r="C350" t="s">
        <v>348</v>
      </c>
      <c r="D350" s="7">
        <v>137</v>
      </c>
      <c r="E350" s="4">
        <v>0.2</v>
      </c>
      <c r="F350" s="10">
        <v>0</v>
      </c>
      <c r="G350" s="4">
        <v>0.5</v>
      </c>
      <c r="H350" s="3" t="s">
        <v>577</v>
      </c>
      <c r="I350" s="4">
        <v>0.1</v>
      </c>
      <c r="J350" s="3" t="s">
        <v>577</v>
      </c>
      <c r="K350" s="4">
        <v>0.2</v>
      </c>
      <c r="L350" s="4">
        <v>0.2</v>
      </c>
      <c r="M350" s="4">
        <v>0</v>
      </c>
    </row>
    <row r="351" spans="1:13" x14ac:dyDescent="0.25">
      <c r="A351" t="s">
        <v>71</v>
      </c>
      <c r="B351" t="s">
        <v>732</v>
      </c>
      <c r="C351" t="s">
        <v>348</v>
      </c>
      <c r="D351" s="7">
        <v>137</v>
      </c>
      <c r="E351" s="4">
        <v>0.2</v>
      </c>
      <c r="F351" s="10">
        <v>0</v>
      </c>
      <c r="G351" s="4">
        <v>0.5</v>
      </c>
      <c r="H351" s="3" t="s">
        <v>577</v>
      </c>
      <c r="I351" s="4">
        <v>0.1</v>
      </c>
      <c r="J351" s="3" t="s">
        <v>577</v>
      </c>
      <c r="K351" s="4">
        <v>0.2</v>
      </c>
      <c r="L351" s="4">
        <v>0.2</v>
      </c>
      <c r="M351" s="4">
        <v>0</v>
      </c>
    </row>
    <row r="352" spans="1:13" x14ac:dyDescent="0.25">
      <c r="A352" t="s">
        <v>475</v>
      </c>
      <c r="B352" t="s">
        <v>732</v>
      </c>
      <c r="C352" t="s">
        <v>348</v>
      </c>
      <c r="D352" s="7">
        <v>137</v>
      </c>
      <c r="E352" s="4">
        <v>0.2</v>
      </c>
      <c r="F352" s="10">
        <v>0</v>
      </c>
      <c r="G352" s="4">
        <v>0.5</v>
      </c>
      <c r="H352" s="3" t="s">
        <v>577</v>
      </c>
      <c r="I352" s="4">
        <v>0.1</v>
      </c>
      <c r="J352" s="3" t="s">
        <v>577</v>
      </c>
      <c r="K352" s="4">
        <v>0.2</v>
      </c>
      <c r="L352" s="4">
        <v>0.2</v>
      </c>
      <c r="M352" s="4">
        <v>0</v>
      </c>
    </row>
    <row r="353" spans="1:13" x14ac:dyDescent="0.25">
      <c r="A353" t="s">
        <v>476</v>
      </c>
      <c r="B353" t="s">
        <v>732</v>
      </c>
      <c r="C353" t="s">
        <v>348</v>
      </c>
      <c r="D353" s="7">
        <v>137</v>
      </c>
      <c r="E353" s="4">
        <v>0.2</v>
      </c>
      <c r="F353" s="10">
        <v>0</v>
      </c>
      <c r="G353" s="4">
        <v>0.5</v>
      </c>
      <c r="H353" s="3" t="s">
        <v>577</v>
      </c>
      <c r="I353" s="4">
        <v>0.1</v>
      </c>
      <c r="J353" s="3" t="s">
        <v>577</v>
      </c>
      <c r="K353" s="4">
        <v>0.2</v>
      </c>
      <c r="L353" s="4">
        <v>0.2</v>
      </c>
      <c r="M353" s="4">
        <v>0</v>
      </c>
    </row>
    <row r="354" spans="1:13" x14ac:dyDescent="0.25">
      <c r="A354" t="s">
        <v>477</v>
      </c>
      <c r="B354" t="s">
        <v>732</v>
      </c>
      <c r="C354" t="s">
        <v>348</v>
      </c>
      <c r="D354" s="7">
        <v>138</v>
      </c>
      <c r="E354" s="4">
        <v>0.2</v>
      </c>
      <c r="F354" s="10">
        <v>0</v>
      </c>
      <c r="G354" s="4">
        <v>0.5</v>
      </c>
      <c r="H354" s="3" t="s">
        <v>577</v>
      </c>
      <c r="I354" s="4">
        <v>0.1</v>
      </c>
      <c r="J354" s="3" t="s">
        <v>577</v>
      </c>
      <c r="K354" s="4">
        <v>0.2</v>
      </c>
      <c r="L354" s="4">
        <v>0.2</v>
      </c>
      <c r="M354" s="4">
        <v>0</v>
      </c>
    </row>
    <row r="355" spans="1:13" x14ac:dyDescent="0.25">
      <c r="A355" t="s">
        <v>478</v>
      </c>
      <c r="B355" t="s">
        <v>732</v>
      </c>
      <c r="C355" t="s">
        <v>348</v>
      </c>
      <c r="D355" s="7">
        <v>141</v>
      </c>
      <c r="E355" s="4">
        <v>0.2</v>
      </c>
      <c r="F355" s="10">
        <v>0</v>
      </c>
      <c r="G355" s="4">
        <v>0.5</v>
      </c>
      <c r="H355" s="3" t="s">
        <v>577</v>
      </c>
      <c r="I355" s="4">
        <v>0.1</v>
      </c>
      <c r="J355" s="3" t="s">
        <v>577</v>
      </c>
      <c r="K355" s="4">
        <v>0.2</v>
      </c>
      <c r="L355" s="4">
        <v>0.2</v>
      </c>
      <c r="M355" s="4">
        <v>0</v>
      </c>
    </row>
    <row r="356" spans="1:13" x14ac:dyDescent="0.25">
      <c r="A356" t="s">
        <v>479</v>
      </c>
      <c r="B356" t="s">
        <v>732</v>
      </c>
      <c r="C356" t="s">
        <v>348</v>
      </c>
      <c r="D356" s="7">
        <v>141</v>
      </c>
      <c r="E356" s="4">
        <v>0.2</v>
      </c>
      <c r="F356" s="10">
        <v>0</v>
      </c>
      <c r="G356" s="4">
        <v>0.5</v>
      </c>
      <c r="H356" s="3" t="s">
        <v>577</v>
      </c>
      <c r="I356" s="4">
        <v>0.1</v>
      </c>
      <c r="J356" s="3" t="s">
        <v>577</v>
      </c>
      <c r="K356" s="4">
        <v>0.2</v>
      </c>
      <c r="L356" s="4">
        <v>0.2</v>
      </c>
      <c r="M356" s="4">
        <v>0</v>
      </c>
    </row>
    <row r="357" spans="1:13" x14ac:dyDescent="0.25">
      <c r="A357" t="s">
        <v>480</v>
      </c>
      <c r="B357" t="s">
        <v>732</v>
      </c>
      <c r="C357" t="s">
        <v>348</v>
      </c>
      <c r="D357" s="7">
        <v>145</v>
      </c>
      <c r="E357" s="4">
        <v>0.2</v>
      </c>
      <c r="F357" s="10">
        <v>0</v>
      </c>
      <c r="G357" s="4">
        <v>0.5</v>
      </c>
      <c r="H357" s="3" t="s">
        <v>577</v>
      </c>
      <c r="I357" s="4">
        <v>0.1</v>
      </c>
      <c r="J357" s="3" t="s">
        <v>577</v>
      </c>
      <c r="K357" s="4">
        <v>0.2</v>
      </c>
      <c r="L357" s="4">
        <v>0.2</v>
      </c>
      <c r="M357" s="4">
        <v>0</v>
      </c>
    </row>
    <row r="358" spans="1:13" x14ac:dyDescent="0.25">
      <c r="A358" t="s">
        <v>481</v>
      </c>
      <c r="B358" t="s">
        <v>732</v>
      </c>
      <c r="C358" t="s">
        <v>348</v>
      </c>
      <c r="D358" s="7">
        <v>146</v>
      </c>
      <c r="E358" s="4">
        <v>0.2</v>
      </c>
      <c r="F358" s="10">
        <v>0</v>
      </c>
      <c r="G358" s="4">
        <v>0.5</v>
      </c>
      <c r="H358" s="3" t="s">
        <v>577</v>
      </c>
      <c r="I358" s="4">
        <v>0.1</v>
      </c>
      <c r="J358" s="3" t="s">
        <v>577</v>
      </c>
      <c r="K358" s="4">
        <v>0.2</v>
      </c>
      <c r="L358" s="4">
        <v>0.2</v>
      </c>
      <c r="M358" s="4">
        <v>0</v>
      </c>
    </row>
    <row r="359" spans="1:13" x14ac:dyDescent="0.25">
      <c r="A359" t="s">
        <v>482</v>
      </c>
      <c r="B359" t="s">
        <v>732</v>
      </c>
      <c r="C359" t="s">
        <v>348</v>
      </c>
      <c r="D359" s="7">
        <v>147</v>
      </c>
      <c r="E359" s="4">
        <v>0.2</v>
      </c>
      <c r="F359" s="10">
        <v>0</v>
      </c>
      <c r="G359" s="4">
        <v>0.5</v>
      </c>
      <c r="H359" s="3" t="s">
        <v>577</v>
      </c>
      <c r="I359" s="4">
        <v>0.1</v>
      </c>
      <c r="J359" s="3" t="s">
        <v>577</v>
      </c>
      <c r="K359" s="4">
        <v>0.2</v>
      </c>
      <c r="L359" s="4">
        <v>0.2</v>
      </c>
      <c r="M359" s="4">
        <v>0</v>
      </c>
    </row>
    <row r="360" spans="1:13" x14ac:dyDescent="0.25">
      <c r="A360" t="s">
        <v>483</v>
      </c>
      <c r="B360" t="s">
        <v>732</v>
      </c>
      <c r="C360" t="s">
        <v>348</v>
      </c>
      <c r="D360" s="7">
        <v>147</v>
      </c>
      <c r="E360" s="4">
        <v>0.2</v>
      </c>
      <c r="F360" s="10">
        <v>0</v>
      </c>
      <c r="G360" s="4">
        <v>0.5</v>
      </c>
      <c r="H360" s="3" t="s">
        <v>577</v>
      </c>
      <c r="I360" s="4">
        <v>0.1</v>
      </c>
      <c r="J360" s="3" t="s">
        <v>577</v>
      </c>
      <c r="K360" s="4">
        <v>0.2</v>
      </c>
      <c r="L360" s="4">
        <v>0.2</v>
      </c>
      <c r="M360" s="4">
        <v>0</v>
      </c>
    </row>
    <row r="361" spans="1:13" x14ac:dyDescent="0.25">
      <c r="A361" t="s">
        <v>484</v>
      </c>
      <c r="B361" t="s">
        <v>732</v>
      </c>
      <c r="C361" t="s">
        <v>348</v>
      </c>
      <c r="D361" s="7">
        <v>148</v>
      </c>
      <c r="E361" s="4">
        <v>0.2</v>
      </c>
      <c r="F361" s="10">
        <v>0</v>
      </c>
      <c r="G361" s="4">
        <v>0.5</v>
      </c>
      <c r="H361" s="3" t="s">
        <v>577</v>
      </c>
      <c r="I361" s="4">
        <v>0.1</v>
      </c>
      <c r="J361" s="3" t="s">
        <v>577</v>
      </c>
      <c r="K361" s="4">
        <v>0.2</v>
      </c>
      <c r="L361" s="4">
        <v>0.2</v>
      </c>
      <c r="M361" s="4">
        <v>0</v>
      </c>
    </row>
    <row r="362" spans="1:13" x14ac:dyDescent="0.25">
      <c r="A362" t="s">
        <v>77</v>
      </c>
      <c r="B362" t="s">
        <v>732</v>
      </c>
      <c r="C362" t="s">
        <v>348</v>
      </c>
      <c r="D362" s="7">
        <v>149</v>
      </c>
      <c r="E362" s="4">
        <v>0.2</v>
      </c>
      <c r="F362" s="10">
        <v>0</v>
      </c>
      <c r="G362" s="4">
        <v>0.5</v>
      </c>
      <c r="H362" s="3" t="s">
        <v>577</v>
      </c>
      <c r="I362" s="4">
        <v>0.1</v>
      </c>
      <c r="J362" s="3" t="s">
        <v>577</v>
      </c>
      <c r="K362" s="4">
        <v>0.2</v>
      </c>
      <c r="L362" s="4">
        <v>0.2</v>
      </c>
      <c r="M362" s="4">
        <v>0</v>
      </c>
    </row>
    <row r="363" spans="1:13" x14ac:dyDescent="0.25">
      <c r="A363" t="s">
        <v>485</v>
      </c>
      <c r="B363" t="s">
        <v>732</v>
      </c>
      <c r="C363" t="s">
        <v>348</v>
      </c>
      <c r="D363" s="7">
        <v>150</v>
      </c>
      <c r="E363" s="4">
        <v>0.2</v>
      </c>
      <c r="F363" s="10">
        <v>0</v>
      </c>
      <c r="G363" s="4">
        <v>0.5</v>
      </c>
      <c r="H363" s="3" t="s">
        <v>577</v>
      </c>
      <c r="I363" s="4">
        <v>0.1</v>
      </c>
      <c r="J363" s="3" t="s">
        <v>577</v>
      </c>
      <c r="K363" s="4">
        <v>0.2</v>
      </c>
      <c r="L363" s="4">
        <v>0.2</v>
      </c>
      <c r="M363" s="4">
        <v>0</v>
      </c>
    </row>
    <row r="364" spans="1:13" x14ac:dyDescent="0.25">
      <c r="A364" t="s">
        <v>486</v>
      </c>
      <c r="B364" t="s">
        <v>732</v>
      </c>
      <c r="C364" t="s">
        <v>355</v>
      </c>
      <c r="D364" s="7">
        <v>151</v>
      </c>
      <c r="E364" s="4">
        <v>0.2</v>
      </c>
      <c r="F364" s="10">
        <v>0</v>
      </c>
      <c r="G364" s="4">
        <v>0.5</v>
      </c>
      <c r="H364" s="3" t="s">
        <v>577</v>
      </c>
      <c r="I364" s="4">
        <v>0.1</v>
      </c>
      <c r="J364" s="3" t="s">
        <v>577</v>
      </c>
      <c r="K364" s="4">
        <v>0.2</v>
      </c>
      <c r="L364" s="4">
        <v>0.2</v>
      </c>
      <c r="M364" s="4">
        <v>0</v>
      </c>
    </row>
    <row r="365" spans="1:13" x14ac:dyDescent="0.25">
      <c r="A365" t="s">
        <v>13</v>
      </c>
      <c r="B365" t="s">
        <v>732</v>
      </c>
      <c r="C365" t="s">
        <v>348</v>
      </c>
      <c r="D365" s="7">
        <v>152</v>
      </c>
      <c r="E365" s="4">
        <v>0.2</v>
      </c>
      <c r="F365" s="10">
        <v>0</v>
      </c>
      <c r="G365" s="4">
        <v>0.5</v>
      </c>
      <c r="H365" s="3" t="s">
        <v>577</v>
      </c>
      <c r="I365" s="4">
        <v>0.1</v>
      </c>
      <c r="J365" s="3" t="s">
        <v>577</v>
      </c>
      <c r="K365" s="4">
        <v>0.2</v>
      </c>
      <c r="L365" s="4">
        <v>0.2</v>
      </c>
      <c r="M365" s="4">
        <v>0</v>
      </c>
    </row>
    <row r="366" spans="1:13" x14ac:dyDescent="0.25">
      <c r="A366" t="s">
        <v>301</v>
      </c>
      <c r="B366" t="s">
        <v>732</v>
      </c>
      <c r="C366" t="s">
        <v>355</v>
      </c>
      <c r="D366" s="7">
        <v>152</v>
      </c>
      <c r="E366" s="4">
        <v>0.2</v>
      </c>
      <c r="F366" s="10">
        <v>0</v>
      </c>
      <c r="G366" s="4">
        <v>0.5</v>
      </c>
      <c r="H366" s="3" t="s">
        <v>577</v>
      </c>
      <c r="I366" s="4">
        <v>0.1</v>
      </c>
      <c r="J366" s="3" t="s">
        <v>577</v>
      </c>
      <c r="K366" s="4">
        <v>0.2</v>
      </c>
      <c r="L366" s="4">
        <v>0.2</v>
      </c>
      <c r="M366" s="4">
        <v>0</v>
      </c>
    </row>
    <row r="367" spans="1:13" x14ac:dyDescent="0.25">
      <c r="A367" t="s">
        <v>487</v>
      </c>
      <c r="B367" t="s">
        <v>732</v>
      </c>
      <c r="C367" t="s">
        <v>348</v>
      </c>
      <c r="D367" s="7">
        <v>152</v>
      </c>
      <c r="E367" s="4">
        <v>0.2</v>
      </c>
      <c r="F367" s="10">
        <v>0</v>
      </c>
      <c r="G367" s="4">
        <v>0.5</v>
      </c>
      <c r="H367" s="3" t="s">
        <v>577</v>
      </c>
      <c r="I367" s="4">
        <v>0.1</v>
      </c>
      <c r="J367" s="3" t="s">
        <v>577</v>
      </c>
      <c r="K367" s="4">
        <v>0.2</v>
      </c>
      <c r="L367" s="4">
        <v>0.2</v>
      </c>
      <c r="M367" s="4">
        <v>0</v>
      </c>
    </row>
    <row r="368" spans="1:13" x14ac:dyDescent="0.25">
      <c r="A368" t="s">
        <v>299</v>
      </c>
      <c r="B368" t="s">
        <v>732</v>
      </c>
      <c r="C368" t="s">
        <v>355</v>
      </c>
      <c r="D368" s="7">
        <v>152</v>
      </c>
      <c r="E368" s="4">
        <v>0.2</v>
      </c>
      <c r="F368" s="10">
        <v>0</v>
      </c>
      <c r="G368" s="4">
        <v>0.5</v>
      </c>
      <c r="H368" s="3" t="s">
        <v>577</v>
      </c>
      <c r="I368" s="4">
        <v>0.1</v>
      </c>
      <c r="J368" s="3" t="s">
        <v>577</v>
      </c>
      <c r="K368" s="4">
        <v>0.2</v>
      </c>
      <c r="L368" s="4">
        <v>0.2</v>
      </c>
      <c r="M368" s="4">
        <v>0</v>
      </c>
    </row>
    <row r="369" spans="1:13" x14ac:dyDescent="0.25">
      <c r="A369" t="s">
        <v>22</v>
      </c>
      <c r="B369" t="s">
        <v>732</v>
      </c>
      <c r="C369" t="s">
        <v>348</v>
      </c>
      <c r="D369" s="7">
        <v>153</v>
      </c>
      <c r="E369" s="4">
        <v>0.2</v>
      </c>
      <c r="F369" s="10">
        <v>0</v>
      </c>
      <c r="G369" s="4">
        <v>0.5</v>
      </c>
      <c r="H369" s="3" t="s">
        <v>577</v>
      </c>
      <c r="I369" s="4">
        <v>0.1</v>
      </c>
      <c r="J369" s="3" t="s">
        <v>577</v>
      </c>
      <c r="K369" s="4">
        <v>0.2</v>
      </c>
      <c r="L369" s="4">
        <v>0.2</v>
      </c>
      <c r="M369" s="4">
        <v>0</v>
      </c>
    </row>
    <row r="370" spans="1:13" x14ac:dyDescent="0.25">
      <c r="A370" t="s">
        <v>309</v>
      </c>
      <c r="B370" t="s">
        <v>732</v>
      </c>
      <c r="C370" t="s">
        <v>355</v>
      </c>
      <c r="D370" s="7">
        <v>153</v>
      </c>
      <c r="E370" s="4">
        <v>0.2</v>
      </c>
      <c r="F370" s="10">
        <v>0</v>
      </c>
      <c r="G370" s="4">
        <v>0.5</v>
      </c>
      <c r="H370" s="3" t="s">
        <v>577</v>
      </c>
      <c r="I370" s="4">
        <v>0.1</v>
      </c>
      <c r="J370" s="3" t="s">
        <v>577</v>
      </c>
      <c r="K370" s="4">
        <v>0.2</v>
      </c>
      <c r="L370" s="4">
        <v>0.2</v>
      </c>
      <c r="M370" s="4">
        <v>0</v>
      </c>
    </row>
    <row r="371" spans="1:13" x14ac:dyDescent="0.25">
      <c r="A371" t="s">
        <v>292</v>
      </c>
      <c r="B371" t="s">
        <v>732</v>
      </c>
      <c r="C371" t="s">
        <v>355</v>
      </c>
      <c r="D371" s="7">
        <v>153</v>
      </c>
      <c r="E371" s="4">
        <v>0.2</v>
      </c>
      <c r="F371" s="10">
        <v>0</v>
      </c>
      <c r="G371" s="4">
        <v>0.5</v>
      </c>
      <c r="H371" s="3" t="s">
        <v>577</v>
      </c>
      <c r="I371" s="4">
        <v>0.1</v>
      </c>
      <c r="J371" s="3" t="s">
        <v>577</v>
      </c>
      <c r="K371" s="4">
        <v>0.2</v>
      </c>
      <c r="L371" s="4">
        <v>0.2</v>
      </c>
      <c r="M371" s="4">
        <v>0</v>
      </c>
    </row>
    <row r="372" spans="1:13" x14ac:dyDescent="0.25">
      <c r="A372" t="s">
        <v>488</v>
      </c>
      <c r="B372" t="s">
        <v>732</v>
      </c>
      <c r="C372" t="s">
        <v>348</v>
      </c>
      <c r="D372" s="7">
        <v>153</v>
      </c>
      <c r="E372" s="4">
        <v>0.2</v>
      </c>
      <c r="F372" s="10">
        <v>0</v>
      </c>
      <c r="G372" s="4">
        <v>0.5</v>
      </c>
      <c r="H372" s="3" t="s">
        <v>577</v>
      </c>
      <c r="I372" s="4">
        <v>0.1</v>
      </c>
      <c r="J372" s="3" t="s">
        <v>577</v>
      </c>
      <c r="K372" s="4">
        <v>0.2</v>
      </c>
      <c r="L372" s="4">
        <v>0.2</v>
      </c>
      <c r="M372" s="4">
        <v>0</v>
      </c>
    </row>
    <row r="373" spans="1:13" x14ac:dyDescent="0.25">
      <c r="A373" t="s">
        <v>308</v>
      </c>
      <c r="B373" t="s">
        <v>732</v>
      </c>
      <c r="C373" t="s">
        <v>355</v>
      </c>
      <c r="D373" s="7">
        <v>153</v>
      </c>
      <c r="E373" s="4">
        <v>0.2</v>
      </c>
      <c r="F373" s="10">
        <v>0</v>
      </c>
      <c r="G373" s="4">
        <v>0.5</v>
      </c>
      <c r="H373" s="3" t="s">
        <v>577</v>
      </c>
      <c r="I373" s="4">
        <v>0.1</v>
      </c>
      <c r="J373" s="3" t="s">
        <v>577</v>
      </c>
      <c r="K373" s="4">
        <v>0.2</v>
      </c>
      <c r="L373" s="4">
        <v>0.2</v>
      </c>
      <c r="M373" s="4">
        <v>0</v>
      </c>
    </row>
    <row r="374" spans="1:13" x14ac:dyDescent="0.25">
      <c r="A374" t="s">
        <v>489</v>
      </c>
      <c r="B374" t="s">
        <v>732</v>
      </c>
      <c r="C374" t="s">
        <v>355</v>
      </c>
      <c r="D374" s="7">
        <v>157</v>
      </c>
      <c r="E374" s="4">
        <v>0.2</v>
      </c>
      <c r="F374" s="10">
        <v>0</v>
      </c>
      <c r="G374" s="4">
        <v>0.5</v>
      </c>
      <c r="H374" s="3" t="s">
        <v>577</v>
      </c>
      <c r="I374" s="4">
        <v>0.1</v>
      </c>
      <c r="J374" s="3" t="s">
        <v>577</v>
      </c>
      <c r="K374" s="4">
        <v>0.2</v>
      </c>
      <c r="L374" s="4">
        <v>0.2</v>
      </c>
      <c r="M374" s="4">
        <v>0</v>
      </c>
    </row>
    <row r="375" spans="1:13" x14ac:dyDescent="0.25">
      <c r="A375" t="s">
        <v>28</v>
      </c>
      <c r="B375" t="s">
        <v>732</v>
      </c>
      <c r="C375" t="s">
        <v>348</v>
      </c>
      <c r="D375" s="7">
        <v>158</v>
      </c>
      <c r="E375" s="4">
        <v>0.2</v>
      </c>
      <c r="F375" s="10">
        <v>0</v>
      </c>
      <c r="G375" s="4">
        <v>0.5</v>
      </c>
      <c r="H375" s="3" t="s">
        <v>577</v>
      </c>
      <c r="I375" s="4">
        <v>0.1</v>
      </c>
      <c r="J375" s="3" t="s">
        <v>577</v>
      </c>
      <c r="K375" s="4">
        <v>0.2</v>
      </c>
      <c r="L375" s="4">
        <v>0.2</v>
      </c>
      <c r="M375" s="4">
        <v>0</v>
      </c>
    </row>
    <row r="376" spans="1:13" x14ac:dyDescent="0.25">
      <c r="A376" t="s">
        <v>490</v>
      </c>
      <c r="B376" t="s">
        <v>732</v>
      </c>
      <c r="C376" t="s">
        <v>348</v>
      </c>
      <c r="D376" s="7">
        <v>160</v>
      </c>
      <c r="E376" s="4">
        <v>0.2</v>
      </c>
      <c r="F376" s="10">
        <v>0</v>
      </c>
      <c r="G376" s="4">
        <v>0.5</v>
      </c>
      <c r="H376" s="3" t="s">
        <v>577</v>
      </c>
      <c r="I376" s="4">
        <v>0.1</v>
      </c>
      <c r="J376" s="3" t="s">
        <v>577</v>
      </c>
      <c r="K376" s="4">
        <v>0.2</v>
      </c>
      <c r="L376" s="4">
        <v>0.2</v>
      </c>
      <c r="M376" s="4">
        <v>0</v>
      </c>
    </row>
    <row r="377" spans="1:13" x14ac:dyDescent="0.25">
      <c r="A377" t="s">
        <v>491</v>
      </c>
      <c r="B377" t="s">
        <v>732</v>
      </c>
      <c r="C377" t="s">
        <v>348</v>
      </c>
      <c r="D377" s="7">
        <v>164</v>
      </c>
      <c r="E377" s="4">
        <v>0.2</v>
      </c>
      <c r="F377" s="10">
        <v>0</v>
      </c>
      <c r="G377" s="4">
        <v>0.5</v>
      </c>
      <c r="H377" s="3" t="s">
        <v>577</v>
      </c>
      <c r="I377" s="4">
        <v>0.1</v>
      </c>
      <c r="J377" s="3" t="s">
        <v>577</v>
      </c>
      <c r="K377" s="4">
        <v>0.2</v>
      </c>
      <c r="L377" s="4">
        <v>0.2</v>
      </c>
      <c r="M377" s="4">
        <v>0</v>
      </c>
    </row>
    <row r="378" spans="1:13" x14ac:dyDescent="0.25">
      <c r="A378" t="s">
        <v>492</v>
      </c>
      <c r="B378" t="s">
        <v>732</v>
      </c>
      <c r="C378" t="s">
        <v>348</v>
      </c>
      <c r="D378" s="7">
        <v>167</v>
      </c>
      <c r="E378" s="4">
        <v>0.2</v>
      </c>
      <c r="F378" s="10">
        <v>0</v>
      </c>
      <c r="G378" s="4">
        <v>0.5</v>
      </c>
      <c r="H378" s="3" t="s">
        <v>577</v>
      </c>
      <c r="I378" s="4">
        <v>0.1</v>
      </c>
      <c r="J378" s="3" t="s">
        <v>577</v>
      </c>
      <c r="K378" s="4">
        <v>0.2</v>
      </c>
      <c r="L378" s="4">
        <v>0.2</v>
      </c>
      <c r="M378" s="4">
        <v>0</v>
      </c>
    </row>
    <row r="379" spans="1:13" x14ac:dyDescent="0.25">
      <c r="A379" t="s">
        <v>77</v>
      </c>
      <c r="B379" t="s">
        <v>732</v>
      </c>
      <c r="C379" t="s">
        <v>355</v>
      </c>
      <c r="D379" s="7">
        <v>169</v>
      </c>
      <c r="E379" s="4">
        <v>0.2</v>
      </c>
      <c r="F379" s="10">
        <v>0</v>
      </c>
      <c r="G379" s="4">
        <v>0.5</v>
      </c>
      <c r="H379" s="3" t="s">
        <v>577</v>
      </c>
      <c r="I379" s="4">
        <v>0.1</v>
      </c>
      <c r="J379" s="3" t="s">
        <v>577</v>
      </c>
      <c r="K379" s="4">
        <v>0.2</v>
      </c>
      <c r="L379" s="4">
        <v>0.2</v>
      </c>
      <c r="M379" s="4">
        <v>0</v>
      </c>
    </row>
    <row r="380" spans="1:13" x14ac:dyDescent="0.25">
      <c r="A380" t="s">
        <v>493</v>
      </c>
      <c r="B380" t="s">
        <v>732</v>
      </c>
      <c r="C380" t="s">
        <v>348</v>
      </c>
      <c r="D380" s="7">
        <v>171</v>
      </c>
      <c r="E380" s="4">
        <v>0.2</v>
      </c>
      <c r="F380" s="10">
        <v>0</v>
      </c>
      <c r="G380" s="4">
        <v>0.5</v>
      </c>
      <c r="H380" s="3" t="s">
        <v>577</v>
      </c>
      <c r="I380" s="4">
        <v>0.1</v>
      </c>
      <c r="J380" s="3" t="s">
        <v>577</v>
      </c>
      <c r="K380" s="4">
        <v>0.2</v>
      </c>
      <c r="L380" s="4">
        <v>0.2</v>
      </c>
      <c r="M380" s="4">
        <v>0</v>
      </c>
    </row>
    <row r="381" spans="1:13" x14ac:dyDescent="0.25">
      <c r="A381" t="s">
        <v>494</v>
      </c>
      <c r="B381" t="s">
        <v>732</v>
      </c>
      <c r="C381" t="s">
        <v>355</v>
      </c>
      <c r="D381" s="7">
        <v>172</v>
      </c>
      <c r="E381" s="4">
        <v>0.2</v>
      </c>
      <c r="F381" s="10">
        <v>0</v>
      </c>
      <c r="G381" s="4">
        <v>0.5</v>
      </c>
      <c r="H381" s="3" t="s">
        <v>577</v>
      </c>
      <c r="I381" s="4">
        <v>0.1</v>
      </c>
      <c r="J381" s="3" t="s">
        <v>577</v>
      </c>
      <c r="K381" s="4">
        <v>0.2</v>
      </c>
      <c r="L381" s="4">
        <v>0.2</v>
      </c>
      <c r="M381" s="4">
        <v>0</v>
      </c>
    </row>
    <row r="382" spans="1:13" x14ac:dyDescent="0.25">
      <c r="A382" t="s">
        <v>52</v>
      </c>
      <c r="B382" t="s">
        <v>732</v>
      </c>
      <c r="C382" t="s">
        <v>348</v>
      </c>
      <c r="D382" s="7">
        <v>176</v>
      </c>
      <c r="E382" s="4">
        <v>0.2</v>
      </c>
      <c r="F382" s="10">
        <v>0</v>
      </c>
      <c r="G382" s="4">
        <v>0.5</v>
      </c>
      <c r="H382" s="3" t="s">
        <v>577</v>
      </c>
      <c r="I382" s="4">
        <v>0.1</v>
      </c>
      <c r="J382" s="3" t="s">
        <v>577</v>
      </c>
      <c r="K382" s="4">
        <v>0.2</v>
      </c>
      <c r="L382" s="4">
        <v>0.2</v>
      </c>
      <c r="M382" s="4">
        <v>0</v>
      </c>
    </row>
    <row r="383" spans="1:13" x14ac:dyDescent="0.25">
      <c r="A383" t="s">
        <v>11</v>
      </c>
      <c r="B383" t="s">
        <v>732</v>
      </c>
      <c r="C383" t="s">
        <v>348</v>
      </c>
      <c r="D383" s="7">
        <v>178</v>
      </c>
      <c r="E383" s="4">
        <v>0.2</v>
      </c>
      <c r="F383" s="10">
        <v>0</v>
      </c>
      <c r="G383" s="4">
        <v>0.5</v>
      </c>
      <c r="H383" s="3" t="s">
        <v>577</v>
      </c>
      <c r="I383" s="4">
        <v>0.1</v>
      </c>
      <c r="J383" s="3" t="s">
        <v>577</v>
      </c>
      <c r="K383" s="4">
        <v>0.2</v>
      </c>
      <c r="L383" s="4">
        <v>0.2</v>
      </c>
      <c r="M383" s="4">
        <v>0</v>
      </c>
    </row>
    <row r="384" spans="1:13" x14ac:dyDescent="0.25">
      <c r="A384" t="s">
        <v>495</v>
      </c>
      <c r="B384" t="s">
        <v>732</v>
      </c>
      <c r="C384" t="s">
        <v>355</v>
      </c>
      <c r="D384" s="7">
        <v>178</v>
      </c>
      <c r="E384" s="4">
        <v>0.2</v>
      </c>
      <c r="F384" s="10">
        <v>0</v>
      </c>
      <c r="G384" s="4">
        <v>0.5</v>
      </c>
      <c r="H384" s="3" t="s">
        <v>577</v>
      </c>
      <c r="I384" s="4">
        <v>0.1</v>
      </c>
      <c r="J384" s="3" t="s">
        <v>577</v>
      </c>
      <c r="K384" s="4">
        <v>0.2</v>
      </c>
      <c r="L384" s="4">
        <v>0.2</v>
      </c>
      <c r="M384" s="4">
        <v>0</v>
      </c>
    </row>
    <row r="385" spans="1:13" x14ac:dyDescent="0.25">
      <c r="A385" t="s">
        <v>496</v>
      </c>
      <c r="B385" t="s">
        <v>732</v>
      </c>
      <c r="C385" t="s">
        <v>348</v>
      </c>
      <c r="D385" s="7">
        <v>182</v>
      </c>
      <c r="E385" s="4">
        <v>0.2</v>
      </c>
      <c r="F385" s="10">
        <v>0</v>
      </c>
      <c r="G385" s="4">
        <v>0.5</v>
      </c>
      <c r="H385" s="3" t="s">
        <v>577</v>
      </c>
      <c r="I385" s="4">
        <v>0.1</v>
      </c>
      <c r="J385" s="3" t="s">
        <v>577</v>
      </c>
      <c r="K385" s="4">
        <v>0.2</v>
      </c>
      <c r="L385" s="4">
        <v>0.2</v>
      </c>
      <c r="M385" s="4">
        <v>0</v>
      </c>
    </row>
    <row r="386" spans="1:13" x14ac:dyDescent="0.25">
      <c r="A386" t="s">
        <v>61</v>
      </c>
      <c r="B386" t="s">
        <v>732</v>
      </c>
      <c r="C386" t="s">
        <v>348</v>
      </c>
      <c r="D386" s="7">
        <v>184</v>
      </c>
      <c r="E386" s="4">
        <v>0.2</v>
      </c>
      <c r="F386" s="10">
        <v>0</v>
      </c>
      <c r="G386" s="4">
        <v>0.5</v>
      </c>
      <c r="H386" s="3" t="s">
        <v>577</v>
      </c>
      <c r="I386" s="4">
        <v>0.1</v>
      </c>
      <c r="J386" s="3" t="s">
        <v>577</v>
      </c>
      <c r="K386" s="4">
        <v>0.2</v>
      </c>
      <c r="L386" s="4">
        <v>0.2</v>
      </c>
      <c r="M386" s="4">
        <v>0</v>
      </c>
    </row>
    <row r="387" spans="1:13" x14ac:dyDescent="0.25">
      <c r="A387" t="s">
        <v>497</v>
      </c>
      <c r="B387" t="s">
        <v>732</v>
      </c>
      <c r="C387" t="s">
        <v>348</v>
      </c>
      <c r="D387" s="7">
        <v>184</v>
      </c>
      <c r="E387" s="4">
        <v>0.2</v>
      </c>
      <c r="F387" s="10">
        <v>0</v>
      </c>
      <c r="G387" s="4">
        <v>0.5</v>
      </c>
      <c r="H387" s="3" t="s">
        <v>577</v>
      </c>
      <c r="I387" s="4">
        <v>0.1</v>
      </c>
      <c r="J387" s="3" t="s">
        <v>577</v>
      </c>
      <c r="K387" s="4">
        <v>0.2</v>
      </c>
      <c r="L387" s="4">
        <v>0.2</v>
      </c>
      <c r="M387" s="4">
        <v>0</v>
      </c>
    </row>
    <row r="388" spans="1:13" x14ac:dyDescent="0.25">
      <c r="A388" t="s">
        <v>498</v>
      </c>
      <c r="B388" t="s">
        <v>732</v>
      </c>
      <c r="C388" t="s">
        <v>355</v>
      </c>
      <c r="D388" s="7">
        <v>184</v>
      </c>
      <c r="E388" s="4">
        <v>0.2</v>
      </c>
      <c r="F388" s="10">
        <v>0</v>
      </c>
      <c r="G388" s="4">
        <v>0.5</v>
      </c>
      <c r="H388" s="3" t="s">
        <v>577</v>
      </c>
      <c r="I388" s="4">
        <v>0.1</v>
      </c>
      <c r="J388" s="3" t="s">
        <v>577</v>
      </c>
      <c r="K388" s="4">
        <v>0.2</v>
      </c>
      <c r="L388" s="4">
        <v>0.2</v>
      </c>
      <c r="M388" s="4">
        <v>0</v>
      </c>
    </row>
    <row r="389" spans="1:13" x14ac:dyDescent="0.25">
      <c r="A389" t="s">
        <v>499</v>
      </c>
      <c r="B389" t="s">
        <v>732</v>
      </c>
      <c r="C389" t="s">
        <v>348</v>
      </c>
      <c r="D389" s="7">
        <v>187</v>
      </c>
      <c r="E389" s="4">
        <v>0.2</v>
      </c>
      <c r="F389" s="10">
        <v>0</v>
      </c>
      <c r="G389" s="4">
        <v>0.5</v>
      </c>
      <c r="H389" s="3" t="s">
        <v>577</v>
      </c>
      <c r="I389" s="4">
        <v>0.1</v>
      </c>
      <c r="J389" s="3" t="s">
        <v>577</v>
      </c>
      <c r="K389" s="4">
        <v>0.2</v>
      </c>
      <c r="L389" s="4">
        <v>0.2</v>
      </c>
      <c r="M389" s="4">
        <v>0</v>
      </c>
    </row>
    <row r="390" spans="1:13" x14ac:dyDescent="0.25">
      <c r="A390" t="s">
        <v>500</v>
      </c>
      <c r="B390" t="s">
        <v>732</v>
      </c>
      <c r="C390" t="s">
        <v>348</v>
      </c>
      <c r="D390" s="7">
        <v>192</v>
      </c>
      <c r="E390" s="4">
        <v>0.2</v>
      </c>
      <c r="F390" s="10">
        <v>0</v>
      </c>
      <c r="G390" s="4">
        <v>0.5</v>
      </c>
      <c r="H390" s="3" t="s">
        <v>577</v>
      </c>
      <c r="I390" s="4">
        <v>0.1</v>
      </c>
      <c r="J390" s="3" t="s">
        <v>577</v>
      </c>
      <c r="K390" s="4">
        <v>0.2</v>
      </c>
      <c r="L390" s="4">
        <v>0.2</v>
      </c>
      <c r="M390" s="4">
        <v>0</v>
      </c>
    </row>
    <row r="391" spans="1:13" x14ac:dyDescent="0.25">
      <c r="A391" t="s">
        <v>306</v>
      </c>
      <c r="B391" t="s">
        <v>732</v>
      </c>
      <c r="C391" t="s">
        <v>355</v>
      </c>
      <c r="D391" s="7">
        <v>198</v>
      </c>
      <c r="E391" s="4">
        <v>0.2</v>
      </c>
      <c r="F391" s="10">
        <v>0</v>
      </c>
      <c r="G391" s="4">
        <v>0.5</v>
      </c>
      <c r="H391" s="3" t="s">
        <v>577</v>
      </c>
      <c r="I391" s="4">
        <v>0.1</v>
      </c>
      <c r="J391" s="3" t="s">
        <v>577</v>
      </c>
      <c r="K391" s="4">
        <v>0.2</v>
      </c>
      <c r="L391" s="4">
        <v>0.2</v>
      </c>
      <c r="M391" s="4">
        <v>0</v>
      </c>
    </row>
    <row r="392" spans="1:13" x14ac:dyDescent="0.25">
      <c r="A392" t="s">
        <v>307</v>
      </c>
      <c r="B392" t="s">
        <v>732</v>
      </c>
      <c r="C392" t="s">
        <v>355</v>
      </c>
      <c r="D392" s="7">
        <v>198</v>
      </c>
      <c r="E392" s="4">
        <v>0.2</v>
      </c>
      <c r="F392" s="10">
        <v>0</v>
      </c>
      <c r="G392" s="4">
        <v>0.5</v>
      </c>
      <c r="H392" s="3" t="s">
        <v>577</v>
      </c>
      <c r="I392" s="4">
        <v>0.1</v>
      </c>
      <c r="J392" s="3" t="s">
        <v>577</v>
      </c>
      <c r="K392" s="4">
        <v>0.2</v>
      </c>
      <c r="L392" s="4">
        <v>0.2</v>
      </c>
      <c r="M392" s="4">
        <v>0</v>
      </c>
    </row>
    <row r="393" spans="1:13" x14ac:dyDescent="0.25">
      <c r="A393" t="s">
        <v>81</v>
      </c>
      <c r="B393" t="s">
        <v>732</v>
      </c>
      <c r="C393" t="s">
        <v>348</v>
      </c>
      <c r="D393" s="7">
        <v>200</v>
      </c>
      <c r="E393" s="4">
        <v>0.2</v>
      </c>
      <c r="F393" s="10">
        <v>0</v>
      </c>
      <c r="G393" s="4">
        <v>0.5</v>
      </c>
      <c r="H393" s="3" t="s">
        <v>577</v>
      </c>
      <c r="I393" s="4">
        <v>0.1</v>
      </c>
      <c r="J393" s="3" t="s">
        <v>577</v>
      </c>
      <c r="K393" s="4">
        <v>0.2</v>
      </c>
      <c r="L393" s="4">
        <v>0.2</v>
      </c>
      <c r="M393" s="4">
        <v>0</v>
      </c>
    </row>
    <row r="394" spans="1:13" x14ac:dyDescent="0.25">
      <c r="A394" t="s">
        <v>501</v>
      </c>
      <c r="B394" t="s">
        <v>732</v>
      </c>
      <c r="C394" t="s">
        <v>348</v>
      </c>
      <c r="D394" s="7">
        <v>208</v>
      </c>
      <c r="E394" s="4">
        <v>0.2</v>
      </c>
      <c r="F394" s="10">
        <v>0</v>
      </c>
      <c r="G394" s="4">
        <v>0.5</v>
      </c>
      <c r="H394" s="3" t="s">
        <v>577</v>
      </c>
      <c r="I394" s="4">
        <v>0.1</v>
      </c>
      <c r="J394" s="3" t="s">
        <v>577</v>
      </c>
      <c r="K394" s="4">
        <v>0.2</v>
      </c>
      <c r="L394" s="4">
        <v>0.2</v>
      </c>
      <c r="M394" s="4">
        <v>0</v>
      </c>
    </row>
    <row r="395" spans="1:13" x14ac:dyDescent="0.25">
      <c r="A395" t="s">
        <v>41</v>
      </c>
      <c r="B395" t="s">
        <v>732</v>
      </c>
      <c r="C395" t="s">
        <v>348</v>
      </c>
      <c r="D395" s="7">
        <v>209</v>
      </c>
      <c r="E395" s="4">
        <v>0.2</v>
      </c>
      <c r="F395" s="10">
        <v>0</v>
      </c>
      <c r="G395" s="4">
        <v>0.5</v>
      </c>
      <c r="H395" s="3" t="s">
        <v>577</v>
      </c>
      <c r="I395" s="4">
        <v>0.1</v>
      </c>
      <c r="J395" s="3" t="s">
        <v>577</v>
      </c>
      <c r="K395" s="4">
        <v>0.2</v>
      </c>
      <c r="L395" s="4">
        <v>0.2</v>
      </c>
      <c r="M395" s="4">
        <v>0</v>
      </c>
    </row>
    <row r="396" spans="1:13" x14ac:dyDescent="0.25">
      <c r="A396" t="s">
        <v>63</v>
      </c>
      <c r="B396" t="s">
        <v>732</v>
      </c>
      <c r="C396" t="s">
        <v>348</v>
      </c>
      <c r="D396" s="7">
        <v>213</v>
      </c>
      <c r="E396" s="4">
        <v>0.2</v>
      </c>
      <c r="F396" s="10">
        <v>0</v>
      </c>
      <c r="G396" s="4">
        <v>0.5</v>
      </c>
      <c r="H396" s="3" t="s">
        <v>577</v>
      </c>
      <c r="I396" s="4">
        <v>0.1</v>
      </c>
      <c r="J396" s="3" t="s">
        <v>577</v>
      </c>
      <c r="K396" s="4">
        <v>0.2</v>
      </c>
      <c r="L396" s="4">
        <v>0.2</v>
      </c>
      <c r="M396" s="4">
        <v>0</v>
      </c>
    </row>
    <row r="397" spans="1:13" x14ac:dyDescent="0.25">
      <c r="A397" t="s">
        <v>502</v>
      </c>
      <c r="B397" t="s">
        <v>732</v>
      </c>
      <c r="C397" t="s">
        <v>355</v>
      </c>
      <c r="D397" s="7">
        <v>214</v>
      </c>
      <c r="E397" s="4">
        <v>0.2</v>
      </c>
      <c r="F397" s="10">
        <v>0</v>
      </c>
      <c r="G397" s="4">
        <v>0.5</v>
      </c>
      <c r="H397" s="3" t="s">
        <v>577</v>
      </c>
      <c r="I397" s="4">
        <v>0.1</v>
      </c>
      <c r="J397" s="3" t="s">
        <v>577</v>
      </c>
      <c r="K397" s="4">
        <v>0.2</v>
      </c>
      <c r="L397" s="4">
        <v>0.2</v>
      </c>
      <c r="M397" s="4">
        <v>0</v>
      </c>
    </row>
    <row r="398" spans="1:13" x14ac:dyDescent="0.25">
      <c r="A398" t="s">
        <v>503</v>
      </c>
      <c r="B398" t="s">
        <v>732</v>
      </c>
      <c r="C398" t="s">
        <v>355</v>
      </c>
      <c r="D398" s="7">
        <v>223</v>
      </c>
      <c r="E398" s="4">
        <v>0.2</v>
      </c>
      <c r="F398" s="10">
        <v>0</v>
      </c>
      <c r="G398" s="4">
        <v>0.5</v>
      </c>
      <c r="H398" s="3" t="s">
        <v>577</v>
      </c>
      <c r="I398" s="4">
        <v>0.1</v>
      </c>
      <c r="J398" s="3" t="s">
        <v>577</v>
      </c>
      <c r="K398" s="4">
        <v>0.2</v>
      </c>
      <c r="L398" s="4">
        <v>0.2</v>
      </c>
      <c r="M398" s="4">
        <v>0</v>
      </c>
    </row>
    <row r="399" spans="1:13" x14ac:dyDescent="0.25">
      <c r="A399" t="s">
        <v>291</v>
      </c>
      <c r="B399" t="s">
        <v>732</v>
      </c>
      <c r="C399" t="s">
        <v>355</v>
      </c>
      <c r="D399" s="7">
        <v>229</v>
      </c>
      <c r="E399" s="4">
        <v>0.2</v>
      </c>
      <c r="F399" s="10">
        <v>0</v>
      </c>
      <c r="G399" s="4">
        <v>0.5</v>
      </c>
      <c r="H399" s="3" t="s">
        <v>577</v>
      </c>
      <c r="I399" s="4">
        <v>0.1</v>
      </c>
      <c r="J399" s="3" t="s">
        <v>577</v>
      </c>
      <c r="K399" s="4">
        <v>0.2</v>
      </c>
      <c r="L399" s="4">
        <v>0.2</v>
      </c>
      <c r="M399" s="4">
        <v>0</v>
      </c>
    </row>
    <row r="400" spans="1:13" x14ac:dyDescent="0.25">
      <c r="A400" t="s">
        <v>504</v>
      </c>
      <c r="B400" t="s">
        <v>732</v>
      </c>
      <c r="C400" t="s">
        <v>348</v>
      </c>
      <c r="D400" s="7">
        <v>240</v>
      </c>
      <c r="E400" s="4">
        <v>0.2</v>
      </c>
      <c r="F400" s="10">
        <v>0</v>
      </c>
      <c r="G400" s="4">
        <v>0.5</v>
      </c>
      <c r="H400" s="3" t="s">
        <v>577</v>
      </c>
      <c r="I400" s="4">
        <v>0.1</v>
      </c>
      <c r="J400" s="3" t="s">
        <v>577</v>
      </c>
      <c r="K400" s="4">
        <v>0.2</v>
      </c>
      <c r="L400" s="4">
        <v>0.2</v>
      </c>
      <c r="M400" s="4">
        <v>0</v>
      </c>
    </row>
    <row r="401" spans="1:13" x14ac:dyDescent="0.25">
      <c r="A401" t="s">
        <v>44</v>
      </c>
      <c r="B401" t="s">
        <v>732</v>
      </c>
      <c r="C401" t="s">
        <v>348</v>
      </c>
      <c r="D401" s="7">
        <v>244</v>
      </c>
      <c r="E401" s="4">
        <v>0.2</v>
      </c>
      <c r="F401" s="10">
        <v>0</v>
      </c>
      <c r="G401" s="4">
        <v>0.5</v>
      </c>
      <c r="H401" s="3" t="s">
        <v>577</v>
      </c>
      <c r="I401" s="4">
        <v>0.1</v>
      </c>
      <c r="J401" s="3" t="s">
        <v>577</v>
      </c>
      <c r="K401" s="4">
        <v>0.2</v>
      </c>
      <c r="L401" s="4">
        <v>0.2</v>
      </c>
      <c r="M401" s="4">
        <v>0</v>
      </c>
    </row>
    <row r="402" spans="1:13" x14ac:dyDescent="0.25">
      <c r="A402" t="s">
        <v>505</v>
      </c>
      <c r="B402" t="s">
        <v>732</v>
      </c>
      <c r="C402" t="s">
        <v>355</v>
      </c>
      <c r="D402" s="7">
        <v>252</v>
      </c>
      <c r="E402" s="4">
        <v>0.2</v>
      </c>
      <c r="F402" s="10">
        <v>0</v>
      </c>
      <c r="G402" s="4">
        <v>0.5</v>
      </c>
      <c r="H402" s="3" t="s">
        <v>577</v>
      </c>
      <c r="I402" s="4">
        <v>0.1</v>
      </c>
      <c r="J402" s="3" t="s">
        <v>577</v>
      </c>
      <c r="K402" s="4">
        <v>0.2</v>
      </c>
      <c r="L402" s="4">
        <v>0.2</v>
      </c>
      <c r="M402" s="4">
        <v>0</v>
      </c>
    </row>
    <row r="403" spans="1:13" x14ac:dyDescent="0.25">
      <c r="A403" t="s">
        <v>506</v>
      </c>
      <c r="B403" t="s">
        <v>732</v>
      </c>
      <c r="C403" t="s">
        <v>348</v>
      </c>
      <c r="D403" s="7">
        <v>264</v>
      </c>
      <c r="E403" s="4">
        <v>0.2</v>
      </c>
      <c r="F403" s="10">
        <v>0</v>
      </c>
      <c r="G403" s="4">
        <v>0.5</v>
      </c>
      <c r="H403" s="3" t="s">
        <v>577</v>
      </c>
      <c r="I403" s="4">
        <v>0.1</v>
      </c>
      <c r="J403" s="3" t="s">
        <v>577</v>
      </c>
      <c r="K403" s="4">
        <v>0.2</v>
      </c>
      <c r="L403" s="4">
        <v>0.2</v>
      </c>
      <c r="M403" s="4">
        <v>0</v>
      </c>
    </row>
    <row r="404" spans="1:13" x14ac:dyDescent="0.25">
      <c r="A404" t="s">
        <v>3</v>
      </c>
      <c r="B404" t="s">
        <v>732</v>
      </c>
      <c r="C404" t="s">
        <v>355</v>
      </c>
      <c r="D404" s="7">
        <v>264</v>
      </c>
      <c r="E404" s="4">
        <v>0.2</v>
      </c>
      <c r="F404" s="10">
        <v>0</v>
      </c>
      <c r="G404" s="4">
        <v>0.5</v>
      </c>
      <c r="H404" s="3" t="s">
        <v>577</v>
      </c>
      <c r="I404" s="4">
        <v>0.1</v>
      </c>
      <c r="J404" s="3" t="s">
        <v>577</v>
      </c>
      <c r="K404" s="4">
        <v>0.2</v>
      </c>
      <c r="L404" s="4">
        <v>0.2</v>
      </c>
      <c r="M404" s="4">
        <v>0</v>
      </c>
    </row>
    <row r="405" spans="1:13" x14ac:dyDescent="0.25">
      <c r="A405" t="s">
        <v>507</v>
      </c>
      <c r="B405" t="s">
        <v>732</v>
      </c>
      <c r="C405" t="s">
        <v>355</v>
      </c>
      <c r="D405" s="7">
        <v>264</v>
      </c>
      <c r="E405" s="4">
        <v>0.2</v>
      </c>
      <c r="F405" s="10">
        <v>0</v>
      </c>
      <c r="G405" s="4">
        <v>0.5</v>
      </c>
      <c r="H405" s="3" t="s">
        <v>577</v>
      </c>
      <c r="I405" s="4">
        <v>0.1</v>
      </c>
      <c r="J405" s="3" t="s">
        <v>577</v>
      </c>
      <c r="K405" s="4">
        <v>0.2</v>
      </c>
      <c r="L405" s="4">
        <v>0.2</v>
      </c>
      <c r="M405" s="4">
        <v>0</v>
      </c>
    </row>
    <row r="406" spans="1:13" x14ac:dyDescent="0.25">
      <c r="A406" t="s">
        <v>508</v>
      </c>
      <c r="B406" t="s">
        <v>732</v>
      </c>
      <c r="C406" t="s">
        <v>348</v>
      </c>
      <c r="D406" s="7">
        <v>273</v>
      </c>
      <c r="E406" s="4">
        <v>0.2</v>
      </c>
      <c r="F406" s="10">
        <v>0</v>
      </c>
      <c r="G406" s="4">
        <v>0.5</v>
      </c>
      <c r="H406" s="3" t="s">
        <v>577</v>
      </c>
      <c r="I406" s="4">
        <v>0.1</v>
      </c>
      <c r="J406" s="3" t="s">
        <v>577</v>
      </c>
      <c r="K406" s="4">
        <v>0.2</v>
      </c>
      <c r="L406" s="4">
        <v>0.2</v>
      </c>
      <c r="M406" s="4">
        <v>0</v>
      </c>
    </row>
    <row r="407" spans="1:13" x14ac:dyDescent="0.25">
      <c r="A407" t="s">
        <v>311</v>
      </c>
      <c r="B407" t="s">
        <v>732</v>
      </c>
      <c r="C407" t="s">
        <v>355</v>
      </c>
      <c r="D407" s="7">
        <v>279</v>
      </c>
      <c r="E407" s="4">
        <v>0.2</v>
      </c>
      <c r="F407" s="10">
        <v>0</v>
      </c>
      <c r="G407" s="4">
        <v>0.5</v>
      </c>
      <c r="H407" s="3" t="s">
        <v>577</v>
      </c>
      <c r="I407" s="4">
        <v>0.1</v>
      </c>
      <c r="J407" s="3" t="s">
        <v>577</v>
      </c>
      <c r="K407" s="4">
        <v>0.2</v>
      </c>
      <c r="L407" s="4">
        <v>0.2</v>
      </c>
      <c r="M407" s="4">
        <v>0</v>
      </c>
    </row>
    <row r="408" spans="1:13" x14ac:dyDescent="0.25">
      <c r="A408" t="s">
        <v>7</v>
      </c>
      <c r="B408" t="s">
        <v>732</v>
      </c>
      <c r="C408" t="s">
        <v>348</v>
      </c>
      <c r="D408" s="7">
        <v>300</v>
      </c>
      <c r="E408" s="4">
        <v>0.2</v>
      </c>
      <c r="F408" s="10">
        <v>0</v>
      </c>
      <c r="G408" s="4">
        <v>0.5</v>
      </c>
      <c r="H408" s="3" t="s">
        <v>577</v>
      </c>
      <c r="I408" s="4">
        <v>0.1</v>
      </c>
      <c r="J408" s="3" t="s">
        <v>577</v>
      </c>
      <c r="K408" s="4">
        <v>0.2</v>
      </c>
      <c r="L408" s="4">
        <v>0.2</v>
      </c>
      <c r="M408" s="4">
        <v>0</v>
      </c>
    </row>
    <row r="409" spans="1:13" x14ac:dyDescent="0.25">
      <c r="A409" t="s">
        <v>509</v>
      </c>
      <c r="B409" t="s">
        <v>732</v>
      </c>
      <c r="C409" t="s">
        <v>355</v>
      </c>
      <c r="D409" s="7">
        <v>309</v>
      </c>
      <c r="E409" s="4">
        <v>0.2</v>
      </c>
      <c r="F409" s="10">
        <v>0</v>
      </c>
      <c r="G409" s="4">
        <v>0.5</v>
      </c>
      <c r="H409" s="3" t="s">
        <v>577</v>
      </c>
      <c r="I409" s="4">
        <v>0.1</v>
      </c>
      <c r="J409" s="3" t="s">
        <v>577</v>
      </c>
      <c r="K409" s="4">
        <v>0.2</v>
      </c>
      <c r="L409" s="4">
        <v>0.2</v>
      </c>
      <c r="M409" s="4">
        <v>0</v>
      </c>
    </row>
    <row r="410" spans="1:13" x14ac:dyDescent="0.25">
      <c r="A410" t="s">
        <v>510</v>
      </c>
      <c r="B410" t="s">
        <v>732</v>
      </c>
      <c r="C410" t="s">
        <v>355</v>
      </c>
      <c r="D410" s="7">
        <v>312</v>
      </c>
      <c r="E410" s="4">
        <v>0.2</v>
      </c>
      <c r="F410" s="10">
        <v>0</v>
      </c>
      <c r="G410" s="4">
        <v>0.5</v>
      </c>
      <c r="H410" s="3" t="s">
        <v>577</v>
      </c>
      <c r="I410" s="4">
        <v>0.1</v>
      </c>
      <c r="J410" s="3" t="s">
        <v>577</v>
      </c>
      <c r="K410" s="4">
        <v>0.2</v>
      </c>
      <c r="L410" s="4">
        <v>0.2</v>
      </c>
      <c r="M410" s="4">
        <v>0</v>
      </c>
    </row>
    <row r="411" spans="1:13" x14ac:dyDescent="0.25">
      <c r="A411" t="s">
        <v>27</v>
      </c>
      <c r="B411" t="s">
        <v>732</v>
      </c>
      <c r="C411" t="s">
        <v>348</v>
      </c>
      <c r="D411" s="7">
        <v>333</v>
      </c>
      <c r="E411" s="4">
        <v>0.2</v>
      </c>
      <c r="F411" s="10">
        <v>0</v>
      </c>
      <c r="G411" s="4">
        <v>0.5</v>
      </c>
      <c r="H411" s="3" t="s">
        <v>577</v>
      </c>
      <c r="I411" s="4">
        <v>0.1</v>
      </c>
      <c r="J411" s="3" t="s">
        <v>577</v>
      </c>
      <c r="K411" s="4">
        <v>0.2</v>
      </c>
      <c r="L411" s="4">
        <v>0.2</v>
      </c>
      <c r="M411" s="4">
        <v>0</v>
      </c>
    </row>
    <row r="412" spans="1:13" x14ac:dyDescent="0.25">
      <c r="A412" t="s">
        <v>511</v>
      </c>
      <c r="B412" t="s">
        <v>732</v>
      </c>
      <c r="C412" t="s">
        <v>348</v>
      </c>
      <c r="D412" s="7">
        <v>350</v>
      </c>
      <c r="E412" s="4">
        <v>0.2</v>
      </c>
      <c r="F412" s="10">
        <v>0</v>
      </c>
      <c r="G412" s="4">
        <v>0.5</v>
      </c>
      <c r="H412" s="3" t="s">
        <v>577</v>
      </c>
      <c r="I412" s="4">
        <v>0.1</v>
      </c>
      <c r="J412" s="3" t="s">
        <v>577</v>
      </c>
      <c r="K412" s="4">
        <v>0.2</v>
      </c>
      <c r="L412" s="4">
        <v>0.2</v>
      </c>
      <c r="M412" s="4">
        <v>0</v>
      </c>
    </row>
    <row r="413" spans="1:13" x14ac:dyDescent="0.25">
      <c r="A413" t="s">
        <v>512</v>
      </c>
      <c r="B413" t="s">
        <v>732</v>
      </c>
      <c r="C413" t="s">
        <v>355</v>
      </c>
      <c r="D413" s="7">
        <v>353</v>
      </c>
      <c r="E413" s="4">
        <v>0.2</v>
      </c>
      <c r="F413" s="10">
        <v>0</v>
      </c>
      <c r="G413" s="4">
        <v>0.5</v>
      </c>
      <c r="H413" s="3" t="s">
        <v>577</v>
      </c>
      <c r="I413" s="4">
        <v>0.1</v>
      </c>
      <c r="J413" s="3" t="s">
        <v>577</v>
      </c>
      <c r="K413" s="4">
        <v>0.2</v>
      </c>
      <c r="L413" s="4">
        <v>0.2</v>
      </c>
      <c r="M413" s="4">
        <v>0</v>
      </c>
    </row>
    <row r="414" spans="1:13" x14ac:dyDescent="0.25">
      <c r="A414" t="s">
        <v>513</v>
      </c>
      <c r="B414" t="s">
        <v>732</v>
      </c>
      <c r="C414" t="s">
        <v>348</v>
      </c>
      <c r="D414" s="7">
        <v>392</v>
      </c>
      <c r="E414" s="4">
        <v>0.2</v>
      </c>
      <c r="F414" s="10">
        <v>0</v>
      </c>
      <c r="G414" s="4">
        <v>0.5</v>
      </c>
      <c r="H414" s="3" t="s">
        <v>577</v>
      </c>
      <c r="I414" s="4">
        <v>0.1</v>
      </c>
      <c r="J414" s="3" t="s">
        <v>577</v>
      </c>
      <c r="K414" s="4">
        <v>0.2</v>
      </c>
      <c r="L414" s="4">
        <v>0.2</v>
      </c>
      <c r="M414" s="4">
        <v>0</v>
      </c>
    </row>
    <row r="415" spans="1:13" x14ac:dyDescent="0.25">
      <c r="A415" t="s">
        <v>298</v>
      </c>
      <c r="B415" t="s">
        <v>732</v>
      </c>
      <c r="C415" t="s">
        <v>355</v>
      </c>
      <c r="D415" s="7">
        <v>405</v>
      </c>
      <c r="E415" s="4">
        <v>0.2</v>
      </c>
      <c r="F415" s="10">
        <v>0</v>
      </c>
      <c r="G415" s="4">
        <v>0.5</v>
      </c>
      <c r="H415" s="3" t="s">
        <v>577</v>
      </c>
      <c r="I415" s="4">
        <v>0.1</v>
      </c>
      <c r="J415" s="3" t="s">
        <v>577</v>
      </c>
      <c r="K415" s="4">
        <v>0.2</v>
      </c>
      <c r="L415" s="4">
        <v>0.2</v>
      </c>
      <c r="M415" s="4">
        <v>0</v>
      </c>
    </row>
    <row r="416" spans="1:13" x14ac:dyDescent="0.25">
      <c r="A416" t="s">
        <v>298</v>
      </c>
      <c r="B416" t="s">
        <v>732</v>
      </c>
      <c r="C416" t="s">
        <v>355</v>
      </c>
      <c r="D416" s="7">
        <v>414</v>
      </c>
      <c r="E416" s="4">
        <v>0.2</v>
      </c>
      <c r="F416" s="10">
        <v>0</v>
      </c>
      <c r="G416" s="4">
        <v>0.5</v>
      </c>
      <c r="H416" s="3" t="s">
        <v>577</v>
      </c>
      <c r="I416" s="4">
        <v>0.1</v>
      </c>
      <c r="J416" s="3" t="s">
        <v>577</v>
      </c>
      <c r="K416" s="4">
        <v>0.2</v>
      </c>
      <c r="L416" s="4">
        <v>0.2</v>
      </c>
      <c r="M416" s="4">
        <v>0</v>
      </c>
    </row>
    <row r="417" spans="1:13" x14ac:dyDescent="0.25">
      <c r="E417" s="4"/>
      <c r="G417" s="4"/>
    </row>
    <row r="418" spans="1:13" x14ac:dyDescent="0.25">
      <c r="D418" s="7"/>
      <c r="E418" s="4"/>
      <c r="G418" s="4"/>
    </row>
    <row r="419" spans="1:13" x14ac:dyDescent="0.25">
      <c r="A419" t="s">
        <v>514</v>
      </c>
      <c r="B419" t="s">
        <v>733</v>
      </c>
      <c r="C419" t="s">
        <v>348</v>
      </c>
      <c r="D419" s="7">
        <v>46</v>
      </c>
      <c r="E419" s="4">
        <v>0.2</v>
      </c>
      <c r="F419" s="10">
        <v>0</v>
      </c>
      <c r="G419" s="4">
        <v>0.5</v>
      </c>
      <c r="H419" s="3" t="s">
        <v>577</v>
      </c>
      <c r="I419" s="4">
        <v>0.1</v>
      </c>
      <c r="J419" s="3" t="s">
        <v>577</v>
      </c>
      <c r="K419" s="4">
        <v>0.2</v>
      </c>
      <c r="L419" s="4">
        <v>0.2</v>
      </c>
      <c r="M419" s="4">
        <v>0</v>
      </c>
    </row>
    <row r="420" spans="1:13" x14ac:dyDescent="0.25">
      <c r="A420" t="s">
        <v>281</v>
      </c>
      <c r="B420" t="s">
        <v>733</v>
      </c>
      <c r="C420" t="s">
        <v>348</v>
      </c>
      <c r="D420" s="7">
        <v>66</v>
      </c>
      <c r="E420" s="4">
        <v>0.2</v>
      </c>
      <c r="F420" s="10">
        <v>0</v>
      </c>
      <c r="G420" s="4">
        <v>0.5</v>
      </c>
      <c r="H420" s="3" t="s">
        <v>577</v>
      </c>
      <c r="I420" s="4">
        <v>0.1</v>
      </c>
      <c r="J420" s="3" t="s">
        <v>577</v>
      </c>
      <c r="K420" s="4">
        <v>0.2</v>
      </c>
      <c r="L420" s="4">
        <v>0.2</v>
      </c>
      <c r="M420" s="4">
        <v>0</v>
      </c>
    </row>
    <row r="421" spans="1:13" x14ac:dyDescent="0.25">
      <c r="A421" t="s">
        <v>288</v>
      </c>
      <c r="B421" t="s">
        <v>733</v>
      </c>
      <c r="C421" t="s">
        <v>348</v>
      </c>
      <c r="D421" s="7">
        <v>100</v>
      </c>
      <c r="E421" s="4">
        <v>0.2</v>
      </c>
      <c r="F421" s="10">
        <v>0</v>
      </c>
      <c r="G421" s="4">
        <v>0.5</v>
      </c>
      <c r="H421" s="3" t="s">
        <v>577</v>
      </c>
      <c r="I421" s="4">
        <v>0.1</v>
      </c>
      <c r="J421" s="3" t="s">
        <v>577</v>
      </c>
      <c r="K421" s="4">
        <v>0.2</v>
      </c>
      <c r="L421" s="4">
        <v>0.2</v>
      </c>
      <c r="M421" s="4">
        <v>0</v>
      </c>
    </row>
    <row r="422" spans="1:13" x14ac:dyDescent="0.25">
      <c r="A422" t="s">
        <v>514</v>
      </c>
      <c r="B422" t="s">
        <v>733</v>
      </c>
      <c r="C422" t="s">
        <v>355</v>
      </c>
      <c r="D422" s="7">
        <v>136</v>
      </c>
      <c r="E422" s="4">
        <v>0.2</v>
      </c>
      <c r="F422" s="10">
        <v>0</v>
      </c>
      <c r="G422" s="4">
        <v>0.5</v>
      </c>
      <c r="H422" s="3" t="s">
        <v>577</v>
      </c>
      <c r="I422" s="4">
        <v>0.1</v>
      </c>
      <c r="J422" s="3" t="s">
        <v>577</v>
      </c>
      <c r="K422" s="4">
        <v>0.2</v>
      </c>
      <c r="L422" s="4">
        <v>0.2</v>
      </c>
      <c r="M422" s="4">
        <v>0</v>
      </c>
    </row>
    <row r="423" spans="1:13" x14ac:dyDescent="0.25">
      <c r="A423" t="s">
        <v>288</v>
      </c>
      <c r="B423" t="s">
        <v>733</v>
      </c>
      <c r="C423" t="s">
        <v>355</v>
      </c>
      <c r="D423" s="7">
        <v>238</v>
      </c>
      <c r="E423" s="4">
        <v>0.2</v>
      </c>
      <c r="F423" s="10">
        <v>0</v>
      </c>
      <c r="G423" s="4">
        <v>0.5</v>
      </c>
      <c r="H423" s="3" t="s">
        <v>577</v>
      </c>
      <c r="I423" s="4">
        <v>0.1</v>
      </c>
      <c r="J423" s="3" t="s">
        <v>577</v>
      </c>
      <c r="K423" s="4">
        <v>0.2</v>
      </c>
      <c r="L423" s="4">
        <v>0.2</v>
      </c>
      <c r="M423" s="4">
        <v>0</v>
      </c>
    </row>
    <row r="424" spans="1:13" x14ac:dyDescent="0.25">
      <c r="A424" t="s">
        <v>509</v>
      </c>
      <c r="B424" t="s">
        <v>733</v>
      </c>
      <c r="C424" t="s">
        <v>355</v>
      </c>
      <c r="D424" s="7">
        <v>276</v>
      </c>
      <c r="E424" s="4">
        <v>0.2</v>
      </c>
      <c r="F424" s="10">
        <v>0</v>
      </c>
      <c r="G424" s="4">
        <v>0.5</v>
      </c>
      <c r="H424" s="3" t="s">
        <v>577</v>
      </c>
      <c r="I424" s="4">
        <v>0.1</v>
      </c>
      <c r="J424" s="3" t="s">
        <v>577</v>
      </c>
      <c r="K424" s="4">
        <v>0.2</v>
      </c>
      <c r="L424" s="4">
        <v>0.2</v>
      </c>
      <c r="M424" s="4">
        <v>0</v>
      </c>
    </row>
    <row r="425" spans="1:13" x14ac:dyDescent="0.25">
      <c r="A425" t="s">
        <v>515</v>
      </c>
      <c r="B425" t="s">
        <v>733</v>
      </c>
      <c r="C425" t="s">
        <v>348</v>
      </c>
      <c r="D425" s="7">
        <v>1167</v>
      </c>
      <c r="E425" s="4">
        <v>0.2</v>
      </c>
      <c r="F425" s="10">
        <v>0</v>
      </c>
      <c r="G425" s="4">
        <v>0.5</v>
      </c>
      <c r="H425" s="3" t="s">
        <v>577</v>
      </c>
      <c r="I425" s="4">
        <v>0.1</v>
      </c>
      <c r="J425" s="3" t="s">
        <v>577</v>
      </c>
      <c r="K425" s="4">
        <v>0.2</v>
      </c>
      <c r="L425" s="4">
        <v>0.2</v>
      </c>
      <c r="M425" s="4">
        <v>0</v>
      </c>
    </row>
    <row r="426" spans="1:13" x14ac:dyDescent="0.25">
      <c r="D426" s="7"/>
      <c r="E426" s="4"/>
      <c r="G426" s="4"/>
    </row>
    <row r="427" spans="1:13" x14ac:dyDescent="0.25">
      <c r="D427" s="7"/>
      <c r="E427" s="4"/>
      <c r="G427" s="4"/>
    </row>
    <row r="428" spans="1:13" x14ac:dyDescent="0.25">
      <c r="A428" t="s">
        <v>142</v>
      </c>
      <c r="B428" t="s">
        <v>734</v>
      </c>
      <c r="C428" t="s">
        <v>348</v>
      </c>
      <c r="D428" s="7">
        <v>3</v>
      </c>
      <c r="E428" s="4">
        <v>0.2</v>
      </c>
      <c r="F428" s="10">
        <v>0</v>
      </c>
      <c r="G428" s="4">
        <v>0.5</v>
      </c>
      <c r="H428" s="3" t="s">
        <v>577</v>
      </c>
      <c r="I428" s="4">
        <v>0.1</v>
      </c>
      <c r="J428" s="3" t="s">
        <v>577</v>
      </c>
      <c r="K428" s="4">
        <v>0.2</v>
      </c>
      <c r="L428" s="4">
        <v>0.2</v>
      </c>
      <c r="M428" s="4">
        <v>0</v>
      </c>
    </row>
    <row r="429" spans="1:13" x14ac:dyDescent="0.25">
      <c r="A429" t="s">
        <v>144</v>
      </c>
      <c r="B429" t="s">
        <v>734</v>
      </c>
      <c r="C429" t="s">
        <v>348</v>
      </c>
      <c r="D429" s="7">
        <v>4</v>
      </c>
      <c r="E429" s="4">
        <v>0.2</v>
      </c>
      <c r="F429" s="10">
        <v>0</v>
      </c>
      <c r="G429" s="4">
        <v>0.5</v>
      </c>
      <c r="H429" s="3" t="s">
        <v>577</v>
      </c>
      <c r="I429" s="4">
        <v>0.1</v>
      </c>
      <c r="J429" s="3" t="s">
        <v>577</v>
      </c>
      <c r="K429" s="4">
        <v>0.2</v>
      </c>
      <c r="L429" s="4">
        <v>0.2</v>
      </c>
      <c r="M429" s="4">
        <v>0</v>
      </c>
    </row>
    <row r="430" spans="1:13" x14ac:dyDescent="0.25">
      <c r="A430" t="s">
        <v>134</v>
      </c>
      <c r="B430" t="s">
        <v>734</v>
      </c>
      <c r="C430" t="s">
        <v>348</v>
      </c>
      <c r="D430" s="7">
        <v>5</v>
      </c>
      <c r="E430" s="4">
        <v>0.2</v>
      </c>
      <c r="F430" s="10">
        <v>0</v>
      </c>
      <c r="G430" s="4">
        <v>0.5</v>
      </c>
      <c r="H430" s="3" t="s">
        <v>577</v>
      </c>
      <c r="I430" s="4">
        <v>0.1</v>
      </c>
      <c r="J430" s="3" t="s">
        <v>577</v>
      </c>
      <c r="K430" s="4">
        <v>0.2</v>
      </c>
      <c r="L430" s="4">
        <v>0.2</v>
      </c>
      <c r="M430" s="4">
        <v>0</v>
      </c>
    </row>
    <row r="431" spans="1:13" x14ac:dyDescent="0.25">
      <c r="A431" t="s">
        <v>138</v>
      </c>
      <c r="B431" t="s">
        <v>734</v>
      </c>
      <c r="C431" t="s">
        <v>348</v>
      </c>
      <c r="D431" s="7">
        <v>5</v>
      </c>
      <c r="E431" s="4">
        <v>0.2</v>
      </c>
      <c r="F431" s="10">
        <v>0</v>
      </c>
      <c r="G431" s="4">
        <v>0.5</v>
      </c>
      <c r="H431" s="3" t="s">
        <v>577</v>
      </c>
      <c r="I431" s="4">
        <v>0.1</v>
      </c>
      <c r="J431" s="3" t="s">
        <v>577</v>
      </c>
      <c r="K431" s="4">
        <v>0.2</v>
      </c>
      <c r="L431" s="4">
        <v>0.2</v>
      </c>
      <c r="M431" s="4">
        <v>0</v>
      </c>
    </row>
    <row r="432" spans="1:13" x14ac:dyDescent="0.25">
      <c r="A432" t="s">
        <v>227</v>
      </c>
      <c r="B432" t="s">
        <v>734</v>
      </c>
      <c r="C432" t="s">
        <v>348</v>
      </c>
      <c r="D432" s="7">
        <v>6</v>
      </c>
      <c r="E432" s="4">
        <v>0.2</v>
      </c>
      <c r="F432" s="10">
        <v>0</v>
      </c>
      <c r="G432" s="4">
        <v>0.5</v>
      </c>
      <c r="H432" s="3" t="s">
        <v>577</v>
      </c>
      <c r="I432" s="4">
        <v>0.1</v>
      </c>
      <c r="J432" s="3" t="s">
        <v>577</v>
      </c>
      <c r="K432" s="4">
        <v>0.2</v>
      </c>
      <c r="L432" s="4">
        <v>0.2</v>
      </c>
      <c r="M432" s="4">
        <v>0</v>
      </c>
    </row>
    <row r="433" spans="1:13" x14ac:dyDescent="0.25">
      <c r="A433" t="s">
        <v>148</v>
      </c>
      <c r="B433" t="s">
        <v>734</v>
      </c>
      <c r="C433" t="s">
        <v>348</v>
      </c>
      <c r="D433" s="7">
        <v>6</v>
      </c>
      <c r="E433" s="4">
        <v>0.2</v>
      </c>
      <c r="F433" s="10">
        <v>0</v>
      </c>
      <c r="G433" s="4">
        <v>0.5</v>
      </c>
      <c r="H433" s="3" t="s">
        <v>577</v>
      </c>
      <c r="I433" s="4">
        <v>0.1</v>
      </c>
      <c r="J433" s="3" t="s">
        <v>577</v>
      </c>
      <c r="K433" s="4">
        <v>0.2</v>
      </c>
      <c r="L433" s="4">
        <v>0.2</v>
      </c>
      <c r="M433" s="4">
        <v>0</v>
      </c>
    </row>
    <row r="434" spans="1:13" x14ac:dyDescent="0.25">
      <c r="A434" t="s">
        <v>136</v>
      </c>
      <c r="B434" t="s">
        <v>734</v>
      </c>
      <c r="C434" t="s">
        <v>348</v>
      </c>
      <c r="D434" s="7">
        <v>8</v>
      </c>
      <c r="E434" s="4">
        <v>0.2</v>
      </c>
      <c r="F434" s="10">
        <v>0</v>
      </c>
      <c r="G434" s="4">
        <v>0.5</v>
      </c>
      <c r="H434" s="3" t="s">
        <v>577</v>
      </c>
      <c r="I434" s="4">
        <v>0.1</v>
      </c>
      <c r="J434" s="3" t="s">
        <v>577</v>
      </c>
      <c r="K434" s="4">
        <v>0.2</v>
      </c>
      <c r="L434" s="4">
        <v>0.2</v>
      </c>
      <c r="M434" s="4">
        <v>0</v>
      </c>
    </row>
    <row r="435" spans="1:13" x14ac:dyDescent="0.25">
      <c r="A435" t="s">
        <v>133</v>
      </c>
      <c r="B435" t="s">
        <v>734</v>
      </c>
      <c r="C435" t="s">
        <v>348</v>
      </c>
      <c r="D435" s="7">
        <v>8</v>
      </c>
      <c r="E435" s="4">
        <v>0.2</v>
      </c>
      <c r="F435" s="10">
        <v>0</v>
      </c>
      <c r="G435" s="4">
        <v>0.5</v>
      </c>
      <c r="H435" s="3" t="s">
        <v>577</v>
      </c>
      <c r="I435" s="4">
        <v>0.1</v>
      </c>
      <c r="J435" s="3" t="s">
        <v>577</v>
      </c>
      <c r="K435" s="4">
        <v>0.2</v>
      </c>
      <c r="L435" s="4">
        <v>0.2</v>
      </c>
      <c r="M435" s="4">
        <v>0</v>
      </c>
    </row>
    <row r="436" spans="1:13" x14ac:dyDescent="0.25">
      <c r="A436" t="s">
        <v>147</v>
      </c>
      <c r="B436" t="s">
        <v>734</v>
      </c>
      <c r="C436" t="s">
        <v>348</v>
      </c>
      <c r="D436" s="7">
        <v>8</v>
      </c>
      <c r="E436" s="4">
        <v>0.2</v>
      </c>
      <c r="F436" s="10">
        <v>0</v>
      </c>
      <c r="G436" s="4">
        <v>0.5</v>
      </c>
      <c r="H436" s="3" t="s">
        <v>577</v>
      </c>
      <c r="I436" s="4">
        <v>0.1</v>
      </c>
      <c r="J436" s="3" t="s">
        <v>577</v>
      </c>
      <c r="K436" s="4">
        <v>0.2</v>
      </c>
      <c r="L436" s="4">
        <v>0.2</v>
      </c>
      <c r="M436" s="4">
        <v>0</v>
      </c>
    </row>
    <row r="437" spans="1:13" x14ac:dyDescent="0.25">
      <c r="A437" t="s">
        <v>135</v>
      </c>
      <c r="B437" t="s">
        <v>734</v>
      </c>
      <c r="C437" t="s">
        <v>348</v>
      </c>
      <c r="D437" s="7">
        <v>9</v>
      </c>
      <c r="E437" s="4">
        <v>0.2</v>
      </c>
      <c r="F437" s="10">
        <v>0</v>
      </c>
      <c r="G437" s="4">
        <v>0.5</v>
      </c>
      <c r="H437" s="3" t="s">
        <v>577</v>
      </c>
      <c r="I437" s="4">
        <v>0.1</v>
      </c>
      <c r="J437" s="3" t="s">
        <v>577</v>
      </c>
      <c r="K437" s="4">
        <v>0.2</v>
      </c>
      <c r="L437" s="4">
        <v>0.2</v>
      </c>
      <c r="M437" s="4">
        <v>0</v>
      </c>
    </row>
    <row r="438" spans="1:13" x14ac:dyDescent="0.25">
      <c r="A438" t="s">
        <v>516</v>
      </c>
      <c r="B438" t="s">
        <v>734</v>
      </c>
      <c r="C438" t="s">
        <v>348</v>
      </c>
      <c r="D438" s="7">
        <v>11</v>
      </c>
      <c r="E438" s="4">
        <v>0.2</v>
      </c>
      <c r="F438" s="10">
        <v>0</v>
      </c>
      <c r="G438" s="4">
        <v>0.5</v>
      </c>
      <c r="H438" s="3" t="s">
        <v>577</v>
      </c>
      <c r="I438" s="4">
        <v>0.1</v>
      </c>
      <c r="J438" s="3" t="s">
        <v>577</v>
      </c>
      <c r="K438" s="4">
        <v>0.2</v>
      </c>
      <c r="L438" s="4">
        <v>0.2</v>
      </c>
      <c r="M438" s="4">
        <v>0</v>
      </c>
    </row>
    <row r="439" spans="1:13" x14ac:dyDescent="0.25">
      <c r="A439" t="s">
        <v>130</v>
      </c>
      <c r="B439" t="s">
        <v>734</v>
      </c>
      <c r="C439" t="s">
        <v>348</v>
      </c>
      <c r="D439" s="7">
        <v>12</v>
      </c>
      <c r="E439" s="4">
        <v>0.2</v>
      </c>
      <c r="F439" s="10">
        <v>0</v>
      </c>
      <c r="G439" s="4">
        <v>0.5</v>
      </c>
      <c r="H439" s="3" t="s">
        <v>577</v>
      </c>
      <c r="I439" s="4">
        <v>0.1</v>
      </c>
      <c r="J439" s="3" t="s">
        <v>577</v>
      </c>
      <c r="K439" s="4">
        <v>0.2</v>
      </c>
      <c r="L439" s="4">
        <v>0.2</v>
      </c>
      <c r="M439" s="4">
        <v>0</v>
      </c>
    </row>
    <row r="440" spans="1:13" x14ac:dyDescent="0.25">
      <c r="A440" t="s">
        <v>139</v>
      </c>
      <c r="B440" t="s">
        <v>734</v>
      </c>
      <c r="C440" t="s">
        <v>348</v>
      </c>
      <c r="D440" s="7">
        <v>12</v>
      </c>
      <c r="E440" s="4">
        <v>0.2</v>
      </c>
      <c r="F440" s="10">
        <v>0</v>
      </c>
      <c r="G440" s="4">
        <v>0.5</v>
      </c>
      <c r="H440" s="3" t="s">
        <v>577</v>
      </c>
      <c r="I440" s="4">
        <v>0.1</v>
      </c>
      <c r="J440" s="3" t="s">
        <v>577</v>
      </c>
      <c r="K440" s="4">
        <v>0.2</v>
      </c>
      <c r="L440" s="4">
        <v>0.2</v>
      </c>
      <c r="M440" s="4">
        <v>0</v>
      </c>
    </row>
    <row r="441" spans="1:13" x14ac:dyDescent="0.25">
      <c r="A441" t="s">
        <v>150</v>
      </c>
      <c r="B441" t="s">
        <v>734</v>
      </c>
      <c r="C441" t="s">
        <v>348</v>
      </c>
      <c r="D441" s="7">
        <v>12</v>
      </c>
      <c r="E441" s="4">
        <v>0.2</v>
      </c>
      <c r="F441" s="10">
        <v>0</v>
      </c>
      <c r="G441" s="4">
        <v>0.5</v>
      </c>
      <c r="H441" s="3" t="s">
        <v>577</v>
      </c>
      <c r="I441" s="4">
        <v>0.1</v>
      </c>
      <c r="J441" s="3" t="s">
        <v>577</v>
      </c>
      <c r="K441" s="4">
        <v>0.2</v>
      </c>
      <c r="L441" s="4">
        <v>0.2</v>
      </c>
      <c r="M441" s="4">
        <v>0</v>
      </c>
    </row>
    <row r="442" spans="1:13" x14ac:dyDescent="0.25">
      <c r="A442" t="s">
        <v>517</v>
      </c>
      <c r="B442" t="s">
        <v>734</v>
      </c>
      <c r="C442" t="s">
        <v>348</v>
      </c>
      <c r="D442" s="7">
        <v>19</v>
      </c>
      <c r="E442" s="4">
        <v>0.2</v>
      </c>
      <c r="F442" s="10">
        <v>0</v>
      </c>
      <c r="G442" s="4">
        <v>0.5</v>
      </c>
      <c r="H442" s="3" t="s">
        <v>577</v>
      </c>
      <c r="I442" s="4">
        <v>0.1</v>
      </c>
      <c r="J442" s="3" t="s">
        <v>577</v>
      </c>
      <c r="K442" s="4">
        <v>0.2</v>
      </c>
      <c r="L442" s="4">
        <v>0.2</v>
      </c>
      <c r="M442" s="4">
        <v>0</v>
      </c>
    </row>
    <row r="443" spans="1:13" x14ac:dyDescent="0.25">
      <c r="A443" t="s">
        <v>129</v>
      </c>
      <c r="B443" t="s">
        <v>734</v>
      </c>
      <c r="C443" t="s">
        <v>348</v>
      </c>
      <c r="D443" s="7">
        <v>19</v>
      </c>
      <c r="E443" s="4">
        <v>0.2</v>
      </c>
      <c r="F443" s="10">
        <v>0</v>
      </c>
      <c r="G443" s="4">
        <v>0.5</v>
      </c>
      <c r="H443" s="3" t="s">
        <v>577</v>
      </c>
      <c r="I443" s="4">
        <v>0.1</v>
      </c>
      <c r="J443" s="3" t="s">
        <v>577</v>
      </c>
      <c r="K443" s="4">
        <v>0.2</v>
      </c>
      <c r="L443" s="4">
        <v>0.2</v>
      </c>
      <c r="M443" s="4">
        <v>0</v>
      </c>
    </row>
    <row r="444" spans="1:13" x14ac:dyDescent="0.25">
      <c r="A444" t="s">
        <v>143</v>
      </c>
      <c r="B444" t="s">
        <v>734</v>
      </c>
      <c r="C444" t="s">
        <v>348</v>
      </c>
      <c r="D444" s="7">
        <v>19</v>
      </c>
      <c r="E444" s="4">
        <v>0.2</v>
      </c>
      <c r="F444" s="10">
        <v>0</v>
      </c>
      <c r="G444" s="4">
        <v>0.5</v>
      </c>
      <c r="H444" s="3" t="s">
        <v>577</v>
      </c>
      <c r="I444" s="4">
        <v>0.1</v>
      </c>
      <c r="J444" s="3" t="s">
        <v>577</v>
      </c>
      <c r="K444" s="4">
        <v>0.2</v>
      </c>
      <c r="L444" s="4">
        <v>0.2</v>
      </c>
      <c r="M444" s="4">
        <v>0</v>
      </c>
    </row>
    <row r="445" spans="1:13" x14ac:dyDescent="0.25">
      <c r="A445" t="s">
        <v>518</v>
      </c>
      <c r="B445" t="s">
        <v>734</v>
      </c>
      <c r="C445" t="s">
        <v>348</v>
      </c>
      <c r="D445" s="7">
        <v>19</v>
      </c>
      <c r="E445" s="4">
        <v>0.2</v>
      </c>
      <c r="F445" s="10">
        <v>0</v>
      </c>
      <c r="G445" s="4">
        <v>0.5</v>
      </c>
      <c r="H445" s="3" t="s">
        <v>577</v>
      </c>
      <c r="I445" s="4">
        <v>0.1</v>
      </c>
      <c r="J445" s="3" t="s">
        <v>577</v>
      </c>
      <c r="K445" s="4">
        <v>0.2</v>
      </c>
      <c r="L445" s="4">
        <v>0.2</v>
      </c>
      <c r="M445" s="4">
        <v>0</v>
      </c>
    </row>
    <row r="446" spans="1:13" x14ac:dyDescent="0.25">
      <c r="A446" t="s">
        <v>519</v>
      </c>
      <c r="B446" t="s">
        <v>734</v>
      </c>
      <c r="C446" t="s">
        <v>348</v>
      </c>
      <c r="D446" s="7">
        <v>19</v>
      </c>
      <c r="E446" s="4">
        <v>0.2</v>
      </c>
      <c r="F446" s="10">
        <v>0</v>
      </c>
      <c r="G446" s="4">
        <v>0.5</v>
      </c>
      <c r="H446" s="3" t="s">
        <v>577</v>
      </c>
      <c r="I446" s="4">
        <v>0.1</v>
      </c>
      <c r="J446" s="3" t="s">
        <v>577</v>
      </c>
      <c r="K446" s="4">
        <v>0.2</v>
      </c>
      <c r="L446" s="4">
        <v>0.2</v>
      </c>
      <c r="M446" s="4">
        <v>0</v>
      </c>
    </row>
    <row r="447" spans="1:13" x14ac:dyDescent="0.25">
      <c r="A447" t="s">
        <v>520</v>
      </c>
      <c r="B447" t="s">
        <v>734</v>
      </c>
      <c r="C447" t="s">
        <v>348</v>
      </c>
      <c r="D447" s="7">
        <v>20</v>
      </c>
      <c r="E447" s="4">
        <v>0.2</v>
      </c>
      <c r="F447" s="10">
        <v>0</v>
      </c>
      <c r="G447" s="4">
        <v>0.5</v>
      </c>
      <c r="H447" s="3" t="s">
        <v>577</v>
      </c>
      <c r="I447" s="4">
        <v>0.1</v>
      </c>
      <c r="J447" s="3" t="s">
        <v>577</v>
      </c>
      <c r="K447" s="4">
        <v>0.2</v>
      </c>
      <c r="L447" s="4">
        <v>0.2</v>
      </c>
      <c r="M447" s="4">
        <v>0</v>
      </c>
    </row>
    <row r="448" spans="1:13" x14ac:dyDescent="0.25">
      <c r="A448" t="s">
        <v>141</v>
      </c>
      <c r="B448" t="s">
        <v>734</v>
      </c>
      <c r="C448" t="s">
        <v>348</v>
      </c>
      <c r="D448" s="7">
        <v>20</v>
      </c>
      <c r="E448" s="4">
        <v>0.2</v>
      </c>
      <c r="F448" s="10">
        <v>0</v>
      </c>
      <c r="G448" s="4">
        <v>0.5</v>
      </c>
      <c r="H448" s="3" t="s">
        <v>577</v>
      </c>
      <c r="I448" s="4">
        <v>0.1</v>
      </c>
      <c r="J448" s="3" t="s">
        <v>577</v>
      </c>
      <c r="K448" s="4">
        <v>0.2</v>
      </c>
      <c r="L448" s="4">
        <v>0.2</v>
      </c>
      <c r="M448" s="4">
        <v>0</v>
      </c>
    </row>
    <row r="449" spans="1:13" x14ac:dyDescent="0.25">
      <c r="A449" t="s">
        <v>153</v>
      </c>
      <c r="B449" t="s">
        <v>734</v>
      </c>
      <c r="C449" t="s">
        <v>348</v>
      </c>
      <c r="D449" s="7">
        <v>25</v>
      </c>
      <c r="E449" s="4">
        <v>0.2</v>
      </c>
      <c r="F449" s="10">
        <v>0</v>
      </c>
      <c r="G449" s="4">
        <v>0.5</v>
      </c>
      <c r="H449" s="3" t="s">
        <v>577</v>
      </c>
      <c r="I449" s="4">
        <v>0.1</v>
      </c>
      <c r="J449" s="3" t="s">
        <v>577</v>
      </c>
      <c r="K449" s="4">
        <v>0.2</v>
      </c>
      <c r="L449" s="4">
        <v>0.2</v>
      </c>
      <c r="M449" s="4">
        <v>0</v>
      </c>
    </row>
    <row r="450" spans="1:13" x14ac:dyDescent="0.25">
      <c r="A450" t="s">
        <v>151</v>
      </c>
      <c r="B450" t="s">
        <v>734</v>
      </c>
      <c r="C450" t="s">
        <v>348</v>
      </c>
      <c r="D450" s="7">
        <v>25</v>
      </c>
      <c r="E450" s="4">
        <v>0.2</v>
      </c>
      <c r="F450" s="10">
        <v>0</v>
      </c>
      <c r="G450" s="4">
        <v>0.5</v>
      </c>
      <c r="H450" s="3" t="s">
        <v>577</v>
      </c>
      <c r="I450" s="4">
        <v>0.1</v>
      </c>
      <c r="J450" s="3" t="s">
        <v>577</v>
      </c>
      <c r="K450" s="4">
        <v>0.2</v>
      </c>
      <c r="L450" s="4">
        <v>0.2</v>
      </c>
      <c r="M450" s="4">
        <v>0</v>
      </c>
    </row>
    <row r="451" spans="1:13" x14ac:dyDescent="0.25">
      <c r="A451" t="s">
        <v>152</v>
      </c>
      <c r="B451" t="s">
        <v>734</v>
      </c>
      <c r="C451" t="s">
        <v>348</v>
      </c>
      <c r="D451" s="7">
        <v>25</v>
      </c>
      <c r="E451" s="4">
        <v>0.2</v>
      </c>
      <c r="F451" s="10">
        <v>0</v>
      </c>
      <c r="G451" s="4">
        <v>0.5</v>
      </c>
      <c r="H451" s="3" t="s">
        <v>577</v>
      </c>
      <c r="I451" s="4">
        <v>0.1</v>
      </c>
      <c r="J451" s="3" t="s">
        <v>577</v>
      </c>
      <c r="K451" s="4">
        <v>0.2</v>
      </c>
      <c r="L451" s="4">
        <v>0.2</v>
      </c>
      <c r="M451" s="4">
        <v>0</v>
      </c>
    </row>
    <row r="452" spans="1:13" x14ac:dyDescent="0.25">
      <c r="A452" t="s">
        <v>155</v>
      </c>
      <c r="B452" t="s">
        <v>734</v>
      </c>
      <c r="C452" t="s">
        <v>348</v>
      </c>
      <c r="D452" s="7">
        <v>25</v>
      </c>
      <c r="E452" s="4">
        <v>0.2</v>
      </c>
      <c r="F452" s="10">
        <v>0</v>
      </c>
      <c r="G452" s="4">
        <v>0.5</v>
      </c>
      <c r="H452" s="3" t="s">
        <v>577</v>
      </c>
      <c r="I452" s="4">
        <v>0.1</v>
      </c>
      <c r="J452" s="3" t="s">
        <v>577</v>
      </c>
      <c r="K452" s="4">
        <v>0.2</v>
      </c>
      <c r="L452" s="4">
        <v>0.2</v>
      </c>
      <c r="M452" s="4">
        <v>0</v>
      </c>
    </row>
    <row r="453" spans="1:13" x14ac:dyDescent="0.25">
      <c r="A453" t="s">
        <v>158</v>
      </c>
      <c r="B453" t="s">
        <v>734</v>
      </c>
      <c r="C453" t="s">
        <v>348</v>
      </c>
      <c r="D453" s="7">
        <v>25</v>
      </c>
      <c r="E453" s="4">
        <v>0.2</v>
      </c>
      <c r="F453" s="10">
        <v>0</v>
      </c>
      <c r="G453" s="4">
        <v>0.5</v>
      </c>
      <c r="H453" s="3" t="s">
        <v>577</v>
      </c>
      <c r="I453" s="4">
        <v>0.1</v>
      </c>
      <c r="J453" s="3" t="s">
        <v>577</v>
      </c>
      <c r="K453" s="4">
        <v>0.2</v>
      </c>
      <c r="L453" s="4">
        <v>0.2</v>
      </c>
      <c r="M453" s="4">
        <v>0</v>
      </c>
    </row>
    <row r="454" spans="1:13" x14ac:dyDescent="0.25">
      <c r="A454" t="s">
        <v>521</v>
      </c>
      <c r="B454" t="s">
        <v>734</v>
      </c>
      <c r="C454" t="s">
        <v>348</v>
      </c>
      <c r="D454" s="7">
        <v>26</v>
      </c>
      <c r="E454" s="4">
        <v>0.2</v>
      </c>
      <c r="F454" s="10">
        <v>0</v>
      </c>
      <c r="G454" s="4">
        <v>0.5</v>
      </c>
      <c r="H454" s="3" t="s">
        <v>577</v>
      </c>
      <c r="I454" s="4">
        <v>0.1</v>
      </c>
      <c r="J454" s="3" t="s">
        <v>577</v>
      </c>
      <c r="K454" s="4">
        <v>0.2</v>
      </c>
      <c r="L454" s="4">
        <v>0.2</v>
      </c>
      <c r="M454" s="4">
        <v>0</v>
      </c>
    </row>
    <row r="455" spans="1:13" x14ac:dyDescent="0.25">
      <c r="A455" t="s">
        <v>154</v>
      </c>
      <c r="B455" t="s">
        <v>734</v>
      </c>
      <c r="C455" t="s">
        <v>348</v>
      </c>
      <c r="D455" s="7">
        <v>27</v>
      </c>
      <c r="E455" s="4">
        <v>0.2</v>
      </c>
      <c r="F455" s="10">
        <v>0</v>
      </c>
      <c r="G455" s="4">
        <v>0.5</v>
      </c>
      <c r="H455" s="3" t="s">
        <v>577</v>
      </c>
      <c r="I455" s="4">
        <v>0.1</v>
      </c>
      <c r="J455" s="3" t="s">
        <v>577</v>
      </c>
      <c r="K455" s="4">
        <v>0.2</v>
      </c>
      <c r="L455" s="4">
        <v>0.2</v>
      </c>
      <c r="M455" s="4">
        <v>0</v>
      </c>
    </row>
    <row r="456" spans="1:13" x14ac:dyDescent="0.25">
      <c r="A456" t="s">
        <v>156</v>
      </c>
      <c r="B456" t="s">
        <v>734</v>
      </c>
      <c r="C456" t="s">
        <v>348</v>
      </c>
      <c r="D456" s="7">
        <v>27</v>
      </c>
      <c r="E456" s="4">
        <v>0.2</v>
      </c>
      <c r="F456" s="10">
        <v>0</v>
      </c>
      <c r="G456" s="4">
        <v>0.5</v>
      </c>
      <c r="H456" s="3" t="s">
        <v>577</v>
      </c>
      <c r="I456" s="4">
        <v>0.1</v>
      </c>
      <c r="J456" s="3" t="s">
        <v>577</v>
      </c>
      <c r="K456" s="4">
        <v>0.2</v>
      </c>
      <c r="L456" s="4">
        <v>0.2</v>
      </c>
      <c r="M456" s="4">
        <v>0</v>
      </c>
    </row>
    <row r="457" spans="1:13" x14ac:dyDescent="0.25">
      <c r="A457" t="s">
        <v>145</v>
      </c>
      <c r="B457" t="s">
        <v>734</v>
      </c>
      <c r="C457" t="s">
        <v>348</v>
      </c>
      <c r="D457" s="7">
        <v>27</v>
      </c>
      <c r="E457" s="4">
        <v>0.2</v>
      </c>
      <c r="F457" s="10">
        <v>0</v>
      </c>
      <c r="G457" s="4">
        <v>0.5</v>
      </c>
      <c r="H457" s="3" t="s">
        <v>577</v>
      </c>
      <c r="I457" s="4">
        <v>0.1</v>
      </c>
      <c r="J457" s="3" t="s">
        <v>577</v>
      </c>
      <c r="K457" s="4">
        <v>0.2</v>
      </c>
      <c r="L457" s="4">
        <v>0.2</v>
      </c>
      <c r="M457" s="4">
        <v>0</v>
      </c>
    </row>
    <row r="458" spans="1:13" x14ac:dyDescent="0.25">
      <c r="A458" t="s">
        <v>146</v>
      </c>
      <c r="B458" t="s">
        <v>734</v>
      </c>
      <c r="C458" t="s">
        <v>348</v>
      </c>
      <c r="D458" s="7">
        <v>27</v>
      </c>
      <c r="E458" s="4">
        <v>0.2</v>
      </c>
      <c r="F458" s="10">
        <v>0</v>
      </c>
      <c r="G458" s="4">
        <v>0.5</v>
      </c>
      <c r="H458" s="3" t="s">
        <v>577</v>
      </c>
      <c r="I458" s="4">
        <v>0.1</v>
      </c>
      <c r="J458" s="3" t="s">
        <v>577</v>
      </c>
      <c r="K458" s="4">
        <v>0.2</v>
      </c>
      <c r="L458" s="4">
        <v>0.2</v>
      </c>
      <c r="M458" s="4">
        <v>0</v>
      </c>
    </row>
    <row r="459" spans="1:13" x14ac:dyDescent="0.25">
      <c r="A459" t="s">
        <v>159</v>
      </c>
      <c r="B459" t="s">
        <v>734</v>
      </c>
      <c r="C459" t="s">
        <v>348</v>
      </c>
      <c r="D459" s="7">
        <v>28</v>
      </c>
      <c r="E459" s="4">
        <v>0.2</v>
      </c>
      <c r="F459" s="10">
        <v>0</v>
      </c>
      <c r="G459" s="4">
        <v>0.5</v>
      </c>
      <c r="H459" s="3" t="s">
        <v>577</v>
      </c>
      <c r="I459" s="4">
        <v>0.1</v>
      </c>
      <c r="J459" s="3" t="s">
        <v>577</v>
      </c>
      <c r="K459" s="4">
        <v>0.2</v>
      </c>
      <c r="L459" s="4">
        <v>0.2</v>
      </c>
      <c r="M459" s="4">
        <v>0</v>
      </c>
    </row>
    <row r="460" spans="1:13" x14ac:dyDescent="0.25">
      <c r="A460" t="s">
        <v>522</v>
      </c>
      <c r="B460" t="s">
        <v>734</v>
      </c>
      <c r="C460" t="s">
        <v>348</v>
      </c>
      <c r="D460" s="7">
        <v>30</v>
      </c>
      <c r="E460" s="4">
        <v>0.2</v>
      </c>
      <c r="F460" s="10">
        <v>0</v>
      </c>
      <c r="G460" s="4">
        <v>0.5</v>
      </c>
      <c r="H460" s="3" t="s">
        <v>577</v>
      </c>
      <c r="I460" s="4">
        <v>0.1</v>
      </c>
      <c r="J460" s="3" t="s">
        <v>577</v>
      </c>
      <c r="K460" s="4">
        <v>0.2</v>
      </c>
      <c r="L460" s="4">
        <v>0.2</v>
      </c>
      <c r="M460" s="4">
        <v>0</v>
      </c>
    </row>
    <row r="461" spans="1:13" x14ac:dyDescent="0.25">
      <c r="A461" t="s">
        <v>132</v>
      </c>
      <c r="B461" t="s">
        <v>734</v>
      </c>
      <c r="C461" t="s">
        <v>348</v>
      </c>
      <c r="D461" s="7">
        <v>34</v>
      </c>
      <c r="E461" s="4">
        <v>0.2</v>
      </c>
      <c r="F461" s="10">
        <v>0</v>
      </c>
      <c r="G461" s="4">
        <v>0.5</v>
      </c>
      <c r="H461" s="3" t="s">
        <v>577</v>
      </c>
      <c r="I461" s="4">
        <v>0.1</v>
      </c>
      <c r="J461" s="3" t="s">
        <v>577</v>
      </c>
      <c r="K461" s="4">
        <v>0.2</v>
      </c>
      <c r="L461" s="4">
        <v>0.2</v>
      </c>
      <c r="M461" s="4">
        <v>0</v>
      </c>
    </row>
    <row r="462" spans="1:13" x14ac:dyDescent="0.25">
      <c r="A462" t="s">
        <v>137</v>
      </c>
      <c r="B462" t="s">
        <v>734</v>
      </c>
      <c r="C462" t="s">
        <v>348</v>
      </c>
      <c r="D462" s="7">
        <v>35</v>
      </c>
      <c r="E462" s="4">
        <v>0.2</v>
      </c>
      <c r="F462" s="10">
        <v>0</v>
      </c>
      <c r="G462" s="4">
        <v>0.5</v>
      </c>
      <c r="H462" s="3" t="s">
        <v>577</v>
      </c>
      <c r="I462" s="4">
        <v>0.1</v>
      </c>
      <c r="J462" s="3" t="s">
        <v>577</v>
      </c>
      <c r="K462" s="4">
        <v>0.2</v>
      </c>
      <c r="L462" s="4">
        <v>0.2</v>
      </c>
      <c r="M462" s="4">
        <v>0</v>
      </c>
    </row>
    <row r="463" spans="1:13" x14ac:dyDescent="0.25">
      <c r="A463" t="s">
        <v>157</v>
      </c>
      <c r="B463" t="s">
        <v>734</v>
      </c>
      <c r="C463" t="s">
        <v>348</v>
      </c>
      <c r="D463" s="7">
        <v>45</v>
      </c>
      <c r="E463" s="4">
        <v>0.2</v>
      </c>
      <c r="F463" s="10">
        <v>0</v>
      </c>
      <c r="G463" s="4">
        <v>0.5</v>
      </c>
      <c r="H463" s="3" t="s">
        <v>577</v>
      </c>
      <c r="I463" s="4">
        <v>0.1</v>
      </c>
      <c r="J463" s="3" t="s">
        <v>577</v>
      </c>
      <c r="K463" s="4">
        <v>0.2</v>
      </c>
      <c r="L463" s="4">
        <v>0.2</v>
      </c>
      <c r="M463" s="4">
        <v>0</v>
      </c>
    </row>
    <row r="464" spans="1:13" x14ac:dyDescent="0.25">
      <c r="A464" t="s">
        <v>523</v>
      </c>
      <c r="B464" t="s">
        <v>734</v>
      </c>
      <c r="C464" t="s">
        <v>355</v>
      </c>
      <c r="D464" s="7">
        <v>53</v>
      </c>
      <c r="E464" s="4">
        <v>0.2</v>
      </c>
      <c r="F464" s="10">
        <v>0</v>
      </c>
      <c r="G464" s="4">
        <v>0.5</v>
      </c>
      <c r="H464" s="3" t="s">
        <v>577</v>
      </c>
      <c r="I464" s="4">
        <v>0.1</v>
      </c>
      <c r="J464" s="3" t="s">
        <v>577</v>
      </c>
      <c r="K464" s="4">
        <v>0.2</v>
      </c>
      <c r="L464" s="4">
        <v>0.2</v>
      </c>
      <c r="M464" s="4">
        <v>0</v>
      </c>
    </row>
    <row r="465" spans="1:13" x14ac:dyDescent="0.25">
      <c r="A465" t="s">
        <v>131</v>
      </c>
      <c r="B465" t="s">
        <v>734</v>
      </c>
      <c r="C465" t="s">
        <v>348</v>
      </c>
      <c r="D465" s="7">
        <v>78</v>
      </c>
      <c r="E465" s="4">
        <v>0.2</v>
      </c>
      <c r="F465" s="10">
        <v>0</v>
      </c>
      <c r="G465" s="4">
        <v>0.5</v>
      </c>
      <c r="H465" s="3" t="s">
        <v>577</v>
      </c>
      <c r="I465" s="4">
        <v>0.1</v>
      </c>
      <c r="J465" s="3" t="s">
        <v>577</v>
      </c>
      <c r="K465" s="4">
        <v>0.2</v>
      </c>
      <c r="L465" s="4">
        <v>0.2</v>
      </c>
      <c r="M465" s="4">
        <v>0</v>
      </c>
    </row>
    <row r="466" spans="1:13" x14ac:dyDescent="0.25">
      <c r="A466" t="s">
        <v>149</v>
      </c>
      <c r="B466" t="s">
        <v>734</v>
      </c>
      <c r="C466" t="s">
        <v>348</v>
      </c>
      <c r="D466" s="7">
        <v>86</v>
      </c>
      <c r="E466" s="4">
        <v>0.2</v>
      </c>
      <c r="F466" s="10">
        <v>0</v>
      </c>
      <c r="G466" s="4">
        <v>0.5</v>
      </c>
      <c r="H466" s="3" t="s">
        <v>577</v>
      </c>
      <c r="I466" s="4">
        <v>0.1</v>
      </c>
      <c r="J466" s="3" t="s">
        <v>577</v>
      </c>
      <c r="K466" s="4">
        <v>0.2</v>
      </c>
      <c r="L466" s="4">
        <v>0.2</v>
      </c>
      <c r="M466" s="4">
        <v>0</v>
      </c>
    </row>
    <row r="467" spans="1:13" x14ac:dyDescent="0.25">
      <c r="A467" t="s">
        <v>524</v>
      </c>
      <c r="B467" t="s">
        <v>734</v>
      </c>
      <c r="C467" t="s">
        <v>348</v>
      </c>
      <c r="D467" s="7">
        <v>100</v>
      </c>
      <c r="E467" s="4">
        <v>0.2</v>
      </c>
      <c r="F467" s="10">
        <v>0</v>
      </c>
      <c r="G467" s="4">
        <v>0.5</v>
      </c>
      <c r="H467" s="3" t="s">
        <v>577</v>
      </c>
      <c r="I467" s="4">
        <v>0.1</v>
      </c>
      <c r="J467" s="3" t="s">
        <v>577</v>
      </c>
      <c r="K467" s="4">
        <v>0.2</v>
      </c>
      <c r="L467" s="4">
        <v>0.2</v>
      </c>
      <c r="M467" s="4">
        <v>0</v>
      </c>
    </row>
    <row r="468" spans="1:13" x14ac:dyDescent="0.25">
      <c r="A468" t="s">
        <v>525</v>
      </c>
      <c r="B468" t="s">
        <v>734</v>
      </c>
      <c r="C468" t="s">
        <v>348</v>
      </c>
      <c r="D468" s="7">
        <v>152</v>
      </c>
      <c r="E468" s="4">
        <v>0.2</v>
      </c>
      <c r="F468" s="10">
        <v>0</v>
      </c>
      <c r="G468" s="4">
        <v>0.5</v>
      </c>
      <c r="H468" s="3" t="s">
        <v>577</v>
      </c>
      <c r="I468" s="4">
        <v>0.1</v>
      </c>
      <c r="J468" s="3" t="s">
        <v>577</v>
      </c>
      <c r="K468" s="4">
        <v>0.2</v>
      </c>
      <c r="L468" s="4">
        <v>0.2</v>
      </c>
      <c r="M468" s="4">
        <v>0</v>
      </c>
    </row>
    <row r="469" spans="1:13" x14ac:dyDescent="0.25">
      <c r="A469" t="s">
        <v>526</v>
      </c>
      <c r="B469" t="s">
        <v>734</v>
      </c>
      <c r="C469" t="s">
        <v>348</v>
      </c>
      <c r="D469" s="7">
        <v>689</v>
      </c>
      <c r="E469" s="4">
        <v>0.2</v>
      </c>
      <c r="F469" s="10">
        <v>0</v>
      </c>
      <c r="G469" s="4">
        <v>0.5</v>
      </c>
      <c r="H469" s="3" t="s">
        <v>577</v>
      </c>
      <c r="I469" s="4">
        <v>0.1</v>
      </c>
      <c r="J469" s="3" t="s">
        <v>577</v>
      </c>
      <c r="K469" s="4">
        <v>0.2</v>
      </c>
      <c r="L469" s="4">
        <v>0.2</v>
      </c>
      <c r="M469" s="4">
        <v>0</v>
      </c>
    </row>
    <row r="470" spans="1:13" x14ac:dyDescent="0.25">
      <c r="D470" s="7"/>
      <c r="E470" s="4"/>
      <c r="G470" s="4"/>
    </row>
    <row r="471" spans="1:13" x14ac:dyDescent="0.25">
      <c r="E471" s="4"/>
      <c r="G471" s="4"/>
    </row>
    <row r="472" spans="1:13" x14ac:dyDescent="0.25">
      <c r="A472" t="s">
        <v>527</v>
      </c>
      <c r="B472" t="s">
        <v>735</v>
      </c>
      <c r="C472" t="s">
        <v>348</v>
      </c>
      <c r="D472" s="7">
        <v>113</v>
      </c>
      <c r="E472" s="4">
        <v>0.2</v>
      </c>
      <c r="F472" s="10">
        <v>0</v>
      </c>
      <c r="G472" s="4">
        <v>0.5</v>
      </c>
      <c r="H472" s="3" t="s">
        <v>577</v>
      </c>
      <c r="I472" s="4">
        <v>0.1</v>
      </c>
      <c r="J472" s="3" t="s">
        <v>577</v>
      </c>
      <c r="K472" s="4">
        <v>0.2</v>
      </c>
      <c r="L472" s="4">
        <v>0.2</v>
      </c>
      <c r="M472" s="4">
        <v>0</v>
      </c>
    </row>
    <row r="473" spans="1:13" x14ac:dyDescent="0.25">
      <c r="A473" t="s">
        <v>528</v>
      </c>
      <c r="B473" t="s">
        <v>735</v>
      </c>
      <c r="C473" t="s">
        <v>348</v>
      </c>
      <c r="D473" s="7">
        <v>120</v>
      </c>
      <c r="E473" s="4">
        <v>0.2</v>
      </c>
      <c r="F473" s="10">
        <v>0</v>
      </c>
      <c r="G473" s="4">
        <v>0.5</v>
      </c>
      <c r="H473" s="3" t="s">
        <v>577</v>
      </c>
      <c r="I473" s="4">
        <v>0.1</v>
      </c>
      <c r="J473" s="3" t="s">
        <v>577</v>
      </c>
      <c r="K473" s="4">
        <v>0.2</v>
      </c>
      <c r="L473" s="4">
        <v>0.2</v>
      </c>
      <c r="M473" s="4">
        <v>0</v>
      </c>
    </row>
    <row r="474" spans="1:13" x14ac:dyDescent="0.25">
      <c r="A474" t="s">
        <v>529</v>
      </c>
      <c r="B474" t="s">
        <v>735</v>
      </c>
      <c r="C474" t="s">
        <v>348</v>
      </c>
      <c r="D474" s="7">
        <v>172</v>
      </c>
      <c r="E474" s="4">
        <v>0.2</v>
      </c>
      <c r="F474" s="10">
        <v>0</v>
      </c>
      <c r="G474" s="4">
        <v>0.5</v>
      </c>
      <c r="H474" s="3" t="s">
        <v>577</v>
      </c>
      <c r="I474" s="4">
        <v>0.1</v>
      </c>
      <c r="J474" s="3" t="s">
        <v>577</v>
      </c>
      <c r="K474" s="4">
        <v>0.2</v>
      </c>
      <c r="L474" s="4">
        <v>0.2</v>
      </c>
      <c r="M474" s="4">
        <v>0</v>
      </c>
    </row>
    <row r="475" spans="1:13" x14ac:dyDescent="0.25">
      <c r="A475" t="s">
        <v>530</v>
      </c>
      <c r="B475" t="s">
        <v>735</v>
      </c>
      <c r="C475" t="s">
        <v>348</v>
      </c>
      <c r="D475" s="7">
        <v>385</v>
      </c>
      <c r="E475" s="4">
        <v>0.2</v>
      </c>
      <c r="F475" s="10">
        <v>0</v>
      </c>
      <c r="G475" s="4">
        <v>0.5</v>
      </c>
      <c r="H475" s="3" t="s">
        <v>577</v>
      </c>
      <c r="I475" s="4">
        <v>0.1</v>
      </c>
      <c r="J475" s="3" t="s">
        <v>577</v>
      </c>
      <c r="K475" s="4">
        <v>0.2</v>
      </c>
      <c r="L475" s="4">
        <v>0.2</v>
      </c>
      <c r="M475" s="4">
        <v>0</v>
      </c>
    </row>
    <row r="476" spans="1:13" x14ac:dyDescent="0.25">
      <c r="E476" s="4"/>
      <c r="G476" s="4"/>
    </row>
    <row r="477" spans="1:13" x14ac:dyDescent="0.25">
      <c r="D477" s="7"/>
      <c r="E477" s="4"/>
      <c r="G477" s="4"/>
    </row>
    <row r="478" spans="1:13" x14ac:dyDescent="0.25">
      <c r="A478" t="s">
        <v>531</v>
      </c>
      <c r="B478" t="s">
        <v>736</v>
      </c>
      <c r="C478" t="s">
        <v>348</v>
      </c>
      <c r="D478" s="7">
        <v>25</v>
      </c>
      <c r="E478" s="4">
        <v>0.2</v>
      </c>
      <c r="F478" s="10">
        <v>0</v>
      </c>
      <c r="G478" s="4">
        <v>0.5</v>
      </c>
      <c r="H478" s="3" t="s">
        <v>577</v>
      </c>
      <c r="I478" s="4">
        <v>0.1</v>
      </c>
      <c r="J478" s="3" t="s">
        <v>577</v>
      </c>
      <c r="K478" s="4">
        <v>0.2</v>
      </c>
      <c r="L478" s="4">
        <v>0.2</v>
      </c>
      <c r="M478" s="4">
        <v>0</v>
      </c>
    </row>
    <row r="479" spans="1:13" x14ac:dyDescent="0.25">
      <c r="A479" t="s">
        <v>532</v>
      </c>
      <c r="B479" t="s">
        <v>736</v>
      </c>
      <c r="C479" t="s">
        <v>355</v>
      </c>
      <c r="D479" s="7">
        <v>27</v>
      </c>
      <c r="E479" s="4">
        <v>0.2</v>
      </c>
      <c r="F479" s="10">
        <v>0</v>
      </c>
      <c r="G479" s="4">
        <v>0.5</v>
      </c>
      <c r="H479" s="3" t="s">
        <v>577</v>
      </c>
      <c r="I479" s="4">
        <v>0.1</v>
      </c>
      <c r="J479" s="3" t="s">
        <v>577</v>
      </c>
      <c r="K479" s="4">
        <v>0.2</v>
      </c>
      <c r="L479" s="4">
        <v>0.2</v>
      </c>
      <c r="M479" s="4">
        <v>0</v>
      </c>
    </row>
    <row r="480" spans="1:13" x14ac:dyDescent="0.25">
      <c r="A480" t="s">
        <v>533</v>
      </c>
      <c r="B480" t="s">
        <v>736</v>
      </c>
      <c r="C480" t="s">
        <v>348</v>
      </c>
      <c r="D480" s="7">
        <v>28</v>
      </c>
      <c r="E480" s="4">
        <v>0.2</v>
      </c>
      <c r="F480" s="10">
        <v>0</v>
      </c>
      <c r="G480" s="4">
        <v>0.5</v>
      </c>
      <c r="H480" s="3" t="s">
        <v>577</v>
      </c>
      <c r="I480" s="4">
        <v>0.1</v>
      </c>
      <c r="J480" s="3" t="s">
        <v>577</v>
      </c>
      <c r="K480" s="4">
        <v>0.2</v>
      </c>
      <c r="L480" s="4">
        <v>0.2</v>
      </c>
      <c r="M480" s="4">
        <v>0</v>
      </c>
    </row>
    <row r="481" spans="1:13" x14ac:dyDescent="0.25">
      <c r="A481" t="s">
        <v>534</v>
      </c>
      <c r="B481" t="s">
        <v>736</v>
      </c>
      <c r="C481" t="s">
        <v>355</v>
      </c>
      <c r="D481" s="7">
        <v>31</v>
      </c>
      <c r="E481" s="4">
        <v>0.2</v>
      </c>
      <c r="F481" s="10">
        <v>0</v>
      </c>
      <c r="G481" s="4">
        <v>0.5</v>
      </c>
      <c r="H481" s="3" t="s">
        <v>577</v>
      </c>
      <c r="I481" s="4">
        <v>0.1</v>
      </c>
      <c r="J481" s="3" t="s">
        <v>577</v>
      </c>
      <c r="K481" s="4">
        <v>0.2</v>
      </c>
      <c r="L481" s="4">
        <v>0.2</v>
      </c>
      <c r="M481" s="4">
        <v>0</v>
      </c>
    </row>
    <row r="482" spans="1:13" x14ac:dyDescent="0.25">
      <c r="A482" t="s">
        <v>535</v>
      </c>
      <c r="B482" t="s">
        <v>736</v>
      </c>
      <c r="C482" t="s">
        <v>355</v>
      </c>
      <c r="D482" s="7">
        <v>35</v>
      </c>
      <c r="E482" s="4">
        <v>0.2</v>
      </c>
      <c r="F482" s="10">
        <v>0</v>
      </c>
      <c r="G482" s="4">
        <v>0.5</v>
      </c>
      <c r="H482" s="3" t="s">
        <v>577</v>
      </c>
      <c r="I482" s="4">
        <v>0.1</v>
      </c>
      <c r="J482" s="3" t="s">
        <v>577</v>
      </c>
      <c r="K482" s="4">
        <v>0.2</v>
      </c>
      <c r="L482" s="4">
        <v>0.2</v>
      </c>
      <c r="M482" s="4">
        <v>0</v>
      </c>
    </row>
    <row r="483" spans="1:13" x14ac:dyDescent="0.25">
      <c r="A483" t="s">
        <v>536</v>
      </c>
      <c r="B483" t="s">
        <v>736</v>
      </c>
      <c r="C483" t="s">
        <v>348</v>
      </c>
      <c r="D483" s="7">
        <v>35</v>
      </c>
      <c r="E483" s="4">
        <v>0.2</v>
      </c>
      <c r="F483" s="10">
        <v>0</v>
      </c>
      <c r="G483" s="4">
        <v>0.5</v>
      </c>
      <c r="H483" s="3" t="s">
        <v>577</v>
      </c>
      <c r="I483" s="4">
        <v>0.1</v>
      </c>
      <c r="J483" s="3" t="s">
        <v>577</v>
      </c>
      <c r="K483" s="4">
        <v>0.2</v>
      </c>
      <c r="L483" s="4">
        <v>0.2</v>
      </c>
      <c r="M483" s="4">
        <v>0</v>
      </c>
    </row>
    <row r="484" spans="1:13" x14ac:dyDescent="0.25">
      <c r="A484" t="s">
        <v>537</v>
      </c>
      <c r="B484" t="s">
        <v>736</v>
      </c>
      <c r="C484" t="s">
        <v>348</v>
      </c>
      <c r="D484" s="7">
        <v>36</v>
      </c>
      <c r="E484" s="4">
        <v>0.2</v>
      </c>
      <c r="F484" s="10">
        <v>0</v>
      </c>
      <c r="G484" s="4">
        <v>0.5</v>
      </c>
      <c r="H484" s="3" t="s">
        <v>577</v>
      </c>
      <c r="I484" s="4">
        <v>0.1</v>
      </c>
      <c r="J484" s="3" t="s">
        <v>577</v>
      </c>
      <c r="K484" s="4">
        <v>0.2</v>
      </c>
      <c r="L484" s="4">
        <v>0.2</v>
      </c>
      <c r="M484" s="4">
        <v>0</v>
      </c>
    </row>
    <row r="485" spans="1:13" x14ac:dyDescent="0.25">
      <c r="A485" t="s">
        <v>538</v>
      </c>
      <c r="B485" t="s">
        <v>736</v>
      </c>
      <c r="C485" t="s">
        <v>348</v>
      </c>
      <c r="D485" s="7">
        <v>46</v>
      </c>
      <c r="E485" s="4">
        <v>0.2</v>
      </c>
      <c r="F485" s="10">
        <v>0</v>
      </c>
      <c r="G485" s="4">
        <v>0.5</v>
      </c>
      <c r="H485" s="3" t="s">
        <v>577</v>
      </c>
      <c r="I485" s="4">
        <v>0.1</v>
      </c>
      <c r="J485" s="3" t="s">
        <v>577</v>
      </c>
      <c r="K485" s="4">
        <v>0.2</v>
      </c>
      <c r="L485" s="4">
        <v>0.2</v>
      </c>
      <c r="M485" s="4">
        <v>0</v>
      </c>
    </row>
    <row r="486" spans="1:13" x14ac:dyDescent="0.25">
      <c r="A486" t="s">
        <v>539</v>
      </c>
      <c r="B486" t="s">
        <v>736</v>
      </c>
      <c r="C486" t="s">
        <v>348</v>
      </c>
      <c r="D486" s="7">
        <v>48</v>
      </c>
      <c r="E486" s="4">
        <v>0.2</v>
      </c>
      <c r="F486" s="10">
        <v>0</v>
      </c>
      <c r="G486" s="4">
        <v>0.5</v>
      </c>
      <c r="H486" s="3" t="s">
        <v>577</v>
      </c>
      <c r="I486" s="4">
        <v>0.1</v>
      </c>
      <c r="J486" s="3" t="s">
        <v>577</v>
      </c>
      <c r="K486" s="4">
        <v>0.2</v>
      </c>
      <c r="L486" s="4">
        <v>0.2</v>
      </c>
      <c r="M486" s="4">
        <v>0</v>
      </c>
    </row>
    <row r="487" spans="1:13" x14ac:dyDescent="0.25">
      <c r="A487" t="s">
        <v>540</v>
      </c>
      <c r="B487" t="s">
        <v>736</v>
      </c>
      <c r="C487" t="s">
        <v>348</v>
      </c>
      <c r="D487" s="7">
        <v>59</v>
      </c>
      <c r="E487" s="4">
        <v>0.2</v>
      </c>
      <c r="F487" s="10">
        <v>0</v>
      </c>
      <c r="G487" s="4">
        <v>0.5</v>
      </c>
      <c r="H487" s="3" t="s">
        <v>577</v>
      </c>
      <c r="I487" s="4">
        <v>0.1</v>
      </c>
      <c r="J487" s="3" t="s">
        <v>577</v>
      </c>
      <c r="K487" s="4">
        <v>0.2</v>
      </c>
      <c r="L487" s="4">
        <v>0.2</v>
      </c>
      <c r="M487" s="4">
        <v>0</v>
      </c>
    </row>
    <row r="488" spans="1:13" x14ac:dyDescent="0.25">
      <c r="A488" t="s">
        <v>541</v>
      </c>
      <c r="B488" t="s">
        <v>736</v>
      </c>
      <c r="C488" t="s">
        <v>355</v>
      </c>
      <c r="D488" s="7">
        <v>60</v>
      </c>
      <c r="E488" s="4">
        <v>0.2</v>
      </c>
      <c r="F488" s="10">
        <v>0</v>
      </c>
      <c r="G488" s="4">
        <v>0.5</v>
      </c>
      <c r="H488" s="3" t="s">
        <v>577</v>
      </c>
      <c r="I488" s="4">
        <v>0.1</v>
      </c>
      <c r="J488" s="3" t="s">
        <v>577</v>
      </c>
      <c r="K488" s="4">
        <v>0.2</v>
      </c>
      <c r="L488" s="4">
        <v>0.2</v>
      </c>
      <c r="M488" s="4">
        <v>0</v>
      </c>
    </row>
    <row r="489" spans="1:13" x14ac:dyDescent="0.25">
      <c r="A489" t="s">
        <v>542</v>
      </c>
      <c r="B489" t="s">
        <v>736</v>
      </c>
      <c r="C489" t="s">
        <v>348</v>
      </c>
      <c r="D489" s="7">
        <v>61</v>
      </c>
      <c r="E489" s="4">
        <v>0.2</v>
      </c>
      <c r="F489" s="10">
        <v>0</v>
      </c>
      <c r="G489" s="4">
        <v>0.5</v>
      </c>
      <c r="H489" s="3" t="s">
        <v>577</v>
      </c>
      <c r="I489" s="4">
        <v>0.1</v>
      </c>
      <c r="J489" s="3" t="s">
        <v>577</v>
      </c>
      <c r="K489" s="4">
        <v>0.2</v>
      </c>
      <c r="L489" s="4">
        <v>0.2</v>
      </c>
      <c r="M489" s="4">
        <v>0</v>
      </c>
    </row>
    <row r="490" spans="1:13" x14ac:dyDescent="0.25">
      <c r="A490" t="s">
        <v>543</v>
      </c>
      <c r="B490" t="s">
        <v>736</v>
      </c>
      <c r="C490" t="s">
        <v>355</v>
      </c>
      <c r="D490" s="7">
        <v>62</v>
      </c>
      <c r="E490" s="4">
        <v>0.2</v>
      </c>
      <c r="F490" s="10">
        <v>0</v>
      </c>
      <c r="G490" s="4">
        <v>0.5</v>
      </c>
      <c r="H490" s="3" t="s">
        <v>577</v>
      </c>
      <c r="I490" s="4">
        <v>0.1</v>
      </c>
      <c r="J490" s="3" t="s">
        <v>577</v>
      </c>
      <c r="K490" s="4">
        <v>0.2</v>
      </c>
      <c r="L490" s="4">
        <v>0.2</v>
      </c>
      <c r="M490" s="4">
        <v>0</v>
      </c>
    </row>
    <row r="491" spans="1:13" x14ac:dyDescent="0.25">
      <c r="A491" t="s">
        <v>544</v>
      </c>
      <c r="B491" t="s">
        <v>736</v>
      </c>
      <c r="C491" t="s">
        <v>348</v>
      </c>
      <c r="D491" s="7">
        <v>65</v>
      </c>
      <c r="E491" s="4">
        <v>0.2</v>
      </c>
      <c r="F491" s="10">
        <v>0</v>
      </c>
      <c r="G491" s="4">
        <v>0.5</v>
      </c>
      <c r="H491" s="3" t="s">
        <v>577</v>
      </c>
      <c r="I491" s="4">
        <v>0.1</v>
      </c>
      <c r="J491" s="3" t="s">
        <v>577</v>
      </c>
      <c r="K491" s="4">
        <v>0.2</v>
      </c>
      <c r="L491" s="4">
        <v>0.2</v>
      </c>
      <c r="M491" s="4">
        <v>0</v>
      </c>
    </row>
    <row r="492" spans="1:13" x14ac:dyDescent="0.25">
      <c r="A492" t="s">
        <v>541</v>
      </c>
      <c r="B492" t="s">
        <v>736</v>
      </c>
      <c r="C492" t="s">
        <v>348</v>
      </c>
      <c r="D492" s="7">
        <v>66</v>
      </c>
      <c r="E492" s="4">
        <v>0.2</v>
      </c>
      <c r="F492" s="10">
        <v>0</v>
      </c>
      <c r="G492" s="4">
        <v>0.5</v>
      </c>
      <c r="H492" s="3" t="s">
        <v>577</v>
      </c>
      <c r="I492" s="4">
        <v>0.1</v>
      </c>
      <c r="J492" s="3" t="s">
        <v>577</v>
      </c>
      <c r="K492" s="4">
        <v>0.2</v>
      </c>
      <c r="L492" s="4">
        <v>0.2</v>
      </c>
      <c r="M492" s="4">
        <v>0</v>
      </c>
    </row>
    <row r="493" spans="1:13" x14ac:dyDescent="0.25">
      <c r="A493" t="s">
        <v>545</v>
      </c>
      <c r="B493" t="s">
        <v>736</v>
      </c>
      <c r="C493" t="s">
        <v>355</v>
      </c>
      <c r="D493" s="7">
        <v>68</v>
      </c>
      <c r="E493" s="4">
        <v>0.2</v>
      </c>
      <c r="F493" s="10">
        <v>0</v>
      </c>
      <c r="G493" s="4">
        <v>0.5</v>
      </c>
      <c r="H493" s="3" t="s">
        <v>577</v>
      </c>
      <c r="I493" s="4">
        <v>0.1</v>
      </c>
      <c r="J493" s="3" t="s">
        <v>577</v>
      </c>
      <c r="K493" s="4">
        <v>0.2</v>
      </c>
      <c r="L493" s="4">
        <v>0.2</v>
      </c>
      <c r="M493" s="4">
        <v>0</v>
      </c>
    </row>
    <row r="494" spans="1:13" x14ac:dyDescent="0.25">
      <c r="A494" t="s">
        <v>546</v>
      </c>
      <c r="B494" t="s">
        <v>736</v>
      </c>
      <c r="C494" t="s">
        <v>348</v>
      </c>
      <c r="D494" s="7">
        <v>71</v>
      </c>
      <c r="E494" s="4">
        <v>0.2</v>
      </c>
      <c r="F494" s="10">
        <v>0</v>
      </c>
      <c r="G494" s="4">
        <v>0.5</v>
      </c>
      <c r="H494" s="3" t="s">
        <v>577</v>
      </c>
      <c r="I494" s="4">
        <v>0.1</v>
      </c>
      <c r="J494" s="3" t="s">
        <v>577</v>
      </c>
      <c r="K494" s="4">
        <v>0.2</v>
      </c>
      <c r="L494" s="4">
        <v>0.2</v>
      </c>
      <c r="M494" s="4">
        <v>0</v>
      </c>
    </row>
    <row r="495" spans="1:13" x14ac:dyDescent="0.25">
      <c r="A495" t="s">
        <v>547</v>
      </c>
      <c r="B495" t="s">
        <v>736</v>
      </c>
      <c r="C495" t="s">
        <v>348</v>
      </c>
      <c r="D495" s="7">
        <v>72</v>
      </c>
      <c r="E495" s="4">
        <v>0.2</v>
      </c>
      <c r="F495" s="10">
        <v>0</v>
      </c>
      <c r="G495" s="4">
        <v>0.5</v>
      </c>
      <c r="H495" s="3" t="s">
        <v>577</v>
      </c>
      <c r="I495" s="4">
        <v>0.1</v>
      </c>
      <c r="J495" s="3" t="s">
        <v>577</v>
      </c>
      <c r="K495" s="4">
        <v>0.2</v>
      </c>
      <c r="L495" s="4">
        <v>0.2</v>
      </c>
      <c r="M495" s="4">
        <v>0</v>
      </c>
    </row>
    <row r="496" spans="1:13" x14ac:dyDescent="0.25">
      <c r="A496" t="s">
        <v>548</v>
      </c>
      <c r="B496" t="s">
        <v>736</v>
      </c>
      <c r="C496" t="s">
        <v>348</v>
      </c>
      <c r="D496" s="7">
        <v>74</v>
      </c>
      <c r="E496" s="4">
        <v>0.2</v>
      </c>
      <c r="F496" s="10">
        <v>0</v>
      </c>
      <c r="G496" s="4">
        <v>0.5</v>
      </c>
      <c r="H496" s="3" t="s">
        <v>577</v>
      </c>
      <c r="I496" s="4">
        <v>0.1</v>
      </c>
      <c r="J496" s="3" t="s">
        <v>577</v>
      </c>
      <c r="K496" s="4">
        <v>0.2</v>
      </c>
      <c r="L496" s="4">
        <v>0.2</v>
      </c>
      <c r="M496" s="4">
        <v>0</v>
      </c>
    </row>
    <row r="497" spans="1:13" x14ac:dyDescent="0.25">
      <c r="A497" t="s">
        <v>549</v>
      </c>
      <c r="B497" t="s">
        <v>736</v>
      </c>
      <c r="C497" t="s">
        <v>348</v>
      </c>
      <c r="D497" s="7">
        <v>75</v>
      </c>
      <c r="E497" s="4">
        <v>0.2</v>
      </c>
      <c r="F497" s="10">
        <v>0</v>
      </c>
      <c r="G497" s="4">
        <v>0.5</v>
      </c>
      <c r="H497" s="3" t="s">
        <v>577</v>
      </c>
      <c r="I497" s="4">
        <v>0.1</v>
      </c>
      <c r="J497" s="3" t="s">
        <v>577</v>
      </c>
      <c r="K497" s="4">
        <v>0.2</v>
      </c>
      <c r="L497" s="4">
        <v>0.2</v>
      </c>
      <c r="M497" s="4">
        <v>0</v>
      </c>
    </row>
    <row r="498" spans="1:13" x14ac:dyDescent="0.25">
      <c r="A498" t="s">
        <v>550</v>
      </c>
      <c r="B498" t="s">
        <v>736</v>
      </c>
      <c r="C498" t="s">
        <v>348</v>
      </c>
      <c r="D498" s="7">
        <v>79</v>
      </c>
      <c r="E498" s="4">
        <v>0.2</v>
      </c>
      <c r="F498" s="10">
        <v>0</v>
      </c>
      <c r="G498" s="4">
        <v>0.5</v>
      </c>
      <c r="H498" s="3" t="s">
        <v>577</v>
      </c>
      <c r="I498" s="4">
        <v>0.1</v>
      </c>
      <c r="J498" s="3" t="s">
        <v>577</v>
      </c>
      <c r="K498" s="4">
        <v>0.2</v>
      </c>
      <c r="L498" s="4">
        <v>0.2</v>
      </c>
      <c r="M498" s="4">
        <v>0</v>
      </c>
    </row>
    <row r="499" spans="1:13" x14ac:dyDescent="0.25">
      <c r="A499" t="s">
        <v>551</v>
      </c>
      <c r="B499" t="s">
        <v>736</v>
      </c>
      <c r="C499" t="s">
        <v>348</v>
      </c>
      <c r="D499" s="7">
        <v>90</v>
      </c>
      <c r="E499" s="4">
        <v>0.2</v>
      </c>
      <c r="F499" s="10">
        <v>0</v>
      </c>
      <c r="G499" s="4">
        <v>0.5</v>
      </c>
      <c r="H499" s="3" t="s">
        <v>577</v>
      </c>
      <c r="I499" s="4">
        <v>0.1</v>
      </c>
      <c r="J499" s="3" t="s">
        <v>577</v>
      </c>
      <c r="K499" s="4">
        <v>0.2</v>
      </c>
      <c r="L499" s="4">
        <v>0.2</v>
      </c>
      <c r="M499" s="4">
        <v>0</v>
      </c>
    </row>
    <row r="500" spans="1:13" x14ac:dyDescent="0.25">
      <c r="A500" t="s">
        <v>552</v>
      </c>
      <c r="B500" t="s">
        <v>736</v>
      </c>
      <c r="C500" t="s">
        <v>348</v>
      </c>
      <c r="D500" s="7">
        <v>113</v>
      </c>
      <c r="E500" s="4">
        <v>0.2</v>
      </c>
      <c r="F500" s="10">
        <v>0</v>
      </c>
      <c r="G500" s="4">
        <v>0.5</v>
      </c>
      <c r="H500" s="3" t="s">
        <v>577</v>
      </c>
      <c r="I500" s="4">
        <v>0.1</v>
      </c>
      <c r="J500" s="3" t="s">
        <v>577</v>
      </c>
      <c r="K500" s="4">
        <v>0.2</v>
      </c>
      <c r="L500" s="4">
        <v>0.2</v>
      </c>
      <c r="M500" s="4">
        <v>0</v>
      </c>
    </row>
    <row r="501" spans="1:13" x14ac:dyDescent="0.25">
      <c r="A501" t="s">
        <v>553</v>
      </c>
      <c r="B501" t="s">
        <v>736</v>
      </c>
      <c r="C501" t="s">
        <v>355</v>
      </c>
      <c r="D501" s="7">
        <v>176</v>
      </c>
      <c r="E501" s="4">
        <v>0.2</v>
      </c>
      <c r="F501" s="10">
        <v>0</v>
      </c>
      <c r="G501" s="4">
        <v>0.5</v>
      </c>
      <c r="H501" s="3" t="s">
        <v>577</v>
      </c>
      <c r="I501" s="4">
        <v>0.1</v>
      </c>
      <c r="J501" s="3" t="s">
        <v>577</v>
      </c>
      <c r="K501" s="4">
        <v>0.2</v>
      </c>
      <c r="L501" s="4">
        <v>0.2</v>
      </c>
      <c r="M501" s="4">
        <v>0</v>
      </c>
    </row>
    <row r="502" spans="1:13" x14ac:dyDescent="0.25">
      <c r="A502" t="s">
        <v>554</v>
      </c>
      <c r="B502" t="s">
        <v>736</v>
      </c>
      <c r="C502" t="s">
        <v>348</v>
      </c>
      <c r="D502" s="7">
        <v>218</v>
      </c>
      <c r="E502" s="4">
        <v>0.2</v>
      </c>
      <c r="F502" s="10">
        <v>0</v>
      </c>
      <c r="G502" s="4">
        <v>0.5</v>
      </c>
      <c r="H502" s="3" t="s">
        <v>577</v>
      </c>
      <c r="I502" s="4">
        <v>0.1</v>
      </c>
      <c r="J502" s="3" t="s">
        <v>577</v>
      </c>
      <c r="K502" s="4">
        <v>0.2</v>
      </c>
      <c r="L502" s="4">
        <v>0.2</v>
      </c>
      <c r="M502" s="4">
        <v>0</v>
      </c>
    </row>
    <row r="503" spans="1:13" x14ac:dyDescent="0.25">
      <c r="A503" t="s">
        <v>555</v>
      </c>
      <c r="B503" t="s">
        <v>736</v>
      </c>
      <c r="C503" t="s">
        <v>348</v>
      </c>
      <c r="D503" s="7">
        <v>218</v>
      </c>
      <c r="E503" s="4">
        <v>0.2</v>
      </c>
      <c r="F503" s="10">
        <v>0</v>
      </c>
      <c r="G503" s="4">
        <v>0.5</v>
      </c>
      <c r="H503" s="3" t="s">
        <v>577</v>
      </c>
      <c r="I503" s="4">
        <v>0.1</v>
      </c>
      <c r="J503" s="3" t="s">
        <v>577</v>
      </c>
      <c r="K503" s="4">
        <v>0.2</v>
      </c>
      <c r="L503" s="4">
        <v>0.2</v>
      </c>
      <c r="M503" s="4">
        <v>0</v>
      </c>
    </row>
    <row r="504" spans="1:13" x14ac:dyDescent="0.25">
      <c r="A504" t="s">
        <v>554</v>
      </c>
      <c r="B504" t="s">
        <v>736</v>
      </c>
      <c r="C504" t="s">
        <v>355</v>
      </c>
      <c r="D504" s="7">
        <v>311</v>
      </c>
      <c r="E504" s="4">
        <v>0.2</v>
      </c>
      <c r="F504" s="10">
        <v>0</v>
      </c>
      <c r="G504" s="4">
        <v>0.5</v>
      </c>
      <c r="H504" s="3" t="s">
        <v>577</v>
      </c>
      <c r="I504" s="4">
        <v>0.1</v>
      </c>
      <c r="J504" s="3" t="s">
        <v>577</v>
      </c>
      <c r="K504" s="4">
        <v>0.2</v>
      </c>
      <c r="L504" s="4">
        <v>0.2</v>
      </c>
      <c r="M504" s="4">
        <v>0</v>
      </c>
    </row>
    <row r="505" spans="1:13" x14ac:dyDescent="0.25">
      <c r="D505" s="7"/>
      <c r="E505" s="4"/>
      <c r="G505" s="4"/>
    </row>
    <row r="506" spans="1:13" x14ac:dyDescent="0.25">
      <c r="D506" s="7"/>
      <c r="E506" s="4"/>
      <c r="G506" s="4"/>
    </row>
    <row r="507" spans="1:13" x14ac:dyDescent="0.25">
      <c r="A507" t="s">
        <v>531</v>
      </c>
      <c r="B507" t="s">
        <v>737</v>
      </c>
      <c r="C507" t="s">
        <v>348</v>
      </c>
      <c r="D507" s="7">
        <v>25</v>
      </c>
      <c r="E507" s="4">
        <v>0.2</v>
      </c>
      <c r="F507" s="10">
        <v>0</v>
      </c>
      <c r="G507" s="4">
        <v>0.5</v>
      </c>
      <c r="H507" s="3" t="s">
        <v>577</v>
      </c>
      <c r="I507" s="4">
        <v>0.1</v>
      </c>
      <c r="J507" s="3" t="s">
        <v>577</v>
      </c>
      <c r="K507" s="4">
        <v>0.2</v>
      </c>
      <c r="L507" s="4">
        <v>0.2</v>
      </c>
      <c r="M507" s="4">
        <v>0</v>
      </c>
    </row>
    <row r="508" spans="1:13" x14ac:dyDescent="0.25">
      <c r="A508" t="s">
        <v>556</v>
      </c>
      <c r="B508" t="s">
        <v>737</v>
      </c>
      <c r="C508" t="s">
        <v>348</v>
      </c>
      <c r="D508" s="7">
        <v>26</v>
      </c>
      <c r="E508" s="4">
        <v>0.2</v>
      </c>
      <c r="F508" s="10">
        <v>0</v>
      </c>
      <c r="G508" s="4">
        <v>0.5</v>
      </c>
      <c r="H508" s="3" t="s">
        <v>577</v>
      </c>
      <c r="I508" s="4">
        <v>0.1</v>
      </c>
      <c r="J508" s="3" t="s">
        <v>577</v>
      </c>
      <c r="K508" s="4">
        <v>0.2</v>
      </c>
      <c r="L508" s="4">
        <v>0.2</v>
      </c>
      <c r="M508" s="4">
        <v>0</v>
      </c>
    </row>
    <row r="509" spans="1:13" x14ac:dyDescent="0.25">
      <c r="A509" t="s">
        <v>533</v>
      </c>
      <c r="B509" t="s">
        <v>737</v>
      </c>
      <c r="C509" t="s">
        <v>348</v>
      </c>
      <c r="D509" s="7">
        <v>28</v>
      </c>
      <c r="E509" s="4">
        <v>0.2</v>
      </c>
      <c r="F509" s="10">
        <v>0</v>
      </c>
      <c r="G509" s="4">
        <v>0.5</v>
      </c>
      <c r="H509" s="3" t="s">
        <v>577</v>
      </c>
      <c r="I509" s="4">
        <v>0.1</v>
      </c>
      <c r="J509" s="3" t="s">
        <v>577</v>
      </c>
      <c r="K509" s="4">
        <v>0.2</v>
      </c>
      <c r="L509" s="4">
        <v>0.2</v>
      </c>
      <c r="M509" s="4">
        <v>0</v>
      </c>
    </row>
    <row r="510" spans="1:13" x14ac:dyDescent="0.25">
      <c r="A510" t="s">
        <v>557</v>
      </c>
      <c r="B510" t="s">
        <v>737</v>
      </c>
      <c r="C510" t="s">
        <v>348</v>
      </c>
      <c r="D510" s="7">
        <v>36</v>
      </c>
      <c r="E510" s="4">
        <v>0.2</v>
      </c>
      <c r="F510" s="10">
        <v>0</v>
      </c>
      <c r="G510" s="4">
        <v>0.5</v>
      </c>
      <c r="H510" s="3" t="s">
        <v>577</v>
      </c>
      <c r="I510" s="4">
        <v>0.1</v>
      </c>
      <c r="J510" s="3" t="s">
        <v>577</v>
      </c>
      <c r="K510" s="4">
        <v>0.2</v>
      </c>
      <c r="L510" s="4">
        <v>0.2</v>
      </c>
      <c r="M510" s="4">
        <v>0</v>
      </c>
    </row>
    <row r="511" spans="1:13" x14ac:dyDescent="0.25">
      <c r="A511" t="s">
        <v>558</v>
      </c>
      <c r="B511" t="s">
        <v>737</v>
      </c>
      <c r="C511" t="s">
        <v>355</v>
      </c>
      <c r="D511" s="7">
        <v>41</v>
      </c>
      <c r="E511" s="4">
        <v>0.2</v>
      </c>
      <c r="F511" s="10">
        <v>0</v>
      </c>
      <c r="G511" s="4">
        <v>0.5</v>
      </c>
      <c r="H511" s="3" t="s">
        <v>577</v>
      </c>
      <c r="I511" s="4">
        <v>0.1</v>
      </c>
      <c r="J511" s="3" t="s">
        <v>577</v>
      </c>
      <c r="K511" s="4">
        <v>0.2</v>
      </c>
      <c r="L511" s="4">
        <v>0.2</v>
      </c>
      <c r="M511" s="4">
        <v>0</v>
      </c>
    </row>
    <row r="512" spans="1:13" x14ac:dyDescent="0.25">
      <c r="A512" t="s">
        <v>559</v>
      </c>
      <c r="B512" t="s">
        <v>737</v>
      </c>
      <c r="C512" t="s">
        <v>355</v>
      </c>
      <c r="D512" s="7">
        <v>41</v>
      </c>
      <c r="E512" s="4">
        <v>0.2</v>
      </c>
      <c r="F512" s="10">
        <v>0</v>
      </c>
      <c r="G512" s="4">
        <v>0.5</v>
      </c>
      <c r="H512" s="3" t="s">
        <v>577</v>
      </c>
      <c r="I512" s="4">
        <v>0.1</v>
      </c>
      <c r="J512" s="3" t="s">
        <v>577</v>
      </c>
      <c r="K512" s="4">
        <v>0.2</v>
      </c>
      <c r="L512" s="4">
        <v>0.2</v>
      </c>
      <c r="M512" s="4">
        <v>0</v>
      </c>
    </row>
    <row r="513" spans="1:13" x14ac:dyDescent="0.25">
      <c r="A513" t="s">
        <v>560</v>
      </c>
      <c r="B513" t="s">
        <v>737</v>
      </c>
      <c r="C513" t="s">
        <v>348</v>
      </c>
      <c r="D513" s="7">
        <v>46</v>
      </c>
      <c r="E513" s="4">
        <v>0.2</v>
      </c>
      <c r="F513" s="10">
        <v>0</v>
      </c>
      <c r="G513" s="4">
        <v>0.5</v>
      </c>
      <c r="H513" s="3" t="s">
        <v>577</v>
      </c>
      <c r="I513" s="4">
        <v>0.1</v>
      </c>
      <c r="J513" s="3" t="s">
        <v>577</v>
      </c>
      <c r="K513" s="4">
        <v>0.2</v>
      </c>
      <c r="L513" s="4">
        <v>0.2</v>
      </c>
      <c r="M513" s="4">
        <v>0</v>
      </c>
    </row>
    <row r="514" spans="1:13" x14ac:dyDescent="0.25">
      <c r="A514" t="s">
        <v>561</v>
      </c>
      <c r="B514" t="s">
        <v>737</v>
      </c>
      <c r="C514" t="s">
        <v>355</v>
      </c>
      <c r="D514" s="7">
        <v>48</v>
      </c>
      <c r="E514" s="4">
        <v>0.2</v>
      </c>
      <c r="F514" s="10">
        <v>0</v>
      </c>
      <c r="G514" s="4">
        <v>0.5</v>
      </c>
      <c r="H514" s="3" t="s">
        <v>577</v>
      </c>
      <c r="I514" s="4">
        <v>0.1</v>
      </c>
      <c r="J514" s="3" t="s">
        <v>577</v>
      </c>
      <c r="K514" s="4">
        <v>0.2</v>
      </c>
      <c r="L514" s="4">
        <v>0.2</v>
      </c>
      <c r="M514" s="4">
        <v>0</v>
      </c>
    </row>
    <row r="515" spans="1:13" x14ac:dyDescent="0.25">
      <c r="A515" t="s">
        <v>539</v>
      </c>
      <c r="B515" t="s">
        <v>737</v>
      </c>
      <c r="C515" t="s">
        <v>348</v>
      </c>
      <c r="D515" s="7">
        <v>50</v>
      </c>
      <c r="E515" s="4">
        <v>0.2</v>
      </c>
      <c r="F515" s="10">
        <v>0</v>
      </c>
      <c r="G515" s="4">
        <v>0.5</v>
      </c>
      <c r="H515" s="3" t="s">
        <v>577</v>
      </c>
      <c r="I515" s="4">
        <v>0.1</v>
      </c>
      <c r="J515" s="3" t="s">
        <v>577</v>
      </c>
      <c r="K515" s="4">
        <v>0.2</v>
      </c>
      <c r="L515" s="4">
        <v>0.2</v>
      </c>
      <c r="M515" s="4">
        <v>0</v>
      </c>
    </row>
    <row r="516" spans="1:13" x14ac:dyDescent="0.25">
      <c r="A516" t="s">
        <v>562</v>
      </c>
      <c r="B516" t="s">
        <v>737</v>
      </c>
      <c r="C516" t="s">
        <v>355</v>
      </c>
      <c r="D516" s="7">
        <v>55</v>
      </c>
      <c r="E516" s="4">
        <v>0.2</v>
      </c>
      <c r="F516" s="10">
        <v>0</v>
      </c>
      <c r="G516" s="4">
        <v>0.5</v>
      </c>
      <c r="H516" s="3" t="s">
        <v>577</v>
      </c>
      <c r="I516" s="4">
        <v>0.1</v>
      </c>
      <c r="J516" s="3" t="s">
        <v>577</v>
      </c>
      <c r="K516" s="4">
        <v>0.2</v>
      </c>
      <c r="L516" s="4">
        <v>0.2</v>
      </c>
      <c r="M516" s="4">
        <v>0</v>
      </c>
    </row>
    <row r="517" spans="1:13" x14ac:dyDescent="0.25">
      <c r="A517" t="s">
        <v>540</v>
      </c>
      <c r="B517" t="s">
        <v>737</v>
      </c>
      <c r="C517" t="s">
        <v>348</v>
      </c>
      <c r="D517" s="7">
        <v>57</v>
      </c>
      <c r="E517" s="4">
        <v>0.2</v>
      </c>
      <c r="F517" s="10">
        <v>0</v>
      </c>
      <c r="G517" s="4">
        <v>0.5</v>
      </c>
      <c r="H517" s="3" t="s">
        <v>577</v>
      </c>
      <c r="I517" s="4">
        <v>0.1</v>
      </c>
      <c r="J517" s="3" t="s">
        <v>577</v>
      </c>
      <c r="K517" s="4">
        <v>0.2</v>
      </c>
      <c r="L517" s="4">
        <v>0.2</v>
      </c>
      <c r="M517" s="4">
        <v>0</v>
      </c>
    </row>
    <row r="518" spans="1:13" x14ac:dyDescent="0.25">
      <c r="A518" t="s">
        <v>563</v>
      </c>
      <c r="B518" t="s">
        <v>737</v>
      </c>
      <c r="C518" t="s">
        <v>348</v>
      </c>
      <c r="D518" s="7">
        <v>63</v>
      </c>
      <c r="E518" s="4">
        <v>0.2</v>
      </c>
      <c r="F518" s="10">
        <v>0</v>
      </c>
      <c r="G518" s="4">
        <v>0.5</v>
      </c>
      <c r="H518" s="3" t="s">
        <v>577</v>
      </c>
      <c r="I518" s="4">
        <v>0.1</v>
      </c>
      <c r="J518" s="3" t="s">
        <v>577</v>
      </c>
      <c r="K518" s="4">
        <v>0.2</v>
      </c>
      <c r="L518" s="4">
        <v>0.2</v>
      </c>
      <c r="M518" s="4">
        <v>0</v>
      </c>
    </row>
    <row r="519" spans="1:13" x14ac:dyDescent="0.25">
      <c r="A519" t="s">
        <v>541</v>
      </c>
      <c r="B519" t="s">
        <v>737</v>
      </c>
      <c r="C519" t="s">
        <v>348</v>
      </c>
      <c r="D519" s="7">
        <v>66</v>
      </c>
      <c r="E519" s="4">
        <v>0.2</v>
      </c>
      <c r="F519" s="10">
        <v>0</v>
      </c>
      <c r="G519" s="4">
        <v>0.5</v>
      </c>
      <c r="H519" s="3" t="s">
        <v>577</v>
      </c>
      <c r="I519" s="4">
        <v>0.1</v>
      </c>
      <c r="J519" s="3" t="s">
        <v>577</v>
      </c>
      <c r="K519" s="4">
        <v>0.2</v>
      </c>
      <c r="L519" s="4">
        <v>0.2</v>
      </c>
      <c r="M519" s="4">
        <v>0</v>
      </c>
    </row>
    <row r="520" spans="1:13" x14ac:dyDescent="0.25">
      <c r="A520" t="s">
        <v>564</v>
      </c>
      <c r="B520" t="s">
        <v>737</v>
      </c>
      <c r="C520" t="s">
        <v>355</v>
      </c>
      <c r="D520" s="7">
        <v>70</v>
      </c>
      <c r="E520" s="4">
        <v>0.2</v>
      </c>
      <c r="F520" s="10">
        <v>0</v>
      </c>
      <c r="G520" s="4">
        <v>0.5</v>
      </c>
      <c r="H520" s="3" t="s">
        <v>577</v>
      </c>
      <c r="I520" s="4">
        <v>0.1</v>
      </c>
      <c r="J520" s="3" t="s">
        <v>577</v>
      </c>
      <c r="K520" s="4">
        <v>0.2</v>
      </c>
      <c r="L520" s="4">
        <v>0.2</v>
      </c>
      <c r="M520" s="4">
        <v>0</v>
      </c>
    </row>
    <row r="521" spans="1:13" x14ac:dyDescent="0.25">
      <c r="A521" t="s">
        <v>546</v>
      </c>
      <c r="B521" t="s">
        <v>737</v>
      </c>
      <c r="C521" t="s">
        <v>348</v>
      </c>
      <c r="D521" s="7">
        <v>71</v>
      </c>
      <c r="E521" s="4">
        <v>0.2</v>
      </c>
      <c r="F521" s="10">
        <v>0</v>
      </c>
      <c r="G521" s="4">
        <v>0.5</v>
      </c>
      <c r="H521" s="3" t="s">
        <v>577</v>
      </c>
      <c r="I521" s="4">
        <v>0.1</v>
      </c>
      <c r="J521" s="3" t="s">
        <v>577</v>
      </c>
      <c r="K521" s="4">
        <v>0.2</v>
      </c>
      <c r="L521" s="4">
        <v>0.2</v>
      </c>
      <c r="M521" s="4">
        <v>0</v>
      </c>
    </row>
    <row r="522" spans="1:13" x14ac:dyDescent="0.25">
      <c r="A522" t="s">
        <v>547</v>
      </c>
      <c r="B522" t="s">
        <v>737</v>
      </c>
      <c r="C522" t="s">
        <v>348</v>
      </c>
      <c r="D522" s="7">
        <v>74</v>
      </c>
      <c r="E522" s="4">
        <v>0.2</v>
      </c>
      <c r="F522" s="10">
        <v>0</v>
      </c>
      <c r="G522" s="4">
        <v>0.5</v>
      </c>
      <c r="H522" s="3" t="s">
        <v>577</v>
      </c>
      <c r="I522" s="4">
        <v>0.1</v>
      </c>
      <c r="J522" s="3" t="s">
        <v>577</v>
      </c>
      <c r="K522" s="4">
        <v>0.2</v>
      </c>
      <c r="L522" s="4">
        <v>0.2</v>
      </c>
      <c r="M522" s="4">
        <v>0</v>
      </c>
    </row>
    <row r="523" spans="1:13" x14ac:dyDescent="0.25">
      <c r="A523" t="s">
        <v>565</v>
      </c>
      <c r="B523" t="s">
        <v>737</v>
      </c>
      <c r="C523" t="s">
        <v>348</v>
      </c>
      <c r="D523" s="7">
        <v>74</v>
      </c>
      <c r="E523" s="4">
        <v>0.2</v>
      </c>
      <c r="F523" s="10">
        <v>0</v>
      </c>
      <c r="G523" s="4">
        <v>0.5</v>
      </c>
      <c r="H523" s="3" t="s">
        <v>577</v>
      </c>
      <c r="I523" s="4">
        <v>0.1</v>
      </c>
      <c r="J523" s="3" t="s">
        <v>577</v>
      </c>
      <c r="K523" s="4">
        <v>0.2</v>
      </c>
      <c r="L523" s="4">
        <v>0.2</v>
      </c>
      <c r="M523" s="4">
        <v>0</v>
      </c>
    </row>
    <row r="524" spans="1:13" x14ac:dyDescent="0.25">
      <c r="A524" t="s">
        <v>566</v>
      </c>
      <c r="B524" t="s">
        <v>737</v>
      </c>
      <c r="C524" t="s">
        <v>348</v>
      </c>
      <c r="D524" s="7">
        <v>75</v>
      </c>
      <c r="E524" s="4">
        <v>0.2</v>
      </c>
      <c r="F524" s="10">
        <v>0</v>
      </c>
      <c r="G524" s="4">
        <v>0.5</v>
      </c>
      <c r="H524" s="3" t="s">
        <v>577</v>
      </c>
      <c r="I524" s="4">
        <v>0.1</v>
      </c>
      <c r="J524" s="3" t="s">
        <v>577</v>
      </c>
      <c r="K524" s="4">
        <v>0.2</v>
      </c>
      <c r="L524" s="4">
        <v>0.2</v>
      </c>
      <c r="M524" s="4">
        <v>0</v>
      </c>
    </row>
    <row r="525" spans="1:13" x14ac:dyDescent="0.25">
      <c r="A525" t="s">
        <v>550</v>
      </c>
      <c r="B525" t="s">
        <v>737</v>
      </c>
      <c r="C525" t="s">
        <v>348</v>
      </c>
      <c r="D525" s="7">
        <v>79</v>
      </c>
      <c r="E525" s="4">
        <v>0.2</v>
      </c>
      <c r="F525" s="10">
        <v>0</v>
      </c>
      <c r="G525" s="4">
        <v>0.5</v>
      </c>
      <c r="H525" s="3" t="s">
        <v>577</v>
      </c>
      <c r="I525" s="4">
        <v>0.1</v>
      </c>
      <c r="J525" s="3" t="s">
        <v>577</v>
      </c>
      <c r="K525" s="4">
        <v>0.2</v>
      </c>
      <c r="L525" s="4">
        <v>0.2</v>
      </c>
      <c r="M525" s="4">
        <v>0</v>
      </c>
    </row>
    <row r="526" spans="1:13" x14ac:dyDescent="0.25">
      <c r="A526" t="s">
        <v>567</v>
      </c>
      <c r="B526" t="s">
        <v>737</v>
      </c>
      <c r="C526" t="s">
        <v>355</v>
      </c>
      <c r="D526" s="7">
        <v>79</v>
      </c>
      <c r="E526" s="4">
        <v>0.2</v>
      </c>
      <c r="F526" s="10">
        <v>0</v>
      </c>
      <c r="G526" s="4">
        <v>0.5</v>
      </c>
      <c r="H526" s="3" t="s">
        <v>577</v>
      </c>
      <c r="I526" s="4">
        <v>0.1</v>
      </c>
      <c r="J526" s="3" t="s">
        <v>577</v>
      </c>
      <c r="K526" s="4">
        <v>0.2</v>
      </c>
      <c r="L526" s="4">
        <v>0.2</v>
      </c>
      <c r="M526" s="4">
        <v>0</v>
      </c>
    </row>
    <row r="527" spans="1:13" x14ac:dyDescent="0.25">
      <c r="A527" t="s">
        <v>568</v>
      </c>
      <c r="B527" t="s">
        <v>737</v>
      </c>
      <c r="C527" t="s">
        <v>355</v>
      </c>
      <c r="D527" s="7">
        <v>104</v>
      </c>
      <c r="E527" s="4">
        <v>0.2</v>
      </c>
      <c r="F527" s="10">
        <v>0</v>
      </c>
      <c r="G527" s="4">
        <v>0.5</v>
      </c>
      <c r="H527" s="3" t="s">
        <v>577</v>
      </c>
      <c r="I527" s="4">
        <v>0.1</v>
      </c>
      <c r="J527" s="3" t="s">
        <v>577</v>
      </c>
      <c r="K527" s="4">
        <v>0.2</v>
      </c>
      <c r="L527" s="4">
        <v>0.2</v>
      </c>
      <c r="M527" s="4">
        <v>0</v>
      </c>
    </row>
    <row r="528" spans="1:13" x14ac:dyDescent="0.25">
      <c r="A528" t="s">
        <v>569</v>
      </c>
      <c r="B528" t="s">
        <v>737</v>
      </c>
      <c r="C528" t="s">
        <v>348</v>
      </c>
      <c r="D528" s="7">
        <v>113</v>
      </c>
      <c r="E528" s="4">
        <v>0.2</v>
      </c>
      <c r="F528" s="10">
        <v>0</v>
      </c>
      <c r="G528" s="4">
        <v>0.5</v>
      </c>
      <c r="H528" s="3" t="s">
        <v>577</v>
      </c>
      <c r="I528" s="4">
        <v>0.1</v>
      </c>
      <c r="J528" s="3" t="s">
        <v>577</v>
      </c>
      <c r="K528" s="4">
        <v>0.2</v>
      </c>
      <c r="L528" s="4">
        <v>0.2</v>
      </c>
      <c r="M528" s="4">
        <v>0</v>
      </c>
    </row>
    <row r="529" spans="1:13" x14ac:dyDescent="0.25">
      <c r="A529" t="s">
        <v>570</v>
      </c>
      <c r="B529" t="s">
        <v>737</v>
      </c>
      <c r="C529" t="s">
        <v>355</v>
      </c>
      <c r="D529" s="7">
        <v>138</v>
      </c>
      <c r="E529" s="4">
        <v>0.2</v>
      </c>
      <c r="F529" s="10">
        <v>0</v>
      </c>
      <c r="G529" s="4">
        <v>0.5</v>
      </c>
      <c r="H529" s="3" t="s">
        <v>577</v>
      </c>
      <c r="I529" s="4">
        <v>0.1</v>
      </c>
      <c r="J529" s="3" t="s">
        <v>577</v>
      </c>
      <c r="K529" s="4">
        <v>0.2</v>
      </c>
      <c r="L529" s="4">
        <v>0.2</v>
      </c>
      <c r="M529" s="4">
        <v>0</v>
      </c>
    </row>
    <row r="530" spans="1:13" x14ac:dyDescent="0.25">
      <c r="A530" t="s">
        <v>571</v>
      </c>
      <c r="B530" t="s">
        <v>737</v>
      </c>
      <c r="C530" t="s">
        <v>348</v>
      </c>
      <c r="D530" s="7">
        <v>218</v>
      </c>
      <c r="E530" s="4">
        <v>0.2</v>
      </c>
      <c r="F530" s="10">
        <v>0</v>
      </c>
      <c r="G530" s="4">
        <v>0.5</v>
      </c>
      <c r="H530" s="3" t="s">
        <v>577</v>
      </c>
      <c r="I530" s="4">
        <v>0.1</v>
      </c>
      <c r="J530" s="3" t="s">
        <v>577</v>
      </c>
      <c r="K530" s="4">
        <v>0.2</v>
      </c>
      <c r="L530" s="4">
        <v>0.2</v>
      </c>
      <c r="M530" s="4">
        <v>0</v>
      </c>
    </row>
    <row r="531" spans="1:13" x14ac:dyDescent="0.25">
      <c r="D531" s="7"/>
    </row>
  </sheetData>
  <mergeCells count="1"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1"/>
  <sheetViews>
    <sheetView topLeftCell="A145" workbookViewId="0">
      <selection activeCell="D148" sqref="D148"/>
    </sheetView>
  </sheetViews>
  <sheetFormatPr defaultColWidth="12.42578125" defaultRowHeight="15" x14ac:dyDescent="0.25"/>
  <cols>
    <col min="2" max="2" width="53.85546875" customWidth="1"/>
    <col min="3" max="3" width="14.5703125" customWidth="1"/>
    <col min="4" max="4" width="14" customWidth="1"/>
  </cols>
  <sheetData>
    <row r="1" spans="1:6" x14ac:dyDescent="0.25">
      <c r="A1" t="s">
        <v>578</v>
      </c>
    </row>
    <row r="2" spans="1:6" x14ac:dyDescent="0.25">
      <c r="A2" t="s">
        <v>579</v>
      </c>
    </row>
    <row r="3" spans="1:6" x14ac:dyDescent="0.25">
      <c r="A3" t="s">
        <v>580</v>
      </c>
    </row>
    <row r="5" spans="1:6" x14ac:dyDescent="0.25">
      <c r="A5" t="s">
        <v>581</v>
      </c>
      <c r="B5" t="s">
        <v>582</v>
      </c>
    </row>
    <row r="6" spans="1:6" x14ac:dyDescent="0.25">
      <c r="B6" t="s">
        <v>583</v>
      </c>
    </row>
    <row r="8" spans="1:6" x14ac:dyDescent="0.25">
      <c r="A8" t="s">
        <v>584</v>
      </c>
      <c r="B8" t="s">
        <v>585</v>
      </c>
      <c r="D8" t="s">
        <v>586</v>
      </c>
      <c r="E8" t="s">
        <v>587</v>
      </c>
      <c r="F8" t="s">
        <v>588</v>
      </c>
    </row>
    <row r="10" spans="1:6" x14ac:dyDescent="0.25">
      <c r="A10" s="1">
        <v>2077</v>
      </c>
      <c r="B10" t="s">
        <v>589</v>
      </c>
      <c r="C10" s="1"/>
      <c r="D10" s="1">
        <v>1374931.62</v>
      </c>
      <c r="E10" s="4">
        <f t="shared" ref="E10:E37" si="0">+A10/6635</f>
        <v>0.31303692539562922</v>
      </c>
      <c r="F10" s="8">
        <f t="shared" ref="F10:F36" si="1">+D10/A10</f>
        <v>661.97959557053446</v>
      </c>
    </row>
    <row r="11" spans="1:6" x14ac:dyDescent="0.25">
      <c r="A11" s="1">
        <f>1556-102</f>
        <v>1454</v>
      </c>
      <c r="B11" t="s">
        <v>590</v>
      </c>
      <c r="C11" s="1"/>
      <c r="D11" s="1">
        <v>625986.4</v>
      </c>
      <c r="E11" s="4">
        <f t="shared" si="0"/>
        <v>0.21914091936699323</v>
      </c>
      <c r="F11" s="8">
        <f t="shared" si="1"/>
        <v>430.52709766162315</v>
      </c>
    </row>
    <row r="12" spans="1:6" x14ac:dyDescent="0.25">
      <c r="A12" s="1">
        <v>107</v>
      </c>
      <c r="B12" t="s">
        <v>573</v>
      </c>
      <c r="C12" s="1"/>
      <c r="D12" s="1">
        <v>40413</v>
      </c>
      <c r="E12" s="4">
        <f t="shared" si="0"/>
        <v>1.6126601356443105E-2</v>
      </c>
      <c r="F12" s="8">
        <f t="shared" si="1"/>
        <v>377.69158878504675</v>
      </c>
    </row>
    <row r="13" spans="1:6" x14ac:dyDescent="0.25">
      <c r="A13" s="1">
        <v>583</v>
      </c>
      <c r="B13" t="s">
        <v>591</v>
      </c>
      <c r="C13" s="1"/>
      <c r="D13" s="1">
        <v>311930</v>
      </c>
      <c r="E13" s="4">
        <f t="shared" si="0"/>
        <v>8.7867370007535792E-2</v>
      </c>
      <c r="F13" s="8">
        <f t="shared" si="1"/>
        <v>535.04288164665525</v>
      </c>
    </row>
    <row r="14" spans="1:6" x14ac:dyDescent="0.25">
      <c r="A14" s="1">
        <v>374</v>
      </c>
      <c r="B14" t="s">
        <v>574</v>
      </c>
      <c r="C14" s="1"/>
      <c r="D14" s="1">
        <v>187551.41</v>
      </c>
      <c r="E14" s="4">
        <f t="shared" si="0"/>
        <v>5.6367746797287115E-2</v>
      </c>
      <c r="F14" s="8">
        <f t="shared" si="1"/>
        <v>501.47435828877008</v>
      </c>
    </row>
    <row r="15" spans="1:6" x14ac:dyDescent="0.25">
      <c r="A15" s="1">
        <v>248</v>
      </c>
      <c r="B15" t="s">
        <v>592</v>
      </c>
      <c r="C15" s="1"/>
      <c r="D15" s="1">
        <v>84809</v>
      </c>
      <c r="E15" s="4">
        <f t="shared" si="0"/>
        <v>3.7377543330821404E-2</v>
      </c>
      <c r="F15" s="8">
        <f t="shared" si="1"/>
        <v>341.97177419354841</v>
      </c>
    </row>
    <row r="16" spans="1:6" x14ac:dyDescent="0.25">
      <c r="A16" s="1">
        <v>193</v>
      </c>
      <c r="B16" t="s">
        <v>593</v>
      </c>
      <c r="C16" s="1"/>
      <c r="D16" s="1">
        <v>96430.6</v>
      </c>
      <c r="E16" s="4">
        <f t="shared" si="0"/>
        <v>2.9088168801808589E-2</v>
      </c>
      <c r="F16" s="8">
        <f t="shared" si="1"/>
        <v>499.64041450777205</v>
      </c>
    </row>
    <row r="17" spans="1:6" x14ac:dyDescent="0.25">
      <c r="A17" s="1">
        <v>166</v>
      </c>
      <c r="B17" t="s">
        <v>594</v>
      </c>
      <c r="C17" s="1"/>
      <c r="D17" s="1">
        <v>77057</v>
      </c>
      <c r="E17" s="4">
        <f t="shared" si="0"/>
        <v>2.5018839487565937E-2</v>
      </c>
      <c r="F17" s="8">
        <f t="shared" si="1"/>
        <v>464.19879518072287</v>
      </c>
    </row>
    <row r="18" spans="1:6" x14ac:dyDescent="0.25">
      <c r="A18" s="1">
        <v>77</v>
      </c>
      <c r="B18" t="s">
        <v>595</v>
      </c>
      <c r="C18" s="1"/>
      <c r="D18" s="1">
        <v>38169.22</v>
      </c>
      <c r="E18" s="4">
        <f t="shared" si="0"/>
        <v>1.1605124340617935E-2</v>
      </c>
      <c r="F18" s="8">
        <f t="shared" si="1"/>
        <v>495.70415584415588</v>
      </c>
    </row>
    <row r="19" spans="1:6" x14ac:dyDescent="0.25">
      <c r="A19" s="1">
        <v>76</v>
      </c>
      <c r="B19" t="s">
        <v>575</v>
      </c>
      <c r="C19" s="1"/>
      <c r="D19" s="1">
        <v>43732</v>
      </c>
      <c r="E19" s="4">
        <f t="shared" si="0"/>
        <v>1.145440844009043E-2</v>
      </c>
      <c r="F19" s="8">
        <f t="shared" si="1"/>
        <v>575.42105263157896</v>
      </c>
    </row>
    <row r="20" spans="1:6" x14ac:dyDescent="0.25">
      <c r="A20" s="1">
        <v>76</v>
      </c>
      <c r="B20" t="s">
        <v>596</v>
      </c>
      <c r="C20" s="1"/>
      <c r="D20" s="1">
        <v>31770</v>
      </c>
      <c r="E20" s="4">
        <f t="shared" si="0"/>
        <v>1.145440844009043E-2</v>
      </c>
      <c r="F20" s="8">
        <f t="shared" si="1"/>
        <v>418.0263157894737</v>
      </c>
    </row>
    <row r="21" spans="1:6" x14ac:dyDescent="0.25">
      <c r="A21" s="1">
        <v>70</v>
      </c>
      <c r="B21" t="s">
        <v>597</v>
      </c>
      <c r="C21" s="1"/>
      <c r="D21" s="1">
        <v>46979.199999999997</v>
      </c>
      <c r="E21" s="4">
        <f t="shared" si="0"/>
        <v>1.0550113036925395E-2</v>
      </c>
      <c r="F21" s="8">
        <f t="shared" si="1"/>
        <v>671.1314285714285</v>
      </c>
    </row>
    <row r="22" spans="1:6" x14ac:dyDescent="0.25">
      <c r="A22" s="1">
        <v>65</v>
      </c>
      <c r="B22" t="s">
        <v>598</v>
      </c>
      <c r="C22" s="1"/>
      <c r="D22" s="1">
        <v>20848.009999999998</v>
      </c>
      <c r="E22" s="4">
        <f t="shared" si="0"/>
        <v>9.7965335342878671E-3</v>
      </c>
      <c r="F22" s="8">
        <f t="shared" si="1"/>
        <v>320.73861538461534</v>
      </c>
    </row>
    <row r="23" spans="1:6" x14ac:dyDescent="0.25">
      <c r="A23" s="1">
        <v>60</v>
      </c>
      <c r="B23" t="s">
        <v>599</v>
      </c>
      <c r="C23" s="1"/>
      <c r="D23" s="1">
        <v>57492.01</v>
      </c>
      <c r="E23" s="4">
        <f t="shared" si="0"/>
        <v>9.0429540316503392E-3</v>
      </c>
      <c r="F23" s="8">
        <f t="shared" si="1"/>
        <v>958.20016666666675</v>
      </c>
    </row>
    <row r="24" spans="1:6" x14ac:dyDescent="0.25">
      <c r="A24" s="1">
        <v>43</v>
      </c>
      <c r="B24" t="s">
        <v>600</v>
      </c>
      <c r="C24" s="1"/>
      <c r="D24" s="1">
        <v>26347</v>
      </c>
      <c r="E24" s="4">
        <f t="shared" si="0"/>
        <v>6.480783722682743E-3</v>
      </c>
      <c r="F24" s="8">
        <f t="shared" si="1"/>
        <v>612.72093023255809</v>
      </c>
    </row>
    <row r="25" spans="1:6" x14ac:dyDescent="0.25">
      <c r="A25" s="1">
        <v>47</v>
      </c>
      <c r="B25" t="s">
        <v>601</v>
      </c>
      <c r="C25" s="1"/>
      <c r="D25" s="1">
        <v>28937</v>
      </c>
      <c r="E25" s="4">
        <f t="shared" si="0"/>
        <v>7.0836473247927658E-3</v>
      </c>
      <c r="F25" s="8">
        <f t="shared" si="1"/>
        <v>615.68085106382978</v>
      </c>
    </row>
    <row r="26" spans="1:6" x14ac:dyDescent="0.25">
      <c r="A26" s="1">
        <v>28</v>
      </c>
      <c r="B26" t="s">
        <v>602</v>
      </c>
      <c r="C26" s="1"/>
      <c r="D26" s="1">
        <v>7619</v>
      </c>
      <c r="E26" s="4">
        <f t="shared" si="0"/>
        <v>4.2200452147701586E-3</v>
      </c>
      <c r="F26" s="8">
        <f t="shared" si="1"/>
        <v>272.10714285714283</v>
      </c>
    </row>
    <row r="27" spans="1:6" x14ac:dyDescent="0.25">
      <c r="A27" s="1">
        <v>24</v>
      </c>
      <c r="B27" t="s">
        <v>603</v>
      </c>
      <c r="C27" s="1"/>
      <c r="D27" s="1">
        <v>17323</v>
      </c>
      <c r="E27" s="4">
        <f t="shared" si="0"/>
        <v>3.6171816126601359E-3</v>
      </c>
      <c r="F27" s="8">
        <f t="shared" si="1"/>
        <v>721.79166666666663</v>
      </c>
    </row>
    <row r="28" spans="1:6" x14ac:dyDescent="0.25">
      <c r="A28" s="1">
        <v>34</v>
      </c>
      <c r="B28" t="s">
        <v>604</v>
      </c>
      <c r="C28" s="1"/>
      <c r="D28" s="1">
        <v>48225</v>
      </c>
      <c r="E28" s="4">
        <f t="shared" si="0"/>
        <v>5.1243406179351924E-3</v>
      </c>
      <c r="F28" s="8">
        <f t="shared" si="1"/>
        <v>1418.3823529411766</v>
      </c>
    </row>
    <row r="29" spans="1:6" x14ac:dyDescent="0.25">
      <c r="A29" s="1">
        <v>32</v>
      </c>
      <c r="B29" t="s">
        <v>605</v>
      </c>
      <c r="C29" s="1"/>
      <c r="D29" s="1">
        <v>29366</v>
      </c>
      <c r="E29" s="4">
        <f t="shared" si="0"/>
        <v>4.8229088168801806E-3</v>
      </c>
      <c r="F29" s="8">
        <f t="shared" si="1"/>
        <v>917.6875</v>
      </c>
    </row>
    <row r="30" spans="1:6" x14ac:dyDescent="0.25">
      <c r="A30" s="1">
        <v>21</v>
      </c>
      <c r="B30" t="s">
        <v>606</v>
      </c>
      <c r="C30" s="1"/>
      <c r="D30" s="1">
        <v>12210</v>
      </c>
      <c r="E30" s="4">
        <f t="shared" si="0"/>
        <v>3.1650339110776186E-3</v>
      </c>
      <c r="F30" s="8">
        <f t="shared" si="1"/>
        <v>581.42857142857144</v>
      </c>
    </row>
    <row r="31" spans="1:6" x14ac:dyDescent="0.25">
      <c r="A31" s="1">
        <v>20</v>
      </c>
      <c r="B31" t="s">
        <v>607</v>
      </c>
      <c r="C31" s="1"/>
      <c r="D31" s="1">
        <v>10850</v>
      </c>
      <c r="E31" s="4">
        <f t="shared" si="0"/>
        <v>3.0143180105501131E-3</v>
      </c>
      <c r="F31" s="8">
        <f t="shared" si="1"/>
        <v>542.5</v>
      </c>
    </row>
    <row r="32" spans="1:6" x14ac:dyDescent="0.25">
      <c r="A32" s="1">
        <v>18</v>
      </c>
      <c r="B32" t="s">
        <v>608</v>
      </c>
      <c r="C32" s="1"/>
      <c r="D32" s="1">
        <v>4892</v>
      </c>
      <c r="E32" s="4">
        <f t="shared" si="0"/>
        <v>2.7128862094951017E-3</v>
      </c>
      <c r="F32" s="8">
        <f t="shared" si="1"/>
        <v>271.77777777777777</v>
      </c>
    </row>
    <row r="33" spans="1:6" x14ac:dyDescent="0.25">
      <c r="A33" s="1">
        <v>16</v>
      </c>
      <c r="B33" t="s">
        <v>609</v>
      </c>
      <c r="C33" s="1"/>
      <c r="D33" s="1">
        <v>25792.28</v>
      </c>
      <c r="E33" s="4">
        <f t="shared" si="0"/>
        <v>2.4114544084400903E-3</v>
      </c>
      <c r="F33" s="8">
        <f t="shared" si="1"/>
        <v>1612.0174999999999</v>
      </c>
    </row>
    <row r="34" spans="1:6" x14ac:dyDescent="0.25">
      <c r="A34" s="1">
        <v>10</v>
      </c>
      <c r="B34" t="s">
        <v>610</v>
      </c>
      <c r="C34" s="1"/>
      <c r="D34" s="1">
        <v>23208</v>
      </c>
      <c r="E34" s="4">
        <f t="shared" si="0"/>
        <v>1.5071590052750565E-3</v>
      </c>
      <c r="F34" s="8">
        <f t="shared" si="1"/>
        <v>2320.8000000000002</v>
      </c>
    </row>
    <row r="35" spans="1:6" x14ac:dyDescent="0.25">
      <c r="A35" s="1">
        <v>12</v>
      </c>
      <c r="B35" t="s">
        <v>611</v>
      </c>
      <c r="C35" s="1"/>
      <c r="D35" s="1">
        <v>17982.009999999998</v>
      </c>
      <c r="E35" s="4">
        <f t="shared" si="0"/>
        <v>1.8085908063300679E-3</v>
      </c>
      <c r="F35" s="8">
        <f t="shared" si="1"/>
        <v>1498.5008333333333</v>
      </c>
    </row>
    <row r="36" spans="1:6" x14ac:dyDescent="0.25">
      <c r="A36" s="1">
        <v>9</v>
      </c>
      <c r="B36" t="s">
        <v>612</v>
      </c>
      <c r="C36" s="1"/>
      <c r="D36" s="1">
        <v>11389</v>
      </c>
      <c r="E36" s="4">
        <f>+A36/6635</f>
        <v>1.3564431047475508E-3</v>
      </c>
      <c r="F36" s="8">
        <f t="shared" si="1"/>
        <v>1265.4444444444443</v>
      </c>
    </row>
    <row r="37" spans="1:6" x14ac:dyDescent="0.25">
      <c r="A37" s="1"/>
      <c r="C37" s="1"/>
      <c r="D37" s="1"/>
      <c r="E37" s="4">
        <f t="shared" si="0"/>
        <v>0</v>
      </c>
      <c r="F37" s="8"/>
    </row>
    <row r="38" spans="1:6" x14ac:dyDescent="0.25">
      <c r="A38" s="1"/>
      <c r="C38" s="1"/>
      <c r="D38" s="1"/>
      <c r="E38" s="4"/>
      <c r="F38" s="8"/>
    </row>
    <row r="39" spans="1:6" x14ac:dyDescent="0.25">
      <c r="A39" s="1"/>
      <c r="C39" s="1"/>
      <c r="D39" s="1"/>
      <c r="E39" s="4"/>
      <c r="F39" s="8"/>
    </row>
    <row r="40" spans="1:6" x14ac:dyDescent="0.25">
      <c r="A40" s="1">
        <v>20</v>
      </c>
      <c r="B40" t="s">
        <v>613</v>
      </c>
      <c r="C40" s="1"/>
      <c r="D40" s="1">
        <v>4528.5</v>
      </c>
      <c r="E40" s="4">
        <f t="shared" ref="E40:E47" si="2">+A40/6635</f>
        <v>3.0143180105501131E-3</v>
      </c>
      <c r="F40" s="8">
        <f t="shared" ref="F40:F47" si="3">+D40/A40</f>
        <v>226.42500000000001</v>
      </c>
    </row>
    <row r="41" spans="1:6" x14ac:dyDescent="0.25">
      <c r="A41" s="1">
        <v>74</v>
      </c>
      <c r="B41" t="s">
        <v>614</v>
      </c>
      <c r="C41" s="1"/>
      <c r="D41" s="1">
        <v>2059</v>
      </c>
      <c r="E41" s="4">
        <f t="shared" si="2"/>
        <v>1.1152976639035419E-2</v>
      </c>
      <c r="F41" s="8">
        <f t="shared" si="3"/>
        <v>27.824324324324323</v>
      </c>
    </row>
    <row r="42" spans="1:6" x14ac:dyDescent="0.25">
      <c r="A42" s="1">
        <v>36</v>
      </c>
      <c r="B42" t="s">
        <v>615</v>
      </c>
      <c r="C42" s="1"/>
      <c r="D42" s="1">
        <v>7790</v>
      </c>
      <c r="E42" s="4">
        <f t="shared" si="2"/>
        <v>5.4257724189902034E-3</v>
      </c>
      <c r="F42" s="8">
        <f t="shared" si="3"/>
        <v>216.38888888888889</v>
      </c>
    </row>
    <row r="43" spans="1:6" x14ac:dyDescent="0.25">
      <c r="A43" s="1">
        <v>158</v>
      </c>
      <c r="B43" t="s">
        <v>616</v>
      </c>
      <c r="C43" s="1"/>
      <c r="D43" s="1">
        <v>17200</v>
      </c>
      <c r="E43" s="4">
        <f t="shared" si="2"/>
        <v>2.3813112283345893E-2</v>
      </c>
      <c r="F43" s="8">
        <f t="shared" si="3"/>
        <v>108.86075949367088</v>
      </c>
    </row>
    <row r="44" spans="1:6" x14ac:dyDescent="0.25">
      <c r="A44" s="1">
        <v>55</v>
      </c>
      <c r="B44" t="s">
        <v>617</v>
      </c>
      <c r="C44" s="1"/>
      <c r="D44" s="1">
        <v>31175.599999999999</v>
      </c>
      <c r="E44" s="4">
        <f t="shared" si="2"/>
        <v>8.2893745290128114E-3</v>
      </c>
      <c r="F44" s="8">
        <f t="shared" si="3"/>
        <v>566.82909090909084</v>
      </c>
    </row>
    <row r="45" spans="1:6" x14ac:dyDescent="0.25">
      <c r="A45" s="1">
        <v>52</v>
      </c>
      <c r="B45" t="s">
        <v>618</v>
      </c>
      <c r="C45" s="1"/>
      <c r="D45" s="1">
        <v>20528</v>
      </c>
      <c r="E45" s="4">
        <f t="shared" si="2"/>
        <v>7.8372268274302936E-3</v>
      </c>
      <c r="F45" s="8">
        <f t="shared" si="3"/>
        <v>394.76923076923077</v>
      </c>
    </row>
    <row r="46" spans="1:6" x14ac:dyDescent="0.25">
      <c r="A46" s="1">
        <v>15</v>
      </c>
      <c r="B46" t="s">
        <v>619</v>
      </c>
      <c r="C46" s="1"/>
      <c r="D46" s="1">
        <v>3869</v>
      </c>
      <c r="E46" s="4">
        <f t="shared" si="2"/>
        <v>2.2607385079125848E-3</v>
      </c>
      <c r="F46" s="8">
        <f t="shared" si="3"/>
        <v>257.93333333333334</v>
      </c>
    </row>
    <row r="47" spans="1:6" x14ac:dyDescent="0.25">
      <c r="A47" s="1">
        <v>13</v>
      </c>
      <c r="B47" t="s">
        <v>620</v>
      </c>
      <c r="C47" s="1"/>
      <c r="D47" s="1">
        <v>6700</v>
      </c>
      <c r="E47" s="4">
        <f t="shared" si="2"/>
        <v>1.9593067068575734E-3</v>
      </c>
      <c r="F47" s="8">
        <f t="shared" si="3"/>
        <v>515.38461538461536</v>
      </c>
    </row>
    <row r="48" spans="1:6" x14ac:dyDescent="0.25">
      <c r="E48" s="4"/>
    </row>
    <row r="49" spans="1:6" x14ac:dyDescent="0.25">
      <c r="A49" s="1">
        <v>12</v>
      </c>
      <c r="B49" t="s">
        <v>621</v>
      </c>
      <c r="C49" s="1"/>
      <c r="D49" s="1">
        <v>15658</v>
      </c>
      <c r="E49" s="4">
        <f>+A49/6635</f>
        <v>1.8085908063300679E-3</v>
      </c>
      <c r="F49" s="8">
        <f>+D49/A49</f>
        <v>1304.8333333333333</v>
      </c>
    </row>
    <row r="50" spans="1:6" x14ac:dyDescent="0.25">
      <c r="A50" s="1">
        <v>12</v>
      </c>
      <c r="B50" t="s">
        <v>622</v>
      </c>
      <c r="C50" s="1"/>
      <c r="D50" s="1">
        <v>9261</v>
      </c>
      <c r="E50" s="4">
        <f>+A50/6635</f>
        <v>1.8085908063300679E-3</v>
      </c>
      <c r="F50" s="8">
        <f>+D50/A50</f>
        <v>771.75</v>
      </c>
    </row>
    <row r="51" spans="1:6" x14ac:dyDescent="0.25">
      <c r="A51" s="1">
        <v>11</v>
      </c>
      <c r="B51" t="s">
        <v>623</v>
      </c>
      <c r="C51" s="1"/>
      <c r="D51" s="1">
        <v>2313</v>
      </c>
      <c r="E51" s="4">
        <f>+A51/6635</f>
        <v>1.6578749058025622E-3</v>
      </c>
      <c r="F51" s="8">
        <f>+D51/A51</f>
        <v>210.27272727272728</v>
      </c>
    </row>
    <row r="52" spans="1:6" x14ac:dyDescent="0.25">
      <c r="A52" s="1">
        <v>11</v>
      </c>
      <c r="B52" t="s">
        <v>624</v>
      </c>
      <c r="C52" s="1"/>
      <c r="D52" s="1">
        <v>537</v>
      </c>
      <c r="E52" s="4">
        <f>+A52/6635</f>
        <v>1.6578749058025622E-3</v>
      </c>
      <c r="F52" s="8">
        <f>+D52/A52</f>
        <v>48.81818181818182</v>
      </c>
    </row>
    <row r="53" spans="1:6" x14ac:dyDescent="0.25">
      <c r="E53" s="4"/>
    </row>
    <row r="54" spans="1:6" x14ac:dyDescent="0.25">
      <c r="A54" s="1">
        <v>9</v>
      </c>
      <c r="B54" t="s">
        <v>625</v>
      </c>
      <c r="C54" s="1"/>
      <c r="D54" s="1">
        <v>25648.03</v>
      </c>
      <c r="E54" s="4">
        <f>+A54/6635</f>
        <v>1.3564431047475508E-3</v>
      </c>
      <c r="F54" s="8">
        <f>+D54/A54</f>
        <v>2849.7811111111109</v>
      </c>
    </row>
    <row r="55" spans="1:6" x14ac:dyDescent="0.25">
      <c r="E55" s="4"/>
    </row>
    <row r="56" spans="1:6" x14ac:dyDescent="0.25">
      <c r="A56" s="1">
        <v>8</v>
      </c>
      <c r="B56" t="s">
        <v>626</v>
      </c>
      <c r="C56" s="1"/>
      <c r="D56" s="1">
        <v>4325</v>
      </c>
      <c r="E56" s="4">
        <f t="shared" ref="E56:E87" si="4">+A56/6635</f>
        <v>1.2057272042200451E-3</v>
      </c>
      <c r="F56" s="8">
        <f t="shared" ref="F56:F87" si="5">+D56/A56</f>
        <v>540.625</v>
      </c>
    </row>
    <row r="57" spans="1:6" x14ac:dyDescent="0.25">
      <c r="A57" s="1">
        <v>8</v>
      </c>
      <c r="B57" t="s">
        <v>627</v>
      </c>
      <c r="C57" s="1"/>
      <c r="D57" s="1">
        <v>2300</v>
      </c>
      <c r="E57" s="4">
        <f t="shared" si="4"/>
        <v>1.2057272042200451E-3</v>
      </c>
      <c r="F57" s="8">
        <f t="shared" si="5"/>
        <v>287.5</v>
      </c>
    </row>
    <row r="58" spans="1:6" x14ac:dyDescent="0.25">
      <c r="A58" s="1">
        <v>8</v>
      </c>
      <c r="B58" t="s">
        <v>628</v>
      </c>
      <c r="C58" s="1"/>
      <c r="D58" s="1">
        <v>680</v>
      </c>
      <c r="E58" s="4">
        <f t="shared" si="4"/>
        <v>1.2057272042200451E-3</v>
      </c>
      <c r="F58" s="8">
        <f t="shared" si="5"/>
        <v>85</v>
      </c>
    </row>
    <row r="59" spans="1:6" x14ac:dyDescent="0.25">
      <c r="A59" s="1">
        <v>7</v>
      </c>
      <c r="B59" t="s">
        <v>629</v>
      </c>
      <c r="C59" s="1"/>
      <c r="D59" s="1">
        <v>5741</v>
      </c>
      <c r="E59" s="4">
        <f t="shared" si="4"/>
        <v>1.0550113036925397E-3</v>
      </c>
      <c r="F59" s="8">
        <f t="shared" si="5"/>
        <v>820.14285714285711</v>
      </c>
    </row>
    <row r="60" spans="1:6" x14ac:dyDescent="0.25">
      <c r="A60" s="1">
        <v>7</v>
      </c>
      <c r="B60" t="s">
        <v>630</v>
      </c>
      <c r="C60" s="1"/>
      <c r="D60" s="1">
        <v>2659</v>
      </c>
      <c r="E60" s="4">
        <f t="shared" si="4"/>
        <v>1.0550113036925397E-3</v>
      </c>
      <c r="F60" s="8">
        <f t="shared" si="5"/>
        <v>379.85714285714283</v>
      </c>
    </row>
    <row r="61" spans="1:6" x14ac:dyDescent="0.25">
      <c r="A61" s="1">
        <v>6</v>
      </c>
      <c r="B61" t="s">
        <v>631</v>
      </c>
      <c r="D61" s="1">
        <v>5537</v>
      </c>
      <c r="E61" s="4">
        <f t="shared" si="4"/>
        <v>9.0429540316503397E-4</v>
      </c>
      <c r="F61" s="8">
        <f t="shared" si="5"/>
        <v>922.83333333333337</v>
      </c>
    </row>
    <row r="62" spans="1:6" x14ac:dyDescent="0.25">
      <c r="A62" s="1">
        <v>6</v>
      </c>
      <c r="B62" t="s">
        <v>632</v>
      </c>
      <c r="C62" s="1"/>
      <c r="D62" s="1">
        <v>1926</v>
      </c>
      <c r="E62" s="4">
        <f t="shared" si="4"/>
        <v>9.0429540316503397E-4</v>
      </c>
      <c r="F62" s="8">
        <f t="shared" si="5"/>
        <v>321</v>
      </c>
    </row>
    <row r="63" spans="1:6" x14ac:dyDescent="0.25">
      <c r="A63" s="1">
        <v>6</v>
      </c>
      <c r="B63" t="s">
        <v>633</v>
      </c>
      <c r="C63" s="1"/>
      <c r="D63" s="1">
        <v>1680</v>
      </c>
      <c r="E63" s="4">
        <f t="shared" si="4"/>
        <v>9.0429540316503397E-4</v>
      </c>
      <c r="F63" s="8">
        <f t="shared" si="5"/>
        <v>280</v>
      </c>
    </row>
    <row r="64" spans="1:6" x14ac:dyDescent="0.25">
      <c r="A64" s="1">
        <v>6</v>
      </c>
      <c r="B64" t="s">
        <v>634</v>
      </c>
      <c r="C64" s="1"/>
      <c r="D64" s="1">
        <v>150</v>
      </c>
      <c r="E64" s="4">
        <f t="shared" si="4"/>
        <v>9.0429540316503397E-4</v>
      </c>
      <c r="F64" s="8">
        <f t="shared" si="5"/>
        <v>25</v>
      </c>
    </row>
    <row r="65" spans="1:6" x14ac:dyDescent="0.25">
      <c r="A65" s="1">
        <v>5</v>
      </c>
      <c r="B65" t="s">
        <v>635</v>
      </c>
      <c r="C65" s="1"/>
      <c r="D65" s="1">
        <v>5163</v>
      </c>
      <c r="E65" s="4">
        <f t="shared" si="4"/>
        <v>7.5357950263752827E-4</v>
      </c>
      <c r="F65" s="8">
        <f t="shared" si="5"/>
        <v>1032.5999999999999</v>
      </c>
    </row>
    <row r="66" spans="1:6" x14ac:dyDescent="0.25">
      <c r="A66" s="1">
        <v>5</v>
      </c>
      <c r="B66" t="s">
        <v>636</v>
      </c>
      <c r="C66" s="1"/>
      <c r="D66" s="1">
        <v>2321</v>
      </c>
      <c r="E66" s="4">
        <f t="shared" si="4"/>
        <v>7.5357950263752827E-4</v>
      </c>
      <c r="F66" s="8">
        <f t="shared" si="5"/>
        <v>464.2</v>
      </c>
    </row>
    <row r="67" spans="1:6" x14ac:dyDescent="0.25">
      <c r="A67" s="1">
        <v>5</v>
      </c>
      <c r="B67" t="s">
        <v>637</v>
      </c>
      <c r="C67" s="1"/>
      <c r="D67" s="1">
        <v>231</v>
      </c>
      <c r="E67" s="4">
        <f t="shared" si="4"/>
        <v>7.5357950263752827E-4</v>
      </c>
      <c r="F67" s="8">
        <f t="shared" si="5"/>
        <v>46.2</v>
      </c>
    </row>
    <row r="68" spans="1:6" x14ac:dyDescent="0.25">
      <c r="A68" s="1">
        <v>4</v>
      </c>
      <c r="B68" t="s">
        <v>638</v>
      </c>
      <c r="C68" s="1"/>
      <c r="D68" s="1">
        <v>5459</v>
      </c>
      <c r="E68" s="4">
        <f t="shared" si="4"/>
        <v>6.0286360211002257E-4</v>
      </c>
      <c r="F68" s="8">
        <f t="shared" si="5"/>
        <v>1364.75</v>
      </c>
    </row>
    <row r="69" spans="1:6" x14ac:dyDescent="0.25">
      <c r="A69" s="1">
        <v>4</v>
      </c>
      <c r="B69" t="s">
        <v>639</v>
      </c>
      <c r="C69" s="1"/>
      <c r="D69" s="1">
        <v>3990</v>
      </c>
      <c r="E69" s="4">
        <f t="shared" si="4"/>
        <v>6.0286360211002257E-4</v>
      </c>
      <c r="F69" s="8">
        <f t="shared" si="5"/>
        <v>997.5</v>
      </c>
    </row>
    <row r="70" spans="1:6" x14ac:dyDescent="0.25">
      <c r="A70" s="1">
        <v>4</v>
      </c>
      <c r="B70" t="s">
        <v>640</v>
      </c>
      <c r="C70" s="1"/>
      <c r="D70" s="1">
        <v>2796</v>
      </c>
      <c r="E70" s="4">
        <f t="shared" si="4"/>
        <v>6.0286360211002257E-4</v>
      </c>
      <c r="F70" s="8">
        <f t="shared" si="5"/>
        <v>699</v>
      </c>
    </row>
    <row r="71" spans="1:6" x14ac:dyDescent="0.25">
      <c r="A71" s="1">
        <v>4</v>
      </c>
      <c r="B71" t="s">
        <v>641</v>
      </c>
      <c r="C71" s="1"/>
      <c r="D71" s="1">
        <v>1710</v>
      </c>
      <c r="E71" s="4">
        <f t="shared" si="4"/>
        <v>6.0286360211002257E-4</v>
      </c>
      <c r="F71" s="8">
        <f t="shared" si="5"/>
        <v>427.5</v>
      </c>
    </row>
    <row r="72" spans="1:6" x14ac:dyDescent="0.25">
      <c r="A72" s="1">
        <v>4</v>
      </c>
      <c r="B72" t="s">
        <v>642</v>
      </c>
      <c r="C72" s="1"/>
      <c r="D72" s="1">
        <v>1638</v>
      </c>
      <c r="E72" s="4">
        <f t="shared" si="4"/>
        <v>6.0286360211002257E-4</v>
      </c>
      <c r="F72" s="8">
        <f t="shared" si="5"/>
        <v>409.5</v>
      </c>
    </row>
    <row r="73" spans="1:6" x14ac:dyDescent="0.25">
      <c r="A73" s="1">
        <v>4</v>
      </c>
      <c r="B73" t="s">
        <v>643</v>
      </c>
      <c r="C73" s="1"/>
      <c r="D73" s="1">
        <v>358</v>
      </c>
      <c r="E73" s="4">
        <f t="shared" si="4"/>
        <v>6.0286360211002257E-4</v>
      </c>
      <c r="F73" s="8">
        <f t="shared" si="5"/>
        <v>89.5</v>
      </c>
    </row>
    <row r="74" spans="1:6" x14ac:dyDescent="0.25">
      <c r="A74" s="1">
        <v>3</v>
      </c>
      <c r="B74" t="s">
        <v>644</v>
      </c>
      <c r="C74" s="1"/>
      <c r="D74" s="1">
        <v>6960</v>
      </c>
      <c r="E74" s="4">
        <f t="shared" si="4"/>
        <v>4.5214770158251698E-4</v>
      </c>
      <c r="F74" s="8">
        <f t="shared" si="5"/>
        <v>2320</v>
      </c>
    </row>
    <row r="75" spans="1:6" x14ac:dyDescent="0.25">
      <c r="A75" s="1">
        <v>3</v>
      </c>
      <c r="B75" t="s">
        <v>645</v>
      </c>
      <c r="C75" s="1"/>
      <c r="D75" s="1">
        <v>4827</v>
      </c>
      <c r="E75" s="4">
        <f t="shared" si="4"/>
        <v>4.5214770158251698E-4</v>
      </c>
      <c r="F75" s="8">
        <f t="shared" si="5"/>
        <v>1609</v>
      </c>
    </row>
    <row r="76" spans="1:6" x14ac:dyDescent="0.25">
      <c r="A76" s="1">
        <v>3</v>
      </c>
      <c r="B76" t="s">
        <v>646</v>
      </c>
      <c r="C76" s="1"/>
      <c r="D76" s="1">
        <v>4277</v>
      </c>
      <c r="E76" s="4">
        <f t="shared" si="4"/>
        <v>4.5214770158251698E-4</v>
      </c>
      <c r="F76" s="8">
        <f t="shared" si="5"/>
        <v>1425.6666666666667</v>
      </c>
    </row>
    <row r="77" spans="1:6" x14ac:dyDescent="0.25">
      <c r="A77" s="1">
        <v>3</v>
      </c>
      <c r="B77" t="s">
        <v>647</v>
      </c>
      <c r="C77" s="1"/>
      <c r="D77" s="1">
        <v>4114</v>
      </c>
      <c r="E77" s="4">
        <f t="shared" si="4"/>
        <v>4.5214770158251698E-4</v>
      </c>
      <c r="F77" s="8">
        <f t="shared" si="5"/>
        <v>1371.3333333333333</v>
      </c>
    </row>
    <row r="78" spans="1:6" x14ac:dyDescent="0.25">
      <c r="A78" s="1">
        <v>3</v>
      </c>
      <c r="B78" t="s">
        <v>576</v>
      </c>
      <c r="C78" s="1"/>
      <c r="D78" s="1">
        <v>1489</v>
      </c>
      <c r="E78" s="4">
        <f t="shared" si="4"/>
        <v>4.5214770158251698E-4</v>
      </c>
      <c r="F78" s="8">
        <f t="shared" si="5"/>
        <v>496.33333333333331</v>
      </c>
    </row>
    <row r="79" spans="1:6" x14ac:dyDescent="0.25">
      <c r="A79" s="1">
        <v>3</v>
      </c>
      <c r="B79" t="s">
        <v>648</v>
      </c>
      <c r="C79" s="1"/>
      <c r="D79" s="1">
        <v>1091</v>
      </c>
      <c r="E79" s="4">
        <f t="shared" si="4"/>
        <v>4.5214770158251698E-4</v>
      </c>
      <c r="F79" s="8">
        <f t="shared" si="5"/>
        <v>363.66666666666669</v>
      </c>
    </row>
    <row r="80" spans="1:6" x14ac:dyDescent="0.25">
      <c r="A80" s="1">
        <v>3</v>
      </c>
      <c r="B80" t="s">
        <v>649</v>
      </c>
      <c r="C80" s="1"/>
      <c r="D80" s="1">
        <v>756</v>
      </c>
      <c r="E80" s="4">
        <f t="shared" si="4"/>
        <v>4.5214770158251698E-4</v>
      </c>
      <c r="F80" s="8">
        <f t="shared" si="5"/>
        <v>252</v>
      </c>
    </row>
    <row r="81" spans="1:6" x14ac:dyDescent="0.25">
      <c r="A81" s="1">
        <v>3</v>
      </c>
      <c r="B81" t="s">
        <v>650</v>
      </c>
      <c r="C81" s="1"/>
      <c r="D81" s="1">
        <v>338</v>
      </c>
      <c r="E81" s="4">
        <f t="shared" si="4"/>
        <v>4.5214770158251698E-4</v>
      </c>
      <c r="F81" s="8">
        <f t="shared" si="5"/>
        <v>112.66666666666667</v>
      </c>
    </row>
    <row r="82" spans="1:6" x14ac:dyDescent="0.25">
      <c r="A82" s="1">
        <v>2</v>
      </c>
      <c r="B82" t="s">
        <v>651</v>
      </c>
      <c r="C82" s="1"/>
      <c r="D82" s="1">
        <v>5773</v>
      </c>
      <c r="E82" s="4">
        <f t="shared" si="4"/>
        <v>3.0143180105501129E-4</v>
      </c>
      <c r="F82" s="8">
        <f t="shared" si="5"/>
        <v>2886.5</v>
      </c>
    </row>
    <row r="83" spans="1:6" x14ac:dyDescent="0.25">
      <c r="A83" s="1">
        <v>2</v>
      </c>
      <c r="B83" t="s">
        <v>652</v>
      </c>
      <c r="C83" s="1"/>
      <c r="D83" s="1">
        <v>5017</v>
      </c>
      <c r="E83" s="4">
        <f t="shared" si="4"/>
        <v>3.0143180105501129E-4</v>
      </c>
      <c r="F83" s="8">
        <f t="shared" si="5"/>
        <v>2508.5</v>
      </c>
    </row>
    <row r="84" spans="1:6" x14ac:dyDescent="0.25">
      <c r="A84" s="1">
        <v>2</v>
      </c>
      <c r="B84" t="s">
        <v>653</v>
      </c>
      <c r="C84" s="1"/>
      <c r="D84" s="1">
        <v>3459</v>
      </c>
      <c r="E84" s="4">
        <f t="shared" si="4"/>
        <v>3.0143180105501129E-4</v>
      </c>
      <c r="F84" s="8">
        <f t="shared" si="5"/>
        <v>1729.5</v>
      </c>
    </row>
    <row r="85" spans="1:6" x14ac:dyDescent="0.25">
      <c r="A85" s="1">
        <v>2</v>
      </c>
      <c r="B85" t="s">
        <v>654</v>
      </c>
      <c r="C85" s="1"/>
      <c r="D85" s="1">
        <v>3379</v>
      </c>
      <c r="E85" s="4">
        <f t="shared" si="4"/>
        <v>3.0143180105501129E-4</v>
      </c>
      <c r="F85" s="8">
        <f t="shared" si="5"/>
        <v>1689.5</v>
      </c>
    </row>
    <row r="86" spans="1:6" x14ac:dyDescent="0.25">
      <c r="A86" s="1">
        <v>2</v>
      </c>
      <c r="B86" t="s">
        <v>655</v>
      </c>
      <c r="C86" s="1"/>
      <c r="D86" s="1">
        <v>2865</v>
      </c>
      <c r="E86" s="4">
        <f t="shared" si="4"/>
        <v>3.0143180105501129E-4</v>
      </c>
      <c r="F86" s="8">
        <f t="shared" si="5"/>
        <v>1432.5</v>
      </c>
    </row>
    <row r="87" spans="1:6" x14ac:dyDescent="0.25">
      <c r="A87" s="1">
        <v>2</v>
      </c>
      <c r="B87" t="s">
        <v>656</v>
      </c>
      <c r="D87" s="1">
        <v>2391</v>
      </c>
      <c r="E87" s="4">
        <f t="shared" si="4"/>
        <v>3.0143180105501129E-4</v>
      </c>
      <c r="F87" s="8">
        <f t="shared" si="5"/>
        <v>1195.5</v>
      </c>
    </row>
    <row r="88" spans="1:6" x14ac:dyDescent="0.25">
      <c r="A88" s="1">
        <v>2</v>
      </c>
      <c r="B88" t="s">
        <v>657</v>
      </c>
      <c r="C88" s="1"/>
      <c r="D88" s="1">
        <v>2203</v>
      </c>
      <c r="E88" s="4">
        <f t="shared" ref="E88:E119" si="6">+A88/6635</f>
        <v>3.0143180105501129E-4</v>
      </c>
      <c r="F88" s="8">
        <f t="shared" ref="F88:F119" si="7">+D88/A88</f>
        <v>1101.5</v>
      </c>
    </row>
    <row r="89" spans="1:6" x14ac:dyDescent="0.25">
      <c r="A89" s="1">
        <v>2</v>
      </c>
      <c r="B89" t="s">
        <v>658</v>
      </c>
      <c r="C89" s="1"/>
      <c r="D89" s="1">
        <v>1821</v>
      </c>
      <c r="E89" s="4">
        <f t="shared" si="6"/>
        <v>3.0143180105501129E-4</v>
      </c>
      <c r="F89" s="8">
        <f t="shared" si="7"/>
        <v>910.5</v>
      </c>
    </row>
    <row r="90" spans="1:6" x14ac:dyDescent="0.25">
      <c r="A90" s="1">
        <v>2</v>
      </c>
      <c r="B90" t="s">
        <v>659</v>
      </c>
      <c r="C90" s="1"/>
      <c r="D90" s="1">
        <v>1343</v>
      </c>
      <c r="E90" s="4">
        <f t="shared" si="6"/>
        <v>3.0143180105501129E-4</v>
      </c>
      <c r="F90" s="8">
        <f t="shared" si="7"/>
        <v>671.5</v>
      </c>
    </row>
    <row r="91" spans="1:6" x14ac:dyDescent="0.25">
      <c r="A91" s="1">
        <v>2</v>
      </c>
      <c r="B91" t="s">
        <v>660</v>
      </c>
      <c r="C91" s="1"/>
      <c r="D91" s="1">
        <v>1325</v>
      </c>
      <c r="E91" s="4">
        <f t="shared" si="6"/>
        <v>3.0143180105501129E-4</v>
      </c>
      <c r="F91" s="8">
        <f t="shared" si="7"/>
        <v>662.5</v>
      </c>
    </row>
    <row r="92" spans="1:6" x14ac:dyDescent="0.25">
      <c r="A92" s="1">
        <v>2</v>
      </c>
      <c r="B92" t="s">
        <v>661</v>
      </c>
      <c r="C92" s="1"/>
      <c r="D92" s="1">
        <v>1152</v>
      </c>
      <c r="E92" s="4">
        <f t="shared" si="6"/>
        <v>3.0143180105501129E-4</v>
      </c>
      <c r="F92" s="8">
        <f t="shared" si="7"/>
        <v>576</v>
      </c>
    </row>
    <row r="93" spans="1:6" x14ac:dyDescent="0.25">
      <c r="A93" s="1">
        <v>2</v>
      </c>
      <c r="B93" t="s">
        <v>662</v>
      </c>
      <c r="C93" s="1"/>
      <c r="D93" s="1">
        <v>1152</v>
      </c>
      <c r="E93" s="4">
        <f t="shared" si="6"/>
        <v>3.0143180105501129E-4</v>
      </c>
      <c r="F93" s="8">
        <f t="shared" si="7"/>
        <v>576</v>
      </c>
    </row>
    <row r="94" spans="1:6" x14ac:dyDescent="0.25">
      <c r="A94" s="1">
        <v>2</v>
      </c>
      <c r="B94" t="s">
        <v>663</v>
      </c>
      <c r="C94" s="1"/>
      <c r="D94" s="1">
        <v>929</v>
      </c>
      <c r="E94" s="4">
        <f t="shared" si="6"/>
        <v>3.0143180105501129E-4</v>
      </c>
      <c r="F94" s="8">
        <f t="shared" si="7"/>
        <v>464.5</v>
      </c>
    </row>
    <row r="95" spans="1:6" x14ac:dyDescent="0.25">
      <c r="A95" s="1">
        <v>2</v>
      </c>
      <c r="B95" t="s">
        <v>664</v>
      </c>
      <c r="C95" s="1"/>
      <c r="D95" s="1">
        <v>897</v>
      </c>
      <c r="E95" s="4">
        <f t="shared" si="6"/>
        <v>3.0143180105501129E-4</v>
      </c>
      <c r="F95" s="8">
        <f t="shared" si="7"/>
        <v>448.5</v>
      </c>
    </row>
    <row r="96" spans="1:6" x14ac:dyDescent="0.25">
      <c r="A96" s="1">
        <v>2</v>
      </c>
      <c r="B96" t="s">
        <v>665</v>
      </c>
      <c r="C96" s="1"/>
      <c r="D96" s="1">
        <v>833</v>
      </c>
      <c r="E96" s="4">
        <f t="shared" si="6"/>
        <v>3.0143180105501129E-4</v>
      </c>
      <c r="F96" s="8">
        <f t="shared" si="7"/>
        <v>416.5</v>
      </c>
    </row>
    <row r="97" spans="1:6" x14ac:dyDescent="0.25">
      <c r="A97" s="1">
        <v>2</v>
      </c>
      <c r="B97" t="s">
        <v>666</v>
      </c>
      <c r="C97" s="1"/>
      <c r="D97" s="1">
        <v>617</v>
      </c>
      <c r="E97" s="4">
        <f t="shared" si="6"/>
        <v>3.0143180105501129E-4</v>
      </c>
      <c r="F97" s="8">
        <f t="shared" si="7"/>
        <v>308.5</v>
      </c>
    </row>
    <row r="98" spans="1:6" x14ac:dyDescent="0.25">
      <c r="A98" s="1">
        <v>2</v>
      </c>
      <c r="B98" t="s">
        <v>667</v>
      </c>
      <c r="C98" s="1"/>
      <c r="D98" s="1">
        <v>600</v>
      </c>
      <c r="E98" s="4">
        <f t="shared" si="6"/>
        <v>3.0143180105501129E-4</v>
      </c>
      <c r="F98" s="8">
        <f t="shared" si="7"/>
        <v>300</v>
      </c>
    </row>
    <row r="99" spans="1:6" x14ac:dyDescent="0.25">
      <c r="A99" s="1">
        <v>2</v>
      </c>
      <c r="B99" t="s">
        <v>668</v>
      </c>
      <c r="C99" s="1"/>
      <c r="D99" s="1">
        <v>538</v>
      </c>
      <c r="E99" s="4">
        <f t="shared" si="6"/>
        <v>3.0143180105501129E-4</v>
      </c>
      <c r="F99" s="8">
        <f t="shared" si="7"/>
        <v>269</v>
      </c>
    </row>
    <row r="100" spans="1:6" x14ac:dyDescent="0.25">
      <c r="A100" s="1">
        <v>2</v>
      </c>
      <c r="B100" t="s">
        <v>669</v>
      </c>
      <c r="C100" s="1"/>
      <c r="D100" s="1">
        <v>465</v>
      </c>
      <c r="E100" s="4">
        <f t="shared" si="6"/>
        <v>3.0143180105501129E-4</v>
      </c>
      <c r="F100" s="8">
        <f t="shared" si="7"/>
        <v>232.5</v>
      </c>
    </row>
    <row r="101" spans="1:6" x14ac:dyDescent="0.25">
      <c r="A101" s="1">
        <v>2</v>
      </c>
      <c r="B101" t="s">
        <v>670</v>
      </c>
      <c r="C101" s="1"/>
      <c r="D101" s="1">
        <v>351</v>
      </c>
      <c r="E101" s="4">
        <f t="shared" si="6"/>
        <v>3.0143180105501129E-4</v>
      </c>
      <c r="F101" s="8">
        <f t="shared" si="7"/>
        <v>175.5</v>
      </c>
    </row>
    <row r="102" spans="1:6" x14ac:dyDescent="0.25">
      <c r="A102" s="1">
        <v>2</v>
      </c>
      <c r="B102" t="s">
        <v>671</v>
      </c>
      <c r="C102" s="1"/>
      <c r="D102" s="1">
        <v>338</v>
      </c>
      <c r="E102" s="4">
        <f t="shared" si="6"/>
        <v>3.0143180105501129E-4</v>
      </c>
      <c r="F102" s="8">
        <f t="shared" si="7"/>
        <v>169</v>
      </c>
    </row>
    <row r="103" spans="1:6" x14ac:dyDescent="0.25">
      <c r="A103" s="1">
        <v>2</v>
      </c>
      <c r="B103" t="s">
        <v>672</v>
      </c>
      <c r="C103" s="1"/>
      <c r="D103" s="1">
        <v>272</v>
      </c>
      <c r="E103" s="4">
        <f t="shared" si="6"/>
        <v>3.0143180105501129E-4</v>
      </c>
      <c r="F103" s="8">
        <f t="shared" si="7"/>
        <v>136</v>
      </c>
    </row>
    <row r="104" spans="1:6" x14ac:dyDescent="0.25">
      <c r="A104" s="1">
        <v>2</v>
      </c>
      <c r="B104" t="s">
        <v>673</v>
      </c>
      <c r="C104" s="1"/>
      <c r="D104" s="1">
        <v>262</v>
      </c>
      <c r="E104" s="4">
        <f t="shared" si="6"/>
        <v>3.0143180105501129E-4</v>
      </c>
      <c r="F104" s="8">
        <f t="shared" si="7"/>
        <v>131</v>
      </c>
    </row>
    <row r="105" spans="1:6" x14ac:dyDescent="0.25">
      <c r="A105" s="1">
        <v>2</v>
      </c>
      <c r="B105" t="s">
        <v>674</v>
      </c>
      <c r="C105" s="1"/>
      <c r="D105" s="1">
        <v>52</v>
      </c>
      <c r="E105" s="4">
        <f t="shared" si="6"/>
        <v>3.0143180105501129E-4</v>
      </c>
      <c r="F105" s="8">
        <f t="shared" si="7"/>
        <v>26</v>
      </c>
    </row>
    <row r="106" spans="1:6" x14ac:dyDescent="0.25">
      <c r="A106" s="1">
        <v>2</v>
      </c>
      <c r="B106" t="s">
        <v>675</v>
      </c>
      <c r="C106" s="1"/>
      <c r="D106" s="1">
        <v>50</v>
      </c>
      <c r="E106" s="4">
        <f t="shared" si="6"/>
        <v>3.0143180105501129E-4</v>
      </c>
      <c r="F106" s="8">
        <f t="shared" si="7"/>
        <v>25</v>
      </c>
    </row>
    <row r="107" spans="1:6" x14ac:dyDescent="0.25">
      <c r="A107" s="1">
        <v>1</v>
      </c>
      <c r="B107" t="s">
        <v>676</v>
      </c>
      <c r="C107" s="1"/>
      <c r="D107" s="1">
        <v>5320</v>
      </c>
      <c r="E107" s="4">
        <f t="shared" si="6"/>
        <v>1.5071590052750564E-4</v>
      </c>
      <c r="F107" s="8">
        <f t="shared" si="7"/>
        <v>5320</v>
      </c>
    </row>
    <row r="108" spans="1:6" x14ac:dyDescent="0.25">
      <c r="A108" s="1">
        <v>1</v>
      </c>
      <c r="B108" t="s">
        <v>677</v>
      </c>
      <c r="C108" s="1"/>
      <c r="D108" s="1">
        <v>4254</v>
      </c>
      <c r="E108" s="4">
        <f t="shared" si="6"/>
        <v>1.5071590052750564E-4</v>
      </c>
      <c r="F108" s="8">
        <f t="shared" si="7"/>
        <v>4254</v>
      </c>
    </row>
    <row r="109" spans="1:6" x14ac:dyDescent="0.25">
      <c r="A109" s="1">
        <v>1</v>
      </c>
      <c r="B109" t="s">
        <v>678</v>
      </c>
      <c r="C109" s="1"/>
      <c r="D109" s="1">
        <v>4193</v>
      </c>
      <c r="E109" s="4">
        <f t="shared" si="6"/>
        <v>1.5071590052750564E-4</v>
      </c>
      <c r="F109" s="8">
        <f t="shared" si="7"/>
        <v>4193</v>
      </c>
    </row>
    <row r="110" spans="1:6" x14ac:dyDescent="0.25">
      <c r="A110" s="1">
        <v>1</v>
      </c>
      <c r="B110" t="s">
        <v>679</v>
      </c>
      <c r="C110" s="1"/>
      <c r="D110" s="1">
        <v>3980</v>
      </c>
      <c r="E110" s="4">
        <f t="shared" si="6"/>
        <v>1.5071590052750564E-4</v>
      </c>
      <c r="F110" s="8">
        <f t="shared" si="7"/>
        <v>3980</v>
      </c>
    </row>
    <row r="111" spans="1:6" x14ac:dyDescent="0.25">
      <c r="A111" s="1">
        <v>1</v>
      </c>
      <c r="B111" t="s">
        <v>680</v>
      </c>
      <c r="C111" s="1"/>
      <c r="D111" s="1">
        <v>3526.6</v>
      </c>
      <c r="E111" s="4">
        <f t="shared" si="6"/>
        <v>1.5071590052750564E-4</v>
      </c>
      <c r="F111" s="8">
        <f t="shared" si="7"/>
        <v>3526.6</v>
      </c>
    </row>
    <row r="112" spans="1:6" x14ac:dyDescent="0.25">
      <c r="A112" s="1">
        <v>1</v>
      </c>
      <c r="B112" t="s">
        <v>681</v>
      </c>
      <c r="C112" s="1"/>
      <c r="D112" s="1">
        <v>3267</v>
      </c>
      <c r="E112" s="4">
        <f t="shared" si="6"/>
        <v>1.5071590052750564E-4</v>
      </c>
      <c r="F112" s="8">
        <f t="shared" si="7"/>
        <v>3267</v>
      </c>
    </row>
    <row r="113" spans="1:6" x14ac:dyDescent="0.25">
      <c r="A113" s="1">
        <v>1</v>
      </c>
      <c r="B113" t="s">
        <v>682</v>
      </c>
      <c r="C113" s="1"/>
      <c r="D113" s="1">
        <v>2924</v>
      </c>
      <c r="E113" s="4">
        <f t="shared" si="6"/>
        <v>1.5071590052750564E-4</v>
      </c>
      <c r="F113" s="8">
        <f t="shared" si="7"/>
        <v>2924</v>
      </c>
    </row>
    <row r="114" spans="1:6" x14ac:dyDescent="0.25">
      <c r="A114" s="1">
        <v>1</v>
      </c>
      <c r="B114" t="s">
        <v>683</v>
      </c>
      <c r="C114" s="1"/>
      <c r="D114" s="1">
        <v>2528</v>
      </c>
      <c r="E114" s="4">
        <f t="shared" si="6"/>
        <v>1.5071590052750564E-4</v>
      </c>
      <c r="F114" s="8">
        <f t="shared" si="7"/>
        <v>2528</v>
      </c>
    </row>
    <row r="115" spans="1:6" x14ac:dyDescent="0.25">
      <c r="A115" s="1">
        <v>1</v>
      </c>
      <c r="B115" t="s">
        <v>684</v>
      </c>
      <c r="C115" s="1"/>
      <c r="D115" s="1">
        <v>1889</v>
      </c>
      <c r="E115" s="4">
        <f t="shared" si="6"/>
        <v>1.5071590052750564E-4</v>
      </c>
      <c r="F115" s="8">
        <f t="shared" si="7"/>
        <v>1889</v>
      </c>
    </row>
    <row r="116" spans="1:6" x14ac:dyDescent="0.25">
      <c r="A116" s="1">
        <v>1</v>
      </c>
      <c r="B116" t="s">
        <v>685</v>
      </c>
      <c r="C116" s="1"/>
      <c r="D116" s="1">
        <v>1141</v>
      </c>
      <c r="E116" s="4">
        <f t="shared" si="6"/>
        <v>1.5071590052750564E-4</v>
      </c>
      <c r="F116" s="8">
        <f t="shared" si="7"/>
        <v>1141</v>
      </c>
    </row>
    <row r="117" spans="1:6" x14ac:dyDescent="0.25">
      <c r="A117" s="1">
        <v>1</v>
      </c>
      <c r="B117" t="s">
        <v>599</v>
      </c>
      <c r="C117" s="1"/>
      <c r="D117" s="1">
        <v>975</v>
      </c>
      <c r="E117" s="4">
        <f t="shared" si="6"/>
        <v>1.5071590052750564E-4</v>
      </c>
      <c r="F117" s="8">
        <f t="shared" si="7"/>
        <v>975</v>
      </c>
    </row>
    <row r="118" spans="1:6" x14ac:dyDescent="0.25">
      <c r="A118" s="1">
        <v>1</v>
      </c>
      <c r="B118" t="s">
        <v>686</v>
      </c>
      <c r="C118" s="1"/>
      <c r="D118" s="1">
        <v>914</v>
      </c>
      <c r="E118" s="4">
        <f t="shared" si="6"/>
        <v>1.5071590052750564E-4</v>
      </c>
      <c r="F118" s="8">
        <f t="shared" si="7"/>
        <v>914</v>
      </c>
    </row>
    <row r="119" spans="1:6" x14ac:dyDescent="0.25">
      <c r="A119" s="1">
        <v>1</v>
      </c>
      <c r="B119" t="s">
        <v>687</v>
      </c>
      <c r="C119" s="1"/>
      <c r="D119" s="1">
        <v>753</v>
      </c>
      <c r="E119" s="4">
        <f t="shared" si="6"/>
        <v>1.5071590052750564E-4</v>
      </c>
      <c r="F119" s="8">
        <f t="shared" si="7"/>
        <v>753</v>
      </c>
    </row>
    <row r="120" spans="1:6" x14ac:dyDescent="0.25">
      <c r="A120" s="1">
        <v>1</v>
      </c>
      <c r="B120" t="s">
        <v>688</v>
      </c>
      <c r="C120" s="1"/>
      <c r="D120" s="1">
        <v>649</v>
      </c>
      <c r="E120" s="4">
        <f t="shared" ref="E120:E148" si="8">+A120/6635</f>
        <v>1.5071590052750564E-4</v>
      </c>
      <c r="F120" s="8">
        <f t="shared" ref="F120:F148" si="9">+D120/A120</f>
        <v>649</v>
      </c>
    </row>
    <row r="121" spans="1:6" x14ac:dyDescent="0.25">
      <c r="A121" s="1">
        <v>1</v>
      </c>
      <c r="B121" t="s">
        <v>689</v>
      </c>
      <c r="C121" s="1"/>
      <c r="D121" s="1">
        <v>604</v>
      </c>
      <c r="E121" s="4">
        <f t="shared" si="8"/>
        <v>1.5071590052750564E-4</v>
      </c>
      <c r="F121" s="8">
        <f t="shared" si="9"/>
        <v>604</v>
      </c>
    </row>
    <row r="122" spans="1:6" x14ac:dyDescent="0.25">
      <c r="A122" s="1">
        <v>1</v>
      </c>
      <c r="B122" t="s">
        <v>690</v>
      </c>
      <c r="C122" s="1"/>
      <c r="D122" s="1">
        <v>602</v>
      </c>
      <c r="E122" s="4">
        <f t="shared" si="8"/>
        <v>1.5071590052750564E-4</v>
      </c>
      <c r="F122" s="8">
        <f t="shared" si="9"/>
        <v>602</v>
      </c>
    </row>
    <row r="123" spans="1:6" x14ac:dyDescent="0.25">
      <c r="A123" s="1">
        <v>1</v>
      </c>
      <c r="B123" t="s">
        <v>691</v>
      </c>
      <c r="C123" s="1"/>
      <c r="D123" s="1">
        <v>576</v>
      </c>
      <c r="E123" s="4">
        <f t="shared" si="8"/>
        <v>1.5071590052750564E-4</v>
      </c>
      <c r="F123" s="8">
        <f t="shared" si="9"/>
        <v>576</v>
      </c>
    </row>
    <row r="124" spans="1:6" x14ac:dyDescent="0.25">
      <c r="A124" s="1">
        <v>1</v>
      </c>
      <c r="B124" t="s">
        <v>692</v>
      </c>
      <c r="C124" s="1"/>
      <c r="D124" s="1">
        <v>554</v>
      </c>
      <c r="E124" s="4">
        <f t="shared" si="8"/>
        <v>1.5071590052750564E-4</v>
      </c>
      <c r="F124" s="8">
        <f t="shared" si="9"/>
        <v>554</v>
      </c>
    </row>
    <row r="125" spans="1:6" x14ac:dyDescent="0.25">
      <c r="A125" s="1">
        <v>1</v>
      </c>
      <c r="B125" t="s">
        <v>693</v>
      </c>
      <c r="C125" s="1"/>
      <c r="D125" s="1">
        <v>552</v>
      </c>
      <c r="E125" s="4">
        <f t="shared" si="8"/>
        <v>1.5071590052750564E-4</v>
      </c>
      <c r="F125" s="8">
        <f t="shared" si="9"/>
        <v>552</v>
      </c>
    </row>
    <row r="126" spans="1:6" x14ac:dyDescent="0.25">
      <c r="A126" s="1">
        <v>1</v>
      </c>
      <c r="B126" t="s">
        <v>694</v>
      </c>
      <c r="C126" s="1"/>
      <c r="D126" s="1">
        <v>468</v>
      </c>
      <c r="E126" s="4">
        <f t="shared" si="8"/>
        <v>1.5071590052750564E-4</v>
      </c>
      <c r="F126" s="8">
        <f t="shared" si="9"/>
        <v>468</v>
      </c>
    </row>
    <row r="127" spans="1:6" x14ac:dyDescent="0.25">
      <c r="A127" s="1">
        <v>1</v>
      </c>
      <c r="B127" t="s">
        <v>695</v>
      </c>
      <c r="C127" s="1"/>
      <c r="D127" s="1">
        <v>460</v>
      </c>
      <c r="E127" s="4">
        <f t="shared" si="8"/>
        <v>1.5071590052750564E-4</v>
      </c>
      <c r="F127" s="8">
        <f t="shared" si="9"/>
        <v>460</v>
      </c>
    </row>
    <row r="128" spans="1:6" x14ac:dyDescent="0.25">
      <c r="A128" s="1">
        <v>1</v>
      </c>
      <c r="B128" t="s">
        <v>696</v>
      </c>
      <c r="C128" s="1"/>
      <c r="D128" s="1">
        <v>444</v>
      </c>
      <c r="E128" s="4">
        <f t="shared" si="8"/>
        <v>1.5071590052750564E-4</v>
      </c>
      <c r="F128" s="8">
        <f t="shared" si="9"/>
        <v>444</v>
      </c>
    </row>
    <row r="129" spans="1:6" x14ac:dyDescent="0.25">
      <c r="A129" s="1">
        <v>1</v>
      </c>
      <c r="B129" t="s">
        <v>697</v>
      </c>
      <c r="C129" s="1"/>
      <c r="D129" s="1">
        <v>441</v>
      </c>
      <c r="E129" s="4">
        <f t="shared" si="8"/>
        <v>1.5071590052750564E-4</v>
      </c>
      <c r="F129" s="8">
        <f t="shared" si="9"/>
        <v>441</v>
      </c>
    </row>
    <row r="130" spans="1:6" x14ac:dyDescent="0.25">
      <c r="A130" s="1">
        <v>1</v>
      </c>
      <c r="B130" t="s">
        <v>698</v>
      </c>
      <c r="C130" s="1"/>
      <c r="D130" s="1">
        <v>438</v>
      </c>
      <c r="E130" s="4">
        <f t="shared" si="8"/>
        <v>1.5071590052750564E-4</v>
      </c>
      <c r="F130" s="8">
        <f t="shared" si="9"/>
        <v>438</v>
      </c>
    </row>
    <row r="131" spans="1:6" x14ac:dyDescent="0.25">
      <c r="A131" s="1">
        <v>1</v>
      </c>
      <c r="B131" t="s">
        <v>699</v>
      </c>
      <c r="C131" s="1"/>
      <c r="D131" s="1">
        <v>437</v>
      </c>
      <c r="E131" s="4">
        <f t="shared" si="8"/>
        <v>1.5071590052750564E-4</v>
      </c>
      <c r="F131" s="8">
        <f t="shared" si="9"/>
        <v>437</v>
      </c>
    </row>
    <row r="132" spans="1:6" x14ac:dyDescent="0.25">
      <c r="A132" s="1">
        <v>1</v>
      </c>
      <c r="B132" t="s">
        <v>700</v>
      </c>
      <c r="C132" s="1"/>
      <c r="D132" s="1">
        <v>434</v>
      </c>
      <c r="E132" s="4">
        <f t="shared" si="8"/>
        <v>1.5071590052750564E-4</v>
      </c>
      <c r="F132" s="8">
        <f t="shared" si="9"/>
        <v>434</v>
      </c>
    </row>
    <row r="133" spans="1:6" x14ac:dyDescent="0.25">
      <c r="A133" s="1">
        <v>1</v>
      </c>
      <c r="B133" t="s">
        <v>701</v>
      </c>
      <c r="C133" s="1"/>
      <c r="D133" s="1">
        <v>362</v>
      </c>
      <c r="E133" s="4">
        <f t="shared" si="8"/>
        <v>1.5071590052750564E-4</v>
      </c>
      <c r="F133" s="8">
        <f t="shared" si="9"/>
        <v>362</v>
      </c>
    </row>
    <row r="134" spans="1:6" x14ac:dyDescent="0.25">
      <c r="A134" s="1">
        <v>1</v>
      </c>
      <c r="B134" t="s">
        <v>702</v>
      </c>
      <c r="C134" s="1"/>
      <c r="D134" s="1">
        <v>327</v>
      </c>
      <c r="E134" s="4">
        <f t="shared" si="8"/>
        <v>1.5071590052750564E-4</v>
      </c>
      <c r="F134" s="8">
        <f t="shared" si="9"/>
        <v>327</v>
      </c>
    </row>
    <row r="135" spans="1:6" x14ac:dyDescent="0.25">
      <c r="A135" s="1">
        <v>1</v>
      </c>
      <c r="B135" t="s">
        <v>703</v>
      </c>
      <c r="C135" s="1"/>
      <c r="D135" s="1">
        <v>294</v>
      </c>
      <c r="E135" s="4">
        <f t="shared" si="8"/>
        <v>1.5071590052750564E-4</v>
      </c>
      <c r="F135" s="8">
        <f t="shared" si="9"/>
        <v>294</v>
      </c>
    </row>
    <row r="136" spans="1:6" x14ac:dyDescent="0.25">
      <c r="A136" s="1">
        <v>1</v>
      </c>
      <c r="B136" t="s">
        <v>704</v>
      </c>
      <c r="C136" s="1"/>
      <c r="D136" s="1">
        <v>259</v>
      </c>
      <c r="E136" s="4">
        <f t="shared" si="8"/>
        <v>1.5071590052750564E-4</v>
      </c>
      <c r="F136" s="8">
        <f t="shared" si="9"/>
        <v>259</v>
      </c>
    </row>
    <row r="137" spans="1:6" x14ac:dyDescent="0.25">
      <c r="A137" s="1">
        <v>1</v>
      </c>
      <c r="B137" t="s">
        <v>705</v>
      </c>
      <c r="C137" s="1"/>
      <c r="D137" s="1">
        <v>213</v>
      </c>
      <c r="E137" s="4">
        <f t="shared" si="8"/>
        <v>1.5071590052750564E-4</v>
      </c>
      <c r="F137" s="8">
        <f t="shared" si="9"/>
        <v>213</v>
      </c>
    </row>
    <row r="138" spans="1:6" x14ac:dyDescent="0.25">
      <c r="A138" s="1">
        <v>1</v>
      </c>
      <c r="B138" t="s">
        <v>706</v>
      </c>
      <c r="C138" s="1"/>
      <c r="D138" s="1">
        <v>208</v>
      </c>
      <c r="E138" s="4">
        <f t="shared" si="8"/>
        <v>1.5071590052750564E-4</v>
      </c>
      <c r="F138" s="8">
        <f t="shared" si="9"/>
        <v>208</v>
      </c>
    </row>
    <row r="139" spans="1:6" x14ac:dyDescent="0.25">
      <c r="A139" s="1">
        <v>1</v>
      </c>
      <c r="B139" t="s">
        <v>707</v>
      </c>
      <c r="C139" s="1"/>
      <c r="D139" s="1">
        <v>203</v>
      </c>
      <c r="E139" s="4">
        <f t="shared" si="8"/>
        <v>1.5071590052750564E-4</v>
      </c>
      <c r="F139" s="8">
        <f t="shared" si="9"/>
        <v>203</v>
      </c>
    </row>
    <row r="140" spans="1:6" x14ac:dyDescent="0.25">
      <c r="A140" s="1">
        <v>1</v>
      </c>
      <c r="B140" t="s">
        <v>708</v>
      </c>
      <c r="C140" s="1"/>
      <c r="D140" s="1">
        <v>194</v>
      </c>
      <c r="E140" s="4">
        <f t="shared" si="8"/>
        <v>1.5071590052750564E-4</v>
      </c>
      <c r="F140" s="8">
        <f t="shared" si="9"/>
        <v>194</v>
      </c>
    </row>
    <row r="141" spans="1:6" x14ac:dyDescent="0.25">
      <c r="A141" s="1">
        <v>1</v>
      </c>
      <c r="B141" t="s">
        <v>709</v>
      </c>
      <c r="C141" s="1"/>
      <c r="D141" s="1">
        <v>151</v>
      </c>
      <c r="E141" s="4">
        <f t="shared" si="8"/>
        <v>1.5071590052750564E-4</v>
      </c>
      <c r="F141" s="8">
        <f t="shared" si="9"/>
        <v>151</v>
      </c>
    </row>
    <row r="142" spans="1:6" x14ac:dyDescent="0.25">
      <c r="A142" s="1">
        <v>1</v>
      </c>
      <c r="B142" t="s">
        <v>710</v>
      </c>
      <c r="C142" s="1"/>
      <c r="D142" s="1">
        <v>147</v>
      </c>
      <c r="E142" s="4">
        <f t="shared" si="8"/>
        <v>1.5071590052750564E-4</v>
      </c>
      <c r="F142" s="8">
        <f t="shared" si="9"/>
        <v>147</v>
      </c>
    </row>
    <row r="143" spans="1:6" x14ac:dyDescent="0.25">
      <c r="A143" s="1">
        <v>1</v>
      </c>
      <c r="B143" t="s">
        <v>711</v>
      </c>
      <c r="C143" s="1"/>
      <c r="D143" s="1">
        <v>138</v>
      </c>
      <c r="E143" s="4">
        <f t="shared" si="8"/>
        <v>1.5071590052750564E-4</v>
      </c>
      <c r="F143" s="8">
        <f t="shared" si="9"/>
        <v>138</v>
      </c>
    </row>
    <row r="144" spans="1:6" x14ac:dyDescent="0.25">
      <c r="A144" s="1">
        <v>1</v>
      </c>
      <c r="B144" t="s">
        <v>712</v>
      </c>
      <c r="C144" s="1"/>
      <c r="D144" s="1">
        <v>136</v>
      </c>
      <c r="E144" s="4">
        <f t="shared" si="8"/>
        <v>1.5071590052750564E-4</v>
      </c>
      <c r="F144" s="8">
        <f t="shared" si="9"/>
        <v>136</v>
      </c>
    </row>
    <row r="145" spans="1:6" x14ac:dyDescent="0.25">
      <c r="A145" s="1">
        <v>1</v>
      </c>
      <c r="B145" t="s">
        <v>713</v>
      </c>
      <c r="C145" s="1"/>
      <c r="D145" s="1">
        <v>136</v>
      </c>
      <c r="E145" s="4">
        <f t="shared" si="8"/>
        <v>1.5071590052750564E-4</v>
      </c>
      <c r="F145" s="8">
        <f t="shared" si="9"/>
        <v>136</v>
      </c>
    </row>
    <row r="146" spans="1:6" x14ac:dyDescent="0.25">
      <c r="A146" s="1">
        <v>1</v>
      </c>
      <c r="B146" t="s">
        <v>714</v>
      </c>
      <c r="C146" s="1"/>
      <c r="D146" s="1">
        <v>136</v>
      </c>
      <c r="E146" s="4">
        <f t="shared" si="8"/>
        <v>1.5071590052750564E-4</v>
      </c>
      <c r="F146" s="8">
        <f t="shared" si="9"/>
        <v>136</v>
      </c>
    </row>
    <row r="147" spans="1:6" x14ac:dyDescent="0.25">
      <c r="A147" s="1">
        <v>1</v>
      </c>
      <c r="B147" t="s">
        <v>715</v>
      </c>
      <c r="C147" s="1"/>
      <c r="D147" s="1">
        <v>106</v>
      </c>
      <c r="E147" s="4">
        <f t="shared" si="8"/>
        <v>1.5071590052750564E-4</v>
      </c>
      <c r="F147" s="8">
        <f t="shared" si="9"/>
        <v>106</v>
      </c>
    </row>
    <row r="148" spans="1:6" x14ac:dyDescent="0.25">
      <c r="A148" s="1">
        <v>1</v>
      </c>
      <c r="B148" t="s">
        <v>716</v>
      </c>
      <c r="C148" s="1"/>
      <c r="D148" s="1">
        <v>42</v>
      </c>
      <c r="E148" s="4">
        <f t="shared" si="8"/>
        <v>1.5071590052750564E-4</v>
      </c>
      <c r="F148" s="8">
        <f t="shared" si="9"/>
        <v>42</v>
      </c>
    </row>
    <row r="149" spans="1:6" x14ac:dyDescent="0.25">
      <c r="A149" s="8"/>
      <c r="D149" s="8"/>
    </row>
    <row r="150" spans="1:6" x14ac:dyDescent="0.25">
      <c r="A150" s="8"/>
    </row>
    <row r="151" spans="1:6" x14ac:dyDescent="0.25">
      <c r="A151" s="1"/>
      <c r="C151" s="1"/>
      <c r="D151" s="1"/>
      <c r="E151" s="1"/>
      <c r="F1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Emergency</vt:lpstr>
      <vt:lpstr>Inpatient</vt:lpstr>
      <vt:lpstr>Outpatient</vt:lpstr>
      <vt:lpstr>Insurance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Jones</dc:creator>
  <cp:lastModifiedBy>Mitchell Jones</cp:lastModifiedBy>
  <cp:lastPrinted>2020-12-23T16:30:48Z</cp:lastPrinted>
  <dcterms:created xsi:type="dcterms:W3CDTF">2020-12-14T20:17:42Z</dcterms:created>
  <dcterms:modified xsi:type="dcterms:W3CDTF">2021-01-05T16:21:12Z</dcterms:modified>
</cp:coreProperties>
</file>