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/>
  <mc:AlternateContent xmlns:mc="http://schemas.openxmlformats.org/markup-compatibility/2006">
    <mc:Choice Requires="x15">
      <x15ac:absPath xmlns:x15ac="http://schemas.microsoft.com/office/spreadsheetml/2010/11/ac" url="C:\Users\jgmidkiff\Documents\Win\Journey\"/>
    </mc:Choice>
  </mc:AlternateContent>
  <xr:revisionPtr revIDLastSave="0" documentId="8_{C63F13B8-C9D6-4C87-BA01-35F82BAD10F1}" xr6:coauthVersionLast="47" xr6:coauthVersionMax="47" xr10:uidLastSave="{00000000-0000-0000-0000-000000000000}"/>
  <bookViews>
    <workbookView xWindow="19090" yWindow="-110" windowWidth="19420" windowHeight="10560" activeTab="4" xr2:uid="{00000000-000D-0000-FFFF-FFFF00000000}"/>
  </bookViews>
  <sheets>
    <sheet name="AHU" sheetId="63" r:id="rId1"/>
    <sheet name="AHU 24K" sheetId="66" r:id="rId2"/>
    <sheet name="AHU 36K" sheetId="58" r:id="rId3"/>
    <sheet name="AHU 48K" sheetId="59" r:id="rId4"/>
    <sheet name="AHU 60K" sheetId="60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47" i="58" l="1"/>
  <c r="H46" i="58"/>
  <c r="H45" i="58"/>
  <c r="H44" i="58"/>
  <c r="H43" i="58"/>
  <c r="H42" i="58"/>
  <c r="H39" i="58"/>
  <c r="H38" i="58"/>
  <c r="H36" i="58"/>
  <c r="H31" i="58"/>
  <c r="H30" i="58"/>
  <c r="H29" i="58"/>
  <c r="C18" i="58"/>
  <c r="C17" i="58"/>
  <c r="C14" i="58"/>
  <c r="C13" i="58"/>
  <c r="C12" i="58"/>
  <c r="H47" i="59"/>
  <c r="H46" i="59"/>
  <c r="H45" i="59"/>
  <c r="H44" i="59"/>
  <c r="H43" i="59"/>
  <c r="H42" i="59"/>
  <c r="H39" i="59"/>
  <c r="H38" i="59"/>
  <c r="H36" i="59"/>
  <c r="H31" i="59"/>
  <c r="H30" i="59"/>
  <c r="H29" i="59"/>
  <c r="C18" i="59"/>
  <c r="C17" i="59"/>
  <c r="C14" i="59"/>
  <c r="C13" i="59"/>
  <c r="C12" i="59"/>
  <c r="H47" i="60"/>
  <c r="H46" i="60"/>
  <c r="H45" i="60"/>
  <c r="H44" i="60"/>
  <c r="H43" i="60"/>
  <c r="H42" i="60"/>
  <c r="H39" i="60"/>
  <c r="H38" i="60"/>
  <c r="H36" i="60"/>
  <c r="H31" i="60"/>
  <c r="H30" i="60"/>
  <c r="H29" i="60"/>
  <c r="C18" i="60"/>
  <c r="C17" i="60"/>
  <c r="C14" i="60"/>
  <c r="C13" i="60"/>
  <c r="C12" i="60"/>
  <c r="H47" i="66"/>
  <c r="H46" i="66"/>
  <c r="H45" i="66"/>
  <c r="H44" i="66"/>
  <c r="H43" i="66"/>
  <c r="H42" i="66"/>
  <c r="H39" i="66"/>
  <c r="H38" i="66"/>
  <c r="H36" i="66"/>
  <c r="H31" i="66"/>
  <c r="H30" i="66"/>
  <c r="H29" i="66"/>
  <c r="C18" i="66"/>
  <c r="C17" i="66"/>
  <c r="C14" i="66"/>
  <c r="C13" i="66"/>
  <c r="C12" i="6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JonMMx 2000</author>
  </authors>
  <commentList>
    <comment ref="C39" authorId="0" shapeId="0" xr:uid="{00000000-0006-0000-0000-000001000000}">
      <text>
        <r>
          <rPr>
            <b/>
            <sz val="9"/>
            <color indexed="81"/>
            <rFont val="宋体"/>
            <family val="3"/>
            <charset val="134"/>
          </rPr>
          <t>邱珍:</t>
        </r>
        <r>
          <rPr>
            <sz val="9"/>
            <color indexed="81"/>
            <rFont val="宋体"/>
            <family val="3"/>
            <charset val="134"/>
          </rPr>
          <t xml:space="preserve">
1in.wg.=249.0889Pa</t>
        </r>
      </text>
    </comment>
    <comment ref="C41" authorId="0" shapeId="0" xr:uid="{00000000-0006-0000-0000-000002000000}">
      <text>
        <r>
          <rPr>
            <b/>
            <sz val="9"/>
            <color indexed="81"/>
            <rFont val="宋体"/>
            <family val="3"/>
            <charset val="134"/>
          </rPr>
          <t>邱珍:</t>
        </r>
        <r>
          <rPr>
            <sz val="9"/>
            <color indexed="81"/>
            <rFont val="宋体"/>
            <family val="3"/>
            <charset val="134"/>
          </rPr>
          <t xml:space="preserve">
1in.wg.=249.0889Pa</t>
        </r>
      </text>
    </comment>
  </commentList>
</comments>
</file>

<file path=xl/sharedStrings.xml><?xml version="1.0" encoding="utf-8"?>
<sst xmlns="http://schemas.openxmlformats.org/spreadsheetml/2006/main" count="1298" uniqueCount="454">
  <si>
    <t>Set Code</t>
  </si>
  <si>
    <t>Power supply</t>
  </si>
  <si>
    <t>Cooling</t>
  </si>
  <si>
    <t>Btu/h</t>
  </si>
  <si>
    <t>Input</t>
  </si>
  <si>
    <t>W</t>
  </si>
  <si>
    <t>Rated current</t>
  </si>
  <si>
    <t>EER</t>
  </si>
  <si>
    <t>SEER</t>
  </si>
  <si>
    <t>COP</t>
  </si>
  <si>
    <t>W/W</t>
  </si>
  <si>
    <t>HSPF4</t>
  </si>
  <si>
    <t>HSPF5</t>
  </si>
  <si>
    <t xml:space="preserve">Minimum circuit ampacity </t>
  </si>
  <si>
    <t>A</t>
  </si>
  <si>
    <t>Max.fuse</t>
  </si>
  <si>
    <t>Indoor fan motor</t>
  </si>
  <si>
    <t>Model</t>
  </si>
  <si>
    <t xml:space="preserve">Qty </t>
  </si>
  <si>
    <t>RLA</t>
  </si>
  <si>
    <t>r/min</t>
  </si>
  <si>
    <t>Indoor air flow (Hi/Med/Lo) (No duct)</t>
  </si>
  <si>
    <t>CFM</t>
  </si>
  <si>
    <t>Indoor noise level (Hi/Med/Lo)</t>
  </si>
  <si>
    <t>dB(A)</t>
  </si>
  <si>
    <t>Indoor unit</t>
  </si>
  <si>
    <t>Dimension (WxDxH)</t>
  </si>
  <si>
    <t>mm</t>
  </si>
  <si>
    <t>inch</t>
  </si>
  <si>
    <t>Packing(WxDxH)</t>
  </si>
  <si>
    <t>Net/Gross weight</t>
  </si>
  <si>
    <t>kg</t>
  </si>
  <si>
    <t>Design pressure</t>
  </si>
  <si>
    <t>Refrigerant piping</t>
  </si>
  <si>
    <t>Heating</t>
  </si>
  <si>
    <t>m2</t>
  </si>
  <si>
    <t>sq.ft</t>
  </si>
  <si>
    <t>Compressor</t>
  </si>
  <si>
    <t xml:space="preserve">Model </t>
  </si>
  <si>
    <t xml:space="preserve">Type </t>
  </si>
  <si>
    <t xml:space="preserve">Brand </t>
  </si>
  <si>
    <t>GMCC</t>
  </si>
  <si>
    <t xml:space="preserve">Capacity     </t>
  </si>
  <si>
    <t xml:space="preserve">Input          </t>
  </si>
  <si>
    <t xml:space="preserve">Rated current (RLA) </t>
  </si>
  <si>
    <t>Outdoor fan motor</t>
  </si>
  <si>
    <t>ZKFN-120-8-2</t>
  </si>
  <si>
    <t xml:space="preserve">Input        </t>
  </si>
  <si>
    <t>/</t>
  </si>
  <si>
    <t xml:space="preserve">Speed        </t>
  </si>
  <si>
    <t>810/720</t>
  </si>
  <si>
    <t>1150/1050/900/850</t>
  </si>
  <si>
    <t>Outdoor air flow (Max.)</t>
  </si>
  <si>
    <t>m3/h</t>
  </si>
  <si>
    <t>Outdoor noise level</t>
  </si>
  <si>
    <t>Outdoor unit</t>
  </si>
  <si>
    <t>Dimension (W×D×H)</t>
  </si>
  <si>
    <t>890x342x673</t>
  </si>
  <si>
    <t>946x410x810</t>
  </si>
  <si>
    <t>35.04x13.46x26.50</t>
  </si>
  <si>
    <t>37.24x16.14x31.89</t>
  </si>
  <si>
    <t>Packing  (W×D×H)</t>
  </si>
  <si>
    <t>995x398x740</t>
  </si>
  <si>
    <t>1090x500x885</t>
  </si>
  <si>
    <t>39.17x15.67x29.13</t>
  </si>
  <si>
    <t>42.91x19.69x34.84</t>
  </si>
  <si>
    <t>Net/ Gross weight</t>
  </si>
  <si>
    <t>Refrigerant precharge</t>
  </si>
  <si>
    <t>Additional charge for each ft</t>
  </si>
  <si>
    <t xml:space="preserve">Max. pipe length   </t>
  </si>
  <si>
    <t xml:space="preserve">Max. difference in level       </t>
  </si>
  <si>
    <r>
      <rPr>
        <sz val="9"/>
        <rFont val="宋体"/>
        <family val="3"/>
        <charset val="134"/>
      </rPr>
      <t>℃</t>
    </r>
  </si>
  <si>
    <r>
      <rPr>
        <sz val="9"/>
        <rFont val="Calibri"/>
        <family val="2"/>
      </rPr>
      <t>℉</t>
    </r>
  </si>
  <si>
    <t>Approval:  ________________________________</t>
  </si>
  <si>
    <t>Location:  __________________________________</t>
  </si>
  <si>
    <t>Date:   ___________________________________</t>
  </si>
  <si>
    <t>Engineer:  __________________________________</t>
  </si>
  <si>
    <t>Construction:  _____________________________</t>
  </si>
  <si>
    <t>Submitted to:  _______________________________</t>
  </si>
  <si>
    <t>Unit #:   __________________________________</t>
  </si>
  <si>
    <t>Submitted by:  _______________________________</t>
  </si>
  <si>
    <t>Drawing #: ________________________________</t>
  </si>
  <si>
    <t>Reference:  _________________________________</t>
  </si>
  <si>
    <t>Indoor unit code</t>
  </si>
  <si>
    <t>Outdoor unit code</t>
  </si>
  <si>
    <t>Set Model</t>
  </si>
  <si>
    <t>Indoor unit model</t>
  </si>
  <si>
    <t>Outdoor unit model</t>
  </si>
  <si>
    <t>Ceritified</t>
  </si>
  <si>
    <t>AHRI</t>
  </si>
  <si>
    <t>SYSTEM PERFORMANCE DATA</t>
  </si>
  <si>
    <t>INDOOR UNIT DATA</t>
  </si>
  <si>
    <t xml:space="preserve">Power supply  </t>
  </si>
  <si>
    <t>Normal Operational Voltage</t>
  </si>
  <si>
    <t>Type</t>
  </si>
  <si>
    <t>Voltage Range</t>
  </si>
  <si>
    <t>Electrical</t>
  </si>
  <si>
    <t>(W)</t>
  </si>
  <si>
    <t>(A)</t>
  </si>
  <si>
    <t>LRA</t>
  </si>
  <si>
    <t>---</t>
  </si>
  <si>
    <t>Winding Resistance</t>
  </si>
  <si>
    <t>(Ω)</t>
  </si>
  <si>
    <t xml:space="preserve">Capacitor       </t>
  </si>
  <si>
    <t>(uF)</t>
  </si>
  <si>
    <t>Speed(Hi/Mi/Lo)</t>
  </si>
  <si>
    <t>(r/min)</t>
  </si>
  <si>
    <t>Rated Capacity</t>
  </si>
  <si>
    <t>(Btu/h)</t>
  </si>
  <si>
    <t>Air flow &amp; Noise level</t>
  </si>
  <si>
    <t>Capacity Range</t>
  </si>
  <si>
    <t>(CFM)</t>
  </si>
  <si>
    <t>[dB(A)]</t>
  </si>
  <si>
    <t>(Pint/H)</t>
  </si>
  <si>
    <t>(Btu/W)</t>
  </si>
  <si>
    <t>(inch)</t>
  </si>
  <si>
    <t>(mm)</t>
  </si>
  <si>
    <t>(lbs.)</t>
  </si>
  <si>
    <t>(kg)</t>
  </si>
  <si>
    <t>OUTDOOR UNIT DATA</t>
  </si>
  <si>
    <t>REFRIGERANT PIPE DATA</t>
  </si>
  <si>
    <t>(PSIG)</t>
  </si>
  <si>
    <t>Refrigerant  Type</t>
  </si>
  <si>
    <t>(Oz)</t>
  </si>
  <si>
    <t xml:space="preserve">Refrigerant oil/oil charge  </t>
  </si>
  <si>
    <t>(ml)</t>
  </si>
  <si>
    <t>(ft)</t>
  </si>
  <si>
    <t>(m)</t>
  </si>
  <si>
    <t>(oz/ft)</t>
  </si>
  <si>
    <t>Connection method</t>
  </si>
  <si>
    <t>Indoor(cooling/ heating)</t>
  </si>
  <si>
    <r>
      <rPr>
        <sz val="11"/>
        <color theme="1"/>
        <rFont val="Calibri"/>
        <family val="2"/>
      </rPr>
      <t xml:space="preserve">(Deg. </t>
    </r>
    <r>
      <rPr>
        <sz val="11"/>
        <color theme="1"/>
        <rFont val="宋体"/>
        <family val="3"/>
        <charset val="134"/>
      </rPr>
      <t>℉</t>
    </r>
    <r>
      <rPr>
        <sz val="11"/>
        <color theme="1"/>
        <rFont val="Calibri"/>
        <family val="2"/>
      </rPr>
      <t>)</t>
    </r>
  </si>
  <si>
    <t>(Deg. °C)</t>
  </si>
  <si>
    <t>Outdoor(cooling/heating)</t>
  </si>
  <si>
    <t xml:space="preserve">Application area  </t>
  </si>
  <si>
    <t>(sq.ft)</t>
  </si>
  <si>
    <t>(m2)</t>
  </si>
  <si>
    <t>Heating at 47F</t>
    <phoneticPr fontId="29" type="noConversion"/>
  </si>
  <si>
    <t>Series</t>
    <phoneticPr fontId="23" type="noConversion"/>
  </si>
  <si>
    <t>Capacity</t>
    <phoneticPr fontId="23" type="noConversion"/>
  </si>
  <si>
    <t>24K</t>
    <phoneticPr fontId="23" type="noConversion"/>
  </si>
  <si>
    <t>36K</t>
    <phoneticPr fontId="23" type="noConversion"/>
  </si>
  <si>
    <t xml:space="preserve">Customer Indoor unit model </t>
    <phoneticPr fontId="23" type="noConversion"/>
  </si>
  <si>
    <t>Customer Outdoor unit model</t>
    <phoneticPr fontId="23" type="noConversion"/>
  </si>
  <si>
    <t xml:space="preserve">Rated </t>
    <phoneticPr fontId="23" type="noConversion"/>
  </si>
  <si>
    <t>V, Ph, Hz</t>
    <phoneticPr fontId="30" type="noConversion"/>
  </si>
  <si>
    <t>208/230, 1, 60</t>
    <phoneticPr fontId="23" type="noConversion"/>
  </si>
  <si>
    <t>Voltage range</t>
    <phoneticPr fontId="23" type="noConversion"/>
  </si>
  <si>
    <t>V</t>
    <phoneticPr fontId="30" type="noConversion"/>
  </si>
  <si>
    <t>187-253</t>
    <phoneticPr fontId="23" type="noConversion"/>
  </si>
  <si>
    <t>Cooling</t>
    <phoneticPr fontId="23" type="noConversion"/>
  </si>
  <si>
    <t xml:space="preserve">Rated Capacity (range)                    </t>
    <phoneticPr fontId="23" type="noConversion"/>
  </si>
  <si>
    <t xml:space="preserve">Input power          </t>
    <phoneticPr fontId="23" type="noConversion"/>
  </si>
  <si>
    <t xml:space="preserve">Rated current   </t>
  </si>
  <si>
    <t xml:space="preserve">EER        </t>
  </si>
  <si>
    <t>Btu/w</t>
  </si>
  <si>
    <t>SEER</t>
    <phoneticPr fontId="23" type="noConversion"/>
  </si>
  <si>
    <r>
      <t>Heating at 47</t>
    </r>
    <r>
      <rPr>
        <sz val="9"/>
        <rFont val="宋体"/>
        <family val="3"/>
        <charset val="134"/>
      </rPr>
      <t>℉</t>
    </r>
    <phoneticPr fontId="23" type="noConversion"/>
  </si>
  <si>
    <t>Input power</t>
    <phoneticPr fontId="23" type="noConversion"/>
  </si>
  <si>
    <t>COP</t>
    <phoneticPr fontId="23" type="noConversion"/>
  </si>
  <si>
    <t>3</t>
  </si>
  <si>
    <t xml:space="preserve">HSPF4     </t>
    <phoneticPr fontId="23" type="noConversion"/>
  </si>
  <si>
    <t>10</t>
  </si>
  <si>
    <t>HSPF5</t>
    <phoneticPr fontId="23" type="noConversion"/>
  </si>
  <si>
    <r>
      <t>Heating at 5</t>
    </r>
    <r>
      <rPr>
        <sz val="9"/>
        <rFont val="宋体"/>
        <family val="3"/>
        <charset val="134"/>
      </rPr>
      <t>℉</t>
    </r>
    <r>
      <rPr>
        <sz val="9"/>
        <rFont val="Arial"/>
        <family val="2"/>
      </rPr>
      <t xml:space="preserve"> (-15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</rPr>
      <t>)</t>
    </r>
    <phoneticPr fontId="23" type="noConversion"/>
  </si>
  <si>
    <t>1.75</t>
  </si>
  <si>
    <t>The Rated Input Current of The Power Conversion Equipment</t>
    <phoneticPr fontId="23" type="noConversion"/>
  </si>
  <si>
    <t>Indoor fan motor</t>
    <phoneticPr fontId="23" type="noConversion"/>
  </si>
  <si>
    <t>Qty.</t>
    <phoneticPr fontId="23" type="noConversion"/>
  </si>
  <si>
    <t>Output power</t>
    <phoneticPr fontId="23" type="noConversion"/>
  </si>
  <si>
    <t xml:space="preserve">Fan motor load current (RLA) </t>
    <phoneticPr fontId="23" type="noConversion"/>
  </si>
  <si>
    <t>-</t>
    <phoneticPr fontId="23" type="noConversion"/>
  </si>
  <si>
    <t>Indoor air flow (Hi/Mi/Lo)</t>
    <phoneticPr fontId="23" type="noConversion"/>
  </si>
  <si>
    <t>Indoor air flow (Hi/Mi/Lo)</t>
  </si>
  <si>
    <t>Indoor noise level (Hi/Mi/Lo)</t>
    <phoneticPr fontId="23" type="noConversion"/>
  </si>
  <si>
    <t>Number of rows</t>
  </si>
  <si>
    <t>Tube outside dia</t>
  </si>
  <si>
    <t>Φ7</t>
  </si>
  <si>
    <t>Tube outside type</t>
  </si>
  <si>
    <t>Inner groove tube</t>
  </si>
  <si>
    <t>Tube pitch(a)x row pitch(b)</t>
  </si>
  <si>
    <t>21x13.37</t>
  </si>
  <si>
    <t>Fin spacing</t>
  </si>
  <si>
    <t>1.3</t>
  </si>
  <si>
    <t>Fin type (code)</t>
  </si>
  <si>
    <t>Hydrophilic aluminum</t>
  </si>
  <si>
    <t>Coil length x height x width</t>
  </si>
  <si>
    <t>Number of circuits</t>
  </si>
  <si>
    <t>4</t>
  </si>
  <si>
    <t>Liquid side/Gas side</t>
    <phoneticPr fontId="23" type="noConversion"/>
  </si>
  <si>
    <t>mm</t>
    <phoneticPr fontId="23" type="noConversion"/>
  </si>
  <si>
    <t>9.52/15.9</t>
    <phoneticPr fontId="23" type="noConversion"/>
  </si>
  <si>
    <t>inch</t>
    <phoneticPr fontId="23" type="noConversion"/>
  </si>
  <si>
    <t xml:space="preserve">Connection wiring    </t>
    <phoneticPr fontId="23" type="noConversion"/>
  </si>
  <si>
    <t>Communication protocol between IDU and ODU</t>
    <phoneticPr fontId="23" type="noConversion"/>
  </si>
  <si>
    <t>Thermostat type</t>
    <phoneticPr fontId="23" type="noConversion"/>
  </si>
  <si>
    <t>Wireless remote controller</t>
    <phoneticPr fontId="23" type="noConversion"/>
  </si>
  <si>
    <t>Wired Controller</t>
    <phoneticPr fontId="23" type="noConversion"/>
  </si>
  <si>
    <t>Programmable wired Controller</t>
    <phoneticPr fontId="23" type="noConversion"/>
  </si>
  <si>
    <t>WiFi</t>
    <phoneticPr fontId="23" type="noConversion"/>
  </si>
  <si>
    <r>
      <t>16</t>
    </r>
    <r>
      <rPr>
        <sz val="9"/>
        <rFont val="宋体"/>
        <family val="3"/>
        <charset val="134"/>
      </rPr>
      <t>～</t>
    </r>
    <r>
      <rPr>
        <sz val="9"/>
        <rFont val="Arial"/>
        <family val="2"/>
      </rPr>
      <t>32</t>
    </r>
    <phoneticPr fontId="23" type="noConversion"/>
  </si>
  <si>
    <r>
      <t>60</t>
    </r>
    <r>
      <rPr>
        <sz val="9"/>
        <rFont val="宋体"/>
        <family val="3"/>
        <charset val="134"/>
      </rPr>
      <t>～</t>
    </r>
    <r>
      <rPr>
        <sz val="9"/>
        <rFont val="Arial"/>
        <family val="2"/>
      </rPr>
      <t>90</t>
    </r>
  </si>
  <si>
    <r>
      <t>0</t>
    </r>
    <r>
      <rPr>
        <sz val="9"/>
        <rFont val="宋体"/>
        <family val="3"/>
        <charset val="134"/>
      </rPr>
      <t>～</t>
    </r>
    <r>
      <rPr>
        <sz val="9"/>
        <rFont val="Arial"/>
        <family val="2"/>
      </rPr>
      <t>30</t>
    </r>
    <phoneticPr fontId="23" type="noConversion"/>
  </si>
  <si>
    <r>
      <t>32</t>
    </r>
    <r>
      <rPr>
        <sz val="9"/>
        <rFont val="宋体"/>
        <family val="3"/>
        <charset val="134"/>
      </rPr>
      <t>～</t>
    </r>
    <r>
      <rPr>
        <sz val="9"/>
        <rFont val="Arial"/>
        <family val="2"/>
      </rPr>
      <t>86</t>
    </r>
    <phoneticPr fontId="23" type="noConversion"/>
  </si>
  <si>
    <t>Application area (cooling Standard)</t>
    <phoneticPr fontId="30" type="noConversion"/>
  </si>
  <si>
    <t>32～47</t>
  </si>
  <si>
    <t>344.44～505.90</t>
  </si>
  <si>
    <t xml:space="preserve">Qty. per 20’/40’/40' HQ     </t>
    <phoneticPr fontId="23" type="noConversion"/>
  </si>
  <si>
    <t>Certification</t>
    <phoneticPr fontId="23" type="noConversion"/>
  </si>
  <si>
    <t>Performance</t>
    <phoneticPr fontId="23" type="noConversion"/>
  </si>
  <si>
    <t>AHRI</t>
    <phoneticPr fontId="23" type="noConversion"/>
  </si>
  <si>
    <t>E*Star</t>
    <phoneticPr fontId="23" type="noConversion"/>
  </si>
  <si>
    <t>NEEP</t>
    <phoneticPr fontId="23" type="noConversion"/>
  </si>
  <si>
    <t>Safety</t>
    <phoneticPr fontId="23" type="noConversion"/>
  </si>
  <si>
    <t>UL</t>
    <phoneticPr fontId="23" type="noConversion"/>
  </si>
  <si>
    <t>ETL</t>
    <phoneticPr fontId="23" type="noConversion"/>
  </si>
  <si>
    <t>CSA</t>
    <phoneticPr fontId="23" type="noConversion"/>
  </si>
  <si>
    <t>(V)</t>
    <phoneticPr fontId="29" type="noConversion"/>
  </si>
  <si>
    <t>(V, Ph, Hz)</t>
    <phoneticPr fontId="29" type="noConversion"/>
  </si>
  <si>
    <t>Dehumidification</t>
    <phoneticPr fontId="29" type="noConversion"/>
  </si>
  <si>
    <t>Liquid side/ Gas side</t>
    <phoneticPr fontId="29" type="noConversion"/>
  </si>
  <si>
    <t>48K</t>
    <phoneticPr fontId="23" type="noConversion"/>
  </si>
  <si>
    <t>60K</t>
    <phoneticPr fontId="23" type="noConversion"/>
  </si>
  <si>
    <t>30</t>
  </si>
  <si>
    <t>25</t>
  </si>
  <si>
    <t>KTF250D22UMT</t>
  </si>
  <si>
    <t>KTQ420D1UMU</t>
  </si>
  <si>
    <t>ROTARY</t>
  </si>
  <si>
    <t>VG74/670</t>
  </si>
  <si>
    <t>VG74/1400</t>
  </si>
  <si>
    <t>ZKFN-85-8-22-5</t>
  </si>
  <si>
    <t>150.0</t>
  </si>
  <si>
    <t>126.0</t>
  </si>
  <si>
    <t>4411.76</t>
  </si>
  <si>
    <t>4500.00</t>
  </si>
  <si>
    <t>59</t>
  </si>
  <si>
    <t>65</t>
  </si>
  <si>
    <t>1.6</t>
  </si>
  <si>
    <t>952x415x1333</t>
  </si>
  <si>
    <t>37.48x16.34x52.48</t>
  </si>
  <si>
    <t>Packing (W×D×H)</t>
    <phoneticPr fontId="23" type="noConversion"/>
  </si>
  <si>
    <t>1095x495x1480</t>
  </si>
  <si>
    <t>43.11x19.49x58.27</t>
  </si>
  <si>
    <t>Net/Gross weight</t>
    <phoneticPr fontId="23" type="noConversion"/>
  </si>
  <si>
    <t>lbs.</t>
    <phoneticPr fontId="30" type="noConversion"/>
  </si>
  <si>
    <t>550/340</t>
  </si>
  <si>
    <t>Yes</t>
    <phoneticPr fontId="23" type="noConversion"/>
  </si>
  <si>
    <t>--</t>
  </si>
  <si>
    <t>Indoor unit dimension</t>
    <phoneticPr fontId="29" type="noConversion"/>
  </si>
  <si>
    <t>Outdoor unit dimension</t>
    <phoneticPr fontId="29" type="noConversion"/>
  </si>
  <si>
    <t>UL</t>
    <phoneticPr fontId="29" type="noConversion"/>
  </si>
  <si>
    <t>Connection wiring</t>
    <phoneticPr fontId="29" type="noConversion"/>
  </si>
  <si>
    <t>10.3</t>
  </si>
  <si>
    <r>
      <t>MINIMUM CIRCUIT AMPACITY</t>
    </r>
    <r>
      <rPr>
        <sz val="9"/>
        <color indexed="10"/>
        <rFont val="Arial"/>
        <family val="2"/>
      </rPr>
      <t xml:space="preserve"> (Indoor unit)</t>
    </r>
    <phoneticPr fontId="23" type="noConversion"/>
  </si>
  <si>
    <r>
      <t xml:space="preserve">MAX. FUSE </t>
    </r>
    <r>
      <rPr>
        <sz val="9"/>
        <color indexed="10"/>
        <rFont val="Arial"/>
        <family val="2"/>
      </rPr>
      <t>(Indoor unit)</t>
    </r>
    <phoneticPr fontId="23" type="noConversion"/>
  </si>
  <si>
    <t>Evaporator</t>
  </si>
  <si>
    <t>Drainage water pipe diameter</t>
    <phoneticPr fontId="23" type="noConversion"/>
  </si>
  <si>
    <t>Standard</t>
    <phoneticPr fontId="23" type="noConversion"/>
  </si>
  <si>
    <t>Optional</t>
    <phoneticPr fontId="23" type="noConversion"/>
  </si>
  <si>
    <t>Room temperature</t>
    <phoneticPr fontId="23" type="noConversion"/>
  </si>
  <si>
    <t>Indoor unit</t>
    <phoneticPr fontId="23" type="noConversion"/>
  </si>
  <si>
    <t>Regular</t>
    <phoneticPr fontId="23" type="noConversion"/>
  </si>
  <si>
    <t>9.2</t>
  </si>
  <si>
    <t>9.3</t>
  </si>
  <si>
    <t>3.00</t>
  </si>
  <si>
    <t>9.7</t>
  </si>
  <si>
    <t>Eeternal Static Pressure (ESP)</t>
    <phoneticPr fontId="23" type="noConversion"/>
  </si>
  <si>
    <t>Rated</t>
    <phoneticPr fontId="23" type="noConversion"/>
  </si>
  <si>
    <t>Pa</t>
  </si>
  <si>
    <t>In. wc.</t>
    <phoneticPr fontId="23" type="noConversion"/>
  </si>
  <si>
    <t>Range</t>
    <phoneticPr fontId="23" type="noConversion"/>
  </si>
  <si>
    <t>48～70</t>
  </si>
  <si>
    <t>64～94</t>
  </si>
  <si>
    <t>516.67～753.47</t>
  </si>
  <si>
    <t>688.89～1011.81</t>
  </si>
  <si>
    <t>22023110000427</t>
  </si>
  <si>
    <t>22023110000428</t>
  </si>
  <si>
    <t>22023110000449</t>
  </si>
  <si>
    <t>22023110000429</t>
  </si>
  <si>
    <t>22023111000250</t>
  </si>
  <si>
    <t>22023111000251</t>
  </si>
  <si>
    <t>22023111000272</t>
  </si>
  <si>
    <t>22023111000252</t>
  </si>
  <si>
    <t>22023116000081</t>
  </si>
  <si>
    <t>22023116000082</t>
  </si>
  <si>
    <t>22023116000103</t>
  </si>
  <si>
    <t>22023116000083</t>
  </si>
  <si>
    <t>24000(7500~26000)</t>
  </si>
  <si>
    <t>36000(7700~38900)</t>
  </si>
  <si>
    <t>47000(10500~48000)</t>
  </si>
  <si>
    <t>57000(4395~60200)</t>
  </si>
  <si>
    <t>2120</t>
  </si>
  <si>
    <t>3750</t>
  </si>
  <si>
    <t>5046</t>
  </si>
  <si>
    <t>5644</t>
  </si>
  <si>
    <t>15.82</t>
  </si>
  <si>
    <t>21.9</t>
  </si>
  <si>
    <t>23.8</t>
  </si>
  <si>
    <t>11.3</t>
  </si>
  <si>
    <t>10.4</t>
  </si>
  <si>
    <t>19.4</t>
  </si>
  <si>
    <t>18</t>
  </si>
  <si>
    <t>17.3</t>
  </si>
  <si>
    <t>26000(5600~30000)</t>
  </si>
  <si>
    <t>36000(6000~36400)</t>
  </si>
  <si>
    <t>55000(11700~57000)</t>
  </si>
  <si>
    <t>60000(11400~63100)</t>
  </si>
  <si>
    <t>2150</t>
  </si>
  <si>
    <t>3496</t>
  </si>
  <si>
    <t>5373</t>
  </si>
  <si>
    <t>4959</t>
  </si>
  <si>
    <t>9.8</t>
  </si>
  <si>
    <t>16.12</t>
  </si>
  <si>
    <t>23.3</t>
  </si>
  <si>
    <t>20.9</t>
  </si>
  <si>
    <t>3.54</t>
  </si>
  <si>
    <t>3.02</t>
  </si>
  <si>
    <t>3.55</t>
  </si>
  <si>
    <t>9.1</t>
  </si>
  <si>
    <t>7.1</t>
  </si>
  <si>
    <t>8.2</t>
  </si>
  <si>
    <t>7.6</t>
  </si>
  <si>
    <t>17000</t>
  </si>
  <si>
    <t>18600</t>
  </si>
  <si>
    <t>27000</t>
  </si>
  <si>
    <t>29000</t>
  </si>
  <si>
    <t>1.80</t>
  </si>
  <si>
    <t>ZKFD-250-8-1</t>
  </si>
  <si>
    <t>ZKFD-375-8-1</t>
  </si>
  <si>
    <t>ZKFD-560-8-1</t>
  </si>
  <si>
    <t>ZKFD-750-8-1</t>
  </si>
  <si>
    <t>HP</t>
    <phoneticPr fontId="23" type="noConversion"/>
  </si>
  <si>
    <t>1/3</t>
    <phoneticPr fontId="23" type="noConversion"/>
  </si>
  <si>
    <t>1/2</t>
    <phoneticPr fontId="23" type="noConversion"/>
  </si>
  <si>
    <t>3/4</t>
    <phoneticPr fontId="23" type="noConversion"/>
  </si>
  <si>
    <t>1290/1180/1070</t>
  </si>
  <si>
    <t>1840/1650/1470</t>
  </si>
  <si>
    <t>2180/1860/1540</t>
  </si>
  <si>
    <t>2690/2310/1930</t>
  </si>
  <si>
    <t>758.82/694.12/629.41</t>
  </si>
  <si>
    <t>1082.35/970.59/864.71</t>
  </si>
  <si>
    <t>1282.35/1094.12/905.88</t>
  </si>
  <si>
    <t>1582.35/1358.82/1135.29</t>
  </si>
  <si>
    <t>43/40.5/35</t>
  </si>
  <si>
    <t>46.8/44/41.3</t>
  </si>
  <si>
    <t>53/50/46</t>
  </si>
  <si>
    <t>52.5/49/44</t>
  </si>
  <si>
    <t>0-200</t>
  </si>
  <si>
    <t>0-0.8</t>
  </si>
  <si>
    <t>EEV for Cooling</t>
    <phoneticPr fontId="23" type="noConversion"/>
  </si>
  <si>
    <t>415*336*40.11</t>
  </si>
  <si>
    <t>415*426*53.48*2</t>
  </si>
  <si>
    <t>534x445x1143</t>
  </si>
  <si>
    <t>534x534x1245</t>
  </si>
  <si>
    <t>534x622x1346</t>
  </si>
  <si>
    <t>21.02x17.52x45.00</t>
  </si>
  <si>
    <t>21.02x21.02x49.02</t>
  </si>
  <si>
    <t>21.02x24.49x52.99</t>
  </si>
  <si>
    <t>640x530x1280</t>
  </si>
  <si>
    <t>640x620x1380</t>
  </si>
  <si>
    <t>640x705x1480</t>
  </si>
  <si>
    <t>25.20x20.87x50.39</t>
  </si>
  <si>
    <t>25.20x24.41x54.33</t>
  </si>
  <si>
    <t>25.20x27.76x58.27</t>
  </si>
  <si>
    <t>47.9/57.8</t>
  </si>
  <si>
    <t>58.6/70.6</t>
  </si>
  <si>
    <t>59.2/70.9</t>
  </si>
  <si>
    <t>73.8/86.5</t>
  </si>
  <si>
    <t>105.60/127.43</t>
  </si>
  <si>
    <t>129.19/155.64</t>
  </si>
  <si>
    <t>130.51/156.31</t>
  </si>
  <si>
    <t>162.70/190.70</t>
  </si>
  <si>
    <t>9.52/22</t>
    <phoneticPr fontId="23" type="noConversion"/>
  </si>
  <si>
    <t>3/8" / 3/4"</t>
    <phoneticPr fontId="23" type="noConversion"/>
  </si>
  <si>
    <t>3/8" / 7/8"</t>
    <phoneticPr fontId="23" type="noConversion"/>
  </si>
  <si>
    <t>16AWG*2  Stranded, shielded</t>
    <phoneticPr fontId="23" type="noConversion"/>
  </si>
  <si>
    <t>RS485+24V</t>
    <phoneticPr fontId="23" type="noConversion"/>
  </si>
  <si>
    <t>n/a</t>
    <phoneticPr fontId="23" type="noConversion"/>
  </si>
  <si>
    <t>76～111</t>
  </si>
  <si>
    <t>818.06～1194.79</t>
  </si>
  <si>
    <t>39/82/154</t>
  </si>
  <si>
    <t>27/57/57</t>
  </si>
  <si>
    <t>27/54/54</t>
  </si>
  <si>
    <t>KTM240D57UMT</t>
  </si>
  <si>
    <t>Twin-ROTARY</t>
  </si>
  <si>
    <t>850/750/650</t>
  </si>
  <si>
    <t>900/850/650</t>
  </si>
  <si>
    <t>1764.71</t>
  </si>
  <si>
    <t>2235.29</t>
  </si>
  <si>
    <t>56.5</t>
  </si>
  <si>
    <t>61</t>
  </si>
  <si>
    <t>46.4/49.5</t>
  </si>
  <si>
    <t>68.8/73.1</t>
  </si>
  <si>
    <t>98.7/112.8</t>
  </si>
  <si>
    <t>98.5/112.7</t>
  </si>
  <si>
    <t>102.29/109.13</t>
  </si>
  <si>
    <t>151.68/161.16</t>
  </si>
  <si>
    <t>217.59/248.68</t>
  </si>
  <si>
    <t>217.15/248.46</t>
  </si>
  <si>
    <t>0.69</t>
  </si>
  <si>
    <t>50</t>
  </si>
  <si>
    <t>(g/m)</t>
    <phoneticPr fontId="29" type="noConversion"/>
  </si>
  <si>
    <t>Centrifugal</t>
    <phoneticPr fontId="29" type="noConversion"/>
  </si>
  <si>
    <t>Powrer Input</t>
    <phoneticPr fontId="29" type="noConversion"/>
  </si>
  <si>
    <t xml:space="preserve">Powrer Input </t>
    <phoneticPr fontId="29" type="noConversion"/>
  </si>
  <si>
    <t>Fan performance</t>
    <phoneticPr fontId="29" type="noConversion"/>
  </si>
  <si>
    <t>AHU Heat Pump System</t>
  </si>
  <si>
    <t>Throttle type</t>
    <phoneticPr fontId="29" type="noConversion"/>
  </si>
  <si>
    <t>Throttle type</t>
    <phoneticPr fontId="29" type="noConversion"/>
  </si>
  <si>
    <t>Indoor unit</t>
    <phoneticPr fontId="29" type="noConversion"/>
  </si>
  <si>
    <t>Outdoor unit</t>
    <phoneticPr fontId="29" type="noConversion"/>
  </si>
  <si>
    <t>EEV for  cooling</t>
    <phoneticPr fontId="29" type="noConversion"/>
  </si>
  <si>
    <t>EEV for  heating</t>
    <phoneticPr fontId="29" type="noConversion"/>
  </si>
  <si>
    <t>RGV18AHU24</t>
  </si>
  <si>
    <t>RGV18ODU24</t>
  </si>
  <si>
    <t>RGV18AHU36</t>
  </si>
  <si>
    <t>RGV18ODU36</t>
  </si>
  <si>
    <t>RGV18AHU48</t>
  </si>
  <si>
    <t>RGV18ODU48</t>
  </si>
  <si>
    <t>RGV18AHU60</t>
  </si>
  <si>
    <t>RGV18ODU60</t>
  </si>
  <si>
    <t>208/230, 1, 60</t>
  </si>
  <si>
    <t>187-253</t>
  </si>
  <si>
    <t>16AWG*2  Stranded, shielded</t>
  </si>
  <si>
    <t>7500~26000</t>
  </si>
  <si>
    <t>5600~30000</t>
  </si>
  <si>
    <t>R410A/74.08</t>
  </si>
  <si>
    <t>3/8" / 3/4"</t>
  </si>
  <si>
    <t>9.52/19</t>
  </si>
  <si>
    <t>Flared</t>
  </si>
  <si>
    <r>
      <t>60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Arial Narrow"/>
        <family val="2"/>
      </rPr>
      <t>90/32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Arial Narrow"/>
        <family val="2"/>
      </rPr>
      <t>86</t>
    </r>
  </si>
  <si>
    <r>
      <t>16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Arial Narrow"/>
        <family val="2"/>
      </rPr>
      <t>32/0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Arial Narrow"/>
        <family val="2"/>
      </rPr>
      <t>30</t>
    </r>
  </si>
  <si>
    <t>5~122/5~75</t>
  </si>
  <si>
    <r>
      <t xml:space="preserve"> -15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Arial Narrow"/>
        <family val="2"/>
      </rPr>
      <t>50/ -15</t>
    </r>
    <r>
      <rPr>
        <sz val="11"/>
        <color theme="1"/>
        <rFont val="宋体"/>
        <family val="3"/>
        <charset val="134"/>
      </rPr>
      <t>～</t>
    </r>
    <r>
      <rPr>
        <sz val="11"/>
        <color theme="1"/>
        <rFont val="Arial Narrow"/>
        <family val="2"/>
      </rPr>
      <t>24</t>
    </r>
  </si>
  <si>
    <t>-</t>
  </si>
  <si>
    <t>ZKFN-80-8-3</t>
  </si>
  <si>
    <t>7700~38900</t>
  </si>
  <si>
    <t>6000~36400</t>
  </si>
  <si>
    <t>R410A/130.51</t>
  </si>
  <si>
    <t>10500~48000</t>
  </si>
  <si>
    <t>11700~57000</t>
  </si>
  <si>
    <t>R410A/165.79</t>
  </si>
  <si>
    <t>4395~60200</t>
  </si>
  <si>
    <t>11400~63100</t>
  </si>
  <si>
    <t>EEV for  cooling</t>
  </si>
  <si>
    <t>EEV for  heating</t>
  </si>
  <si>
    <t>R410A/172.84</t>
  </si>
  <si>
    <t>3/8" / 7/8"</t>
  </si>
  <si>
    <t>9.52/22</t>
  </si>
  <si>
    <t>Journey Indoor unit model</t>
  </si>
  <si>
    <t xml:space="preserve">Journey Outdoor unit model </t>
  </si>
  <si>
    <t>Factory Code</t>
  </si>
  <si>
    <t>Factory Indoor code</t>
  </si>
  <si>
    <t>Factory outdoor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</si>
</sst>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409]d/mmm/yy;@"/>
    <numFmt numFmtId="165" formatCode="0_);[Red]\(0\)"/>
    <numFmt numFmtId="166" formatCode="0.00_);[Red]\(0.00\)"/>
    <numFmt numFmtId="167" formatCode="0.0_);[Red]\(0.0\)"/>
    <numFmt numFmtId="168" formatCode="[$-409]mmm/yy;@"/>
    <numFmt numFmtId="169" formatCode="0_ "/>
    <numFmt numFmtId="170" formatCode="[$-F800]dddd\,\ mmmm\ dd\,\ yyyy"/>
    <numFmt numFmtId="171" formatCode="[$-F400]h:mm:ss\ AM/PM"/>
    <numFmt numFmtId="172" formatCode="0.0"/>
  </numFmts>
  <fonts count="39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3"/>
      <charset val="134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theme="1"/>
      <name val="Calibri"/>
      <family val="3"/>
      <charset val="134"/>
      <scheme val="minor"/>
    </font>
    <font>
      <b/>
      <sz val="11"/>
      <color rgb="FFFF0000"/>
      <name val="Calibri"/>
      <family val="3"/>
      <charset val="134"/>
      <scheme val="minor"/>
    </font>
    <font>
      <b/>
      <sz val="9"/>
      <color rgb="FFFF0000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2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name val="Calibri"/>
      <family val="3"/>
      <charset val="134"/>
      <scheme val="minor"/>
    </font>
    <font>
      <sz val="11"/>
      <color theme="1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1"/>
      <color theme="1"/>
      <name val="宋体"/>
      <family val="3"/>
      <charset val="134"/>
    </font>
    <font>
      <sz val="9"/>
      <name val="Calibri"/>
      <family val="2"/>
    </font>
    <font>
      <sz val="11"/>
      <color theme="1"/>
      <name val="Calibri"/>
      <family val="3"/>
      <charset val="134"/>
      <scheme val="minor"/>
    </font>
    <font>
      <sz val="9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color indexed="10"/>
      <name val="Arial"/>
      <family val="2"/>
    </font>
    <font>
      <b/>
      <sz val="9"/>
      <color indexed="8"/>
      <name val="Arial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sz val="10"/>
      <color rgb="FF000000"/>
      <name val="Arial"/>
      <family val="2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9"/>
      <color indexed="6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24" fillId="0" borderId="0" applyNumberFormat="0" applyFill="0" applyBorder="0" applyAlignment="0" applyProtection="0"/>
    <xf numFmtId="164" fontId="28" fillId="0" borderId="0">
      <alignment vertical="center"/>
    </xf>
    <xf numFmtId="0" fontId="24" fillId="0" borderId="0"/>
    <xf numFmtId="0" fontId="7" fillId="0" borderId="0"/>
    <xf numFmtId="0" fontId="28" fillId="0" borderId="0">
      <alignment vertical="center"/>
    </xf>
    <xf numFmtId="0" fontId="7" fillId="0" borderId="0"/>
    <xf numFmtId="0" fontId="28" fillId="0" borderId="0">
      <alignment vertical="center"/>
    </xf>
    <xf numFmtId="0" fontId="25" fillId="0" borderId="0"/>
    <xf numFmtId="0" fontId="25" fillId="0" borderId="0"/>
    <xf numFmtId="0" fontId="25" fillId="0" borderId="0"/>
    <xf numFmtId="168" fontId="7" fillId="0" borderId="0"/>
    <xf numFmtId="170" fontId="7" fillId="0" borderId="0"/>
    <xf numFmtId="170" fontId="24" fillId="0" borderId="0"/>
    <xf numFmtId="170" fontId="7" fillId="0" borderId="0"/>
    <xf numFmtId="170" fontId="24" fillId="0" borderId="0" applyNumberFormat="0" applyFill="0" applyBorder="0" applyAlignment="0" applyProtection="0"/>
    <xf numFmtId="171" fontId="24" fillId="0" borderId="0"/>
    <xf numFmtId="0" fontId="1" fillId="0" borderId="0"/>
  </cellStyleXfs>
  <cellXfs count="36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right" wrapText="1" indent="1"/>
    </xf>
    <xf numFmtId="0" fontId="0" fillId="0" borderId="0" xfId="0" applyAlignment="1">
      <alignment horizontal="center" wrapText="1"/>
    </xf>
    <xf numFmtId="0" fontId="0" fillId="2" borderId="0" xfId="0" applyFill="1" applyAlignment="1">
      <alignment horizontal="right" wrapText="1" indent="1"/>
    </xf>
    <xf numFmtId="0" fontId="0" fillId="3" borderId="2" xfId="0" applyFill="1" applyBorder="1" applyAlignment="1">
      <alignment wrapText="1"/>
    </xf>
    <xf numFmtId="0" fontId="0" fillId="3" borderId="2" xfId="0" applyFill="1" applyBorder="1" applyAlignment="1">
      <alignment horizontal="right" wrapText="1" indent="1"/>
    </xf>
    <xf numFmtId="0" fontId="2" fillId="3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right" vertical="center" wrapText="1" indent="1"/>
    </xf>
    <xf numFmtId="0" fontId="4" fillId="0" borderId="5" xfId="0" applyFont="1" applyBorder="1" applyAlignment="1">
      <alignment wrapText="1"/>
    </xf>
    <xf numFmtId="0" fontId="5" fillId="2" borderId="0" xfId="0" applyNumberFormat="1" applyFont="1" applyFill="1" applyBorder="1" applyAlignment="1">
      <alignment wrapText="1"/>
    </xf>
    <xf numFmtId="0" fontId="5" fillId="2" borderId="9" xfId="0" applyNumberFormat="1" applyFont="1" applyFill="1" applyBorder="1" applyAlignment="1">
      <alignment wrapText="1"/>
    </xf>
    <xf numFmtId="0" fontId="5" fillId="2" borderId="10" xfId="0" applyNumberFormat="1" applyFont="1" applyFill="1" applyBorder="1" applyAlignment="1">
      <alignment wrapText="1"/>
    </xf>
    <xf numFmtId="0" fontId="5" fillId="2" borderId="10" xfId="0" applyNumberFormat="1" applyFont="1" applyFill="1" applyBorder="1" applyAlignment="1">
      <alignment horizontal="right" wrapText="1" indent="1"/>
    </xf>
    <xf numFmtId="0" fontId="5" fillId="2" borderId="10" xfId="0" applyNumberFormat="1" applyFont="1" applyFill="1" applyBorder="1" applyAlignment="1">
      <alignment horizontal="center" wrapText="1"/>
    </xf>
    <xf numFmtId="0" fontId="5" fillId="2" borderId="11" xfId="0" applyNumberFormat="1" applyFont="1" applyFill="1" applyBorder="1" applyAlignment="1">
      <alignment horizontal="right" wrapText="1" indent="1"/>
    </xf>
    <xf numFmtId="0" fontId="0" fillId="0" borderId="0" xfId="0" applyBorder="1" applyAlignment="1">
      <alignment wrapText="1"/>
    </xf>
    <xf numFmtId="0" fontId="5" fillId="2" borderId="0" xfId="0" applyNumberFormat="1" applyFont="1" applyFill="1" applyBorder="1" applyAlignment="1">
      <alignment horizontal="right" wrapText="1" indent="1"/>
    </xf>
    <xf numFmtId="0" fontId="5" fillId="2" borderId="0" xfId="0" applyNumberFormat="1" applyFont="1" applyFill="1" applyBorder="1" applyAlignment="1">
      <alignment horizontal="center" wrapText="1"/>
    </xf>
    <xf numFmtId="0" fontId="6" fillId="0" borderId="4" xfId="0" applyNumberFormat="1" applyFont="1" applyBorder="1" applyAlignment="1">
      <alignment vertical="center" wrapText="1"/>
    </xf>
    <xf numFmtId="165" fontId="7" fillId="2" borderId="5" xfId="0" applyNumberFormat="1" applyFont="1" applyFill="1" applyBorder="1" applyAlignment="1">
      <alignment horizontal="left"/>
    </xf>
    <xf numFmtId="165" fontId="7" fillId="2" borderId="6" xfId="0" applyNumberFormat="1" applyFont="1" applyFill="1" applyBorder="1" applyAlignment="1">
      <alignment horizontal="right" indent="1"/>
    </xf>
    <xf numFmtId="0" fontId="0" fillId="0" borderId="4" xfId="0" applyFill="1" applyBorder="1" applyAlignment="1">
      <alignment wrapText="1"/>
    </xf>
    <xf numFmtId="0" fontId="0" fillId="0" borderId="5" xfId="0" applyFill="1" applyBorder="1" applyAlignment="1">
      <alignment horizontal="center" wrapText="1"/>
    </xf>
    <xf numFmtId="0" fontId="0" fillId="0" borderId="6" xfId="0" applyFill="1" applyBorder="1" applyAlignment="1">
      <alignment horizontal="right" wrapText="1" indent="1"/>
    </xf>
    <xf numFmtId="0" fontId="5" fillId="0" borderId="7" xfId="0" applyNumberFormat="1" applyFont="1" applyBorder="1" applyAlignment="1">
      <alignment vertical="center" wrapText="1"/>
    </xf>
    <xf numFmtId="165" fontId="7" fillId="2" borderId="0" xfId="0" applyNumberFormat="1" applyFont="1" applyFill="1" applyBorder="1" applyAlignment="1">
      <alignment horizontal="left"/>
    </xf>
    <xf numFmtId="165" fontId="7" fillId="2" borderId="8" xfId="0" applyNumberFormat="1" applyFont="1" applyFill="1" applyBorder="1" applyAlignment="1">
      <alignment horizontal="right" indent="1"/>
    </xf>
    <xf numFmtId="0" fontId="6" fillId="0" borderId="7" xfId="0" applyNumberFormat="1" applyFont="1" applyBorder="1" applyAlignment="1">
      <alignment vertical="center" wrapText="1"/>
    </xf>
    <xf numFmtId="0" fontId="2" fillId="2" borderId="7" xfId="0" applyFont="1" applyFill="1" applyBorder="1" applyAlignment="1">
      <alignment wrapText="1"/>
    </xf>
    <xf numFmtId="0" fontId="8" fillId="2" borderId="0" xfId="0" applyNumberFormat="1" applyFont="1" applyFill="1" applyBorder="1" applyAlignment="1">
      <alignment horizontal="left" vertical="center" wrapText="1"/>
    </xf>
    <xf numFmtId="165" fontId="9" fillId="2" borderId="0" xfId="0" applyNumberFormat="1" applyFont="1" applyFill="1" applyBorder="1" applyAlignment="1">
      <alignment horizontal="left"/>
    </xf>
    <xf numFmtId="0" fontId="0" fillId="0" borderId="7" xfId="0" applyBorder="1" applyAlignment="1">
      <alignment wrapText="1"/>
    </xf>
    <xf numFmtId="0" fontId="10" fillId="0" borderId="0" xfId="0" applyFont="1" applyAlignment="1">
      <alignment wrapText="1"/>
    </xf>
    <xf numFmtId="49" fontId="7" fillId="2" borderId="8" xfId="0" applyNumberFormat="1" applyFont="1" applyFill="1" applyBorder="1" applyAlignment="1">
      <alignment horizontal="right" indent="1"/>
    </xf>
    <xf numFmtId="0" fontId="0" fillId="0" borderId="7" xfId="0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8" xfId="0" applyFill="1" applyBorder="1" applyAlignment="1">
      <alignment horizontal="right" wrapText="1" inden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49" fontId="7" fillId="2" borderId="11" xfId="0" applyNumberFormat="1" applyFont="1" applyFill="1" applyBorder="1" applyAlignment="1">
      <alignment horizontal="right" indent="1"/>
    </xf>
    <xf numFmtId="0" fontId="0" fillId="0" borderId="9" xfId="0" applyFill="1" applyBorder="1" applyAlignment="1">
      <alignment wrapText="1"/>
    </xf>
    <xf numFmtId="0" fontId="0" fillId="0" borderId="10" xfId="0" applyFill="1" applyBorder="1" applyAlignment="1">
      <alignment horizontal="center" wrapText="1"/>
    </xf>
    <xf numFmtId="0" fontId="0" fillId="0" borderId="11" xfId="0" applyFill="1" applyBorder="1" applyAlignment="1">
      <alignment horizontal="right" wrapText="1" indent="1"/>
    </xf>
    <xf numFmtId="0" fontId="11" fillId="0" borderId="0" xfId="0" applyFont="1" applyBorder="1" applyAlignment="1">
      <alignment wrapText="1"/>
    </xf>
    <xf numFmtId="0" fontId="12" fillId="2" borderId="0" xfId="0" applyNumberFormat="1" applyFont="1" applyFill="1" applyBorder="1" applyAlignment="1">
      <alignment horizontal="left" vertical="center" wrapText="1"/>
    </xf>
    <xf numFmtId="0" fontId="5" fillId="2" borderId="0" xfId="0" applyNumberFormat="1" applyFont="1" applyFill="1" applyBorder="1" applyAlignment="1">
      <alignment horizontal="right" vertical="center" wrapText="1" indent="1"/>
    </xf>
    <xf numFmtId="0" fontId="5" fillId="2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right" vertical="center" wrapText="1" indent="1"/>
    </xf>
    <xf numFmtId="0" fontId="14" fillId="0" borderId="0" xfId="0" applyFont="1" applyAlignment="1"/>
    <xf numFmtId="0" fontId="15" fillId="0" borderId="4" xfId="0" applyNumberFormat="1" applyFont="1" applyFill="1" applyBorder="1" applyAlignment="1" applyProtection="1">
      <alignment vertical="center" wrapText="1"/>
      <protection locked="0"/>
    </xf>
    <xf numFmtId="0" fontId="16" fillId="0" borderId="5" xfId="0" applyFont="1" applyFill="1" applyBorder="1" applyAlignment="1">
      <alignment horizontal="center" vertical="top"/>
    </xf>
    <xf numFmtId="166" fontId="16" fillId="0" borderId="6" xfId="0" applyNumberFormat="1" applyFont="1" applyFill="1" applyBorder="1" applyAlignment="1">
      <alignment horizontal="right" vertical="top" indent="1"/>
    </xf>
    <xf numFmtId="0" fontId="17" fillId="0" borderId="0" xfId="0" applyFont="1" applyFill="1" applyBorder="1" applyAlignment="1"/>
    <xf numFmtId="0" fontId="18" fillId="0" borderId="4" xfId="0" applyFont="1" applyFill="1" applyBorder="1" applyAlignment="1">
      <alignment vertical="top"/>
    </xf>
    <xf numFmtId="0" fontId="17" fillId="0" borderId="5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right" indent="1"/>
    </xf>
    <xf numFmtId="0" fontId="16" fillId="0" borderId="7" xfId="0" applyNumberFormat="1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>
      <alignment horizontal="center" vertical="top"/>
    </xf>
    <xf numFmtId="0" fontId="16" fillId="0" borderId="7" xfId="0" applyNumberFormat="1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>
      <alignment horizontal="center" vertical="center"/>
    </xf>
    <xf numFmtId="166" fontId="16" fillId="0" borderId="8" xfId="0" applyNumberFormat="1" applyFont="1" applyFill="1" applyBorder="1" applyAlignment="1">
      <alignment horizontal="right" vertical="center" indent="1"/>
    </xf>
    <xf numFmtId="0" fontId="19" fillId="0" borderId="7" xfId="0" applyFont="1" applyBorder="1" applyAlignment="1">
      <alignment wrapText="1"/>
    </xf>
    <xf numFmtId="0" fontId="19" fillId="0" borderId="0" xfId="0" applyFont="1" applyAlignment="1">
      <alignment wrapText="1"/>
    </xf>
    <xf numFmtId="0" fontId="19" fillId="0" borderId="8" xfId="0" applyFont="1" applyBorder="1" applyAlignment="1">
      <alignment horizontal="right" wrapText="1" indent="1"/>
    </xf>
    <xf numFmtId="0" fontId="16" fillId="0" borderId="0" xfId="0" applyNumberFormat="1" applyFont="1" applyFill="1" applyBorder="1" applyAlignment="1" applyProtection="1">
      <alignment horizontal="center" vertical="center"/>
      <protection locked="0"/>
    </xf>
    <xf numFmtId="0" fontId="15" fillId="0" borderId="7" xfId="0" applyFont="1" applyFill="1" applyBorder="1" applyAlignment="1"/>
    <xf numFmtId="0" fontId="16" fillId="0" borderId="0" xfId="0" applyFont="1" applyFill="1" applyBorder="1" applyAlignment="1">
      <alignment horizontal="center"/>
    </xf>
    <xf numFmtId="167" fontId="16" fillId="0" borderId="7" xfId="0" applyNumberFormat="1" applyFont="1" applyFill="1" applyBorder="1" applyAlignment="1">
      <alignment vertical="center"/>
    </xf>
    <xf numFmtId="167" fontId="16" fillId="0" borderId="0" xfId="0" applyNumberFormat="1" applyFont="1" applyFill="1" applyBorder="1" applyAlignment="1">
      <alignment horizontal="center" vertical="center"/>
    </xf>
    <xf numFmtId="167" fontId="16" fillId="0" borderId="8" xfId="0" applyNumberFormat="1" applyFont="1" applyFill="1" applyBorder="1" applyAlignment="1">
      <alignment horizontal="right" vertical="center" indent="1"/>
    </xf>
    <xf numFmtId="0" fontId="16" fillId="0" borderId="7" xfId="0" applyNumberFormat="1" applyFont="1" applyFill="1" applyBorder="1" applyAlignment="1">
      <alignment vertical="center"/>
    </xf>
    <xf numFmtId="0" fontId="17" fillId="0" borderId="0" xfId="0" applyNumberFormat="1" applyFont="1" applyFill="1" applyBorder="1" applyAlignment="1">
      <alignment horizontal="center" vertical="center" shrinkToFit="1"/>
    </xf>
    <xf numFmtId="0" fontId="16" fillId="0" borderId="7" xfId="0" applyFont="1" applyFill="1" applyBorder="1" applyAlignment="1">
      <alignment vertical="center"/>
    </xf>
    <xf numFmtId="0" fontId="17" fillId="0" borderId="8" xfId="0" applyFont="1" applyFill="1" applyBorder="1" applyAlignment="1">
      <alignment horizontal="right" vertical="center" indent="1"/>
    </xf>
    <xf numFmtId="0" fontId="16" fillId="0" borderId="7" xfId="0" applyNumberFormat="1" applyFont="1" applyFill="1" applyBorder="1" applyAlignment="1">
      <alignment vertical="center" shrinkToFit="1"/>
    </xf>
    <xf numFmtId="0" fontId="16" fillId="0" borderId="0" xfId="0" applyNumberFormat="1" applyFont="1" applyFill="1" applyBorder="1" applyAlignment="1">
      <alignment horizontal="center" vertical="center" shrinkToFit="1"/>
    </xf>
    <xf numFmtId="0" fontId="16" fillId="0" borderId="7" xfId="4" applyNumberFormat="1" applyFont="1" applyFill="1" applyBorder="1" applyAlignment="1" applyProtection="1">
      <alignment horizontal="left" vertical="center"/>
      <protection locked="0"/>
    </xf>
    <xf numFmtId="0" fontId="16" fillId="0" borderId="0" xfId="4" applyNumberFormat="1" applyFont="1" applyFill="1" applyBorder="1" applyAlignment="1" applyProtection="1">
      <alignment horizontal="center" vertical="center"/>
      <protection locked="0"/>
    </xf>
    <xf numFmtId="0" fontId="18" fillId="0" borderId="7" xfId="0" applyFont="1" applyFill="1" applyBorder="1" applyAlignment="1"/>
    <xf numFmtId="0" fontId="17" fillId="0" borderId="0" xfId="0" applyFont="1" applyFill="1" applyBorder="1" applyAlignment="1">
      <alignment horizontal="center"/>
    </xf>
    <xf numFmtId="0" fontId="17" fillId="0" borderId="8" xfId="0" applyFont="1" applyFill="1" applyBorder="1" applyAlignment="1">
      <alignment horizontal="right" indent="1"/>
    </xf>
    <xf numFmtId="167" fontId="16" fillId="0" borderId="8" xfId="0" applyNumberFormat="1" applyFont="1" applyFill="1" applyBorder="1" applyAlignment="1">
      <alignment horizontal="right" indent="1"/>
    </xf>
    <xf numFmtId="0" fontId="16" fillId="0" borderId="7" xfId="8" applyFont="1" applyFill="1" applyBorder="1" applyAlignment="1">
      <alignment horizontal="left" vertical="center"/>
    </xf>
    <xf numFmtId="167" fontId="16" fillId="0" borderId="0" xfId="9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0" borderId="8" xfId="0" applyBorder="1" applyAlignment="1">
      <alignment horizontal="right" wrapText="1" indent="1"/>
    </xf>
    <xf numFmtId="167" fontId="16" fillId="0" borderId="7" xfId="8" applyNumberFormat="1" applyFont="1" applyFill="1" applyBorder="1" applyAlignment="1">
      <alignment horizontal="left" vertical="center"/>
    </xf>
    <xf numFmtId="0" fontId="15" fillId="0" borderId="4" xfId="0" applyFont="1" applyFill="1" applyBorder="1" applyAlignment="1"/>
    <xf numFmtId="0" fontId="16" fillId="0" borderId="5" xfId="0" applyFont="1" applyFill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right" wrapText="1" indent="1"/>
    </xf>
    <xf numFmtId="0" fontId="19" fillId="0" borderId="0" xfId="0" applyFont="1" applyAlignment="1">
      <alignment horizontal="center" wrapText="1"/>
    </xf>
    <xf numFmtId="0" fontId="18" fillId="0" borderId="4" xfId="0" applyFont="1" applyFill="1" applyBorder="1" applyAlignment="1"/>
    <xf numFmtId="0" fontId="19" fillId="0" borderId="0" xfId="0" applyFont="1" applyBorder="1" applyAlignment="1">
      <alignment wrapText="1"/>
    </xf>
    <xf numFmtId="0" fontId="17" fillId="0" borderId="0" xfId="0" applyNumberFormat="1" applyFont="1" applyFill="1" applyBorder="1" applyAlignment="1">
      <alignment vertical="center" shrinkToFit="1"/>
    </xf>
    <xf numFmtId="0" fontId="16" fillId="0" borderId="4" xfId="0" applyFont="1" applyFill="1" applyBorder="1" applyAlignment="1">
      <alignment horizontal="left" vertical="center"/>
    </xf>
    <xf numFmtId="0" fontId="16" fillId="0" borderId="5" xfId="0" applyNumberFormat="1" applyFont="1" applyFill="1" applyBorder="1" applyAlignment="1" applyProtection="1">
      <alignment horizontal="center" vertical="center"/>
      <protection locked="0"/>
    </xf>
    <xf numFmtId="0" fontId="16" fillId="0" borderId="7" xfId="0" applyFont="1" applyFill="1" applyBorder="1" applyAlignment="1">
      <alignment horizontal="left" vertical="center"/>
    </xf>
    <xf numFmtId="0" fontId="15" fillId="0" borderId="7" xfId="0" applyNumberFormat="1" applyFont="1" applyFill="1" applyBorder="1" applyAlignment="1" applyProtection="1">
      <alignment vertical="center"/>
      <protection locked="0"/>
    </xf>
    <xf numFmtId="0" fontId="16" fillId="0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right" vertical="center" wrapText="1" indent="1"/>
    </xf>
    <xf numFmtId="0" fontId="5" fillId="2" borderId="0" xfId="0" applyNumberFormat="1" applyFont="1" applyFill="1" applyAlignment="1">
      <alignment horizontal="right" wrapText="1" indent="1"/>
    </xf>
    <xf numFmtId="0" fontId="5" fillId="2" borderId="0" xfId="0" applyNumberFormat="1" applyFont="1" applyFill="1" applyAlignment="1">
      <alignment horizontal="right" vertical="center" wrapText="1" indent="1"/>
    </xf>
    <xf numFmtId="0" fontId="14" fillId="2" borderId="0" xfId="0" applyFont="1" applyFill="1" applyAlignment="1">
      <alignment horizontal="right" indent="1"/>
    </xf>
    <xf numFmtId="0" fontId="17" fillId="2" borderId="0" xfId="0" applyFont="1" applyFill="1" applyAlignment="1">
      <alignment horizontal="right" indent="1"/>
    </xf>
    <xf numFmtId="166" fontId="16" fillId="2" borderId="0" xfId="0" applyNumberFormat="1" applyFont="1" applyFill="1" applyAlignment="1">
      <alignment horizontal="right" vertical="center" indent="1"/>
    </xf>
    <xf numFmtId="165" fontId="16" fillId="2" borderId="0" xfId="0" applyNumberFormat="1" applyFont="1" applyFill="1" applyAlignment="1">
      <alignment horizontal="right" vertical="center" indent="1"/>
    </xf>
    <xf numFmtId="0" fontId="17" fillId="2" borderId="0" xfId="0" applyFont="1" applyFill="1" applyAlignment="1">
      <alignment horizontal="right" vertical="center" indent="1"/>
    </xf>
    <xf numFmtId="0" fontId="16" fillId="2" borderId="0" xfId="10" applyFont="1" applyFill="1" applyAlignment="1">
      <alignment horizontal="right" vertical="center" indent="1"/>
    </xf>
    <xf numFmtId="0" fontId="16" fillId="2" borderId="0" xfId="0" applyFont="1" applyFill="1" applyAlignment="1">
      <alignment horizontal="right" vertical="center" indent="1"/>
    </xf>
    <xf numFmtId="166" fontId="16" fillId="2" borderId="0" xfId="0" applyNumberFormat="1" applyFont="1" applyFill="1" applyBorder="1" applyAlignment="1">
      <alignment horizontal="right" vertical="center" indent="1"/>
    </xf>
    <xf numFmtId="166" fontId="17" fillId="2" borderId="0" xfId="0" applyNumberFormat="1" applyFont="1" applyFill="1" applyBorder="1" applyAlignment="1">
      <alignment horizontal="right" indent="1"/>
    </xf>
    <xf numFmtId="166" fontId="16" fillId="2" borderId="0" xfId="1" applyNumberFormat="1" applyFont="1" applyFill="1" applyAlignment="1" applyProtection="1">
      <alignment horizontal="right" vertical="center" indent="1"/>
      <protection locked="0"/>
    </xf>
    <xf numFmtId="0" fontId="15" fillId="0" borderId="7" xfId="0" applyNumberFormat="1" applyFont="1" applyFill="1" applyBorder="1" applyAlignment="1" applyProtection="1">
      <alignment horizontal="left" vertical="center"/>
      <protection locked="0"/>
    </xf>
    <xf numFmtId="166" fontId="17" fillId="0" borderId="8" xfId="0" applyNumberFormat="1" applyFont="1" applyFill="1" applyBorder="1" applyAlignment="1">
      <alignment horizontal="right" indent="1"/>
    </xf>
    <xf numFmtId="0" fontId="17" fillId="0" borderId="4" xfId="0" applyNumberFormat="1" applyFont="1" applyFill="1" applyBorder="1" applyAlignment="1">
      <alignment vertical="center"/>
    </xf>
    <xf numFmtId="0" fontId="20" fillId="0" borderId="5" xfId="0" applyNumberFormat="1" applyFont="1" applyFill="1" applyBorder="1" applyAlignment="1">
      <alignment horizontal="center" vertical="center" shrinkToFit="1"/>
    </xf>
    <xf numFmtId="166" fontId="17" fillId="0" borderId="6" xfId="0" applyNumberFormat="1" applyFont="1" applyFill="1" applyBorder="1" applyAlignment="1">
      <alignment horizontal="right" indent="1"/>
    </xf>
    <xf numFmtId="0" fontId="17" fillId="0" borderId="7" xfId="0" applyNumberFormat="1" applyFont="1" applyFill="1" applyBorder="1" applyAlignment="1">
      <alignment vertical="center"/>
    </xf>
    <xf numFmtId="0" fontId="20" fillId="0" borderId="0" xfId="0" applyNumberFormat="1" applyFont="1" applyFill="1" applyBorder="1" applyAlignment="1">
      <alignment horizontal="center" vertical="center" shrinkToFit="1"/>
    </xf>
    <xf numFmtId="0" fontId="16" fillId="0" borderId="9" xfId="0" applyFont="1" applyFill="1" applyBorder="1" applyAlignment="1">
      <alignment vertical="center"/>
    </xf>
    <xf numFmtId="0" fontId="16" fillId="0" borderId="10" xfId="0" applyFont="1" applyFill="1" applyBorder="1" applyAlignment="1">
      <alignment horizontal="center" vertical="center"/>
    </xf>
    <xf numFmtId="166" fontId="16" fillId="0" borderId="11" xfId="0" applyNumberFormat="1" applyFont="1" applyFill="1" applyBorder="1" applyAlignment="1">
      <alignment horizontal="right" vertical="center" indent="1"/>
    </xf>
    <xf numFmtId="0" fontId="16" fillId="0" borderId="0" xfId="0" applyFont="1" applyFill="1" applyBorder="1" applyAlignment="1">
      <alignment vertical="center"/>
    </xf>
    <xf numFmtId="167" fontId="16" fillId="0" borderId="0" xfId="1" applyNumberFormat="1" applyFont="1" applyFill="1" applyBorder="1" applyAlignment="1" applyProtection="1">
      <alignment horizontal="right" vertical="center" indent="1"/>
      <protection locked="0"/>
    </xf>
    <xf numFmtId="167" fontId="16" fillId="0" borderId="5" xfId="1" applyNumberFormat="1" applyFont="1" applyFill="1" applyBorder="1" applyAlignment="1" applyProtection="1">
      <alignment horizontal="right" vertical="center" indent="1"/>
      <protection locked="0"/>
    </xf>
    <xf numFmtId="0" fontId="17" fillId="0" borderId="5" xfId="0" applyFont="1" applyFill="1" applyBorder="1" applyAlignment="1"/>
    <xf numFmtId="0" fontId="17" fillId="0" borderId="0" xfId="0" applyNumberFormat="1" applyFont="1" applyFill="1" applyBorder="1" applyAlignment="1">
      <alignment vertical="center"/>
    </xf>
    <xf numFmtId="167" fontId="16" fillId="0" borderId="10" xfId="1" applyNumberFormat="1" applyFont="1" applyFill="1" applyBorder="1" applyAlignment="1" applyProtection="1">
      <alignment horizontal="right" vertical="center" indent="1"/>
      <protection locked="0"/>
    </xf>
    <xf numFmtId="0" fontId="17" fillId="0" borderId="10" xfId="0" applyFont="1" applyFill="1" applyBorder="1" applyAlignment="1"/>
    <xf numFmtId="0" fontId="17" fillId="0" borderId="10" xfId="0" applyNumberFormat="1" applyFont="1" applyFill="1" applyBorder="1" applyAlignment="1">
      <alignment vertical="center"/>
    </xf>
    <xf numFmtId="0" fontId="17" fillId="0" borderId="10" xfId="0" applyNumberFormat="1" applyFont="1" applyFill="1" applyBorder="1" applyAlignment="1">
      <alignment horizontal="center" vertical="center" shrinkToFit="1"/>
    </xf>
    <xf numFmtId="166" fontId="17" fillId="0" borderId="11" xfId="0" applyNumberFormat="1" applyFont="1" applyFill="1" applyBorder="1" applyAlignment="1">
      <alignment horizontal="right" indent="1"/>
    </xf>
    <xf numFmtId="0" fontId="17" fillId="0" borderId="5" xfId="0" applyNumberFormat="1" applyFont="1" applyFill="1" applyBorder="1" applyAlignment="1">
      <alignment vertical="center"/>
    </xf>
    <xf numFmtId="0" fontId="17" fillId="0" borderId="5" xfId="0" applyNumberFormat="1" applyFont="1" applyFill="1" applyBorder="1" applyAlignment="1">
      <alignment horizontal="center" vertical="center" shrinkToFit="1"/>
    </xf>
    <xf numFmtId="166" fontId="17" fillId="2" borderId="0" xfId="0" applyNumberFormat="1" applyFont="1" applyFill="1" applyAlignment="1">
      <alignment horizontal="right" indent="1"/>
    </xf>
    <xf numFmtId="0" fontId="2" fillId="3" borderId="1" xfId="0" applyNumberFormat="1" applyFont="1" applyFill="1" applyBorder="1" applyAlignment="1">
      <alignment horizontal="left" vertical="center"/>
    </xf>
    <xf numFmtId="0" fontId="16" fillId="0" borderId="8" xfId="0" applyNumberFormat="1" applyFont="1" applyFill="1" applyBorder="1" applyAlignment="1">
      <alignment horizontal="right" vertical="center" indent="1"/>
    </xf>
    <xf numFmtId="169" fontId="16" fillId="0" borderId="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wrapText="1"/>
    </xf>
    <xf numFmtId="0" fontId="33" fillId="0" borderId="4" xfId="0" applyNumberFormat="1" applyFont="1" applyFill="1" applyBorder="1" applyAlignment="1">
      <alignment vertical="center"/>
    </xf>
    <xf numFmtId="0" fontId="34" fillId="0" borderId="7" xfId="0" applyFont="1" applyFill="1" applyBorder="1" applyAlignment="1">
      <alignment vertical="center"/>
    </xf>
    <xf numFmtId="0" fontId="16" fillId="0" borderId="7" xfId="0" quotePrefix="1" applyFont="1" applyFill="1" applyBorder="1" applyAlignment="1">
      <alignment vertical="center"/>
    </xf>
    <xf numFmtId="0" fontId="4" fillId="2" borderId="0" xfId="0" applyNumberFormat="1" applyFont="1" applyFill="1" applyAlignment="1">
      <alignment horizontal="left" wrapText="1"/>
    </xf>
    <xf numFmtId="165" fontId="5" fillId="0" borderId="17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NumberFormat="1" applyFont="1" applyFill="1" applyAlignment="1">
      <alignment horizontal="left" wrapText="1"/>
    </xf>
    <xf numFmtId="0" fontId="32" fillId="4" borderId="14" xfId="0" applyFont="1" applyFill="1" applyBorder="1" applyAlignment="1" applyProtection="1">
      <alignment horizontal="center" vertical="center"/>
      <protection locked="0"/>
    </xf>
    <xf numFmtId="49" fontId="21" fillId="0" borderId="29" xfId="0" applyNumberFormat="1" applyFont="1" applyFill="1" applyBorder="1" applyAlignment="1" applyProtection="1">
      <alignment horizontal="center" vertical="center"/>
      <protection hidden="1"/>
    </xf>
    <xf numFmtId="49" fontId="21" fillId="0" borderId="29" xfId="0" applyNumberFormat="1" applyFont="1" applyFill="1" applyBorder="1" applyAlignment="1" applyProtection="1">
      <alignment horizontal="left" vertical="center"/>
      <protection hidden="1"/>
    </xf>
    <xf numFmtId="0" fontId="21" fillId="0" borderId="17" xfId="0" applyFont="1" applyFill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49" fontId="35" fillId="0" borderId="17" xfId="0" applyNumberFormat="1" applyFont="1" applyFill="1" applyBorder="1" applyAlignment="1">
      <alignment horizontal="center" vertical="center" wrapText="1"/>
    </xf>
    <xf numFmtId="165" fontId="7" fillId="0" borderId="17" xfId="3" applyNumberFormat="1" applyFont="1" applyFill="1" applyBorder="1" applyAlignment="1" applyProtection="1">
      <alignment horizontal="center" vertical="center"/>
    </xf>
    <xf numFmtId="0" fontId="0" fillId="0" borderId="0" xfId="0" applyFill="1"/>
    <xf numFmtId="49" fontId="7" fillId="0" borderId="17" xfId="0" applyNumberFormat="1" applyFont="1" applyFill="1" applyBorder="1" applyAlignment="1">
      <alignment horizontal="center" vertical="center"/>
    </xf>
    <xf numFmtId="49" fontId="21" fillId="0" borderId="27" xfId="0" applyNumberFormat="1" applyFont="1" applyBorder="1" applyAlignment="1" applyProtection="1">
      <alignment vertical="center"/>
      <protection hidden="1"/>
    </xf>
    <xf numFmtId="0" fontId="21" fillId="0" borderId="17" xfId="0" applyFont="1" applyFill="1" applyBorder="1" applyAlignment="1">
      <alignment horizontal="left" vertical="center" wrapText="1"/>
    </xf>
    <xf numFmtId="0" fontId="21" fillId="0" borderId="17" xfId="0" applyFont="1" applyFill="1" applyBorder="1" applyAlignment="1" applyProtection="1">
      <alignment vertical="center"/>
      <protection hidden="1"/>
    </xf>
    <xf numFmtId="49" fontId="21" fillId="0" borderId="14" xfId="0" applyNumberFormat="1" applyFont="1" applyBorder="1" applyAlignment="1" applyProtection="1">
      <alignment horizontal="left" vertical="center"/>
      <protection hidden="1"/>
    </xf>
    <xf numFmtId="49" fontId="21" fillId="0" borderId="17" xfId="0" applyNumberFormat="1" applyFont="1" applyBorder="1" applyAlignment="1" applyProtection="1">
      <alignment horizontal="left" vertical="center"/>
      <protection hidden="1"/>
    </xf>
    <xf numFmtId="49" fontId="21" fillId="0" borderId="17" xfId="0" applyNumberFormat="1" applyFont="1" applyFill="1" applyBorder="1" applyAlignment="1" applyProtection="1">
      <alignment horizontal="left" vertical="center"/>
      <protection hidden="1"/>
    </xf>
    <xf numFmtId="49" fontId="21" fillId="0" borderId="14" xfId="0" applyNumberFormat="1" applyFont="1" applyFill="1" applyBorder="1" applyAlignment="1" applyProtection="1">
      <alignment horizontal="left" vertical="center"/>
      <protection hidden="1"/>
    </xf>
    <xf numFmtId="166" fontId="5" fillId="0" borderId="17" xfId="0" applyNumberFormat="1" applyFont="1" applyFill="1" applyBorder="1" applyAlignment="1" applyProtection="1">
      <alignment horizontal="center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172" fontId="5" fillId="0" borderId="17" xfId="0" applyNumberFormat="1" applyFont="1" applyFill="1" applyBorder="1" applyAlignment="1" applyProtection="1">
      <alignment horizontal="center" vertical="center"/>
      <protection hidden="1"/>
    </xf>
    <xf numFmtId="0" fontId="21" fillId="2" borderId="14" xfId="0" applyFont="1" applyFill="1" applyBorder="1" applyAlignment="1" applyProtection="1">
      <alignment horizontal="left" vertical="center"/>
      <protection hidden="1"/>
    </xf>
    <xf numFmtId="168" fontId="21" fillId="0" borderId="17" xfId="11" applyNumberFormat="1" applyFont="1" applyFill="1" applyBorder="1" applyAlignment="1" applyProtection="1">
      <alignment horizontal="left" wrapText="1"/>
      <protection locked="0" hidden="1"/>
    </xf>
    <xf numFmtId="168" fontId="21" fillId="0" borderId="17" xfId="11" applyNumberFormat="1" applyFont="1" applyFill="1" applyBorder="1" applyAlignment="1" applyProtection="1">
      <alignment horizontal="left" vertical="center" wrapText="1"/>
      <protection locked="0" hidden="1"/>
    </xf>
    <xf numFmtId="168" fontId="21" fillId="0" borderId="14" xfId="11" applyNumberFormat="1" applyFont="1" applyFill="1" applyBorder="1" applyAlignment="1" applyProtection="1">
      <alignment horizontal="left" vertical="center" wrapText="1"/>
      <protection locked="0" hidden="1"/>
    </xf>
    <xf numFmtId="167" fontId="5" fillId="0" borderId="17" xfId="0" applyNumberFormat="1" applyFont="1" applyFill="1" applyBorder="1" applyAlignment="1" applyProtection="1">
      <alignment horizontal="center" vertical="center"/>
      <protection hidden="1"/>
    </xf>
    <xf numFmtId="49" fontId="5" fillId="0" borderId="17" xfId="0" applyNumberFormat="1" applyFont="1" applyFill="1" applyBorder="1" applyAlignment="1" applyProtection="1">
      <alignment horizontal="center" vertical="center"/>
      <protection hidden="1"/>
    </xf>
    <xf numFmtId="0" fontId="21" fillId="0" borderId="17" xfId="0" applyFont="1" applyFill="1" applyBorder="1" applyAlignment="1">
      <alignment vertical="center"/>
    </xf>
    <xf numFmtId="0" fontId="21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17" xfId="0" applyFont="1" applyBorder="1" applyAlignment="1">
      <alignment horizontal="left" vertical="center"/>
    </xf>
    <xf numFmtId="165" fontId="21" fillId="0" borderId="17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6" xfId="0" applyBorder="1"/>
    <xf numFmtId="0" fontId="0" fillId="0" borderId="26" xfId="0" applyBorder="1" applyAlignment="1">
      <alignment horizontal="left"/>
    </xf>
    <xf numFmtId="0" fontId="0" fillId="0" borderId="26" xfId="0" applyBorder="1" applyAlignment="1">
      <alignment horizontal="center"/>
    </xf>
    <xf numFmtId="0" fontId="0" fillId="0" borderId="13" xfId="0" applyBorder="1"/>
    <xf numFmtId="0" fontId="0" fillId="0" borderId="13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vertical="center" wrapText="1"/>
    </xf>
    <xf numFmtId="0" fontId="0" fillId="0" borderId="13" xfId="0" applyBorder="1" applyAlignment="1">
      <alignment horizontal="left" vertical="center" wrapText="1"/>
    </xf>
    <xf numFmtId="0" fontId="0" fillId="0" borderId="13" xfId="0" applyBorder="1" applyAlignment="1">
      <alignment horizontal="center" wrapText="1"/>
    </xf>
    <xf numFmtId="0" fontId="21" fillId="0" borderId="17" xfId="0" applyFont="1" applyFill="1" applyBorder="1" applyAlignment="1">
      <alignment horizontal="left" vertical="center"/>
    </xf>
    <xf numFmtId="49" fontId="21" fillId="0" borderId="17" xfId="1" applyNumberFormat="1" applyFont="1" applyFill="1" applyBorder="1" applyAlignment="1" applyProtection="1">
      <alignment horizontal="center" vertical="center"/>
      <protection locked="0"/>
    </xf>
    <xf numFmtId="0" fontId="21" fillId="0" borderId="17" xfId="0" applyFont="1" applyFill="1" applyBorder="1" applyAlignment="1" applyProtection="1">
      <alignment horizontal="center" vertical="center"/>
      <protection locked="0"/>
    </xf>
    <xf numFmtId="49" fontId="21" fillId="0" borderId="17" xfId="0" applyNumberFormat="1" applyFont="1" applyFill="1" applyBorder="1" applyAlignment="1" applyProtection="1">
      <alignment vertical="center"/>
      <protection hidden="1"/>
    </xf>
    <xf numFmtId="0" fontId="21" fillId="0" borderId="16" xfId="0" applyFont="1" applyFill="1" applyBorder="1" applyAlignment="1">
      <alignment horizontal="center" vertical="center"/>
    </xf>
    <xf numFmtId="49" fontId="21" fillId="0" borderId="17" xfId="0" applyNumberFormat="1" applyFont="1" applyFill="1" applyBorder="1" applyAlignment="1">
      <alignment horizontal="left" vertical="center"/>
    </xf>
    <xf numFmtId="49" fontId="21" fillId="0" borderId="17" xfId="0" applyNumberFormat="1" applyFont="1" applyFill="1" applyBorder="1" applyAlignment="1" applyProtection="1">
      <protection hidden="1"/>
    </xf>
    <xf numFmtId="49" fontId="21" fillId="0" borderId="17" xfId="0" applyNumberFormat="1" applyFont="1" applyFill="1" applyBorder="1" applyAlignment="1" applyProtection="1">
      <alignment horizontal="left"/>
      <protection hidden="1"/>
    </xf>
    <xf numFmtId="0" fontId="0" fillId="0" borderId="17" xfId="0" applyFill="1" applyBorder="1" applyAlignment="1"/>
    <xf numFmtId="0" fontId="0" fillId="0" borderId="17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7" xfId="0" applyFill="1" applyBorder="1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 applyFill="1"/>
    <xf numFmtId="0" fontId="0" fillId="0" borderId="0" xfId="0" applyFill="1" applyAlignment="1">
      <alignment horizontal="left"/>
    </xf>
    <xf numFmtId="166" fontId="16" fillId="0" borderId="8" xfId="0" applyNumberFormat="1" applyFont="1" applyFill="1" applyBorder="1" applyAlignment="1">
      <alignment horizontal="right" vertical="center" wrapText="1" indent="1"/>
    </xf>
    <xf numFmtId="0" fontId="19" fillId="0" borderId="0" xfId="0" applyFont="1" applyBorder="1" applyAlignment="1">
      <alignment horizontal="center" wrapText="1"/>
    </xf>
    <xf numFmtId="0" fontId="38" fillId="5" borderId="17" xfId="0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center"/>
    </xf>
    <xf numFmtId="166" fontId="16" fillId="0" borderId="6" xfId="17" applyNumberFormat="1" applyFont="1" applyFill="1" applyBorder="1" applyAlignment="1">
      <alignment horizontal="right" vertical="top" indent="1"/>
    </xf>
    <xf numFmtId="166" fontId="16" fillId="0" borderId="8" xfId="17" applyNumberFormat="1" applyFont="1" applyFill="1" applyBorder="1" applyAlignment="1">
      <alignment horizontal="right" vertical="top" indent="1"/>
    </xf>
    <xf numFmtId="0" fontId="19" fillId="0" borderId="8" xfId="17" applyFont="1" applyBorder="1" applyAlignment="1">
      <alignment horizontal="right" wrapText="1" indent="1"/>
    </xf>
    <xf numFmtId="0" fontId="16" fillId="0" borderId="8" xfId="17" applyFont="1" applyFill="1" applyBorder="1" applyAlignment="1">
      <alignment horizontal="right" indent="1"/>
    </xf>
    <xf numFmtId="167" fontId="16" fillId="0" borderId="8" xfId="17" applyNumberFormat="1" applyFont="1" applyFill="1" applyBorder="1" applyAlignment="1">
      <alignment horizontal="right" vertical="center" indent="1"/>
    </xf>
    <xf numFmtId="165" fontId="16" fillId="0" borderId="8" xfId="17" applyNumberFormat="1" applyFont="1" applyFill="1" applyBorder="1" applyAlignment="1">
      <alignment horizontal="right" indent="1"/>
    </xf>
    <xf numFmtId="167" fontId="16" fillId="0" borderId="8" xfId="17" applyNumberFormat="1" applyFont="1" applyFill="1" applyBorder="1" applyAlignment="1">
      <alignment horizontal="right" indent="1"/>
    </xf>
    <xf numFmtId="0" fontId="16" fillId="0" borderId="6" xfId="17" applyFont="1" applyFill="1" applyBorder="1" applyAlignment="1">
      <alignment horizontal="right" indent="1"/>
    </xf>
    <xf numFmtId="0" fontId="16" fillId="0" borderId="8" xfId="17" applyNumberFormat="1" applyFont="1" applyFill="1" applyBorder="1" applyAlignment="1">
      <alignment horizontal="right" vertical="center" indent="1" shrinkToFit="1"/>
    </xf>
    <xf numFmtId="0" fontId="1" fillId="0" borderId="11" xfId="17" applyFill="1" applyBorder="1" applyAlignment="1">
      <alignment horizontal="right" wrapText="1" indent="1"/>
    </xf>
    <xf numFmtId="167" fontId="16" fillId="0" borderId="8" xfId="17" applyNumberFormat="1" applyFont="1" applyFill="1" applyBorder="1" applyAlignment="1">
      <alignment horizontal="right" vertical="center" indent="1"/>
    </xf>
    <xf numFmtId="167" fontId="16" fillId="0" borderId="8" xfId="17" applyNumberFormat="1" applyFont="1" applyFill="1" applyBorder="1" applyAlignment="1">
      <alignment horizontal="right" indent="1"/>
    </xf>
    <xf numFmtId="0" fontId="1" fillId="0" borderId="11" xfId="17" applyBorder="1" applyAlignment="1">
      <alignment horizontal="right" wrapText="1" indent="1"/>
    </xf>
    <xf numFmtId="167" fontId="16" fillId="0" borderId="8" xfId="1" applyNumberFormat="1" applyFont="1" applyFill="1" applyBorder="1" applyAlignment="1" applyProtection="1">
      <alignment horizontal="right" vertical="center" indent="1"/>
      <protection locked="0"/>
    </xf>
    <xf numFmtId="166" fontId="17" fillId="0" borderId="8" xfId="17" applyNumberFormat="1" applyFont="1" applyFill="1" applyBorder="1" applyAlignment="1">
      <alignment horizontal="right" indent="1"/>
    </xf>
    <xf numFmtId="166" fontId="17" fillId="0" borderId="6" xfId="17" applyNumberFormat="1" applyFont="1" applyFill="1" applyBorder="1" applyAlignment="1">
      <alignment horizontal="right" indent="1"/>
    </xf>
    <xf numFmtId="167" fontId="16" fillId="0" borderId="6" xfId="17" applyNumberFormat="1" applyFont="1" applyFill="1" applyBorder="1" applyAlignment="1">
      <alignment horizontal="right" vertical="center" indent="1"/>
    </xf>
    <xf numFmtId="0" fontId="1" fillId="0" borderId="8" xfId="17" applyFill="1" applyBorder="1" applyAlignment="1">
      <alignment horizontal="right" wrapText="1" indent="1"/>
    </xf>
    <xf numFmtId="166" fontId="16" fillId="0" borderId="8" xfId="17" applyNumberFormat="1" applyFont="1" applyFill="1" applyBorder="1" applyAlignment="1">
      <alignment horizontal="right" vertical="center" indent="1"/>
    </xf>
    <xf numFmtId="165" fontId="16" fillId="0" borderId="8" xfId="17" applyNumberFormat="1" applyFont="1" applyFill="1" applyBorder="1" applyAlignment="1">
      <alignment horizontal="right" vertical="center" indent="1"/>
    </xf>
    <xf numFmtId="0" fontId="17" fillId="0" borderId="8" xfId="17" applyFont="1" applyFill="1" applyBorder="1" applyAlignment="1">
      <alignment horizontal="right" indent="1"/>
    </xf>
    <xf numFmtId="0" fontId="16" fillId="0" borderId="8" xfId="10" applyFont="1" applyFill="1" applyBorder="1" applyAlignment="1">
      <alignment horizontal="right" vertical="center" indent="1"/>
    </xf>
    <xf numFmtId="166" fontId="17" fillId="0" borderId="8" xfId="17" applyNumberFormat="1" applyFont="1" applyFill="1" applyBorder="1" applyAlignment="1">
      <alignment horizontal="right" indent="1"/>
    </xf>
    <xf numFmtId="166" fontId="16" fillId="0" borderId="8" xfId="1" applyNumberFormat="1" applyFont="1" applyFill="1" applyBorder="1" applyAlignment="1" applyProtection="1">
      <alignment horizontal="right" vertical="center" indent="1"/>
      <protection locked="0"/>
    </xf>
    <xf numFmtId="0" fontId="16" fillId="0" borderId="8" xfId="10" applyNumberFormat="1" applyFont="1" applyFill="1" applyBorder="1" applyAlignment="1">
      <alignment horizontal="right" vertical="center" indent="1"/>
    </xf>
    <xf numFmtId="166" fontId="16" fillId="0" borderId="8" xfId="17" applyNumberFormat="1" applyFont="1" applyFill="1" applyBorder="1" applyAlignment="1">
      <alignment horizontal="right" vertical="top" indent="1"/>
    </xf>
    <xf numFmtId="0" fontId="19" fillId="0" borderId="8" xfId="17" applyFont="1" applyBorder="1" applyAlignment="1">
      <alignment horizontal="right" wrapText="1" indent="1"/>
    </xf>
    <xf numFmtId="0" fontId="16" fillId="0" borderId="8" xfId="17" applyFont="1" applyFill="1" applyBorder="1" applyAlignment="1">
      <alignment horizontal="right" indent="1"/>
    </xf>
    <xf numFmtId="167" fontId="16" fillId="0" borderId="8" xfId="17" applyNumberFormat="1" applyFont="1" applyFill="1" applyBorder="1" applyAlignment="1">
      <alignment horizontal="right" vertical="center" indent="1"/>
    </xf>
    <xf numFmtId="165" fontId="16" fillId="0" borderId="8" xfId="17" applyNumberFormat="1" applyFont="1" applyFill="1" applyBorder="1" applyAlignment="1">
      <alignment horizontal="right" indent="1"/>
    </xf>
    <xf numFmtId="0" fontId="16" fillId="0" borderId="6" xfId="17" applyFont="1" applyFill="1" applyBorder="1" applyAlignment="1">
      <alignment horizontal="right" indent="1"/>
    </xf>
    <xf numFmtId="0" fontId="16" fillId="0" borderId="8" xfId="17" applyNumberFormat="1" applyFont="1" applyFill="1" applyBorder="1" applyAlignment="1">
      <alignment horizontal="right" vertical="center" indent="1" shrinkToFit="1"/>
    </xf>
    <xf numFmtId="0" fontId="1" fillId="0" borderId="11" xfId="17" applyFill="1" applyBorder="1" applyAlignment="1">
      <alignment horizontal="right" wrapText="1" indent="1"/>
    </xf>
    <xf numFmtId="167" fontId="16" fillId="0" borderId="8" xfId="17" applyNumberFormat="1" applyFont="1" applyFill="1" applyBorder="1" applyAlignment="1">
      <alignment horizontal="right" vertical="center" indent="1"/>
    </xf>
    <xf numFmtId="167" fontId="16" fillId="0" borderId="8" xfId="17" applyNumberFormat="1" applyFont="1" applyFill="1" applyBorder="1" applyAlignment="1">
      <alignment horizontal="right" indent="1"/>
    </xf>
    <xf numFmtId="167" fontId="16" fillId="0" borderId="8" xfId="1" applyNumberFormat="1" applyFont="1" applyFill="1" applyBorder="1" applyAlignment="1" applyProtection="1">
      <alignment horizontal="right" vertical="center" indent="1"/>
      <protection locked="0"/>
    </xf>
    <xf numFmtId="166" fontId="17" fillId="0" borderId="8" xfId="17" applyNumberFormat="1" applyFont="1" applyFill="1" applyBorder="1" applyAlignment="1">
      <alignment horizontal="right" indent="1"/>
    </xf>
    <xf numFmtId="166" fontId="17" fillId="0" borderId="6" xfId="17" applyNumberFormat="1" applyFont="1" applyFill="1" applyBorder="1" applyAlignment="1">
      <alignment horizontal="right" indent="1"/>
    </xf>
    <xf numFmtId="167" fontId="16" fillId="0" borderId="6" xfId="17" applyNumberFormat="1" applyFont="1" applyFill="1" applyBorder="1" applyAlignment="1">
      <alignment horizontal="right" vertical="center" indent="1"/>
    </xf>
    <xf numFmtId="0" fontId="1" fillId="0" borderId="8" xfId="17" applyFill="1" applyBorder="1" applyAlignment="1">
      <alignment horizontal="right" wrapText="1" indent="1"/>
    </xf>
    <xf numFmtId="166" fontId="16" fillId="0" borderId="8" xfId="17" applyNumberFormat="1" applyFont="1" applyFill="1" applyBorder="1" applyAlignment="1">
      <alignment horizontal="right" vertical="center" indent="1"/>
    </xf>
    <xf numFmtId="165" fontId="16" fillId="0" borderId="8" xfId="17" applyNumberFormat="1" applyFont="1" applyFill="1" applyBorder="1" applyAlignment="1">
      <alignment horizontal="right" vertical="center" indent="1"/>
    </xf>
    <xf numFmtId="0" fontId="17" fillId="0" borderId="8" xfId="17" applyFont="1" applyFill="1" applyBorder="1" applyAlignment="1">
      <alignment horizontal="right" indent="1"/>
    </xf>
    <xf numFmtId="0" fontId="16" fillId="0" borderId="8" xfId="10" applyFont="1" applyFill="1" applyBorder="1" applyAlignment="1">
      <alignment horizontal="right" vertical="center" indent="1"/>
    </xf>
    <xf numFmtId="166" fontId="17" fillId="0" borderId="8" xfId="17" applyNumberFormat="1" applyFont="1" applyFill="1" applyBorder="1" applyAlignment="1">
      <alignment horizontal="right" indent="1"/>
    </xf>
    <xf numFmtId="166" fontId="16" fillId="0" borderId="8" xfId="1" applyNumberFormat="1" applyFont="1" applyFill="1" applyBorder="1" applyAlignment="1" applyProtection="1">
      <alignment horizontal="right" vertical="center" indent="1"/>
      <protection locked="0"/>
    </xf>
    <xf numFmtId="0" fontId="16" fillId="0" borderId="8" xfId="10" applyNumberFormat="1" applyFont="1" applyFill="1" applyBorder="1" applyAlignment="1">
      <alignment horizontal="right" vertical="center" indent="1"/>
    </xf>
    <xf numFmtId="166" fontId="16" fillId="0" borderId="8" xfId="17" applyNumberFormat="1" applyFont="1" applyFill="1" applyBorder="1" applyAlignment="1">
      <alignment horizontal="right" vertical="top" indent="1"/>
    </xf>
    <xf numFmtId="0" fontId="19" fillId="0" borderId="8" xfId="17" applyFont="1" applyBorder="1" applyAlignment="1">
      <alignment horizontal="right" wrapText="1" indent="1"/>
    </xf>
    <xf numFmtId="0" fontId="16" fillId="0" borderId="8" xfId="17" applyFont="1" applyFill="1" applyBorder="1" applyAlignment="1">
      <alignment horizontal="right" indent="1"/>
    </xf>
    <xf numFmtId="167" fontId="16" fillId="0" borderId="8" xfId="17" applyNumberFormat="1" applyFont="1" applyFill="1" applyBorder="1" applyAlignment="1">
      <alignment horizontal="right" vertical="center" indent="1"/>
    </xf>
    <xf numFmtId="165" fontId="16" fillId="0" borderId="8" xfId="17" applyNumberFormat="1" applyFont="1" applyFill="1" applyBorder="1" applyAlignment="1">
      <alignment horizontal="right" indent="1"/>
    </xf>
    <xf numFmtId="0" fontId="16" fillId="0" borderId="6" xfId="17" applyFont="1" applyFill="1" applyBorder="1" applyAlignment="1">
      <alignment horizontal="right" indent="1"/>
    </xf>
    <xf numFmtId="0" fontId="16" fillId="0" borderId="8" xfId="17" applyNumberFormat="1" applyFont="1" applyFill="1" applyBorder="1" applyAlignment="1">
      <alignment horizontal="right" vertical="center" indent="1" shrinkToFit="1"/>
    </xf>
    <xf numFmtId="0" fontId="1" fillId="0" borderId="11" xfId="17" applyFill="1" applyBorder="1" applyAlignment="1">
      <alignment horizontal="right" wrapText="1" indent="1"/>
    </xf>
    <xf numFmtId="167" fontId="16" fillId="0" borderId="8" xfId="17" applyNumberFormat="1" applyFont="1" applyFill="1" applyBorder="1" applyAlignment="1">
      <alignment horizontal="right" vertical="center" indent="1"/>
    </xf>
    <xf numFmtId="167" fontId="16" fillId="0" borderId="8" xfId="17" applyNumberFormat="1" applyFont="1" applyFill="1" applyBorder="1" applyAlignment="1">
      <alignment horizontal="right" indent="1"/>
    </xf>
    <xf numFmtId="167" fontId="16" fillId="0" borderId="8" xfId="1" applyNumberFormat="1" applyFont="1" applyFill="1" applyBorder="1" applyAlignment="1" applyProtection="1">
      <alignment horizontal="right" vertical="center" indent="1"/>
      <protection locked="0"/>
    </xf>
    <xf numFmtId="166" fontId="17" fillId="0" borderId="8" xfId="17" applyNumberFormat="1" applyFont="1" applyFill="1" applyBorder="1" applyAlignment="1">
      <alignment horizontal="right" indent="1"/>
    </xf>
    <xf numFmtId="166" fontId="17" fillId="0" borderId="6" xfId="17" applyNumberFormat="1" applyFont="1" applyFill="1" applyBorder="1" applyAlignment="1">
      <alignment horizontal="right" indent="1"/>
    </xf>
    <xf numFmtId="167" fontId="16" fillId="0" borderId="6" xfId="17" applyNumberFormat="1" applyFont="1" applyFill="1" applyBorder="1" applyAlignment="1">
      <alignment horizontal="right" vertical="center" indent="1"/>
    </xf>
    <xf numFmtId="0" fontId="1" fillId="0" borderId="8" xfId="17" applyFill="1" applyBorder="1" applyAlignment="1">
      <alignment horizontal="right" wrapText="1" indent="1"/>
    </xf>
    <xf numFmtId="166" fontId="16" fillId="0" borderId="8" xfId="17" applyNumberFormat="1" applyFont="1" applyFill="1" applyBorder="1" applyAlignment="1">
      <alignment horizontal="right" vertical="center" indent="1"/>
    </xf>
    <xf numFmtId="165" fontId="16" fillId="0" borderId="8" xfId="17" applyNumberFormat="1" applyFont="1" applyFill="1" applyBorder="1" applyAlignment="1">
      <alignment horizontal="right" vertical="center" indent="1"/>
    </xf>
    <xf numFmtId="0" fontId="17" fillId="0" borderId="8" xfId="17" applyFont="1" applyFill="1" applyBorder="1" applyAlignment="1">
      <alignment horizontal="right" indent="1"/>
    </xf>
    <xf numFmtId="0" fontId="16" fillId="0" borderId="8" xfId="10" applyFont="1" applyFill="1" applyBorder="1" applyAlignment="1">
      <alignment horizontal="right" vertical="center" indent="1"/>
    </xf>
    <xf numFmtId="166" fontId="17" fillId="0" borderId="8" xfId="17" applyNumberFormat="1" applyFont="1" applyFill="1" applyBorder="1" applyAlignment="1">
      <alignment horizontal="right" indent="1"/>
    </xf>
    <xf numFmtId="166" fontId="16" fillId="0" borderId="8" xfId="1" applyNumberFormat="1" applyFont="1" applyFill="1" applyBorder="1" applyAlignment="1" applyProtection="1">
      <alignment horizontal="right" vertical="center" indent="1"/>
      <protection locked="0"/>
    </xf>
    <xf numFmtId="49" fontId="16" fillId="0" borderId="8" xfId="10" applyNumberFormat="1" applyFont="1" applyFill="1" applyBorder="1" applyAlignment="1">
      <alignment horizontal="right" vertical="center" indent="1"/>
    </xf>
    <xf numFmtId="166" fontId="16" fillId="0" borderId="8" xfId="17" applyNumberFormat="1" applyFont="1" applyFill="1" applyBorder="1" applyAlignment="1">
      <alignment horizontal="right" vertical="top" indent="1"/>
    </xf>
    <xf numFmtId="0" fontId="19" fillId="0" borderId="8" xfId="17" applyFont="1" applyBorder="1" applyAlignment="1">
      <alignment horizontal="right" wrapText="1" indent="1"/>
    </xf>
    <xf numFmtId="0" fontId="16" fillId="0" borderId="8" xfId="17" applyFont="1" applyFill="1" applyBorder="1" applyAlignment="1">
      <alignment horizontal="right" indent="1"/>
    </xf>
    <xf numFmtId="167" fontId="16" fillId="0" borderId="8" xfId="17" applyNumberFormat="1" applyFont="1" applyFill="1" applyBorder="1" applyAlignment="1">
      <alignment horizontal="right" vertical="center" indent="1"/>
    </xf>
    <xf numFmtId="165" fontId="16" fillId="0" borderId="8" xfId="17" applyNumberFormat="1" applyFont="1" applyFill="1" applyBorder="1" applyAlignment="1">
      <alignment horizontal="right" indent="1"/>
    </xf>
    <xf numFmtId="0" fontId="16" fillId="0" borderId="6" xfId="17" applyFont="1" applyFill="1" applyBorder="1" applyAlignment="1">
      <alignment horizontal="right" indent="1"/>
    </xf>
    <xf numFmtId="0" fontId="16" fillId="0" borderId="8" xfId="17" applyNumberFormat="1" applyFont="1" applyFill="1" applyBorder="1" applyAlignment="1">
      <alignment horizontal="right" vertical="center" indent="1" shrinkToFit="1"/>
    </xf>
    <xf numFmtId="0" fontId="1" fillId="0" borderId="11" xfId="17" applyFill="1" applyBorder="1" applyAlignment="1">
      <alignment horizontal="right" wrapText="1" indent="1"/>
    </xf>
    <xf numFmtId="0" fontId="19" fillId="0" borderId="8" xfId="17" applyFont="1" applyBorder="1" applyAlignment="1">
      <alignment horizontal="right" wrapText="1" indent="1"/>
    </xf>
    <xf numFmtId="167" fontId="16" fillId="0" borderId="8" xfId="17" applyNumberFormat="1" applyFont="1" applyFill="1" applyBorder="1" applyAlignment="1">
      <alignment horizontal="right" vertical="center" indent="1"/>
    </xf>
    <xf numFmtId="167" fontId="16" fillId="0" borderId="8" xfId="17" applyNumberFormat="1" applyFont="1" applyFill="1" applyBorder="1" applyAlignment="1">
      <alignment horizontal="right" indent="1"/>
    </xf>
    <xf numFmtId="167" fontId="16" fillId="0" borderId="8" xfId="1" applyNumberFormat="1" applyFont="1" applyFill="1" applyBorder="1" applyAlignment="1" applyProtection="1">
      <alignment horizontal="right" vertical="center" indent="1"/>
      <protection locked="0"/>
    </xf>
    <xf numFmtId="166" fontId="17" fillId="0" borderId="8" xfId="17" applyNumberFormat="1" applyFont="1" applyFill="1" applyBorder="1" applyAlignment="1">
      <alignment horizontal="right" indent="1"/>
    </xf>
    <xf numFmtId="166" fontId="17" fillId="0" borderId="6" xfId="17" applyNumberFormat="1" applyFont="1" applyFill="1" applyBorder="1" applyAlignment="1">
      <alignment horizontal="right" indent="1"/>
    </xf>
    <xf numFmtId="167" fontId="16" fillId="0" borderId="6" xfId="17" applyNumberFormat="1" applyFont="1" applyFill="1" applyBorder="1" applyAlignment="1">
      <alignment horizontal="right" vertical="center" indent="1"/>
    </xf>
    <xf numFmtId="0" fontId="1" fillId="0" borderId="8" xfId="17" applyFill="1" applyBorder="1" applyAlignment="1">
      <alignment horizontal="right" wrapText="1" indent="1"/>
    </xf>
    <xf numFmtId="166" fontId="16" fillId="0" borderId="8" xfId="17" applyNumberFormat="1" applyFont="1" applyFill="1" applyBorder="1" applyAlignment="1">
      <alignment horizontal="right" vertical="center" indent="1"/>
    </xf>
    <xf numFmtId="165" fontId="16" fillId="0" borderId="8" xfId="17" applyNumberFormat="1" applyFont="1" applyFill="1" applyBorder="1" applyAlignment="1">
      <alignment horizontal="right" vertical="center" indent="1"/>
    </xf>
    <xf numFmtId="0" fontId="17" fillId="0" borderId="8" xfId="17" applyFont="1" applyFill="1" applyBorder="1" applyAlignment="1">
      <alignment horizontal="right" indent="1"/>
    </xf>
    <xf numFmtId="0" fontId="16" fillId="0" borderId="8" xfId="10" applyFont="1" applyFill="1" applyBorder="1" applyAlignment="1">
      <alignment horizontal="right" vertical="center" indent="1"/>
    </xf>
    <xf numFmtId="166" fontId="17" fillId="0" borderId="8" xfId="17" applyNumberFormat="1" applyFont="1" applyFill="1" applyBorder="1" applyAlignment="1">
      <alignment horizontal="right" indent="1"/>
    </xf>
    <xf numFmtId="166" fontId="16" fillId="0" borderId="8" xfId="1" applyNumberFormat="1" applyFont="1" applyFill="1" applyBorder="1" applyAlignment="1" applyProtection="1">
      <alignment horizontal="right" vertical="center" indent="1"/>
      <protection locked="0"/>
    </xf>
    <xf numFmtId="49" fontId="16" fillId="0" borderId="8" xfId="10" applyNumberFormat="1" applyFont="1" applyFill="1" applyBorder="1" applyAlignment="1">
      <alignment horizontal="right" vertical="center" indent="1"/>
    </xf>
    <xf numFmtId="49" fontId="21" fillId="0" borderId="14" xfId="0" applyNumberFormat="1" applyFont="1" applyFill="1" applyBorder="1" applyAlignment="1" applyProtection="1">
      <alignment horizontal="center" vertical="center"/>
      <protection hidden="1"/>
    </xf>
    <xf numFmtId="49" fontId="21" fillId="0" borderId="15" xfId="0" applyNumberFormat="1" applyFont="1" applyFill="1" applyBorder="1" applyAlignment="1" applyProtection="1">
      <alignment horizontal="center" vertical="center"/>
      <protection hidden="1"/>
    </xf>
    <xf numFmtId="49" fontId="21" fillId="0" borderId="16" xfId="0" applyNumberFormat="1" applyFont="1" applyFill="1" applyBorder="1" applyAlignment="1" applyProtection="1">
      <alignment horizontal="center" vertical="center"/>
      <protection hidden="1"/>
    </xf>
    <xf numFmtId="49" fontId="21" fillId="0" borderId="19" xfId="0" applyNumberFormat="1" applyFont="1" applyFill="1" applyBorder="1" applyAlignment="1" applyProtection="1">
      <alignment horizontal="left" vertical="center"/>
      <protection hidden="1"/>
    </xf>
    <xf numFmtId="49" fontId="21" fillId="0" borderId="17" xfId="0" applyNumberFormat="1" applyFont="1" applyFill="1" applyBorder="1" applyAlignment="1" applyProtection="1">
      <alignment horizontal="left" vertical="center"/>
      <protection hidden="1"/>
    </xf>
    <xf numFmtId="49" fontId="22" fillId="5" borderId="19" xfId="0" applyNumberFormat="1" applyFont="1" applyFill="1" applyBorder="1" applyAlignment="1" applyProtection="1">
      <alignment horizontal="center" vertical="center"/>
      <protection hidden="1"/>
    </xf>
    <xf numFmtId="49" fontId="21" fillId="5" borderId="17" xfId="0" applyNumberFormat="1" applyFont="1" applyFill="1" applyBorder="1" applyAlignment="1" applyProtection="1">
      <alignment horizontal="center" vertical="center"/>
      <protection hidden="1"/>
    </xf>
    <xf numFmtId="49" fontId="21" fillId="5" borderId="14" xfId="0" applyNumberFormat="1" applyFont="1" applyFill="1" applyBorder="1" applyAlignment="1" applyProtection="1">
      <alignment horizontal="center" vertical="center"/>
      <protection hidden="1"/>
    </xf>
    <xf numFmtId="49" fontId="21" fillId="0" borderId="20" xfId="0" applyNumberFormat="1" applyFont="1" applyBorder="1" applyAlignment="1" applyProtection="1">
      <alignment horizontal="left" vertical="center"/>
      <protection hidden="1"/>
    </xf>
    <xf numFmtId="49" fontId="21" fillId="0" borderId="18" xfId="0" applyNumberFormat="1" applyFont="1" applyBorder="1" applyAlignment="1" applyProtection="1">
      <alignment horizontal="left" vertical="center"/>
      <protection hidden="1"/>
    </xf>
    <xf numFmtId="0" fontId="21" fillId="0" borderId="20" xfId="0" applyFont="1" applyFill="1" applyBorder="1" applyAlignment="1" applyProtection="1">
      <alignment vertical="center"/>
      <protection hidden="1"/>
    </xf>
    <xf numFmtId="0" fontId="21" fillId="0" borderId="22" xfId="0" applyFont="1" applyFill="1" applyBorder="1" applyAlignment="1" applyProtection="1">
      <alignment vertical="center"/>
      <protection hidden="1"/>
    </xf>
    <xf numFmtId="0" fontId="0" fillId="0" borderId="18" xfId="0" applyFont="1" applyBorder="1" applyAlignment="1" applyProtection="1">
      <alignment vertical="center"/>
      <protection hidden="1"/>
    </xf>
    <xf numFmtId="168" fontId="21" fillId="0" borderId="21" xfId="11" applyFont="1" applyFill="1" applyBorder="1" applyAlignment="1" applyProtection="1">
      <alignment horizontal="left" vertical="center" wrapText="1"/>
      <protection locked="0" hidden="1"/>
    </xf>
    <xf numFmtId="168" fontId="21" fillId="0" borderId="27" xfId="11" applyFont="1" applyFill="1" applyBorder="1" applyAlignment="1" applyProtection="1">
      <alignment horizontal="left" vertical="center" wrapText="1"/>
      <protection locked="0" hidden="1"/>
    </xf>
    <xf numFmtId="0" fontId="21" fillId="0" borderId="19" xfId="0" applyFont="1" applyFill="1" applyBorder="1" applyAlignment="1" applyProtection="1">
      <alignment vertical="center" wrapText="1"/>
      <protection hidden="1"/>
    </xf>
    <xf numFmtId="0" fontId="21" fillId="0" borderId="17" xfId="0" applyFont="1" applyFill="1" applyBorder="1" applyAlignment="1" applyProtection="1">
      <alignment vertical="center"/>
      <protection hidden="1"/>
    </xf>
    <xf numFmtId="0" fontId="21" fillId="0" borderId="19" xfId="0" applyFont="1" applyFill="1" applyBorder="1" applyAlignment="1" applyProtection="1">
      <alignment vertical="center"/>
      <protection hidden="1"/>
    </xf>
    <xf numFmtId="0" fontId="21" fillId="0" borderId="21" xfId="0" applyFont="1" applyFill="1" applyBorder="1" applyAlignment="1" applyProtection="1">
      <alignment horizontal="left" vertical="center"/>
      <protection hidden="1"/>
    </xf>
    <xf numFmtId="0" fontId="21" fillId="0" borderId="27" xfId="0" applyFont="1" applyFill="1" applyBorder="1" applyAlignment="1" applyProtection="1">
      <alignment horizontal="left" vertical="center"/>
      <protection hidden="1"/>
    </xf>
    <xf numFmtId="0" fontId="21" fillId="0" borderId="20" xfId="0" applyFont="1" applyFill="1" applyBorder="1" applyAlignment="1" applyProtection="1">
      <alignment horizontal="left" vertical="center"/>
      <protection hidden="1"/>
    </xf>
    <xf numFmtId="0" fontId="21" fillId="0" borderId="18" xfId="0" applyFont="1" applyFill="1" applyBorder="1" applyAlignment="1" applyProtection="1">
      <alignment horizontal="left" vertical="center"/>
      <protection hidden="1"/>
    </xf>
    <xf numFmtId="0" fontId="21" fillId="0" borderId="21" xfId="0" applyFont="1" applyBorder="1" applyAlignment="1">
      <alignment horizontal="left" vertical="center"/>
    </xf>
    <xf numFmtId="0" fontId="21" fillId="0" borderId="27" xfId="0" applyFont="1" applyBorder="1" applyAlignment="1">
      <alignment horizontal="left" vertical="center"/>
    </xf>
    <xf numFmtId="0" fontId="21" fillId="0" borderId="17" xfId="0" applyFont="1" applyFill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/>
    </xf>
    <xf numFmtId="0" fontId="21" fillId="0" borderId="16" xfId="0" applyFont="1" applyBorder="1" applyAlignment="1">
      <alignment horizontal="left" vertical="center"/>
    </xf>
    <xf numFmtId="0" fontId="0" fillId="0" borderId="26" xfId="0" applyBorder="1" applyAlignment="1">
      <alignment vertical="center"/>
    </xf>
    <xf numFmtId="0" fontId="0" fillId="0" borderId="0" xfId="0"/>
    <xf numFmtId="0" fontId="21" fillId="0" borderId="22" xfId="0" applyFont="1" applyFill="1" applyBorder="1" applyAlignment="1" applyProtection="1">
      <alignment horizontal="left" vertical="center"/>
      <protection hidden="1"/>
    </xf>
    <xf numFmtId="0" fontId="21" fillId="0" borderId="21" xfId="0" applyFont="1" applyFill="1" applyBorder="1" applyAlignment="1">
      <alignment horizontal="left" vertical="center"/>
    </xf>
    <xf numFmtId="0" fontId="21" fillId="0" borderId="27" xfId="0" applyFont="1" applyFill="1" applyBorder="1" applyAlignment="1">
      <alignment horizontal="left" vertical="center"/>
    </xf>
    <xf numFmtId="49" fontId="21" fillId="0" borderId="23" xfId="0" applyNumberFormat="1" applyFont="1" applyFill="1" applyBorder="1" applyAlignment="1" applyProtection="1">
      <alignment horizontal="left" vertical="center"/>
      <protection hidden="1"/>
    </xf>
    <xf numFmtId="49" fontId="21" fillId="0" borderId="24" xfId="0" applyNumberFormat="1" applyFont="1" applyFill="1" applyBorder="1" applyAlignment="1" applyProtection="1">
      <alignment horizontal="left" vertical="center"/>
      <protection hidden="1"/>
    </xf>
    <xf numFmtId="49" fontId="21" fillId="0" borderId="25" xfId="0" applyNumberFormat="1" applyFont="1" applyFill="1" applyBorder="1" applyAlignment="1" applyProtection="1">
      <alignment horizontal="left" vertical="center"/>
      <protection hidden="1"/>
    </xf>
    <xf numFmtId="49" fontId="21" fillId="0" borderId="28" xfId="0" applyNumberFormat="1" applyFont="1" applyFill="1" applyBorder="1" applyAlignment="1" applyProtection="1">
      <alignment horizontal="left" vertical="center"/>
      <protection hidden="1"/>
    </xf>
    <xf numFmtId="0" fontId="0" fillId="0" borderId="21" xfId="0" applyFill="1" applyBorder="1" applyAlignment="1">
      <alignment horizontal="left" vertical="center"/>
    </xf>
    <xf numFmtId="0" fontId="0" fillId="0" borderId="12" xfId="0" applyFill="1" applyBorder="1" applyAlignment="1">
      <alignment horizontal="left" vertical="center"/>
    </xf>
    <xf numFmtId="0" fontId="0" fillId="0" borderId="27" xfId="0" applyFill="1" applyBorder="1" applyAlignment="1">
      <alignment horizontal="left" vertical="center"/>
    </xf>
    <xf numFmtId="0" fontId="21" fillId="0" borderId="17" xfId="0" applyNumberFormat="1" applyFont="1" applyFill="1" applyBorder="1" applyAlignment="1" applyProtection="1">
      <alignment horizontal="left" vertical="center" wrapText="1"/>
      <protection locked="0"/>
    </xf>
    <xf numFmtId="49" fontId="21" fillId="0" borderId="20" xfId="0" applyNumberFormat="1" applyFont="1" applyFill="1" applyBorder="1" applyAlignment="1" applyProtection="1">
      <alignment horizontal="left" vertical="center"/>
      <protection hidden="1"/>
    </xf>
    <xf numFmtId="49" fontId="21" fillId="0" borderId="22" xfId="0" applyNumberFormat="1" applyFont="1" applyFill="1" applyBorder="1" applyAlignment="1" applyProtection="1">
      <alignment horizontal="left" vertical="center"/>
      <protection hidden="1"/>
    </xf>
    <xf numFmtId="49" fontId="21" fillId="0" borderId="18" xfId="0" applyNumberFormat="1" applyFont="1" applyFill="1" applyBorder="1" applyAlignment="1" applyProtection="1">
      <alignment horizontal="left" vertical="center"/>
      <protection hidden="1"/>
    </xf>
    <xf numFmtId="0" fontId="21" fillId="0" borderId="12" xfId="0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4" fillId="2" borderId="5" xfId="0" applyNumberFormat="1" applyFont="1" applyFill="1" applyBorder="1" applyAlignment="1">
      <alignment horizontal="left" wrapText="1"/>
    </xf>
    <xf numFmtId="0" fontId="4" fillId="2" borderId="6" xfId="0" applyNumberFormat="1" applyFont="1" applyFill="1" applyBorder="1" applyAlignment="1">
      <alignment horizontal="left" wrapText="1"/>
    </xf>
    <xf numFmtId="0" fontId="3" fillId="0" borderId="7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4" fillId="2" borderId="0" xfId="0" applyNumberFormat="1" applyFont="1" applyFill="1" applyAlignment="1">
      <alignment horizontal="left" wrapText="1"/>
    </xf>
    <xf numFmtId="0" fontId="4" fillId="2" borderId="8" xfId="0" applyNumberFormat="1" applyFont="1" applyFill="1" applyBorder="1" applyAlignment="1">
      <alignment horizontal="left" wrapText="1"/>
    </xf>
    <xf numFmtId="0" fontId="13" fillId="3" borderId="4" xfId="0" applyNumberFormat="1" applyFont="1" applyFill="1" applyBorder="1" applyAlignment="1" applyProtection="1">
      <alignment horizontal="left" vertical="center"/>
      <protection locked="0"/>
    </xf>
    <xf numFmtId="0" fontId="13" fillId="3" borderId="5" xfId="0" applyNumberFormat="1" applyFont="1" applyFill="1" applyBorder="1" applyAlignment="1" applyProtection="1">
      <alignment horizontal="left" vertical="center"/>
      <protection locked="0"/>
    </xf>
    <xf numFmtId="0" fontId="13" fillId="3" borderId="6" xfId="0" applyNumberFormat="1" applyFont="1" applyFill="1" applyBorder="1" applyAlignment="1" applyProtection="1">
      <alignment horizontal="left" vertical="center"/>
      <protection locked="0"/>
    </xf>
    <xf numFmtId="0" fontId="13" fillId="3" borderId="7" xfId="0" applyNumberFormat="1" applyFont="1" applyFill="1" applyBorder="1" applyAlignment="1" applyProtection="1">
      <alignment horizontal="left" vertical="center"/>
      <protection locked="0"/>
    </xf>
    <xf numFmtId="0" fontId="13" fillId="3" borderId="0" xfId="0" applyNumberFormat="1" applyFont="1" applyFill="1" applyBorder="1" applyAlignment="1" applyProtection="1">
      <alignment horizontal="left" vertical="center"/>
      <protection locked="0"/>
    </xf>
    <xf numFmtId="0" fontId="13" fillId="3" borderId="8" xfId="0" applyNumberFormat="1" applyFont="1" applyFill="1" applyBorder="1" applyAlignment="1" applyProtection="1">
      <alignment horizontal="left" vertical="center"/>
      <protection locked="0"/>
    </xf>
    <xf numFmtId="49" fontId="22" fillId="0" borderId="30" xfId="0" applyNumberFormat="1" applyFont="1" applyFill="1" applyBorder="1" applyAlignment="1" applyProtection="1">
      <alignment horizontal="center" vertical="center"/>
      <protection hidden="1"/>
    </xf>
    <xf numFmtId="49" fontId="22" fillId="0" borderId="15" xfId="0" applyNumberFormat="1" applyFont="1" applyFill="1" applyBorder="1" applyAlignment="1" applyProtection="1">
      <alignment horizontal="center" vertical="center"/>
      <protection hidden="1"/>
    </xf>
    <xf numFmtId="49" fontId="22" fillId="0" borderId="16" xfId="0" applyNumberFormat="1" applyFont="1" applyFill="1" applyBorder="1" applyAlignment="1" applyProtection="1">
      <alignment horizontal="center" vertical="center"/>
      <protection hidden="1"/>
    </xf>
    <xf numFmtId="49" fontId="22" fillId="0" borderId="30" xfId="0" applyNumberFormat="1" applyFont="1" applyBorder="1" applyAlignment="1" applyProtection="1">
      <alignment horizontal="center" vertical="center"/>
      <protection hidden="1"/>
    </xf>
    <xf numFmtId="49" fontId="22" fillId="0" borderId="15" xfId="0" applyNumberFormat="1" applyFont="1" applyBorder="1" applyAlignment="1" applyProtection="1">
      <alignment horizontal="center" vertical="center"/>
      <protection hidden="1"/>
    </xf>
    <xf numFmtId="49" fontId="22" fillId="0" borderId="16" xfId="0" applyNumberFormat="1" applyFont="1" applyBorder="1" applyAlignment="1" applyProtection="1">
      <alignment horizontal="center" vertical="center"/>
      <protection hidden="1"/>
    </xf>
  </cellXfs>
  <cellStyles count="18">
    <cellStyle name="Normal" xfId="0" builtinId="0"/>
    <cellStyle name="Normal 2" xfId="17" xr:uid="{6188655D-91B2-4F90-BFCB-D3E319EA9A6D}"/>
    <cellStyle name="常规 15" xfId="16" xr:uid="{00000000-0005-0000-0000-000001000000}"/>
    <cellStyle name="常规 16" xfId="3" xr:uid="{00000000-0005-0000-0000-000002000000}"/>
    <cellStyle name="常规 16 2" xfId="13" xr:uid="{00000000-0005-0000-0000-000003000000}"/>
    <cellStyle name="常规 2" xfId="7" xr:uid="{00000000-0005-0000-0000-000004000000}"/>
    <cellStyle name="常规 2 2" xfId="4" xr:uid="{00000000-0005-0000-0000-000005000000}"/>
    <cellStyle name="常规 2 3" xfId="11" xr:uid="{00000000-0005-0000-0000-000006000000}"/>
    <cellStyle name="常规 2 4" xfId="14" xr:uid="{00000000-0005-0000-0000-000007000000}"/>
    <cellStyle name="常规 2 54 18 2" xfId="1" xr:uid="{00000000-0005-0000-0000-000008000000}"/>
    <cellStyle name="常规 2 54 18 2 2" xfId="15" xr:uid="{00000000-0005-0000-0000-000009000000}"/>
    <cellStyle name="常规 2 54 18 2 2 2" xfId="5" xr:uid="{00000000-0005-0000-0000-00000A000000}"/>
    <cellStyle name="常规 2 54 18 2 2 2 4" xfId="2" xr:uid="{00000000-0005-0000-0000-00000B000000}"/>
    <cellStyle name="常规 2 54 3" xfId="6" xr:uid="{00000000-0005-0000-0000-00000C000000}"/>
    <cellStyle name="常规 3" xfId="12" xr:uid="{00000000-0005-0000-0000-00000D000000}"/>
    <cellStyle name="常规_MTA3" xfId="8" xr:uid="{00000000-0005-0000-0000-00000E000000}"/>
    <cellStyle name="常规_Sheet1" xfId="9" xr:uid="{00000000-0005-0000-0000-00000F000000}"/>
    <cellStyle name="样式 1" xfId="10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0.png"/><Relationship Id="rId5" Type="http://schemas.openxmlformats.org/officeDocument/2006/relationships/image" Target="../media/image5.png"/><Relationship Id="rId4" Type="http://schemas.openxmlformats.org/officeDocument/2006/relationships/image" Target="../media/image6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3.png"/><Relationship Id="rId7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6.png"/><Relationship Id="rId9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3.png"/><Relationship Id="rId7" Type="http://schemas.openxmlformats.org/officeDocument/2006/relationships/image" Target="../media/image1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4.png"/><Relationship Id="rId5" Type="http://schemas.openxmlformats.org/officeDocument/2006/relationships/image" Target="../media/image18.png"/><Relationship Id="rId4" Type="http://schemas.openxmlformats.org/officeDocument/2006/relationships/image" Target="../media/image6.png"/><Relationship Id="rId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" name="Line 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4" name="Line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0" name="Line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2" name="Line 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3" name="Line 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4" name="Line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5" name="Lin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6" name="Lin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8" name="Line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9" name="Line 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0" name="Line 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1" name="Line 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2" name="Line 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3" name="Lin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5" name="Line 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6" name="Line 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7" name="Lin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8" name="Line 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9" name="Line 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0" name="Lin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4" name="Line 8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5" name="Line 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6" name="Line 6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7" name="Line 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8" name="Line 4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9" name="Line 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42" name="Line 8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43" name="Line 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44" name="Line 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45" name="Line 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46" name="Line 4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47" name="Line 3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49" name="Line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50" name="Line 8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51" name="Line 7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52" name="Line 6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53" name="Line 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54" name="Line 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56" name="Line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57" name="Line 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58" name="Line 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59" name="Line 7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60" name="Line 6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61" name="Line 5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62" name="Line 4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63" name="Line 3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64" name="Line 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66" name="Line 8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67" name="Line 7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68" name="Line 6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69" name="Line 5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70" name="Line 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71" name="Line 3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73" name="Line 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74" name="Line 8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75" name="Line 7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76" name="Line 6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77" name="Line 5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78" name="Line 4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80" name="Line 2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81" name="Line 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82" name="Line 8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83" name="Line 7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84" name="Line 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85" name="Line 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86" name="Line 4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87" name="Line 3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88" name="Line 2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90" name="Line 8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91" name="Line 7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92" name="Line 6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93" name="Line 5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94" name="Line 4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95" name="Line 3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97" name="Line 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98" name="Line 8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99" name="Line 7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00" name="Line 6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01" name="Line 5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02" name="Line 4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04" name="Line 2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05" name="Line 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06" name="Line 8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07" name="Line 7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08" name="Line 6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09" name="Line 5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10" name="Line 4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11" name="Line 3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12" name="Line 2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14" name="Line 8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15" name="Line 7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16" name="Line 6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17" name="Line 5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18" name="Line 4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19" name="Line 3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21" name="Line 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22" name="Line 8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23" name="Line 7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24" name="Line 6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25" name="Line 5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26" name="Line 4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28" name="Line 2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29" name="Line 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30" name="Line 8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31" name="Line 7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32" name="Line 6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33" name="Line 5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34" name="Line 4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35" name="Line 3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36" name="Line 2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38" name="Line 8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39" name="Line 7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40" name="Line 6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41" name="Line 5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42" name="Line 4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43" name="Line 3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45" name="Line 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46" name="Line 8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47" name="Line 7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48" name="Line 6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49" name="Line 5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50" name="Line 4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52" name="Line 2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53" name="Line 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54" name="Line 8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55" name="Line 7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56" name="Line 6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57" name="Line 5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58" name="Line 4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59" name="Line 3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60" name="Line 2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62" name="Line 8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63" name="Line 7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64" name="Line 6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65" name="Line 5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66" name="Line 4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67" name="Line 3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69" name="Line 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70" name="Line 8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71" name="Line 7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72" name="Line 6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73" name="Line 5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74" name="Line 4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76" name="Line 2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77" name="Line 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78" name="Line 8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79" name="Line 7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80" name="Line 6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81" name="Line 5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82" name="Line 4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84" name="Line 2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86" name="Line 8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87" name="Line 7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88" name="Line 6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89" name="Line 5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90" name="Line 4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93" name="Line 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94" name="Line 8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95" name="Line 7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96" name="Line 6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97" name="Line 5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98" name="Line 4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00" name="Line 2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01" name="Line 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02" name="Line 8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03" name="Line 7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04" name="Line 6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05" name="Line 5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06" name="Line 4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08" name="Line 2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10" name="Line 8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11" name="Line 7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12" name="Line 6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13" name="Line 5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14" name="Line 4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17" name="Line 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18" name="Line 8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19" name="Line 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20" name="Line 6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21" name="Line 5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22" name="Line 4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24" name="Line 2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25" name="Line 1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26" name="Line 8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27" name="Line 7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28" name="Line 6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29" name="Line 5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30" name="Line 4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32" name="Line 2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34" name="Line 8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35" name="Line 7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36" name="Line 6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37" name="Line 5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38" name="Line 4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41" name="Line 1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42" name="Line 8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43" name="Line 7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44" name="Line 6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45" name="Line 5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46" name="Line 4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48" name="Line 2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49" name="Line 1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50" name="Line 8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51" name="Line 7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52" name="Line 6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53" name="Line 5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54" name="Line 4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56" name="Line 2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58" name="Line 8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59" name="Line 7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60" name="Line 6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61" name="Line 5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62" name="Line 4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63" name="Line 3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65" name="Line 1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66" name="Line 8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67" name="Line 7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68" name="Line 6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69" name="Line 5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70" name="Line 4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72" name="Line 2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73" name="Line 1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74" name="Line 8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75" name="Line 7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76" name="Line 6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77" name="Line 5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78" name="Line 4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79" name="Line 3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80" name="Line 2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82" name="Line 8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83" name="Line 7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84" name="Line 6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85" name="Line 5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86" name="Line 4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87" name="Line 3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89" name="Line 1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90" name="Line 8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91" name="Line 7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92" name="Line 6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93" name="Line 5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94" name="Line 4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96" name="Line 2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97" name="Line 1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98" name="Line 8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299" name="Line 7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00" name="Line 6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01" name="Line 5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02" name="Line 4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03" name="Line 3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04" name="Line 2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05" name="Line 1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06" name="Line 8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07" name="Line 7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08" name="Line 6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09" name="Line 5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10" name="Line 4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11" name="Line 3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12" name="Line 2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13" name="Line 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14" name="Line 8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15" name="Line 7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16" name="Line 6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18" name="Line 4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19" name="Line 3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20" name="Line 2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118</xdr:row>
      <xdr:rowOff>104775</xdr:rowOff>
    </xdr:from>
    <xdr:to>
      <xdr:col>2</xdr:col>
      <xdr:colOff>476250</xdr:colOff>
      <xdr:row>118</xdr:row>
      <xdr:rowOff>104775</xdr:rowOff>
    </xdr:to>
    <xdr:sp macro="" textlink="">
      <xdr:nvSpPr>
        <xdr:cNvPr id="321" name="Line 1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ShapeType="1"/>
        </xdr:cNvSpPr>
      </xdr:nvSpPr>
      <xdr:spPr bwMode="auto">
        <a:xfrm>
          <a:off x="3705225" y="19211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22" name="Line 8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23" name="Line 7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24" name="Line 6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25" name="Line 5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26" name="Line 4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27" name="Line 3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28" name="Line 2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29" name="Line 1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30" name="Line 8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31" name="Line 7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32" name="Line 6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33" name="Line 5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34" name="Line 4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35" name="Line 3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36" name="Line 2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37" name="Line 1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38" name="Line 8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39" name="Line 7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40" name="Line 6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41" name="Line 5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42" name="Line 4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43" name="Line 3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44" name="Line 2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45" name="Line 1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46" name="Line 8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47" name="Line 7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48" name="Line 6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49" name="Line 5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50" name="Line 4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51" name="Line 3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52" name="Line 2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53" name="Line 1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54" name="Line 8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55" name="Line 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56" name="Line 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57" name="Line 5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58" name="Line 4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59" name="Line 3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60" name="Line 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61" name="Line 1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62" name="Line 8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63" name="Line 7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64" name="Line 6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65" name="Line 5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66" name="Line 4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67" name="Line 3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68" name="Line 2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69" name="Line 1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70" name="Line 8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71" name="Line 7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72" name="Line 6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73" name="Line 5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74" name="Line 4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75" name="Line 3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76" name="Line 2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77" name="Line 1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78" name="Line 8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79" name="Line 7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80" name="Line 6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81" name="Line 5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82" name="Line 4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83" name="Line 3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84" name="Line 2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85" name="Line 1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86" name="Line 8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87" name="Line 7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88" name="Line 6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89" name="Line 5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90" name="Line 4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91" name="Line 3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92" name="Line 2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93" name="Line 1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94" name="Line 8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95" name="Line 7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96" name="Line 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97" name="Line 5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98" name="Line 4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399" name="Line 3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00" name="Line 2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01" name="Line 1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02" name="Line 8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03" name="Line 7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04" name="Line 6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05" name="Line 5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06" name="Line 4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07" name="Line 3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08" name="Line 2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09" name="Line 1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10" name="Line 8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11" name="Line 7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12" name="Line 6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13" name="Line 5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14" name="Line 4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15" name="Line 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16" name="Line 2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17" name="Line 1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18" name="Line 8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19" name="Line 7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20" name="Line 6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21" name="Line 5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22" name="Line 4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23" name="Line 3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24" name="Line 2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25" name="Line 1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26" name="Line 8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27" name="Line 7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28" name="Line 6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29" name="Line 5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30" name="Line 4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31" name="Line 3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32" name="Line 2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33" name="Line 1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34" name="Line 8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35" name="Line 7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36" name="Line 6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37" name="Line 5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38" name="Line 4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39" name="Line 3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40" name="Line 2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41" name="Line 1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42" name="Line 8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43" name="Line 7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44" name="Line 6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45" name="Line 5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46" name="Line 4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47" name="Line 3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48" name="Line 2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49" name="Line 1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50" name="Line 8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51" name="Line 7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52" name="Line 6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53" name="Line 5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54" name="Line 4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55" name="Line 3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56" name="Line 2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57" name="Line 1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58" name="Line 8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59" name="Line 7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60" name="Line 6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61" name="Line 5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62" name="Line 4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63" name="Line 3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64" name="Line 2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65" name="Line 1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66" name="Line 8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67" name="Line 7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68" name="Line 6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69" name="Line 5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70" name="Line 4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71" name="Line 3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72" name="Line 2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73" name="Line 1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74" name="Line 8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75" name="Line 7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76" name="Line 6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77" name="Line 5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78" name="Line 4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79" name="Line 3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80" name="Line 2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81" name="Line 1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82" name="Line 8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83" name="Line 7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84" name="Line 6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85" name="Line 5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86" name="Line 4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87" name="Line 3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88" name="Line 2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89" name="Line 1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90" name="Line 8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91" name="Line 7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92" name="Line 6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93" name="Line 5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94" name="Line 4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95" name="Line 3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96" name="Line 2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97" name="Line 1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98" name="Line 8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499" name="Line 7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00" name="Line 6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01" name="Line 5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02" name="Line 4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03" name="Line 3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04" name="Line 2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05" name="Line 1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06" name="Line 8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07" name="Line 7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08" name="Line 6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09" name="Line 5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10" name="Line 4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11" name="Line 3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12" name="Line 2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13" name="Line 1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14" name="Line 8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15" name="Line 7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16" name="Line 6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17" name="Line 5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18" name="Line 4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19" name="Line 3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20" name="Line 2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21" name="Line 1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22" name="Line 8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23" name="Line 7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24" name="Line 6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25" name="Line 5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26" name="Line 4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27" name="Line 3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28" name="Line 2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29" name="Line 1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30" name="Line 8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31" name="Line 7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32" name="Line 6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33" name="Line 5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34" name="Line 4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35" name="Line 3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36" name="Line 2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37" name="Line 1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38" name="Line 8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39" name="Line 7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40" name="Line 6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41" name="Line 5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42" name="Line 4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43" name="Line 3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44" name="Line 2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45" name="Line 1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46" name="Line 8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47" name="Line 7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48" name="Line 6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49" name="Line 5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50" name="Line 4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51" name="Line 3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52" name="Line 2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53" name="Line 1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54" name="Line 8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55" name="Line 7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56" name="Line 6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57" name="Line 5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58" name="Line 4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59" name="Line 3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60" name="Line 2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61" name="Line 1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62" name="Line 8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63" name="Line 7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64" name="Line 6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65" name="Line 5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66" name="Line 4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67" name="Line 3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68" name="Line 2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69" name="Line 1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70" name="Line 8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71" name="Line 7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72" name="Line 6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73" name="Line 5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74" name="Line 4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75" name="Line 3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76" name="Line 2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77" name="Line 1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78" name="Line 8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79" name="Line 7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80" name="Line 6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81" name="Line 5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82" name="Line 4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83" name="Line 3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84" name="Line 2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85" name="Line 1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86" name="Line 8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87" name="Line 7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88" name="Line 6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89" name="Line 5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90" name="Line 4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91" name="Line 3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92" name="Line 2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93" name="Line 1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94" name="Line 8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95" name="Line 7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96" name="Line 6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97" name="Line 5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98" name="Line 4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599" name="Line 3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00" name="Line 2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01" name="Line 1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02" name="Line 8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03" name="Line 7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04" name="Line 6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05" name="Line 5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06" name="Line 4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07" name="Line 3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08" name="Line 2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09" name="Line 1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10" name="Line 8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11" name="Line 7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12" name="Line 6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13" name="Line 5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14" name="Line 4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15" name="Line 3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16" name="Line 2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17" name="Line 1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18" name="Line 8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19" name="Line 7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20" name="Line 6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21" name="Line 5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22" name="Line 4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23" name="Line 3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24" name="Line 2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25" name="Line 1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26" name="Line 8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27" name="Line 7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28" name="Line 6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29" name="Line 5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30" name="Line 4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31" name="Line 3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32" name="Line 2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33" name="Line 1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34" name="Line 8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35" name="Line 7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36" name="Line 6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37" name="Line 5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38" name="Line 4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39" name="Line 3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40" name="Line 2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476250</xdr:colOff>
      <xdr:row>71</xdr:row>
      <xdr:rowOff>104775</xdr:rowOff>
    </xdr:from>
    <xdr:to>
      <xdr:col>2</xdr:col>
      <xdr:colOff>476250</xdr:colOff>
      <xdr:row>71</xdr:row>
      <xdr:rowOff>104775</xdr:rowOff>
    </xdr:to>
    <xdr:sp macro="" textlink="">
      <xdr:nvSpPr>
        <xdr:cNvPr id="641" name="Line 1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SpPr>
          <a:spLocks noChangeShapeType="1"/>
        </xdr:cNvSpPr>
      </xdr:nvSpPr>
      <xdr:spPr bwMode="auto">
        <a:xfrm>
          <a:off x="3705225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42" name="Line 8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43" name="Line 7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44" name="Line 6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45" name="Line 5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46" name="Line 4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47" name="Line 3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48" name="Line 2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49" name="Line 1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50" name="Line 8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51" name="Line 7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52" name="Line 6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53" name="Line 5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54" name="Line 4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55" name="Line 3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56" name="Line 2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57" name="Line 1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58" name="Line 8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59" name="Line 7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60" name="Line 6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61" name="Line 5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62" name="Line 4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63" name="Line 3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64" name="Line 2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65" name="Line 1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66" name="Line 8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67" name="Line 7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68" name="Line 6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69" name="Line 5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70" name="Line 4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71" name="Line 3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72" name="Line 2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73" name="Line 1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74" name="Line 8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75" name="Line 7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76" name="Line 6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77" name="Line 5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78" name="Line 4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79" name="Line 3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80" name="Line 2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81" name="Line 1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82" name="Line 8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83" name="Line 7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84" name="Line 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85" name="Line 5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86" name="Line 4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87" name="Line 3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88" name="Line 2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89" name="Line 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90" name="Line 8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91" name="Line 7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92" name="Line 6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93" name="Line 5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94" name="Line 4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95" name="Line 3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96" name="Line 2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97" name="Line 1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98" name="Line 8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699" name="Line 7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00" name="Line 6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01" name="Line 5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02" name="Line 4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03" name="Line 3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04" name="Line 2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05" name="Line 1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06" name="Line 8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07" name="Line 7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08" name="Line 6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09" name="Line 5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10" name="Line 4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11" name="Line 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12" name="Line 2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13" name="Line 1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14" name="Line 8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15" name="Line 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16" name="Line 6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17" name="Line 5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18" name="Line 4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19" name="Line 3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20" name="Line 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21" name="Line 1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22" name="Line 8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23" name="Line 7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24" name="Line 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25" name="Line 5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26" name="Line 4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27" name="Line 3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28" name="Line 2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29" name="Line 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30" name="Line 8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31" name="Line 7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32" name="Line 6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33" name="Line 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34" name="Line 4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35" name="Line 3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36" name="Line 2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37" name="Line 1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38" name="Line 8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39" name="Line 7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40" name="Line 6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41" name="Line 5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42" name="Line 4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43" name="Line 3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44" name="Line 2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45" name="Line 1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46" name="Line 8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47" name="Line 7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48" name="Line 6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49" name="Line 5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50" name="Line 4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51" name="Line 3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52" name="Line 2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53" name="Line 1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54" name="Line 8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55" name="Line 7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56" name="Line 6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57" name="Line 5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58" name="Line 4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59" name="Line 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60" name="Line 2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61" name="Line 1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62" name="Line 8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63" name="Line 7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64" name="Line 6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65" name="Line 5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66" name="Line 4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67" name="Line 3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68" name="Line 2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69" name="Line 1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70" name="Line 8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71" name="Line 7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72" name="Line 6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73" name="Line 5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74" name="Line 4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75" name="Line 3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76" name="Line 2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77" name="Line 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78" name="Line 8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79" name="Line 7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80" name="Line 6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81" name="Line 5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82" name="Line 4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83" name="Line 3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84" name="Line 2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85" name="Line 1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86" name="Line 8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87" name="Line 7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88" name="Line 6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89" name="Line 5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90" name="Line 4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91" name="Line 3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92" name="Line 2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93" name="Line 1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94" name="Line 8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95" name="Line 7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96" name="Line 6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97" name="Line 5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98" name="Line 4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799" name="Line 3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00" name="Line 2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01" name="Line 1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02" name="Line 8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03" name="Line 7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04" name="Line 6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05" name="Line 5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06" name="Line 4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07" name="Line 3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08" name="Line 2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09" name="Line 1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10" name="Line 8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11" name="Line 7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12" name="Line 6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13" name="Line 5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14" name="Lin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15" name="Line 3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16" name="Line 2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17" name="Line 1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18" name="Line 8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19" name="Line 7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20" name="Line 6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21" name="Line 5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22" name="Line 4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23" name="Line 3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24" name="Line 2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25" name="Line 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26" name="Line 8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27" name="Line 7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28" name="Line 6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29" name="Line 5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30" name="Line 4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31" name="Line 3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32" name="Line 2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33" name="Line 1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34" name="Line 8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35" name="Line 7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36" name="Line 6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37" name="Line 5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38" name="Line 4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39" name="Line 3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40" name="Line 2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41" name="Line 1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42" name="Line 8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43" name="Line 7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44" name="Line 6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45" name="Line 5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46" name="Line 4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47" name="Line 3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48" name="Line 2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49" name="Line 1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50" name="Line 8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51" name="Line 7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52" name="Line 6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53" name="Line 5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54" name="Line 4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55" name="Line 3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56" name="Line 2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57" name="Line 1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58" name="Line 8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59" name="Line 7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60" name="Line 6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61" name="Line 5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62" name="Line 4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63" name="Line 3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64" name="Line 2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65" name="Line 1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66" name="Line 8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67" name="Line 7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68" name="Line 6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69" name="Line 5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70" name="Line 4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71" name="Line 3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72" name="Line 2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73" name="Line 1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74" name="Line 8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75" name="Line 7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76" name="Line 6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77" name="Line 5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78" name="Line 4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79" name="Line 3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80" name="Line 2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81" name="Line 1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82" name="Line 8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83" name="Line 7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84" name="Line 6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85" name="Line 5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86" name="Line 4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87" name="Line 3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88" name="Line 2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89" name="Line 1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90" name="Line 8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91" name="Line 7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92" name="Line 6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93" name="Line 5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94" name="Line 4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95" name="Line 3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96" name="Line 2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97" name="Line 1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98" name="Line 8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899" name="Line 7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00" name="Line 6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01" name="Line 5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02" name="Line 4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03" name="Line 3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04" name="Line 2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05" name="Line 1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06" name="Line 8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07" name="Line 7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08" name="Line 6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09" name="Line 5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10" name="Line 4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11" name="Line 3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12" name="Line 2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13" name="Line 1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14" name="Line 8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15" name="Line 7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16" name="Line 6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17" name="Line 5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18" name="Line 4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19" name="Line 3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20" name="Line 2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21" name="Line 1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22" name="Line 8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23" name="Line 7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24" name="Line 6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25" name="Line 5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26" name="Line 4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27" name="Line 3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28" name="Line 2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29" name="Line 1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30" name="Line 8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31" name="Line 7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32" name="Line 6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33" name="Line 5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34" name="Line 4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35" name="Line 3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36" name="Line 2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37" name="Line 1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38" name="Line 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39" name="Line 7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40" name="Line 6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41" name="Line 5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42" name="Line 4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43" name="Line 3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44" name="Line 2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45" name="Line 1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46" name="Line 8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47" name="Line 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48" name="Line 6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49" name="Line 5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50" name="Line 4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51" name="Line 3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52" name="Line 2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53" name="Line 1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54" name="Line 8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55" name="Line 7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56" name="Line 6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57" name="Line 5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58" name="Line 4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59" name="Line 3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60" name="Line 2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476250</xdr:colOff>
      <xdr:row>71</xdr:row>
      <xdr:rowOff>104775</xdr:rowOff>
    </xdr:from>
    <xdr:to>
      <xdr:col>1</xdr:col>
      <xdr:colOff>476250</xdr:colOff>
      <xdr:row>71</xdr:row>
      <xdr:rowOff>104775</xdr:rowOff>
    </xdr:to>
    <xdr:sp macro="" textlink="">
      <xdr:nvSpPr>
        <xdr:cNvPr id="961" name="Line 1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>
          <a:spLocks noChangeShapeType="1"/>
        </xdr:cNvSpPr>
      </xdr:nvSpPr>
      <xdr:spPr bwMode="auto">
        <a:xfrm>
          <a:off x="1943100" y="1160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0</xdr:row>
      <xdr:rowOff>47625</xdr:rowOff>
    </xdr:from>
    <xdr:to>
      <xdr:col>6</xdr:col>
      <xdr:colOff>356979</xdr:colOff>
      <xdr:row>1</xdr:row>
      <xdr:rowOff>211537</xdr:rowOff>
    </xdr:to>
    <xdr:sp macro="" textlink="">
      <xdr:nvSpPr>
        <xdr:cNvPr id="2" name="Text Box 1598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752725" y="47625"/>
          <a:ext cx="4252704" cy="478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L="12700" marR="0" algn="ctr">
            <a:lnSpc>
              <a:spcPts val="2460"/>
            </a:lnSpc>
            <a:spcBef>
              <a:spcPts val="0"/>
            </a:spcBef>
            <a:spcAft>
              <a:spcPts val="0"/>
            </a:spcAft>
          </a:pPr>
          <a:r>
            <a:rPr lang="en-US" sz="1800">
              <a:effectLst/>
              <a:latin typeface="Calibri" panose="020F0502020204030204"/>
              <a:ea typeface="Calibri" panose="020F0502020204030204"/>
              <a:cs typeface="Times New Roman" panose="02020603050405020304" pitchFamily="12"/>
            </a:rPr>
            <a:t>SUBMITTAL DATA SHEET</a:t>
          </a:r>
        </a:p>
      </xdr:txBody>
    </xdr:sp>
    <xdr:clientData/>
  </xdr:twoCellAnchor>
  <xdr:twoCellAnchor editAs="oneCell">
    <xdr:from>
      <xdr:col>1</xdr:col>
      <xdr:colOff>66675</xdr:colOff>
      <xdr:row>1</xdr:row>
      <xdr:rowOff>9525</xdr:rowOff>
    </xdr:from>
    <xdr:to>
      <xdr:col>1</xdr:col>
      <xdr:colOff>1304632</xdr:colOff>
      <xdr:row>1</xdr:row>
      <xdr:rowOff>609600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23850"/>
          <a:ext cx="1237957" cy="600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580390</xdr:colOff>
      <xdr:row>18</xdr:row>
      <xdr:rowOff>120015</xdr:rowOff>
    </xdr:from>
    <xdr:to>
      <xdr:col>3</xdr:col>
      <xdr:colOff>217170</xdr:colOff>
      <xdr:row>20</xdr:row>
      <xdr:rowOff>102235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4440" y="4234815"/>
          <a:ext cx="741680" cy="344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619125</xdr:colOff>
      <xdr:row>20</xdr:row>
      <xdr:rowOff>165267</xdr:rowOff>
    </xdr:from>
    <xdr:to>
      <xdr:col>3</xdr:col>
      <xdr:colOff>130175</xdr:colOff>
      <xdr:row>23</xdr:row>
      <xdr:rowOff>142711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3175" y="4642017"/>
          <a:ext cx="615950" cy="520369"/>
        </a:xfrm>
        <a:prstGeom prst="rect">
          <a:avLst/>
        </a:prstGeom>
      </xdr:spPr>
    </xdr:pic>
    <xdr:clientData/>
  </xdr:twoCellAnchor>
  <xdr:twoCellAnchor editAs="oneCell">
    <xdr:from>
      <xdr:col>5</xdr:col>
      <xdr:colOff>885825</xdr:colOff>
      <xdr:row>11</xdr:row>
      <xdr:rowOff>118779</xdr:rowOff>
    </xdr:from>
    <xdr:to>
      <xdr:col>6</xdr:col>
      <xdr:colOff>560341</xdr:colOff>
      <xdr:row>23</xdr:row>
      <xdr:rowOff>142875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62650" y="2966754"/>
          <a:ext cx="1246141" cy="2195796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17</xdr:row>
      <xdr:rowOff>10646</xdr:rowOff>
    </xdr:from>
    <xdr:to>
      <xdr:col>5</xdr:col>
      <xdr:colOff>850638</xdr:colOff>
      <xdr:row>20</xdr:row>
      <xdr:rowOff>100853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3944471"/>
          <a:ext cx="641088" cy="633132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79</xdr:row>
      <xdr:rowOff>66675</xdr:rowOff>
    </xdr:from>
    <xdr:to>
      <xdr:col>7</xdr:col>
      <xdr:colOff>908237</xdr:colOff>
      <xdr:row>116</xdr:row>
      <xdr:rowOff>54779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1050" y="16792575"/>
          <a:ext cx="7737662" cy="7741454"/>
        </a:xfrm>
        <a:prstGeom prst="rect">
          <a:avLst/>
        </a:prstGeom>
      </xdr:spPr>
    </xdr:pic>
    <xdr:clientData/>
  </xdr:twoCellAnchor>
  <xdr:twoCellAnchor editAs="oneCell">
    <xdr:from>
      <xdr:col>1</xdr:col>
      <xdr:colOff>546807</xdr:colOff>
      <xdr:row>118</xdr:row>
      <xdr:rowOff>114300</xdr:rowOff>
    </xdr:from>
    <xdr:to>
      <xdr:col>7</xdr:col>
      <xdr:colOff>1211036</xdr:colOff>
      <xdr:row>151</xdr:row>
      <xdr:rowOff>200022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0593" y="24525514"/>
          <a:ext cx="7944050" cy="6821258"/>
        </a:xfrm>
        <a:prstGeom prst="rect">
          <a:avLst/>
        </a:prstGeom>
      </xdr:spPr>
    </xdr:pic>
    <xdr:clientData/>
  </xdr:twoCellAnchor>
  <xdr:twoCellAnchor editAs="oneCell">
    <xdr:from>
      <xdr:col>6</xdr:col>
      <xdr:colOff>657225</xdr:colOff>
      <xdr:row>14</xdr:row>
      <xdr:rowOff>154980</xdr:rowOff>
    </xdr:from>
    <xdr:to>
      <xdr:col>7</xdr:col>
      <xdr:colOff>1504284</xdr:colOff>
      <xdr:row>22</xdr:row>
      <xdr:rowOff>66675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05675" y="3545880"/>
          <a:ext cx="1951959" cy="135949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157</xdr:row>
      <xdr:rowOff>85724</xdr:rowOff>
    </xdr:from>
    <xdr:to>
      <xdr:col>7</xdr:col>
      <xdr:colOff>1502325</xdr:colOff>
      <xdr:row>183</xdr:row>
      <xdr:rowOff>180217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1976" y="33089849"/>
          <a:ext cx="8607974" cy="5485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0</xdr:row>
      <xdr:rowOff>47625</xdr:rowOff>
    </xdr:from>
    <xdr:to>
      <xdr:col>6</xdr:col>
      <xdr:colOff>356979</xdr:colOff>
      <xdr:row>1</xdr:row>
      <xdr:rowOff>211537</xdr:rowOff>
    </xdr:to>
    <xdr:sp macro="" textlink="">
      <xdr:nvSpPr>
        <xdr:cNvPr id="2" name="Text Box 1598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746375" y="47625"/>
          <a:ext cx="4246354" cy="47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L="12700" marR="0" algn="ctr">
            <a:lnSpc>
              <a:spcPts val="2460"/>
            </a:lnSpc>
            <a:spcBef>
              <a:spcPts val="0"/>
            </a:spcBef>
            <a:spcAft>
              <a:spcPts val="0"/>
            </a:spcAft>
          </a:pPr>
          <a:r>
            <a:rPr lang="en-US" sz="1800">
              <a:effectLst/>
              <a:latin typeface="Calibri" panose="020F0502020204030204"/>
              <a:ea typeface="Calibri" panose="020F0502020204030204"/>
              <a:cs typeface="Times New Roman" panose="02020603050405020304" pitchFamily="12"/>
            </a:rPr>
            <a:t>SUBMITTAL DATA SHEET</a:t>
          </a:r>
        </a:p>
      </xdr:txBody>
    </xdr:sp>
    <xdr:clientData/>
  </xdr:twoCellAnchor>
  <xdr:twoCellAnchor editAs="oneCell">
    <xdr:from>
      <xdr:col>1</xdr:col>
      <xdr:colOff>66675</xdr:colOff>
      <xdr:row>1</xdr:row>
      <xdr:rowOff>9525</xdr:rowOff>
    </xdr:from>
    <xdr:to>
      <xdr:col>1</xdr:col>
      <xdr:colOff>1304632</xdr:colOff>
      <xdr:row>1</xdr:row>
      <xdr:rowOff>609600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925" y="320675"/>
          <a:ext cx="1237957" cy="600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580390</xdr:colOff>
      <xdr:row>18</xdr:row>
      <xdr:rowOff>120015</xdr:rowOff>
    </xdr:from>
    <xdr:to>
      <xdr:col>3</xdr:col>
      <xdr:colOff>217170</xdr:colOff>
      <xdr:row>20</xdr:row>
      <xdr:rowOff>102235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8090" y="4177665"/>
          <a:ext cx="741680" cy="337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619125</xdr:colOff>
      <xdr:row>20</xdr:row>
      <xdr:rowOff>165267</xdr:rowOff>
    </xdr:from>
    <xdr:to>
      <xdr:col>3</xdr:col>
      <xdr:colOff>130175</xdr:colOff>
      <xdr:row>23</xdr:row>
      <xdr:rowOff>142711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6825" y="4578517"/>
          <a:ext cx="615950" cy="510844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79</xdr:row>
      <xdr:rowOff>66675</xdr:rowOff>
    </xdr:from>
    <xdr:to>
      <xdr:col>7</xdr:col>
      <xdr:colOff>917762</xdr:colOff>
      <xdr:row>116</xdr:row>
      <xdr:rowOff>54779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0575" y="16792575"/>
          <a:ext cx="7737662" cy="7741454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17</xdr:row>
      <xdr:rowOff>29696</xdr:rowOff>
    </xdr:from>
    <xdr:to>
      <xdr:col>5</xdr:col>
      <xdr:colOff>774438</xdr:colOff>
      <xdr:row>20</xdr:row>
      <xdr:rowOff>119903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3963521"/>
          <a:ext cx="641088" cy="633132"/>
        </a:xfrm>
        <a:prstGeom prst="rect">
          <a:avLst/>
        </a:prstGeom>
      </xdr:spPr>
    </xdr:pic>
    <xdr:clientData/>
  </xdr:twoCellAnchor>
  <xdr:twoCellAnchor editAs="oneCell">
    <xdr:from>
      <xdr:col>5</xdr:col>
      <xdr:colOff>962026</xdr:colOff>
      <xdr:row>11</xdr:row>
      <xdr:rowOff>57150</xdr:rowOff>
    </xdr:from>
    <xdr:to>
      <xdr:col>6</xdr:col>
      <xdr:colOff>652145</xdr:colOff>
      <xdr:row>23</xdr:row>
      <xdr:rowOff>98578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38851" y="2905125"/>
          <a:ext cx="1261744" cy="221312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857250</xdr:colOff>
      <xdr:row>14</xdr:row>
      <xdr:rowOff>55287</xdr:rowOff>
    </xdr:from>
    <xdr:to>
      <xdr:col>7</xdr:col>
      <xdr:colOff>1502798</xdr:colOff>
      <xdr:row>22</xdr:row>
      <xdr:rowOff>114300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05700" y="3446187"/>
          <a:ext cx="1740923" cy="1506813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157</xdr:row>
      <xdr:rowOff>95249</xdr:rowOff>
    </xdr:from>
    <xdr:to>
      <xdr:col>7</xdr:col>
      <xdr:colOff>1387622</xdr:colOff>
      <xdr:row>188</xdr:row>
      <xdr:rowOff>161039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4350" y="33099374"/>
          <a:ext cx="8483747" cy="6418965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1104900</xdr:colOff>
      <xdr:row>118</xdr:row>
      <xdr:rowOff>190500</xdr:rowOff>
    </xdr:from>
    <xdr:to>
      <xdr:col>7</xdr:col>
      <xdr:colOff>46110</xdr:colOff>
      <xdr:row>148</xdr:row>
      <xdr:rowOff>17335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57325" y="25088850"/>
          <a:ext cx="6199260" cy="61133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0</xdr:row>
      <xdr:rowOff>47625</xdr:rowOff>
    </xdr:from>
    <xdr:to>
      <xdr:col>6</xdr:col>
      <xdr:colOff>356979</xdr:colOff>
      <xdr:row>1</xdr:row>
      <xdr:rowOff>211537</xdr:rowOff>
    </xdr:to>
    <xdr:sp macro="" textlink="">
      <xdr:nvSpPr>
        <xdr:cNvPr id="2" name="Text Box 1598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>
        <a:xfrm>
          <a:off x="2746375" y="47625"/>
          <a:ext cx="4246354" cy="47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L="12700" marR="0" algn="ctr">
            <a:lnSpc>
              <a:spcPts val="2460"/>
            </a:lnSpc>
            <a:spcBef>
              <a:spcPts val="0"/>
            </a:spcBef>
            <a:spcAft>
              <a:spcPts val="0"/>
            </a:spcAft>
          </a:pPr>
          <a:r>
            <a:rPr lang="en-US" sz="1800">
              <a:effectLst/>
              <a:latin typeface="Calibri" panose="020F0502020204030204"/>
              <a:ea typeface="Calibri" panose="020F0502020204030204"/>
              <a:cs typeface="Times New Roman" panose="02020603050405020304" pitchFamily="12"/>
            </a:rPr>
            <a:t>SUBMITTAL DATA SHEET</a:t>
          </a:r>
        </a:p>
      </xdr:txBody>
    </xdr:sp>
    <xdr:clientData/>
  </xdr:twoCellAnchor>
  <xdr:twoCellAnchor editAs="oneCell">
    <xdr:from>
      <xdr:col>1</xdr:col>
      <xdr:colOff>66675</xdr:colOff>
      <xdr:row>1</xdr:row>
      <xdr:rowOff>9525</xdr:rowOff>
    </xdr:from>
    <xdr:to>
      <xdr:col>1</xdr:col>
      <xdr:colOff>1304632</xdr:colOff>
      <xdr:row>1</xdr:row>
      <xdr:rowOff>609600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925" y="320675"/>
          <a:ext cx="1237957" cy="600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580390</xdr:colOff>
      <xdr:row>18</xdr:row>
      <xdr:rowOff>120015</xdr:rowOff>
    </xdr:from>
    <xdr:to>
      <xdr:col>3</xdr:col>
      <xdr:colOff>217170</xdr:colOff>
      <xdr:row>20</xdr:row>
      <xdr:rowOff>102235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8090" y="4177665"/>
          <a:ext cx="741680" cy="337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619125</xdr:colOff>
      <xdr:row>20</xdr:row>
      <xdr:rowOff>165267</xdr:rowOff>
    </xdr:from>
    <xdr:to>
      <xdr:col>3</xdr:col>
      <xdr:colOff>130175</xdr:colOff>
      <xdr:row>23</xdr:row>
      <xdr:rowOff>142711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6825" y="4578517"/>
          <a:ext cx="615950" cy="510844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79</xdr:row>
      <xdr:rowOff>114300</xdr:rowOff>
    </xdr:from>
    <xdr:to>
      <xdr:col>7</xdr:col>
      <xdr:colOff>1022537</xdr:colOff>
      <xdr:row>116</xdr:row>
      <xdr:rowOff>102404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350" y="16840200"/>
          <a:ext cx="7737662" cy="7741454"/>
        </a:xfrm>
        <a:prstGeom prst="rect">
          <a:avLst/>
        </a:prstGeom>
      </xdr:spPr>
    </xdr:pic>
    <xdr:clientData/>
  </xdr:twoCellAnchor>
  <xdr:twoCellAnchor editAs="oneCell">
    <xdr:from>
      <xdr:col>5</xdr:col>
      <xdr:colOff>223869</xdr:colOff>
      <xdr:row>17</xdr:row>
      <xdr:rowOff>66674</xdr:rowOff>
    </xdr:from>
    <xdr:to>
      <xdr:col>5</xdr:col>
      <xdr:colOff>864957</xdr:colOff>
      <xdr:row>20</xdr:row>
      <xdr:rowOff>156881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694" y="4000499"/>
          <a:ext cx="641088" cy="633132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118</xdr:row>
      <xdr:rowOff>57150</xdr:rowOff>
    </xdr:from>
    <xdr:to>
      <xdr:col>7</xdr:col>
      <xdr:colOff>457201</xdr:colOff>
      <xdr:row>152</xdr:row>
      <xdr:rowOff>121505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376" y="24955500"/>
          <a:ext cx="6972300" cy="7189055"/>
        </a:xfrm>
        <a:prstGeom prst="rect">
          <a:avLst/>
        </a:prstGeom>
      </xdr:spPr>
    </xdr:pic>
    <xdr:clientData/>
  </xdr:twoCellAnchor>
  <xdr:twoCellAnchor editAs="oneCell">
    <xdr:from>
      <xdr:col>5</xdr:col>
      <xdr:colOff>962025</xdr:colOff>
      <xdr:row>11</xdr:row>
      <xdr:rowOff>66675</xdr:rowOff>
    </xdr:from>
    <xdr:to>
      <xdr:col>6</xdr:col>
      <xdr:colOff>652144</xdr:colOff>
      <xdr:row>23</xdr:row>
      <xdr:rowOff>108103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38850" y="2914650"/>
          <a:ext cx="1261744" cy="221312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857250</xdr:colOff>
      <xdr:row>11</xdr:row>
      <xdr:rowOff>121050</xdr:rowOff>
    </xdr:from>
    <xdr:to>
      <xdr:col>7</xdr:col>
      <xdr:colOff>1497957</xdr:colOff>
      <xdr:row>23</xdr:row>
      <xdr:rowOff>47626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05700" y="2969025"/>
          <a:ext cx="1602732" cy="2098276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157</xdr:row>
      <xdr:rowOff>47625</xdr:rowOff>
    </xdr:from>
    <xdr:to>
      <xdr:col>7</xdr:col>
      <xdr:colOff>1399120</xdr:colOff>
      <xdr:row>189</xdr:row>
      <xdr:rowOff>18233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00" y="33051750"/>
          <a:ext cx="8438095" cy="65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0</xdr:row>
      <xdr:rowOff>47625</xdr:rowOff>
    </xdr:from>
    <xdr:to>
      <xdr:col>6</xdr:col>
      <xdr:colOff>356979</xdr:colOff>
      <xdr:row>1</xdr:row>
      <xdr:rowOff>211537</xdr:rowOff>
    </xdr:to>
    <xdr:sp macro="" textlink="">
      <xdr:nvSpPr>
        <xdr:cNvPr id="2" name="Text Box 1598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746375" y="47625"/>
          <a:ext cx="4246354" cy="47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L="12700" marR="0" algn="ctr">
            <a:lnSpc>
              <a:spcPts val="2460"/>
            </a:lnSpc>
            <a:spcBef>
              <a:spcPts val="0"/>
            </a:spcBef>
            <a:spcAft>
              <a:spcPts val="0"/>
            </a:spcAft>
          </a:pPr>
          <a:r>
            <a:rPr lang="en-US" sz="1800">
              <a:effectLst/>
              <a:latin typeface="Calibri" panose="020F0502020204030204"/>
              <a:ea typeface="Calibri" panose="020F0502020204030204"/>
              <a:cs typeface="Times New Roman" panose="02020603050405020304" pitchFamily="12"/>
            </a:rPr>
            <a:t>SUBMITTAL DATA SHEET</a:t>
          </a:r>
        </a:p>
      </xdr:txBody>
    </xdr:sp>
    <xdr:clientData/>
  </xdr:twoCellAnchor>
  <xdr:twoCellAnchor editAs="oneCell">
    <xdr:from>
      <xdr:col>1</xdr:col>
      <xdr:colOff>66675</xdr:colOff>
      <xdr:row>1</xdr:row>
      <xdr:rowOff>9525</xdr:rowOff>
    </xdr:from>
    <xdr:to>
      <xdr:col>1</xdr:col>
      <xdr:colOff>1304632</xdr:colOff>
      <xdr:row>1</xdr:row>
      <xdr:rowOff>609600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925" y="320675"/>
          <a:ext cx="1237957" cy="6000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580390</xdr:colOff>
      <xdr:row>18</xdr:row>
      <xdr:rowOff>120015</xdr:rowOff>
    </xdr:from>
    <xdr:to>
      <xdr:col>3</xdr:col>
      <xdr:colOff>217170</xdr:colOff>
      <xdr:row>20</xdr:row>
      <xdr:rowOff>102235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8090" y="4177665"/>
          <a:ext cx="741680" cy="337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619125</xdr:colOff>
      <xdr:row>20</xdr:row>
      <xdr:rowOff>165267</xdr:rowOff>
    </xdr:from>
    <xdr:to>
      <xdr:col>3</xdr:col>
      <xdr:colOff>130175</xdr:colOff>
      <xdr:row>23</xdr:row>
      <xdr:rowOff>142711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6825" y="4578517"/>
          <a:ext cx="615950" cy="510844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79</xdr:row>
      <xdr:rowOff>123825</xdr:rowOff>
    </xdr:from>
    <xdr:to>
      <xdr:col>7</xdr:col>
      <xdr:colOff>1003487</xdr:colOff>
      <xdr:row>116</xdr:row>
      <xdr:rowOff>111929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6300" y="16849725"/>
          <a:ext cx="7737662" cy="7741454"/>
        </a:xfrm>
        <a:prstGeom prst="rect">
          <a:avLst/>
        </a:prstGeom>
      </xdr:spPr>
    </xdr:pic>
    <xdr:clientData/>
  </xdr:twoCellAnchor>
  <xdr:twoCellAnchor editAs="oneCell">
    <xdr:from>
      <xdr:col>5</xdr:col>
      <xdr:colOff>981075</xdr:colOff>
      <xdr:row>11</xdr:row>
      <xdr:rowOff>82156</xdr:rowOff>
    </xdr:from>
    <xdr:to>
      <xdr:col>6</xdr:col>
      <xdr:colOff>604326</xdr:colOff>
      <xdr:row>23</xdr:row>
      <xdr:rowOff>113415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57900" y="2930131"/>
          <a:ext cx="1194876" cy="2202959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17</xdr:row>
      <xdr:rowOff>76200</xdr:rowOff>
    </xdr:from>
    <xdr:to>
      <xdr:col>5</xdr:col>
      <xdr:colOff>783963</xdr:colOff>
      <xdr:row>20</xdr:row>
      <xdr:rowOff>166407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4010025"/>
          <a:ext cx="641088" cy="633132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118</xdr:row>
      <xdr:rowOff>38100</xdr:rowOff>
    </xdr:from>
    <xdr:to>
      <xdr:col>7</xdr:col>
      <xdr:colOff>428625</xdr:colOff>
      <xdr:row>152</xdr:row>
      <xdr:rowOff>102455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66800" y="24936450"/>
          <a:ext cx="6972300" cy="7189055"/>
        </a:xfrm>
        <a:prstGeom prst="rect">
          <a:avLst/>
        </a:prstGeom>
      </xdr:spPr>
    </xdr:pic>
    <xdr:clientData/>
  </xdr:twoCellAnchor>
  <xdr:twoCellAnchor editAs="oneCell">
    <xdr:from>
      <xdr:col>6</xdr:col>
      <xdr:colOff>876300</xdr:colOff>
      <xdr:row>11</xdr:row>
      <xdr:rowOff>171450</xdr:rowOff>
    </xdr:from>
    <xdr:to>
      <xdr:col>8</xdr:col>
      <xdr:colOff>5893</xdr:colOff>
      <xdr:row>23</xdr:row>
      <xdr:rowOff>98026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24750" y="3019425"/>
          <a:ext cx="1602732" cy="2098276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157</xdr:row>
      <xdr:rowOff>76200</xdr:rowOff>
    </xdr:from>
    <xdr:to>
      <xdr:col>7</xdr:col>
      <xdr:colOff>1399125</xdr:colOff>
      <xdr:row>189</xdr:row>
      <xdr:rowOff>37284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33080325"/>
          <a:ext cx="8400000" cy="65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0"/>
  <sheetViews>
    <sheetView workbookViewId="0">
      <pane xSplit="3" ySplit="7" topLeftCell="D80" activePane="bottomRight" state="frozen"/>
      <selection pane="topRight" activeCell="D1" sqref="D1"/>
      <selection pane="bottomLeft" activeCell="A8" sqref="A8"/>
      <selection pane="bottomRight" activeCell="D4" sqref="D4"/>
    </sheetView>
  </sheetViews>
  <sheetFormatPr defaultRowHeight="14.5"/>
  <cols>
    <col min="1" max="1" width="24.453125" customWidth="1"/>
    <col min="2" max="2" width="23.1796875" bestFit="1" customWidth="1"/>
    <col min="3" max="3" width="8.1796875" style="200" bestFit="1" customWidth="1"/>
    <col min="4" max="5" width="23.453125" customWidth="1"/>
    <col min="6" max="6" width="23.453125" style="201" customWidth="1"/>
    <col min="7" max="7" width="23.453125" customWidth="1"/>
    <col min="255" max="255" width="19.26953125" customWidth="1"/>
    <col min="256" max="256" width="23.1796875" bestFit="1" customWidth="1"/>
    <col min="257" max="257" width="8.1796875" bestFit="1" customWidth="1"/>
    <col min="258" max="263" width="23.453125" customWidth="1"/>
    <col min="511" max="511" width="19.26953125" customWidth="1"/>
    <col min="512" max="512" width="23.1796875" bestFit="1" customWidth="1"/>
    <col min="513" max="513" width="8.1796875" bestFit="1" customWidth="1"/>
    <col min="514" max="519" width="23.453125" customWidth="1"/>
    <col min="767" max="767" width="19.26953125" customWidth="1"/>
    <col min="768" max="768" width="23.1796875" bestFit="1" customWidth="1"/>
    <col min="769" max="769" width="8.1796875" bestFit="1" customWidth="1"/>
    <col min="770" max="775" width="23.453125" customWidth="1"/>
    <col min="1023" max="1023" width="19.26953125" customWidth="1"/>
    <col min="1024" max="1024" width="23.1796875" bestFit="1" customWidth="1"/>
    <col min="1025" max="1025" width="8.1796875" bestFit="1" customWidth="1"/>
    <col min="1026" max="1031" width="23.453125" customWidth="1"/>
    <col min="1279" max="1279" width="19.26953125" customWidth="1"/>
    <col min="1280" max="1280" width="23.1796875" bestFit="1" customWidth="1"/>
    <col min="1281" max="1281" width="8.1796875" bestFit="1" customWidth="1"/>
    <col min="1282" max="1287" width="23.453125" customWidth="1"/>
    <col min="1535" max="1535" width="19.26953125" customWidth="1"/>
    <col min="1536" max="1536" width="23.1796875" bestFit="1" customWidth="1"/>
    <col min="1537" max="1537" width="8.1796875" bestFit="1" customWidth="1"/>
    <col min="1538" max="1543" width="23.453125" customWidth="1"/>
    <col min="1791" max="1791" width="19.26953125" customWidth="1"/>
    <col min="1792" max="1792" width="23.1796875" bestFit="1" customWidth="1"/>
    <col min="1793" max="1793" width="8.1796875" bestFit="1" customWidth="1"/>
    <col min="1794" max="1799" width="23.453125" customWidth="1"/>
    <col min="2047" max="2047" width="19.26953125" customWidth="1"/>
    <col min="2048" max="2048" width="23.1796875" bestFit="1" customWidth="1"/>
    <col min="2049" max="2049" width="8.1796875" bestFit="1" customWidth="1"/>
    <col min="2050" max="2055" width="23.453125" customWidth="1"/>
    <col min="2303" max="2303" width="19.26953125" customWidth="1"/>
    <col min="2304" max="2304" width="23.1796875" bestFit="1" customWidth="1"/>
    <col min="2305" max="2305" width="8.1796875" bestFit="1" customWidth="1"/>
    <col min="2306" max="2311" width="23.453125" customWidth="1"/>
    <col min="2559" max="2559" width="19.26953125" customWidth="1"/>
    <col min="2560" max="2560" width="23.1796875" bestFit="1" customWidth="1"/>
    <col min="2561" max="2561" width="8.1796875" bestFit="1" customWidth="1"/>
    <col min="2562" max="2567" width="23.453125" customWidth="1"/>
    <col min="2815" max="2815" width="19.26953125" customWidth="1"/>
    <col min="2816" max="2816" width="23.1796875" bestFit="1" customWidth="1"/>
    <col min="2817" max="2817" width="8.1796875" bestFit="1" customWidth="1"/>
    <col min="2818" max="2823" width="23.453125" customWidth="1"/>
    <col min="3071" max="3071" width="19.26953125" customWidth="1"/>
    <col min="3072" max="3072" width="23.1796875" bestFit="1" customWidth="1"/>
    <col min="3073" max="3073" width="8.1796875" bestFit="1" customWidth="1"/>
    <col min="3074" max="3079" width="23.453125" customWidth="1"/>
    <col min="3327" max="3327" width="19.26953125" customWidth="1"/>
    <col min="3328" max="3328" width="23.1796875" bestFit="1" customWidth="1"/>
    <col min="3329" max="3329" width="8.1796875" bestFit="1" customWidth="1"/>
    <col min="3330" max="3335" width="23.453125" customWidth="1"/>
    <col min="3583" max="3583" width="19.26953125" customWidth="1"/>
    <col min="3584" max="3584" width="23.1796875" bestFit="1" customWidth="1"/>
    <col min="3585" max="3585" width="8.1796875" bestFit="1" customWidth="1"/>
    <col min="3586" max="3591" width="23.453125" customWidth="1"/>
    <col min="3839" max="3839" width="19.26953125" customWidth="1"/>
    <col min="3840" max="3840" width="23.1796875" bestFit="1" customWidth="1"/>
    <col min="3841" max="3841" width="8.1796875" bestFit="1" customWidth="1"/>
    <col min="3842" max="3847" width="23.453125" customWidth="1"/>
    <col min="4095" max="4095" width="19.26953125" customWidth="1"/>
    <col min="4096" max="4096" width="23.1796875" bestFit="1" customWidth="1"/>
    <col min="4097" max="4097" width="8.1796875" bestFit="1" customWidth="1"/>
    <col min="4098" max="4103" width="23.453125" customWidth="1"/>
    <col min="4351" max="4351" width="19.26953125" customWidth="1"/>
    <col min="4352" max="4352" width="23.1796875" bestFit="1" customWidth="1"/>
    <col min="4353" max="4353" width="8.1796875" bestFit="1" customWidth="1"/>
    <col min="4354" max="4359" width="23.453125" customWidth="1"/>
    <col min="4607" max="4607" width="19.26953125" customWidth="1"/>
    <col min="4608" max="4608" width="23.1796875" bestFit="1" customWidth="1"/>
    <col min="4609" max="4609" width="8.1796875" bestFit="1" customWidth="1"/>
    <col min="4610" max="4615" width="23.453125" customWidth="1"/>
    <col min="4863" max="4863" width="19.26953125" customWidth="1"/>
    <col min="4864" max="4864" width="23.1796875" bestFit="1" customWidth="1"/>
    <col min="4865" max="4865" width="8.1796875" bestFit="1" customWidth="1"/>
    <col min="4866" max="4871" width="23.453125" customWidth="1"/>
    <col min="5119" max="5119" width="19.26953125" customWidth="1"/>
    <col min="5120" max="5120" width="23.1796875" bestFit="1" customWidth="1"/>
    <col min="5121" max="5121" width="8.1796875" bestFit="1" customWidth="1"/>
    <col min="5122" max="5127" width="23.453125" customWidth="1"/>
    <col min="5375" max="5375" width="19.26953125" customWidth="1"/>
    <col min="5376" max="5376" width="23.1796875" bestFit="1" customWidth="1"/>
    <col min="5377" max="5377" width="8.1796875" bestFit="1" customWidth="1"/>
    <col min="5378" max="5383" width="23.453125" customWidth="1"/>
    <col min="5631" max="5631" width="19.26953125" customWidth="1"/>
    <col min="5632" max="5632" width="23.1796875" bestFit="1" customWidth="1"/>
    <col min="5633" max="5633" width="8.1796875" bestFit="1" customWidth="1"/>
    <col min="5634" max="5639" width="23.453125" customWidth="1"/>
    <col min="5887" max="5887" width="19.26953125" customWidth="1"/>
    <col min="5888" max="5888" width="23.1796875" bestFit="1" customWidth="1"/>
    <col min="5889" max="5889" width="8.1796875" bestFit="1" customWidth="1"/>
    <col min="5890" max="5895" width="23.453125" customWidth="1"/>
    <col min="6143" max="6143" width="19.26953125" customWidth="1"/>
    <col min="6144" max="6144" width="23.1796875" bestFit="1" customWidth="1"/>
    <col min="6145" max="6145" width="8.1796875" bestFit="1" customWidth="1"/>
    <col min="6146" max="6151" width="23.453125" customWidth="1"/>
    <col min="6399" max="6399" width="19.26953125" customWidth="1"/>
    <col min="6400" max="6400" width="23.1796875" bestFit="1" customWidth="1"/>
    <col min="6401" max="6401" width="8.1796875" bestFit="1" customWidth="1"/>
    <col min="6402" max="6407" width="23.453125" customWidth="1"/>
    <col min="6655" max="6655" width="19.26953125" customWidth="1"/>
    <col min="6656" max="6656" width="23.1796875" bestFit="1" customWidth="1"/>
    <col min="6657" max="6657" width="8.1796875" bestFit="1" customWidth="1"/>
    <col min="6658" max="6663" width="23.453125" customWidth="1"/>
    <col min="6911" max="6911" width="19.26953125" customWidth="1"/>
    <col min="6912" max="6912" width="23.1796875" bestFit="1" customWidth="1"/>
    <col min="6913" max="6913" width="8.1796875" bestFit="1" customWidth="1"/>
    <col min="6914" max="6919" width="23.453125" customWidth="1"/>
    <col min="7167" max="7167" width="19.26953125" customWidth="1"/>
    <col min="7168" max="7168" width="23.1796875" bestFit="1" customWidth="1"/>
    <col min="7169" max="7169" width="8.1796875" bestFit="1" customWidth="1"/>
    <col min="7170" max="7175" width="23.453125" customWidth="1"/>
    <col min="7423" max="7423" width="19.26953125" customWidth="1"/>
    <col min="7424" max="7424" width="23.1796875" bestFit="1" customWidth="1"/>
    <col min="7425" max="7425" width="8.1796875" bestFit="1" customWidth="1"/>
    <col min="7426" max="7431" width="23.453125" customWidth="1"/>
    <col min="7679" max="7679" width="19.26953125" customWidth="1"/>
    <col min="7680" max="7680" width="23.1796875" bestFit="1" customWidth="1"/>
    <col min="7681" max="7681" width="8.1796875" bestFit="1" customWidth="1"/>
    <col min="7682" max="7687" width="23.453125" customWidth="1"/>
    <col min="7935" max="7935" width="19.26953125" customWidth="1"/>
    <col min="7936" max="7936" width="23.1796875" bestFit="1" customWidth="1"/>
    <col min="7937" max="7937" width="8.1796875" bestFit="1" customWidth="1"/>
    <col min="7938" max="7943" width="23.453125" customWidth="1"/>
    <col min="8191" max="8191" width="19.26953125" customWidth="1"/>
    <col min="8192" max="8192" width="23.1796875" bestFit="1" customWidth="1"/>
    <col min="8193" max="8193" width="8.1796875" bestFit="1" customWidth="1"/>
    <col min="8194" max="8199" width="23.453125" customWidth="1"/>
    <col min="8447" max="8447" width="19.26953125" customWidth="1"/>
    <col min="8448" max="8448" width="23.1796875" bestFit="1" customWidth="1"/>
    <col min="8449" max="8449" width="8.1796875" bestFit="1" customWidth="1"/>
    <col min="8450" max="8455" width="23.453125" customWidth="1"/>
    <col min="8703" max="8703" width="19.26953125" customWidth="1"/>
    <col min="8704" max="8704" width="23.1796875" bestFit="1" customWidth="1"/>
    <col min="8705" max="8705" width="8.1796875" bestFit="1" customWidth="1"/>
    <col min="8706" max="8711" width="23.453125" customWidth="1"/>
    <col min="8959" max="8959" width="19.26953125" customWidth="1"/>
    <col min="8960" max="8960" width="23.1796875" bestFit="1" customWidth="1"/>
    <col min="8961" max="8961" width="8.1796875" bestFit="1" customWidth="1"/>
    <col min="8962" max="8967" width="23.453125" customWidth="1"/>
    <col min="9215" max="9215" width="19.26953125" customWidth="1"/>
    <col min="9216" max="9216" width="23.1796875" bestFit="1" customWidth="1"/>
    <col min="9217" max="9217" width="8.1796875" bestFit="1" customWidth="1"/>
    <col min="9218" max="9223" width="23.453125" customWidth="1"/>
    <col min="9471" max="9471" width="19.26953125" customWidth="1"/>
    <col min="9472" max="9472" width="23.1796875" bestFit="1" customWidth="1"/>
    <col min="9473" max="9473" width="8.1796875" bestFit="1" customWidth="1"/>
    <col min="9474" max="9479" width="23.453125" customWidth="1"/>
    <col min="9727" max="9727" width="19.26953125" customWidth="1"/>
    <col min="9728" max="9728" width="23.1796875" bestFit="1" customWidth="1"/>
    <col min="9729" max="9729" width="8.1796875" bestFit="1" customWidth="1"/>
    <col min="9730" max="9735" width="23.453125" customWidth="1"/>
    <col min="9983" max="9983" width="19.26953125" customWidth="1"/>
    <col min="9984" max="9984" width="23.1796875" bestFit="1" customWidth="1"/>
    <col min="9985" max="9985" width="8.1796875" bestFit="1" customWidth="1"/>
    <col min="9986" max="9991" width="23.453125" customWidth="1"/>
    <col min="10239" max="10239" width="19.26953125" customWidth="1"/>
    <col min="10240" max="10240" width="23.1796875" bestFit="1" customWidth="1"/>
    <col min="10241" max="10241" width="8.1796875" bestFit="1" customWidth="1"/>
    <col min="10242" max="10247" width="23.453125" customWidth="1"/>
    <col min="10495" max="10495" width="19.26953125" customWidth="1"/>
    <col min="10496" max="10496" width="23.1796875" bestFit="1" customWidth="1"/>
    <col min="10497" max="10497" width="8.1796875" bestFit="1" customWidth="1"/>
    <col min="10498" max="10503" width="23.453125" customWidth="1"/>
    <col min="10751" max="10751" width="19.26953125" customWidth="1"/>
    <col min="10752" max="10752" width="23.1796875" bestFit="1" customWidth="1"/>
    <col min="10753" max="10753" width="8.1796875" bestFit="1" customWidth="1"/>
    <col min="10754" max="10759" width="23.453125" customWidth="1"/>
    <col min="11007" max="11007" width="19.26953125" customWidth="1"/>
    <col min="11008" max="11008" width="23.1796875" bestFit="1" customWidth="1"/>
    <col min="11009" max="11009" width="8.1796875" bestFit="1" customWidth="1"/>
    <col min="11010" max="11015" width="23.453125" customWidth="1"/>
    <col min="11263" max="11263" width="19.26953125" customWidth="1"/>
    <col min="11264" max="11264" width="23.1796875" bestFit="1" customWidth="1"/>
    <col min="11265" max="11265" width="8.1796875" bestFit="1" customWidth="1"/>
    <col min="11266" max="11271" width="23.453125" customWidth="1"/>
    <col min="11519" max="11519" width="19.26953125" customWidth="1"/>
    <col min="11520" max="11520" width="23.1796875" bestFit="1" customWidth="1"/>
    <col min="11521" max="11521" width="8.1796875" bestFit="1" customWidth="1"/>
    <col min="11522" max="11527" width="23.453125" customWidth="1"/>
    <col min="11775" max="11775" width="19.26953125" customWidth="1"/>
    <col min="11776" max="11776" width="23.1796875" bestFit="1" customWidth="1"/>
    <col min="11777" max="11777" width="8.1796875" bestFit="1" customWidth="1"/>
    <col min="11778" max="11783" width="23.453125" customWidth="1"/>
    <col min="12031" max="12031" width="19.26953125" customWidth="1"/>
    <col min="12032" max="12032" width="23.1796875" bestFit="1" customWidth="1"/>
    <col min="12033" max="12033" width="8.1796875" bestFit="1" customWidth="1"/>
    <col min="12034" max="12039" width="23.453125" customWidth="1"/>
    <col min="12287" max="12287" width="19.26953125" customWidth="1"/>
    <col min="12288" max="12288" width="23.1796875" bestFit="1" customWidth="1"/>
    <col min="12289" max="12289" width="8.1796875" bestFit="1" customWidth="1"/>
    <col min="12290" max="12295" width="23.453125" customWidth="1"/>
    <col min="12543" max="12543" width="19.26953125" customWidth="1"/>
    <col min="12544" max="12544" width="23.1796875" bestFit="1" customWidth="1"/>
    <col min="12545" max="12545" width="8.1796875" bestFit="1" customWidth="1"/>
    <col min="12546" max="12551" width="23.453125" customWidth="1"/>
    <col min="12799" max="12799" width="19.26953125" customWidth="1"/>
    <col min="12800" max="12800" width="23.1796875" bestFit="1" customWidth="1"/>
    <col min="12801" max="12801" width="8.1796875" bestFit="1" customWidth="1"/>
    <col min="12802" max="12807" width="23.453125" customWidth="1"/>
    <col min="13055" max="13055" width="19.26953125" customWidth="1"/>
    <col min="13056" max="13056" width="23.1796875" bestFit="1" customWidth="1"/>
    <col min="13057" max="13057" width="8.1796875" bestFit="1" customWidth="1"/>
    <col min="13058" max="13063" width="23.453125" customWidth="1"/>
    <col min="13311" max="13311" width="19.26953125" customWidth="1"/>
    <col min="13312" max="13312" width="23.1796875" bestFit="1" customWidth="1"/>
    <col min="13313" max="13313" width="8.1796875" bestFit="1" customWidth="1"/>
    <col min="13314" max="13319" width="23.453125" customWidth="1"/>
    <col min="13567" max="13567" width="19.26953125" customWidth="1"/>
    <col min="13568" max="13568" width="23.1796875" bestFit="1" customWidth="1"/>
    <col min="13569" max="13569" width="8.1796875" bestFit="1" customWidth="1"/>
    <col min="13570" max="13575" width="23.453125" customWidth="1"/>
    <col min="13823" max="13823" width="19.26953125" customWidth="1"/>
    <col min="13824" max="13824" width="23.1796875" bestFit="1" customWidth="1"/>
    <col min="13825" max="13825" width="8.1796875" bestFit="1" customWidth="1"/>
    <col min="13826" max="13831" width="23.453125" customWidth="1"/>
    <col min="14079" max="14079" width="19.26953125" customWidth="1"/>
    <col min="14080" max="14080" width="23.1796875" bestFit="1" customWidth="1"/>
    <col min="14081" max="14081" width="8.1796875" bestFit="1" customWidth="1"/>
    <col min="14082" max="14087" width="23.453125" customWidth="1"/>
    <col min="14335" max="14335" width="19.26953125" customWidth="1"/>
    <col min="14336" max="14336" width="23.1796875" bestFit="1" customWidth="1"/>
    <col min="14337" max="14337" width="8.1796875" bestFit="1" customWidth="1"/>
    <col min="14338" max="14343" width="23.453125" customWidth="1"/>
    <col min="14591" max="14591" width="19.26953125" customWidth="1"/>
    <col min="14592" max="14592" width="23.1796875" bestFit="1" customWidth="1"/>
    <col min="14593" max="14593" width="8.1796875" bestFit="1" customWidth="1"/>
    <col min="14594" max="14599" width="23.453125" customWidth="1"/>
    <col min="14847" max="14847" width="19.26953125" customWidth="1"/>
    <col min="14848" max="14848" width="23.1796875" bestFit="1" customWidth="1"/>
    <col min="14849" max="14849" width="8.1796875" bestFit="1" customWidth="1"/>
    <col min="14850" max="14855" width="23.453125" customWidth="1"/>
    <col min="15103" max="15103" width="19.26953125" customWidth="1"/>
    <col min="15104" max="15104" width="23.1796875" bestFit="1" customWidth="1"/>
    <col min="15105" max="15105" width="8.1796875" bestFit="1" customWidth="1"/>
    <col min="15106" max="15111" width="23.453125" customWidth="1"/>
    <col min="15359" max="15359" width="19.26953125" customWidth="1"/>
    <col min="15360" max="15360" width="23.1796875" bestFit="1" customWidth="1"/>
    <col min="15361" max="15361" width="8.1796875" bestFit="1" customWidth="1"/>
    <col min="15362" max="15367" width="23.453125" customWidth="1"/>
    <col min="15615" max="15615" width="19.26953125" customWidth="1"/>
    <col min="15616" max="15616" width="23.1796875" bestFit="1" customWidth="1"/>
    <col min="15617" max="15617" width="8.1796875" bestFit="1" customWidth="1"/>
    <col min="15618" max="15623" width="23.453125" customWidth="1"/>
    <col min="15871" max="15871" width="19.26953125" customWidth="1"/>
    <col min="15872" max="15872" width="23.1796875" bestFit="1" customWidth="1"/>
    <col min="15873" max="15873" width="8.1796875" bestFit="1" customWidth="1"/>
    <col min="15874" max="15879" width="23.453125" customWidth="1"/>
    <col min="16127" max="16127" width="19.26953125" customWidth="1"/>
    <col min="16128" max="16128" width="23.1796875" bestFit="1" customWidth="1"/>
    <col min="16129" max="16129" width="8.1796875" bestFit="1" customWidth="1"/>
    <col min="16130" max="16135" width="23.453125" customWidth="1"/>
  </cols>
  <sheetData>
    <row r="1" spans="1:7">
      <c r="A1" s="299" t="s">
        <v>138</v>
      </c>
      <c r="B1" s="300"/>
      <c r="C1" s="301"/>
      <c r="D1" s="149" t="s">
        <v>261</v>
      </c>
      <c r="E1" s="149" t="s">
        <v>261</v>
      </c>
      <c r="F1" s="149" t="s">
        <v>261</v>
      </c>
      <c r="G1" s="149" t="s">
        <v>261</v>
      </c>
    </row>
    <row r="2" spans="1:7">
      <c r="A2" s="150"/>
      <c r="B2" s="150"/>
      <c r="C2" s="151"/>
      <c r="D2" s="152" t="s">
        <v>140</v>
      </c>
      <c r="E2" s="153" t="s">
        <v>141</v>
      </c>
      <c r="F2" s="153" t="s">
        <v>221</v>
      </c>
      <c r="G2" s="152" t="s">
        <v>222</v>
      </c>
    </row>
    <row r="3" spans="1:7" s="156" customFormat="1">
      <c r="A3" s="357" t="s">
        <v>451</v>
      </c>
      <c r="B3" s="358"/>
      <c r="C3" s="359"/>
      <c r="D3" s="155" t="s">
        <v>275</v>
      </c>
      <c r="E3" s="155" t="s">
        <v>276</v>
      </c>
      <c r="F3" s="155" t="s">
        <v>277</v>
      </c>
      <c r="G3" s="155" t="s">
        <v>278</v>
      </c>
    </row>
    <row r="4" spans="1:7">
      <c r="A4" s="357" t="s">
        <v>452</v>
      </c>
      <c r="B4" s="358"/>
      <c r="C4" s="359"/>
      <c r="D4" s="157" t="s">
        <v>279</v>
      </c>
      <c r="E4" s="157" t="s">
        <v>280</v>
      </c>
      <c r="F4" s="157" t="s">
        <v>281</v>
      </c>
      <c r="G4" s="157" t="s">
        <v>282</v>
      </c>
    </row>
    <row r="5" spans="1:7">
      <c r="A5" s="360" t="s">
        <v>453</v>
      </c>
      <c r="B5" s="361"/>
      <c r="C5" s="362"/>
      <c r="D5" s="154" t="s">
        <v>283</v>
      </c>
      <c r="E5" s="154" t="s">
        <v>284</v>
      </c>
      <c r="F5" s="147" t="s">
        <v>285</v>
      </c>
      <c r="G5" s="147" t="s">
        <v>286</v>
      </c>
    </row>
    <row r="6" spans="1:7">
      <c r="A6" s="357" t="s">
        <v>449</v>
      </c>
      <c r="B6" s="358"/>
      <c r="C6" s="359"/>
      <c r="D6" s="157" t="s">
        <v>413</v>
      </c>
      <c r="E6" s="157" t="s">
        <v>415</v>
      </c>
      <c r="F6" s="157" t="s">
        <v>417</v>
      </c>
      <c r="G6" s="157" t="s">
        <v>419</v>
      </c>
    </row>
    <row r="7" spans="1:7">
      <c r="A7" s="357" t="s">
        <v>450</v>
      </c>
      <c r="B7" s="358"/>
      <c r="C7" s="359"/>
      <c r="D7" s="157" t="s">
        <v>414</v>
      </c>
      <c r="E7" s="157" t="s">
        <v>416</v>
      </c>
      <c r="F7" s="157" t="s">
        <v>418</v>
      </c>
      <c r="G7" s="157" t="s">
        <v>420</v>
      </c>
    </row>
    <row r="8" spans="1:7" hidden="1">
      <c r="A8" s="304" t="s">
        <v>142</v>
      </c>
      <c r="B8" s="305"/>
      <c r="C8" s="306"/>
      <c r="D8" s="205" t="s">
        <v>413</v>
      </c>
      <c r="E8" s="205" t="s">
        <v>415</v>
      </c>
      <c r="F8" s="205" t="s">
        <v>417</v>
      </c>
      <c r="G8" s="205" t="s">
        <v>419</v>
      </c>
    </row>
    <row r="9" spans="1:7" hidden="1">
      <c r="A9" s="304" t="s">
        <v>143</v>
      </c>
      <c r="B9" s="305"/>
      <c r="C9" s="305"/>
      <c r="D9" s="206" t="s">
        <v>414</v>
      </c>
      <c r="E9" s="206" t="s">
        <v>416</v>
      </c>
      <c r="F9" s="206" t="s">
        <v>418</v>
      </c>
      <c r="G9" s="206" t="s">
        <v>420</v>
      </c>
    </row>
    <row r="10" spans="1:7">
      <c r="A10" s="307" t="s">
        <v>1</v>
      </c>
      <c r="B10" s="158" t="s">
        <v>144</v>
      </c>
      <c r="C10" s="159" t="s">
        <v>145</v>
      </c>
      <c r="D10" s="147" t="s">
        <v>146</v>
      </c>
      <c r="E10" s="147" t="s">
        <v>146</v>
      </c>
      <c r="F10" s="147" t="s">
        <v>146</v>
      </c>
      <c r="G10" s="147" t="s">
        <v>146</v>
      </c>
    </row>
    <row r="11" spans="1:7">
      <c r="A11" s="308"/>
      <c r="B11" s="158" t="s">
        <v>147</v>
      </c>
      <c r="C11" s="159" t="s">
        <v>148</v>
      </c>
      <c r="D11" s="147" t="s">
        <v>149</v>
      </c>
      <c r="E11" s="147" t="s">
        <v>149</v>
      </c>
      <c r="F11" s="147" t="s">
        <v>149</v>
      </c>
      <c r="G11" s="147" t="s">
        <v>149</v>
      </c>
    </row>
    <row r="12" spans="1:7">
      <c r="A12" s="309" t="s">
        <v>150</v>
      </c>
      <c r="B12" s="160" t="s">
        <v>151</v>
      </c>
      <c r="C12" s="161" t="s">
        <v>3</v>
      </c>
      <c r="D12" s="147" t="s">
        <v>287</v>
      </c>
      <c r="E12" s="147" t="s">
        <v>288</v>
      </c>
      <c r="F12" s="147" t="s">
        <v>289</v>
      </c>
      <c r="G12" s="147" t="s">
        <v>290</v>
      </c>
    </row>
    <row r="13" spans="1:7">
      <c r="A13" s="310"/>
      <c r="B13" s="162" t="s">
        <v>152</v>
      </c>
      <c r="C13" s="161" t="s">
        <v>5</v>
      </c>
      <c r="D13" s="147" t="s">
        <v>291</v>
      </c>
      <c r="E13" s="147" t="s">
        <v>292</v>
      </c>
      <c r="F13" s="147" t="s">
        <v>293</v>
      </c>
      <c r="G13" s="147" t="s">
        <v>294</v>
      </c>
    </row>
    <row r="14" spans="1:7">
      <c r="A14" s="310"/>
      <c r="B14" s="163" t="s">
        <v>153</v>
      </c>
      <c r="C14" s="164" t="s">
        <v>14</v>
      </c>
      <c r="D14" s="165" t="s">
        <v>265</v>
      </c>
      <c r="E14" s="165" t="s">
        <v>295</v>
      </c>
      <c r="F14" s="165" t="s">
        <v>296</v>
      </c>
      <c r="G14" s="165" t="s">
        <v>297</v>
      </c>
    </row>
    <row r="15" spans="1:7">
      <c r="A15" s="310"/>
      <c r="B15" s="163" t="s">
        <v>154</v>
      </c>
      <c r="C15" s="166" t="s">
        <v>155</v>
      </c>
      <c r="D15" s="167" t="s">
        <v>298</v>
      </c>
      <c r="E15" s="167" t="s">
        <v>299</v>
      </c>
      <c r="F15" s="167" t="s">
        <v>263</v>
      </c>
      <c r="G15" s="167" t="s">
        <v>252</v>
      </c>
    </row>
    <row r="16" spans="1:7">
      <c r="A16" s="311"/>
      <c r="B16" s="160" t="s">
        <v>156</v>
      </c>
      <c r="C16" s="166" t="s">
        <v>155</v>
      </c>
      <c r="D16" s="167" t="s">
        <v>300</v>
      </c>
      <c r="E16" s="167" t="s">
        <v>301</v>
      </c>
      <c r="F16" s="167" t="s">
        <v>302</v>
      </c>
      <c r="G16" s="167" t="s">
        <v>301</v>
      </c>
    </row>
    <row r="17" spans="1:7">
      <c r="A17" s="309" t="s">
        <v>157</v>
      </c>
      <c r="B17" s="160" t="s">
        <v>151</v>
      </c>
      <c r="C17" s="168" t="s">
        <v>3</v>
      </c>
      <c r="D17" s="147" t="s">
        <v>303</v>
      </c>
      <c r="E17" s="147" t="s">
        <v>304</v>
      </c>
      <c r="F17" s="147" t="s">
        <v>305</v>
      </c>
      <c r="G17" s="147" t="s">
        <v>306</v>
      </c>
    </row>
    <row r="18" spans="1:7">
      <c r="A18" s="310"/>
      <c r="B18" s="160" t="s">
        <v>158</v>
      </c>
      <c r="C18" s="168" t="s">
        <v>5</v>
      </c>
      <c r="D18" s="147" t="s">
        <v>307</v>
      </c>
      <c r="E18" s="147" t="s">
        <v>308</v>
      </c>
      <c r="F18" s="147" t="s">
        <v>309</v>
      </c>
      <c r="G18" s="147" t="s">
        <v>310</v>
      </c>
    </row>
    <row r="19" spans="1:7">
      <c r="A19" s="310"/>
      <c r="B19" s="160" t="s">
        <v>153</v>
      </c>
      <c r="C19" s="168" t="s">
        <v>14</v>
      </c>
      <c r="D19" s="147" t="s">
        <v>311</v>
      </c>
      <c r="E19" s="147" t="s">
        <v>312</v>
      </c>
      <c r="F19" s="147" t="s">
        <v>313</v>
      </c>
      <c r="G19" s="147" t="s">
        <v>314</v>
      </c>
    </row>
    <row r="20" spans="1:7">
      <c r="A20" s="310"/>
      <c r="B20" s="160" t="s">
        <v>159</v>
      </c>
      <c r="C20" s="168" t="s">
        <v>10</v>
      </c>
      <c r="D20" s="147" t="s">
        <v>315</v>
      </c>
      <c r="E20" s="147" t="s">
        <v>316</v>
      </c>
      <c r="F20" s="147" t="s">
        <v>264</v>
      </c>
      <c r="G20" s="147" t="s">
        <v>317</v>
      </c>
    </row>
    <row r="21" spans="1:7">
      <c r="A21" s="310"/>
      <c r="B21" s="160" t="s">
        <v>161</v>
      </c>
      <c r="C21" s="166" t="s">
        <v>155</v>
      </c>
      <c r="D21" s="167" t="s">
        <v>298</v>
      </c>
      <c r="E21" s="167" t="s">
        <v>318</v>
      </c>
      <c r="F21" s="167" t="s">
        <v>162</v>
      </c>
      <c r="G21" s="167" t="s">
        <v>262</v>
      </c>
    </row>
    <row r="22" spans="1:7">
      <c r="A22" s="311"/>
      <c r="B22" s="160" t="s">
        <v>163</v>
      </c>
      <c r="C22" s="166" t="s">
        <v>155</v>
      </c>
      <c r="D22" s="167" t="s">
        <v>262</v>
      </c>
      <c r="E22" s="167" t="s">
        <v>319</v>
      </c>
      <c r="F22" s="167" t="s">
        <v>320</v>
      </c>
      <c r="G22" s="167" t="s">
        <v>321</v>
      </c>
    </row>
    <row r="23" spans="1:7">
      <c r="A23" s="312" t="s">
        <v>164</v>
      </c>
      <c r="B23" s="169" t="s">
        <v>139</v>
      </c>
      <c r="C23" s="170" t="s">
        <v>3</v>
      </c>
      <c r="D23" s="147" t="s">
        <v>322</v>
      </c>
      <c r="E23" s="147" t="s">
        <v>323</v>
      </c>
      <c r="F23" s="147" t="s">
        <v>324</v>
      </c>
      <c r="G23" s="147" t="s">
        <v>325</v>
      </c>
    </row>
    <row r="24" spans="1:7">
      <c r="A24" s="313"/>
      <c r="B24" s="169" t="s">
        <v>159</v>
      </c>
      <c r="C24" s="171" t="s">
        <v>10</v>
      </c>
      <c r="D24" s="147" t="s">
        <v>165</v>
      </c>
      <c r="E24" s="147" t="s">
        <v>326</v>
      </c>
      <c r="F24" s="147" t="s">
        <v>165</v>
      </c>
      <c r="G24" s="147" t="s">
        <v>326</v>
      </c>
    </row>
    <row r="25" spans="1:7" s="156" customFormat="1">
      <c r="A25" s="314" t="s">
        <v>166</v>
      </c>
      <c r="B25" s="315"/>
      <c r="C25" s="166" t="s">
        <v>14</v>
      </c>
      <c r="D25" s="172">
        <v>3</v>
      </c>
      <c r="E25" s="172">
        <v>3.5</v>
      </c>
      <c r="F25" s="172">
        <v>3.5</v>
      </c>
      <c r="G25" s="172">
        <v>5</v>
      </c>
    </row>
    <row r="26" spans="1:7" s="156" customFormat="1">
      <c r="A26" s="316" t="s">
        <v>253</v>
      </c>
      <c r="B26" s="315"/>
      <c r="C26" s="166" t="s">
        <v>14</v>
      </c>
      <c r="D26" s="172">
        <v>4</v>
      </c>
      <c r="E26" s="172">
        <v>4.5</v>
      </c>
      <c r="F26" s="172">
        <v>4.5</v>
      </c>
      <c r="G26" s="172">
        <v>7</v>
      </c>
    </row>
    <row r="27" spans="1:7" s="156" customFormat="1">
      <c r="A27" s="316" t="s">
        <v>254</v>
      </c>
      <c r="B27" s="315"/>
      <c r="C27" s="166" t="s">
        <v>14</v>
      </c>
      <c r="D27" s="172">
        <v>15</v>
      </c>
      <c r="E27" s="172">
        <v>15</v>
      </c>
      <c r="F27" s="172">
        <v>15</v>
      </c>
      <c r="G27" s="172">
        <v>15</v>
      </c>
    </row>
    <row r="28" spans="1:7">
      <c r="A28" s="315" t="s">
        <v>167</v>
      </c>
      <c r="B28" s="160" t="s">
        <v>38</v>
      </c>
      <c r="C28" s="166"/>
      <c r="D28" s="147" t="s">
        <v>327</v>
      </c>
      <c r="E28" s="147" t="s">
        <v>328</v>
      </c>
      <c r="F28" s="147" t="s">
        <v>329</v>
      </c>
      <c r="G28" s="147" t="s">
        <v>330</v>
      </c>
    </row>
    <row r="29" spans="1:7">
      <c r="A29" s="315"/>
      <c r="B29" s="163" t="s">
        <v>168</v>
      </c>
      <c r="C29" s="166"/>
      <c r="D29" s="147">
        <v>1</v>
      </c>
      <c r="E29" s="147">
        <v>1</v>
      </c>
      <c r="F29" s="147">
        <v>1</v>
      </c>
      <c r="G29" s="147">
        <v>1</v>
      </c>
    </row>
    <row r="30" spans="1:7">
      <c r="A30" s="315"/>
      <c r="B30" s="163" t="s">
        <v>152</v>
      </c>
      <c r="C30" s="166" t="s">
        <v>5</v>
      </c>
      <c r="D30" s="172">
        <v>67.8</v>
      </c>
      <c r="E30" s="172">
        <v>168</v>
      </c>
      <c r="F30" s="172">
        <v>235</v>
      </c>
      <c r="G30" s="172">
        <v>286.5</v>
      </c>
    </row>
    <row r="31" spans="1:7">
      <c r="A31" s="315"/>
      <c r="B31" s="317" t="s">
        <v>169</v>
      </c>
      <c r="C31" s="166" t="s">
        <v>5</v>
      </c>
      <c r="D31" s="172">
        <v>250</v>
      </c>
      <c r="E31" s="172">
        <v>375</v>
      </c>
      <c r="F31" s="172">
        <v>560</v>
      </c>
      <c r="G31" s="172">
        <v>750</v>
      </c>
    </row>
    <row r="32" spans="1:7">
      <c r="A32" s="315"/>
      <c r="B32" s="318"/>
      <c r="C32" s="166" t="s">
        <v>331</v>
      </c>
      <c r="D32" s="173" t="s">
        <v>332</v>
      </c>
      <c r="E32" s="173" t="s">
        <v>333</v>
      </c>
      <c r="F32" s="173" t="s">
        <v>334</v>
      </c>
      <c r="G32" s="172">
        <v>1</v>
      </c>
    </row>
    <row r="33" spans="1:7">
      <c r="A33" s="315"/>
      <c r="B33" s="174" t="s">
        <v>170</v>
      </c>
      <c r="C33" s="166" t="s">
        <v>14</v>
      </c>
      <c r="D33" s="147" t="s">
        <v>171</v>
      </c>
      <c r="E33" s="147" t="s">
        <v>171</v>
      </c>
      <c r="F33" s="147" t="s">
        <v>171</v>
      </c>
      <c r="G33" s="147" t="s">
        <v>171</v>
      </c>
    </row>
    <row r="34" spans="1:7">
      <c r="A34" s="315"/>
      <c r="B34" s="160" t="s">
        <v>105</v>
      </c>
      <c r="C34" s="166" t="s">
        <v>20</v>
      </c>
      <c r="D34" s="147" t="s">
        <v>171</v>
      </c>
      <c r="E34" s="147" t="s">
        <v>171</v>
      </c>
      <c r="F34" s="147" t="s">
        <v>171</v>
      </c>
      <c r="G34" s="147" t="s">
        <v>171</v>
      </c>
    </row>
    <row r="35" spans="1:7">
      <c r="A35" s="302" t="s">
        <v>172</v>
      </c>
      <c r="B35" s="303"/>
      <c r="C35" s="164" t="s">
        <v>53</v>
      </c>
      <c r="D35" s="147" t="s">
        <v>335</v>
      </c>
      <c r="E35" s="147" t="s">
        <v>336</v>
      </c>
      <c r="F35" s="147" t="s">
        <v>337</v>
      </c>
      <c r="G35" s="147" t="s">
        <v>338</v>
      </c>
    </row>
    <row r="36" spans="1:7">
      <c r="A36" s="316" t="s">
        <v>173</v>
      </c>
      <c r="B36" s="315"/>
      <c r="C36" s="166" t="s">
        <v>22</v>
      </c>
      <c r="D36" s="147" t="s">
        <v>339</v>
      </c>
      <c r="E36" s="147" t="s">
        <v>340</v>
      </c>
      <c r="F36" s="147" t="s">
        <v>341</v>
      </c>
      <c r="G36" s="147" t="s">
        <v>342</v>
      </c>
    </row>
    <row r="37" spans="1:7">
      <c r="A37" s="302" t="s">
        <v>174</v>
      </c>
      <c r="B37" s="303"/>
      <c r="C37" s="164" t="s">
        <v>24</v>
      </c>
      <c r="D37" s="147" t="s">
        <v>343</v>
      </c>
      <c r="E37" s="147" t="s">
        <v>344</v>
      </c>
      <c r="F37" s="147" t="s">
        <v>345</v>
      </c>
      <c r="G37" s="147" t="s">
        <v>346</v>
      </c>
    </row>
    <row r="38" spans="1:7">
      <c r="A38" s="323" t="s">
        <v>266</v>
      </c>
      <c r="B38" s="323" t="s">
        <v>267</v>
      </c>
      <c r="C38" s="175" t="s">
        <v>268</v>
      </c>
      <c r="D38" s="152">
        <v>25</v>
      </c>
      <c r="E38" s="152">
        <v>37</v>
      </c>
      <c r="F38" s="152">
        <v>50</v>
      </c>
      <c r="G38" s="152">
        <v>50</v>
      </c>
    </row>
    <row r="39" spans="1:7">
      <c r="A39" s="323"/>
      <c r="B39" s="323"/>
      <c r="C39" s="175" t="s">
        <v>269</v>
      </c>
      <c r="D39" s="152">
        <v>0.1</v>
      </c>
      <c r="E39" s="152">
        <v>0.15</v>
      </c>
      <c r="F39" s="152">
        <v>0.2</v>
      </c>
      <c r="G39" s="152">
        <v>0.2</v>
      </c>
    </row>
    <row r="40" spans="1:7">
      <c r="A40" s="323"/>
      <c r="B40" s="323" t="s">
        <v>270</v>
      </c>
      <c r="C40" s="175" t="s">
        <v>268</v>
      </c>
      <c r="D40" s="147" t="s">
        <v>347</v>
      </c>
      <c r="E40" s="147" t="s">
        <v>347</v>
      </c>
      <c r="F40" s="147" t="s">
        <v>347</v>
      </c>
      <c r="G40" s="147" t="s">
        <v>347</v>
      </c>
    </row>
    <row r="41" spans="1:7">
      <c r="A41" s="323"/>
      <c r="B41" s="323" t="s">
        <v>270</v>
      </c>
      <c r="C41" s="175" t="s">
        <v>269</v>
      </c>
      <c r="D41" s="152" t="s">
        <v>348</v>
      </c>
      <c r="E41" s="152" t="s">
        <v>348</v>
      </c>
      <c r="F41" s="152" t="s">
        <v>348</v>
      </c>
      <c r="G41" s="152" t="s">
        <v>348</v>
      </c>
    </row>
    <row r="42" spans="1:7" s="178" customFormat="1">
      <c r="A42" s="324" t="s">
        <v>407</v>
      </c>
      <c r="B42" s="325"/>
      <c r="C42" s="176"/>
      <c r="D42" s="177" t="s">
        <v>349</v>
      </c>
      <c r="E42" s="177" t="s">
        <v>349</v>
      </c>
      <c r="F42" s="177" t="s">
        <v>349</v>
      </c>
      <c r="G42" s="177" t="s">
        <v>349</v>
      </c>
    </row>
    <row r="43" spans="1:7">
      <c r="A43" s="326" t="s">
        <v>255</v>
      </c>
      <c r="B43" s="179" t="s">
        <v>175</v>
      </c>
      <c r="C43" s="180" t="s">
        <v>48</v>
      </c>
      <c r="D43" s="181" t="s">
        <v>160</v>
      </c>
      <c r="E43" s="181" t="s">
        <v>160</v>
      </c>
      <c r="F43" s="181" t="s">
        <v>160</v>
      </c>
      <c r="G43" s="181" t="s">
        <v>160</v>
      </c>
    </row>
    <row r="44" spans="1:7">
      <c r="A44" s="327"/>
      <c r="B44" s="182" t="s">
        <v>176</v>
      </c>
      <c r="C44" s="183" t="s">
        <v>27</v>
      </c>
      <c r="D44" s="184" t="s">
        <v>177</v>
      </c>
      <c r="E44" s="184" t="s">
        <v>177</v>
      </c>
      <c r="F44" s="184" t="s">
        <v>177</v>
      </c>
      <c r="G44" s="184" t="s">
        <v>177</v>
      </c>
    </row>
    <row r="45" spans="1:7">
      <c r="A45" s="327"/>
      <c r="B45" s="182" t="s">
        <v>178</v>
      </c>
      <c r="C45" s="183" t="s">
        <v>48</v>
      </c>
      <c r="D45" s="184" t="s">
        <v>179</v>
      </c>
      <c r="E45" s="184" t="s">
        <v>179</v>
      </c>
      <c r="F45" s="184" t="s">
        <v>179</v>
      </c>
      <c r="G45" s="184" t="s">
        <v>179</v>
      </c>
    </row>
    <row r="46" spans="1:7">
      <c r="A46" s="327"/>
      <c r="B46" s="182" t="s">
        <v>180</v>
      </c>
      <c r="C46" s="183" t="s">
        <v>27</v>
      </c>
      <c r="D46" s="184" t="s">
        <v>181</v>
      </c>
      <c r="E46" s="184" t="s">
        <v>181</v>
      </c>
      <c r="F46" s="184" t="s">
        <v>181</v>
      </c>
      <c r="G46" s="184" t="s">
        <v>181</v>
      </c>
    </row>
    <row r="47" spans="1:7">
      <c r="A47" s="327"/>
      <c r="B47" s="182" t="s">
        <v>182</v>
      </c>
      <c r="C47" s="183" t="s">
        <v>27</v>
      </c>
      <c r="D47" s="184" t="s">
        <v>237</v>
      </c>
      <c r="E47" s="184" t="s">
        <v>237</v>
      </c>
      <c r="F47" s="184" t="s">
        <v>237</v>
      </c>
      <c r="G47" s="184" t="s">
        <v>183</v>
      </c>
    </row>
    <row r="48" spans="1:7">
      <c r="A48" s="327"/>
      <c r="B48" s="182" t="s">
        <v>184</v>
      </c>
      <c r="C48" s="183" t="s">
        <v>48</v>
      </c>
      <c r="D48" s="184" t="s">
        <v>185</v>
      </c>
      <c r="E48" s="184" t="s">
        <v>185</v>
      </c>
      <c r="F48" s="184" t="s">
        <v>185</v>
      </c>
      <c r="G48" s="184" t="s">
        <v>185</v>
      </c>
    </row>
    <row r="49" spans="1:7" s="1" customFormat="1" ht="29">
      <c r="A49" s="327"/>
      <c r="B49" s="185" t="s">
        <v>186</v>
      </c>
      <c r="C49" s="186" t="s">
        <v>27</v>
      </c>
      <c r="D49" s="187" t="s">
        <v>351</v>
      </c>
      <c r="E49" s="187" t="s">
        <v>351</v>
      </c>
      <c r="F49" s="187" t="s">
        <v>351</v>
      </c>
      <c r="G49" s="187" t="s">
        <v>350</v>
      </c>
    </row>
    <row r="50" spans="1:7">
      <c r="A50" s="327"/>
      <c r="B50" s="182" t="s">
        <v>187</v>
      </c>
      <c r="C50" s="183" t="s">
        <v>48</v>
      </c>
      <c r="D50" s="184" t="s">
        <v>188</v>
      </c>
      <c r="E50" s="184" t="s">
        <v>188</v>
      </c>
      <c r="F50" s="184" t="s">
        <v>188</v>
      </c>
      <c r="G50" s="184" t="s">
        <v>160</v>
      </c>
    </row>
    <row r="51" spans="1:7">
      <c r="A51" s="319" t="s">
        <v>25</v>
      </c>
      <c r="B51" s="321" t="s">
        <v>56</v>
      </c>
      <c r="C51" s="176" t="s">
        <v>27</v>
      </c>
      <c r="D51" s="152" t="s">
        <v>352</v>
      </c>
      <c r="E51" s="152" t="s">
        <v>353</v>
      </c>
      <c r="F51" s="152" t="s">
        <v>353</v>
      </c>
      <c r="G51" s="152" t="s">
        <v>354</v>
      </c>
    </row>
    <row r="52" spans="1:7">
      <c r="A52" s="328"/>
      <c r="B52" s="322"/>
      <c r="C52" s="188" t="s">
        <v>28</v>
      </c>
      <c r="D52" s="189" t="s">
        <v>355</v>
      </c>
      <c r="E52" s="190" t="s">
        <v>356</v>
      </c>
      <c r="F52" s="189" t="s">
        <v>356</v>
      </c>
      <c r="G52" s="189" t="s">
        <v>357</v>
      </c>
    </row>
    <row r="53" spans="1:7">
      <c r="A53" s="328"/>
      <c r="B53" s="329" t="s">
        <v>240</v>
      </c>
      <c r="C53" s="188" t="s">
        <v>27</v>
      </c>
      <c r="D53" s="152" t="s">
        <v>358</v>
      </c>
      <c r="E53" s="152" t="s">
        <v>359</v>
      </c>
      <c r="F53" s="152" t="s">
        <v>359</v>
      </c>
      <c r="G53" s="152" t="s">
        <v>360</v>
      </c>
    </row>
    <row r="54" spans="1:7">
      <c r="A54" s="328"/>
      <c r="B54" s="330"/>
      <c r="C54" s="188" t="s">
        <v>28</v>
      </c>
      <c r="D54" s="189" t="s">
        <v>361</v>
      </c>
      <c r="E54" s="190" t="s">
        <v>362</v>
      </c>
      <c r="F54" s="189" t="s">
        <v>362</v>
      </c>
      <c r="G54" s="189" t="s">
        <v>363</v>
      </c>
    </row>
    <row r="55" spans="1:7">
      <c r="A55" s="328"/>
      <c r="B55" s="321" t="s">
        <v>243</v>
      </c>
      <c r="C55" s="176" t="s">
        <v>31</v>
      </c>
      <c r="D55" s="152" t="s">
        <v>364</v>
      </c>
      <c r="E55" s="152" t="s">
        <v>365</v>
      </c>
      <c r="F55" s="152" t="s">
        <v>366</v>
      </c>
      <c r="G55" s="152" t="s">
        <v>367</v>
      </c>
    </row>
    <row r="56" spans="1:7">
      <c r="A56" s="320"/>
      <c r="B56" s="322"/>
      <c r="C56" s="188" t="s">
        <v>244</v>
      </c>
      <c r="D56" s="152" t="s">
        <v>368</v>
      </c>
      <c r="E56" s="152" t="s">
        <v>369</v>
      </c>
      <c r="F56" s="152" t="s">
        <v>370</v>
      </c>
      <c r="G56" s="152" t="s">
        <v>371</v>
      </c>
    </row>
    <row r="57" spans="1:7">
      <c r="A57" s="319" t="s">
        <v>33</v>
      </c>
      <c r="B57" s="321" t="s">
        <v>189</v>
      </c>
      <c r="C57" s="176" t="s">
        <v>190</v>
      </c>
      <c r="D57" s="147" t="s">
        <v>191</v>
      </c>
      <c r="E57" s="147" t="s">
        <v>191</v>
      </c>
      <c r="F57" s="147" t="s">
        <v>191</v>
      </c>
      <c r="G57" s="147" t="s">
        <v>372</v>
      </c>
    </row>
    <row r="58" spans="1:7">
      <c r="A58" s="320"/>
      <c r="B58" s="322"/>
      <c r="C58" s="176" t="s">
        <v>192</v>
      </c>
      <c r="D58" s="147" t="s">
        <v>373</v>
      </c>
      <c r="E58" s="147" t="s">
        <v>373</v>
      </c>
      <c r="F58" s="147" t="s">
        <v>373</v>
      </c>
      <c r="G58" s="147" t="s">
        <v>374</v>
      </c>
    </row>
    <row r="59" spans="1:7">
      <c r="A59" s="338" t="s">
        <v>256</v>
      </c>
      <c r="B59" s="338"/>
      <c r="C59" s="175" t="s">
        <v>192</v>
      </c>
      <c r="D59" s="173" t="s">
        <v>334</v>
      </c>
      <c r="E59" s="173" t="s">
        <v>334</v>
      </c>
      <c r="F59" s="173" t="s">
        <v>334</v>
      </c>
      <c r="G59" s="173" t="s">
        <v>334</v>
      </c>
    </row>
    <row r="60" spans="1:7">
      <c r="A60" s="302" t="s">
        <v>193</v>
      </c>
      <c r="B60" s="303"/>
      <c r="C60" s="164"/>
      <c r="D60" s="147" t="s">
        <v>375</v>
      </c>
      <c r="E60" s="147" t="s">
        <v>375</v>
      </c>
      <c r="F60" s="147" t="s">
        <v>375</v>
      </c>
      <c r="G60" s="147" t="s">
        <v>375</v>
      </c>
    </row>
    <row r="61" spans="1:7">
      <c r="A61" s="302" t="s">
        <v>194</v>
      </c>
      <c r="B61" s="303"/>
      <c r="C61" s="164"/>
      <c r="D61" s="147" t="s">
        <v>376</v>
      </c>
      <c r="E61" s="147" t="s">
        <v>376</v>
      </c>
      <c r="F61" s="147" t="s">
        <v>376</v>
      </c>
      <c r="G61" s="147" t="s">
        <v>376</v>
      </c>
    </row>
    <row r="62" spans="1:7">
      <c r="A62" s="339" t="s">
        <v>195</v>
      </c>
      <c r="B62" s="191" t="s">
        <v>196</v>
      </c>
      <c r="C62" s="164"/>
      <c r="D62" s="147" t="s">
        <v>257</v>
      </c>
      <c r="E62" s="147" t="s">
        <v>257</v>
      </c>
      <c r="F62" s="147" t="s">
        <v>257</v>
      </c>
      <c r="G62" s="147" t="s">
        <v>257</v>
      </c>
    </row>
    <row r="63" spans="1:7">
      <c r="A63" s="340"/>
      <c r="B63" s="163" t="s">
        <v>197</v>
      </c>
      <c r="C63" s="164"/>
      <c r="D63" s="147" t="s">
        <v>377</v>
      </c>
      <c r="E63" s="147" t="s">
        <v>377</v>
      </c>
      <c r="F63" s="147" t="s">
        <v>377</v>
      </c>
      <c r="G63" s="147" t="s">
        <v>377</v>
      </c>
    </row>
    <row r="64" spans="1:7">
      <c r="A64" s="340"/>
      <c r="B64" s="163" t="s">
        <v>198</v>
      </c>
      <c r="C64" s="164"/>
      <c r="D64" s="147" t="s">
        <v>257</v>
      </c>
      <c r="E64" s="147" t="s">
        <v>257</v>
      </c>
      <c r="F64" s="147" t="s">
        <v>257</v>
      </c>
      <c r="G64" s="147" t="s">
        <v>257</v>
      </c>
    </row>
    <row r="65" spans="1:7">
      <c r="A65" s="341"/>
      <c r="B65" s="191" t="s">
        <v>199</v>
      </c>
      <c r="C65" s="164"/>
      <c r="D65" s="147" t="s">
        <v>258</v>
      </c>
      <c r="E65" s="147" t="s">
        <v>258</v>
      </c>
      <c r="F65" s="147" t="s">
        <v>258</v>
      </c>
      <c r="G65" s="147" t="s">
        <v>258</v>
      </c>
    </row>
    <row r="66" spans="1:7">
      <c r="A66" s="329" t="s">
        <v>259</v>
      </c>
      <c r="B66" s="329" t="s">
        <v>2</v>
      </c>
      <c r="C66" s="188" t="s">
        <v>71</v>
      </c>
      <c r="D66" s="192" t="s">
        <v>200</v>
      </c>
      <c r="E66" s="192" t="s">
        <v>200</v>
      </c>
      <c r="F66" s="192" t="s">
        <v>200</v>
      </c>
      <c r="G66" s="192" t="s">
        <v>200</v>
      </c>
    </row>
    <row r="67" spans="1:7">
      <c r="A67" s="342"/>
      <c r="B67" s="330"/>
      <c r="C67" s="193" t="s">
        <v>72</v>
      </c>
      <c r="D67" s="192" t="s">
        <v>201</v>
      </c>
      <c r="E67" s="192" t="s">
        <v>201</v>
      </c>
      <c r="F67" s="192" t="s">
        <v>201</v>
      </c>
      <c r="G67" s="192" t="s">
        <v>201</v>
      </c>
    </row>
    <row r="68" spans="1:7">
      <c r="A68" s="342"/>
      <c r="B68" s="329" t="s">
        <v>34</v>
      </c>
      <c r="C68" s="188" t="s">
        <v>71</v>
      </c>
      <c r="D68" s="192" t="s">
        <v>202</v>
      </c>
      <c r="E68" s="192" t="s">
        <v>202</v>
      </c>
      <c r="F68" s="192" t="s">
        <v>202</v>
      </c>
      <c r="G68" s="192" t="s">
        <v>202</v>
      </c>
    </row>
    <row r="69" spans="1:7">
      <c r="A69" s="330"/>
      <c r="B69" s="330"/>
      <c r="C69" s="193" t="s">
        <v>72</v>
      </c>
      <c r="D69" s="192" t="s">
        <v>203</v>
      </c>
      <c r="E69" s="192" t="s">
        <v>203</v>
      </c>
      <c r="F69" s="192" t="s">
        <v>203</v>
      </c>
      <c r="G69" s="192" t="s">
        <v>203</v>
      </c>
    </row>
    <row r="70" spans="1:7">
      <c r="A70" s="331" t="s">
        <v>204</v>
      </c>
      <c r="B70" s="332"/>
      <c r="C70" s="164" t="s">
        <v>35</v>
      </c>
      <c r="D70" s="147" t="s">
        <v>205</v>
      </c>
      <c r="E70" s="147" t="s">
        <v>271</v>
      </c>
      <c r="F70" s="147" t="s">
        <v>272</v>
      </c>
      <c r="G70" s="147" t="s">
        <v>378</v>
      </c>
    </row>
    <row r="71" spans="1:7">
      <c r="A71" s="333"/>
      <c r="B71" s="334"/>
      <c r="C71" s="164" t="s">
        <v>36</v>
      </c>
      <c r="D71" s="147" t="s">
        <v>206</v>
      </c>
      <c r="E71" s="147" t="s">
        <v>273</v>
      </c>
      <c r="F71" s="147" t="s">
        <v>274</v>
      </c>
      <c r="G71" s="147" t="s">
        <v>379</v>
      </c>
    </row>
    <row r="72" spans="1:7">
      <c r="A72" s="191" t="s">
        <v>207</v>
      </c>
      <c r="B72" s="194" t="s">
        <v>260</v>
      </c>
      <c r="C72" s="195"/>
      <c r="D72" s="152" t="s">
        <v>380</v>
      </c>
      <c r="E72" s="152" t="s">
        <v>381</v>
      </c>
      <c r="F72" s="152" t="s">
        <v>381</v>
      </c>
      <c r="G72" s="152" t="s">
        <v>382</v>
      </c>
    </row>
    <row r="73" spans="1:7">
      <c r="A73" s="335" t="s">
        <v>208</v>
      </c>
      <c r="B73" s="335" t="s">
        <v>209</v>
      </c>
      <c r="C73" s="196" t="s">
        <v>210</v>
      </c>
      <c r="D73" s="197" t="s">
        <v>246</v>
      </c>
      <c r="E73" s="197" t="s">
        <v>246</v>
      </c>
      <c r="F73" s="197" t="s">
        <v>246</v>
      </c>
      <c r="G73" s="197" t="s">
        <v>246</v>
      </c>
    </row>
    <row r="74" spans="1:7">
      <c r="A74" s="336"/>
      <c r="B74" s="336"/>
      <c r="C74" s="196" t="s">
        <v>211</v>
      </c>
      <c r="D74" s="198" t="s">
        <v>171</v>
      </c>
      <c r="E74" s="198" t="s">
        <v>171</v>
      </c>
      <c r="F74" s="198" t="s">
        <v>171</v>
      </c>
      <c r="G74" s="198" t="s">
        <v>171</v>
      </c>
    </row>
    <row r="75" spans="1:7">
      <c r="A75" s="336"/>
      <c r="B75" s="337"/>
      <c r="C75" s="199" t="s">
        <v>212</v>
      </c>
      <c r="D75" s="197" t="s">
        <v>246</v>
      </c>
      <c r="E75" s="197" t="s">
        <v>246</v>
      </c>
      <c r="F75" s="197" t="s">
        <v>246</v>
      </c>
      <c r="G75" s="197" t="s">
        <v>246</v>
      </c>
    </row>
    <row r="76" spans="1:7">
      <c r="A76" s="336"/>
      <c r="B76" s="335" t="s">
        <v>213</v>
      </c>
      <c r="C76" s="199" t="s">
        <v>214</v>
      </c>
      <c r="D76" s="197" t="s">
        <v>246</v>
      </c>
      <c r="E76" s="197" t="s">
        <v>246</v>
      </c>
      <c r="F76" s="197" t="s">
        <v>246</v>
      </c>
      <c r="G76" s="197" t="s">
        <v>246</v>
      </c>
    </row>
    <row r="77" spans="1:7">
      <c r="A77" s="336"/>
      <c r="B77" s="336"/>
      <c r="C77" s="199" t="s">
        <v>215</v>
      </c>
      <c r="D77" s="198" t="s">
        <v>171</v>
      </c>
      <c r="E77" s="198" t="s">
        <v>171</v>
      </c>
      <c r="F77" s="198" t="s">
        <v>171</v>
      </c>
      <c r="G77" s="198" t="s">
        <v>171</v>
      </c>
    </row>
    <row r="78" spans="1:7">
      <c r="A78" s="337"/>
      <c r="B78" s="337"/>
      <c r="C78" s="199" t="s">
        <v>216</v>
      </c>
      <c r="D78" s="198" t="s">
        <v>171</v>
      </c>
      <c r="E78" s="198" t="s">
        <v>171</v>
      </c>
      <c r="F78" s="198" t="s">
        <v>171</v>
      </c>
      <c r="G78" s="198" t="s">
        <v>171</v>
      </c>
    </row>
    <row r="80" spans="1:7">
      <c r="A80" s="156"/>
      <c r="B80" s="156"/>
      <c r="C80" s="202"/>
      <c r="G80" s="156"/>
    </row>
  </sheetData>
  <mergeCells count="42">
    <mergeCell ref="A70:B71"/>
    <mergeCell ref="A73:A78"/>
    <mergeCell ref="B73:B75"/>
    <mergeCell ref="B76:B78"/>
    <mergeCell ref="A59:B59"/>
    <mergeCell ref="A60:B60"/>
    <mergeCell ref="A61:B61"/>
    <mergeCell ref="A62:A65"/>
    <mergeCell ref="A66:A69"/>
    <mergeCell ref="B66:B67"/>
    <mergeCell ref="B68:B69"/>
    <mergeCell ref="A57:A58"/>
    <mergeCell ref="B57:B58"/>
    <mergeCell ref="A36:B36"/>
    <mergeCell ref="A37:B37"/>
    <mergeCell ref="A38:A41"/>
    <mergeCell ref="B38:B39"/>
    <mergeCell ref="B40:B41"/>
    <mergeCell ref="A42:B42"/>
    <mergeCell ref="A43:A50"/>
    <mergeCell ref="A51:A56"/>
    <mergeCell ref="B51:B52"/>
    <mergeCell ref="B53:B54"/>
    <mergeCell ref="B55:B56"/>
    <mergeCell ref="A35:B35"/>
    <mergeCell ref="A8:C8"/>
    <mergeCell ref="A9:C9"/>
    <mergeCell ref="A10:A11"/>
    <mergeCell ref="A12:A16"/>
    <mergeCell ref="A17:A22"/>
    <mergeCell ref="A23:A24"/>
    <mergeCell ref="A25:B25"/>
    <mergeCell ref="A26:B26"/>
    <mergeCell ref="A27:B27"/>
    <mergeCell ref="A28:A34"/>
    <mergeCell ref="B31:B32"/>
    <mergeCell ref="A7:C7"/>
    <mergeCell ref="A1:C1"/>
    <mergeCell ref="A3:C3"/>
    <mergeCell ref="A4:C4"/>
    <mergeCell ref="A5:C5"/>
    <mergeCell ref="A6:C6"/>
  </mergeCells>
  <phoneticPr fontId="29" type="noConversion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I232"/>
  <sheetViews>
    <sheetView showGridLines="0" topLeftCell="A202" zoomScaleNormal="100" workbookViewId="0">
      <selection activeCell="H31" sqref="H31"/>
    </sheetView>
  </sheetViews>
  <sheetFormatPr defaultColWidth="9" defaultRowHeight="14.5"/>
  <cols>
    <col min="1" max="1" width="4.54296875" style="1" customWidth="1"/>
    <col min="2" max="2" width="20.54296875" style="1" customWidth="1"/>
    <col min="3" max="3" width="14.453125" style="1" customWidth="1"/>
    <col min="4" max="4" width="22.54296875" style="2" customWidth="1"/>
    <col min="5" max="5" width="4.26953125" style="1" customWidth="1"/>
    <col min="6" max="6" width="20.54296875" style="1" customWidth="1"/>
    <col min="7" max="7" width="12.54296875" style="3" customWidth="1"/>
    <col min="8" max="8" width="22.54296875" style="2" customWidth="1"/>
    <col min="9" max="9" width="4.54296875" style="4" customWidth="1"/>
    <col min="10" max="16384" width="9" style="1"/>
  </cols>
  <sheetData>
    <row r="1" spans="2:9" ht="24.75" customHeight="1"/>
    <row r="2" spans="2:9" ht="53.25" customHeight="1" thickBot="1"/>
    <row r="3" spans="2:9" ht="19.5" customHeight="1" thickBot="1">
      <c r="B3" s="139" t="s">
        <v>406</v>
      </c>
      <c r="C3" s="5"/>
      <c r="D3" s="6"/>
      <c r="E3" s="7"/>
      <c r="F3" s="8"/>
      <c r="G3" s="7"/>
      <c r="H3" s="9"/>
      <c r="I3" s="103"/>
    </row>
    <row r="4" spans="2:9" ht="18" customHeight="1">
      <c r="B4" s="343"/>
      <c r="C4" s="344"/>
      <c r="D4" s="344"/>
      <c r="E4" s="10"/>
      <c r="F4" s="345" t="s">
        <v>73</v>
      </c>
      <c r="G4" s="345"/>
      <c r="H4" s="346"/>
      <c r="I4" s="148"/>
    </row>
    <row r="5" spans="2:9" ht="15.5">
      <c r="B5" s="347" t="s">
        <v>74</v>
      </c>
      <c r="C5" s="348"/>
      <c r="D5" s="348"/>
      <c r="E5" s="11"/>
      <c r="F5" s="349" t="s">
        <v>75</v>
      </c>
      <c r="G5" s="349"/>
      <c r="H5" s="350"/>
      <c r="I5" s="148"/>
    </row>
    <row r="6" spans="2:9" ht="15.5">
      <c r="B6" s="347" t="s">
        <v>76</v>
      </c>
      <c r="C6" s="348"/>
      <c r="D6" s="348"/>
      <c r="E6" s="11"/>
      <c r="F6" s="349" t="s">
        <v>77</v>
      </c>
      <c r="G6" s="349"/>
      <c r="H6" s="350"/>
      <c r="I6" s="148"/>
    </row>
    <row r="7" spans="2:9" ht="15.5">
      <c r="B7" s="347" t="s">
        <v>78</v>
      </c>
      <c r="C7" s="348"/>
      <c r="D7" s="348"/>
      <c r="E7" s="11"/>
      <c r="F7" s="349" t="s">
        <v>79</v>
      </c>
      <c r="G7" s="349"/>
      <c r="H7" s="350"/>
      <c r="I7" s="148"/>
    </row>
    <row r="8" spans="2:9" ht="15.5">
      <c r="B8" s="347" t="s">
        <v>80</v>
      </c>
      <c r="C8" s="348"/>
      <c r="D8" s="348"/>
      <c r="E8" s="11"/>
      <c r="F8" s="349" t="s">
        <v>81</v>
      </c>
      <c r="G8" s="349"/>
      <c r="H8" s="350"/>
      <c r="I8" s="148"/>
    </row>
    <row r="9" spans="2:9" ht="15.5">
      <c r="B9" s="347" t="s">
        <v>82</v>
      </c>
      <c r="C9" s="348"/>
      <c r="D9" s="348"/>
      <c r="E9" s="11"/>
      <c r="F9" s="349"/>
      <c r="G9" s="349"/>
      <c r="H9" s="350"/>
      <c r="I9" s="148"/>
    </row>
    <row r="10" spans="2:9" ht="15" thickBot="1">
      <c r="B10" s="12"/>
      <c r="C10" s="13"/>
      <c r="D10" s="14"/>
      <c r="E10" s="13"/>
      <c r="F10" s="13"/>
      <c r="G10" s="15"/>
      <c r="H10" s="16"/>
      <c r="I10" s="104"/>
    </row>
    <row r="11" spans="2:9" ht="15" thickBot="1">
      <c r="B11" s="17"/>
      <c r="C11" s="11"/>
      <c r="D11" s="18"/>
      <c r="E11" s="11"/>
      <c r="F11" s="17"/>
      <c r="G11" s="19"/>
      <c r="H11" s="18"/>
      <c r="I11" s="104"/>
    </row>
    <row r="12" spans="2:9">
      <c r="B12" s="20" t="s">
        <v>0</v>
      </c>
      <c r="C12" s="21" t="str">
        <f>AHU!D3</f>
        <v>22023110000427</v>
      </c>
      <c r="D12" s="22"/>
      <c r="E12" s="17"/>
      <c r="F12" s="23"/>
      <c r="G12" s="24"/>
      <c r="H12" s="25"/>
    </row>
    <row r="13" spans="2:9">
      <c r="B13" s="26" t="s">
        <v>83</v>
      </c>
      <c r="C13" s="27" t="str">
        <f>AHU!D4</f>
        <v>22023111000250</v>
      </c>
      <c r="D13" s="28"/>
      <c r="E13" s="17"/>
      <c r="F13" s="36"/>
      <c r="G13" s="37"/>
      <c r="H13" s="38"/>
    </row>
    <row r="14" spans="2:9">
      <c r="B14" s="26" t="s">
        <v>84</v>
      </c>
      <c r="C14" s="27" t="str">
        <f>AHU!D5</f>
        <v>22023116000081</v>
      </c>
      <c r="D14" s="28"/>
      <c r="E14" s="17"/>
      <c r="F14" s="36"/>
      <c r="G14" s="37"/>
      <c r="H14" s="38"/>
    </row>
    <row r="15" spans="2:9">
      <c r="B15" s="33"/>
      <c r="D15" s="28"/>
      <c r="E15" s="17"/>
      <c r="F15" s="36"/>
      <c r="G15" s="37"/>
      <c r="H15" s="38"/>
    </row>
    <row r="16" spans="2:9">
      <c r="B16" s="29" t="s">
        <v>85</v>
      </c>
      <c r="C16" s="27"/>
      <c r="D16" s="28"/>
      <c r="E16" s="17"/>
      <c r="F16" s="36"/>
      <c r="G16" s="37"/>
      <c r="H16" s="38"/>
    </row>
    <row r="17" spans="2:9">
      <c r="B17" s="26" t="s">
        <v>86</v>
      </c>
      <c r="C17" s="27" t="str">
        <f>AHU!D6</f>
        <v>RGV18AHU24</v>
      </c>
      <c r="D17" s="28"/>
      <c r="E17" s="17"/>
      <c r="F17" s="36"/>
      <c r="G17" s="37"/>
      <c r="H17" s="38"/>
    </row>
    <row r="18" spans="2:9">
      <c r="B18" s="26" t="s">
        <v>87</v>
      </c>
      <c r="C18" s="27" t="str">
        <f>AHU!D7</f>
        <v>RGV18ODU24</v>
      </c>
      <c r="D18" s="28"/>
      <c r="E18" s="17"/>
      <c r="F18" s="36"/>
      <c r="G18" s="37"/>
      <c r="H18" s="38"/>
    </row>
    <row r="19" spans="2:9">
      <c r="B19" s="33"/>
      <c r="C19" s="17"/>
      <c r="D19" s="28"/>
      <c r="E19" s="17"/>
      <c r="F19" s="36"/>
      <c r="G19" s="37"/>
      <c r="H19" s="38"/>
    </row>
    <row r="20" spans="2:9">
      <c r="B20" s="30" t="s">
        <v>88</v>
      </c>
      <c r="C20" s="31" t="s">
        <v>89</v>
      </c>
      <c r="D20" s="28"/>
      <c r="E20" s="17"/>
      <c r="F20" s="36"/>
      <c r="G20" s="37"/>
      <c r="H20" s="38"/>
    </row>
    <row r="21" spans="2:9">
      <c r="B21" s="26"/>
      <c r="D21" s="35"/>
      <c r="E21" s="17"/>
      <c r="F21" s="36"/>
      <c r="G21" s="37"/>
      <c r="H21" s="38"/>
    </row>
    <row r="22" spans="2:9">
      <c r="B22" s="33"/>
      <c r="C22" s="32" t="s">
        <v>250</v>
      </c>
      <c r="D22" s="35"/>
      <c r="E22" s="17"/>
      <c r="F22" s="36"/>
      <c r="G22" s="37"/>
      <c r="H22" s="38"/>
    </row>
    <row r="23" spans="2:9">
      <c r="B23" s="33"/>
      <c r="C23" s="34"/>
      <c r="D23" s="35"/>
      <c r="E23" s="17"/>
      <c r="F23" s="36"/>
      <c r="G23" s="37"/>
      <c r="H23" s="38"/>
    </row>
    <row r="24" spans="2:9" ht="15" thickBot="1">
      <c r="B24" s="39"/>
      <c r="C24" s="40"/>
      <c r="D24" s="41"/>
      <c r="E24" s="17"/>
      <c r="F24" s="42"/>
      <c r="G24" s="43"/>
      <c r="H24" s="44"/>
    </row>
    <row r="25" spans="2:9" ht="15" thickBot="1">
      <c r="B25" s="45"/>
      <c r="C25" s="46"/>
      <c r="D25" s="47"/>
      <c r="E25" s="48"/>
      <c r="F25" s="49"/>
      <c r="G25" s="49"/>
      <c r="H25" s="50"/>
      <c r="I25" s="105"/>
    </row>
    <row r="26" spans="2:9" ht="15" thickBot="1">
      <c r="B26" s="351" t="s">
        <v>90</v>
      </c>
      <c r="C26" s="352"/>
      <c r="D26" s="353"/>
      <c r="E26" s="51"/>
      <c r="F26" s="351" t="s">
        <v>91</v>
      </c>
      <c r="G26" s="352"/>
      <c r="H26" s="353"/>
      <c r="I26" s="106"/>
    </row>
    <row r="27" spans="2:9" ht="15.5">
      <c r="B27" s="52" t="s">
        <v>92</v>
      </c>
      <c r="C27" s="53"/>
      <c r="D27" s="207"/>
      <c r="E27" s="55"/>
      <c r="F27" s="56" t="s">
        <v>16</v>
      </c>
      <c r="G27" s="57"/>
      <c r="H27" s="58"/>
      <c r="I27" s="107"/>
    </row>
    <row r="28" spans="2:9">
      <c r="B28" s="59" t="s">
        <v>93</v>
      </c>
      <c r="C28" s="60" t="s">
        <v>218</v>
      </c>
      <c r="D28" s="208" t="s">
        <v>421</v>
      </c>
      <c r="E28" s="55"/>
      <c r="F28" s="61" t="s">
        <v>94</v>
      </c>
      <c r="G28" s="62"/>
      <c r="H28" s="203" t="s">
        <v>402</v>
      </c>
      <c r="I28" s="108"/>
    </row>
    <row r="29" spans="2:9">
      <c r="B29" s="59" t="s">
        <v>95</v>
      </c>
      <c r="C29" s="60" t="s">
        <v>217</v>
      </c>
      <c r="D29" s="208" t="s">
        <v>422</v>
      </c>
      <c r="E29" s="55"/>
      <c r="F29" s="61" t="s">
        <v>17</v>
      </c>
      <c r="G29" s="62"/>
      <c r="H29" s="63" t="str">
        <f>AHU!D28</f>
        <v>ZKFD-250-8-1</v>
      </c>
      <c r="I29" s="108"/>
    </row>
    <row r="30" spans="2:9">
      <c r="B30" s="64"/>
      <c r="C30" s="65"/>
      <c r="D30" s="209"/>
      <c r="E30" s="55"/>
      <c r="F30" s="61" t="s">
        <v>18</v>
      </c>
      <c r="G30" s="67"/>
      <c r="H30" s="140">
        <f>AHU!D29</f>
        <v>1</v>
      </c>
      <c r="I30" s="109"/>
    </row>
    <row r="31" spans="2:9" ht="15.5">
      <c r="B31" s="68" t="s">
        <v>96</v>
      </c>
      <c r="C31" s="69"/>
      <c r="D31" s="210"/>
      <c r="E31" s="55"/>
      <c r="F31" s="61" t="s">
        <v>4</v>
      </c>
      <c r="G31" s="67" t="s">
        <v>97</v>
      </c>
      <c r="H31" s="72">
        <f>AHU!D30</f>
        <v>67.8</v>
      </c>
      <c r="I31" s="109"/>
    </row>
    <row r="32" spans="2:9">
      <c r="B32" s="70" t="s">
        <v>13</v>
      </c>
      <c r="C32" s="71" t="s">
        <v>98</v>
      </c>
      <c r="D32" s="211">
        <v>19</v>
      </c>
      <c r="E32" s="55"/>
      <c r="F32" s="73" t="s">
        <v>19</v>
      </c>
      <c r="G32" s="74" t="s">
        <v>98</v>
      </c>
      <c r="H32" s="76" t="s">
        <v>100</v>
      </c>
      <c r="I32" s="108"/>
    </row>
    <row r="33" spans="2:9">
      <c r="B33" s="75" t="s">
        <v>15</v>
      </c>
      <c r="C33" s="62" t="s">
        <v>98</v>
      </c>
      <c r="D33" s="211">
        <v>30</v>
      </c>
      <c r="E33" s="55"/>
      <c r="F33" s="61" t="s">
        <v>99</v>
      </c>
      <c r="G33" s="74" t="s">
        <v>98</v>
      </c>
      <c r="H33" s="76" t="s">
        <v>100</v>
      </c>
      <c r="I33" s="110"/>
    </row>
    <row r="34" spans="2:9">
      <c r="B34" s="77" t="s">
        <v>251</v>
      </c>
      <c r="C34" s="78"/>
      <c r="D34" s="215" t="s">
        <v>423</v>
      </c>
      <c r="E34" s="55"/>
      <c r="F34" s="61" t="s">
        <v>101</v>
      </c>
      <c r="G34" s="74" t="s">
        <v>102</v>
      </c>
      <c r="H34" s="76" t="s">
        <v>100</v>
      </c>
      <c r="I34" s="110"/>
    </row>
    <row r="35" spans="2:9">
      <c r="B35" s="64"/>
      <c r="C35" s="65"/>
      <c r="D35" s="210"/>
      <c r="E35" s="55"/>
      <c r="F35" s="61" t="s">
        <v>103</v>
      </c>
      <c r="G35" s="74" t="s">
        <v>104</v>
      </c>
      <c r="H35" s="76" t="s">
        <v>100</v>
      </c>
      <c r="I35" s="110"/>
    </row>
    <row r="36" spans="2:9" ht="15.5">
      <c r="B36" s="68" t="s">
        <v>2</v>
      </c>
      <c r="C36" s="69"/>
      <c r="D36" s="210"/>
      <c r="E36" s="55"/>
      <c r="F36" s="61" t="s">
        <v>105</v>
      </c>
      <c r="G36" s="74" t="s">
        <v>106</v>
      </c>
      <c r="H36" s="63" t="str">
        <f>AHU!D34</f>
        <v>-</v>
      </c>
      <c r="I36" s="108"/>
    </row>
    <row r="37" spans="2:9" ht="15.5">
      <c r="B37" s="79" t="s">
        <v>107</v>
      </c>
      <c r="C37" s="80" t="s">
        <v>108</v>
      </c>
      <c r="D37" s="212">
        <v>24000</v>
      </c>
      <c r="E37" s="55"/>
      <c r="F37" s="81" t="s">
        <v>109</v>
      </c>
      <c r="G37" s="82"/>
      <c r="H37" s="83"/>
      <c r="I37" s="107"/>
    </row>
    <row r="38" spans="2:9">
      <c r="B38" s="79" t="s">
        <v>110</v>
      </c>
      <c r="C38" s="80" t="s">
        <v>108</v>
      </c>
      <c r="D38" s="212" t="s">
        <v>424</v>
      </c>
      <c r="E38" s="55"/>
      <c r="F38" s="75" t="s">
        <v>21</v>
      </c>
      <c r="G38" s="67" t="s">
        <v>111</v>
      </c>
      <c r="H38" s="63" t="str">
        <f>AHU!D36</f>
        <v>758.82/694.12/629.41</v>
      </c>
      <c r="I38" s="108"/>
    </row>
    <row r="39" spans="2:9">
      <c r="B39" s="79" t="s">
        <v>403</v>
      </c>
      <c r="C39" s="80" t="s">
        <v>97</v>
      </c>
      <c r="D39" s="212" t="s">
        <v>291</v>
      </c>
      <c r="E39" s="55"/>
      <c r="F39" s="75" t="s">
        <v>23</v>
      </c>
      <c r="G39" s="67" t="s">
        <v>112</v>
      </c>
      <c r="H39" s="63" t="str">
        <f>AHU!D37</f>
        <v>43/40.5/35</v>
      </c>
      <c r="I39" s="108"/>
    </row>
    <row r="40" spans="2:9" ht="15.5">
      <c r="B40" s="79" t="s">
        <v>6</v>
      </c>
      <c r="C40" s="80" t="s">
        <v>98</v>
      </c>
      <c r="D40" s="212" t="s">
        <v>265</v>
      </c>
      <c r="E40" s="55"/>
      <c r="F40" s="81" t="s">
        <v>219</v>
      </c>
      <c r="G40" s="82" t="s">
        <v>113</v>
      </c>
      <c r="H40" s="76" t="s">
        <v>100</v>
      </c>
      <c r="I40" s="107"/>
    </row>
    <row r="41" spans="2:9" ht="15.5">
      <c r="B41" s="85" t="s">
        <v>8</v>
      </c>
      <c r="C41" s="86" t="s">
        <v>114</v>
      </c>
      <c r="D41" s="212" t="s">
        <v>300</v>
      </c>
      <c r="E41" s="55"/>
      <c r="F41" s="81" t="s">
        <v>25</v>
      </c>
      <c r="G41" s="87"/>
      <c r="H41" s="88"/>
    </row>
    <row r="42" spans="2:9" ht="15" thickBot="1">
      <c r="B42" s="89" t="s">
        <v>7</v>
      </c>
      <c r="C42" s="86" t="s">
        <v>114</v>
      </c>
      <c r="D42" s="212" t="s">
        <v>298</v>
      </c>
      <c r="E42" s="55"/>
      <c r="F42" s="59" t="s">
        <v>26</v>
      </c>
      <c r="G42" s="62" t="s">
        <v>115</v>
      </c>
      <c r="H42" s="63" t="str">
        <f>AHU!D52</f>
        <v>21.02x17.52x45.00</v>
      </c>
      <c r="I42" s="108"/>
    </row>
    <row r="43" spans="2:9" ht="15.5">
      <c r="B43" s="90" t="s">
        <v>137</v>
      </c>
      <c r="C43" s="91"/>
      <c r="D43" s="214"/>
      <c r="E43" s="55"/>
      <c r="F43" s="33"/>
      <c r="G43" s="62" t="s">
        <v>116</v>
      </c>
      <c r="H43" s="88" t="str">
        <f>AHU!D51</f>
        <v>534x445x1143</v>
      </c>
      <c r="I43" s="108"/>
    </row>
    <row r="44" spans="2:9" ht="14.25" customHeight="1">
      <c r="B44" s="79" t="s">
        <v>107</v>
      </c>
      <c r="C44" s="80" t="s">
        <v>108</v>
      </c>
      <c r="D44" s="212">
        <v>26000</v>
      </c>
      <c r="E44" s="55"/>
      <c r="F44" s="59" t="s">
        <v>29</v>
      </c>
      <c r="G44" s="62" t="s">
        <v>115</v>
      </c>
      <c r="H44" s="63" t="str">
        <f>AHU!D54</f>
        <v>25.20x20.87x50.39</v>
      </c>
      <c r="I44" s="108"/>
    </row>
    <row r="45" spans="2:9" ht="14.25" customHeight="1">
      <c r="B45" s="79" t="s">
        <v>110</v>
      </c>
      <c r="C45" s="80" t="s">
        <v>108</v>
      </c>
      <c r="D45" s="212" t="s">
        <v>425</v>
      </c>
      <c r="E45" s="55"/>
      <c r="F45" s="33"/>
      <c r="G45" s="62" t="s">
        <v>116</v>
      </c>
      <c r="H45" s="88" t="str">
        <f>AHU!D53</f>
        <v>640x530x1280</v>
      </c>
      <c r="I45" s="107"/>
    </row>
    <row r="46" spans="2:9">
      <c r="B46" s="79" t="s">
        <v>404</v>
      </c>
      <c r="C46" s="80" t="s">
        <v>97</v>
      </c>
      <c r="D46" s="212" t="s">
        <v>307</v>
      </c>
      <c r="E46" s="55"/>
      <c r="F46" s="59" t="s">
        <v>30</v>
      </c>
      <c r="G46" s="62" t="s">
        <v>117</v>
      </c>
      <c r="H46" s="63" t="str">
        <f>AHU!D55</f>
        <v>47.9/57.8</v>
      </c>
      <c r="I46" s="107"/>
    </row>
    <row r="47" spans="2:9">
      <c r="B47" s="79" t="s">
        <v>6</v>
      </c>
      <c r="C47" s="80" t="s">
        <v>98</v>
      </c>
      <c r="D47" s="212" t="s">
        <v>311</v>
      </c>
      <c r="E47" s="55"/>
      <c r="F47" s="59"/>
      <c r="G47" s="62" t="s">
        <v>118</v>
      </c>
      <c r="H47" s="63" t="str">
        <f>AHU!D56</f>
        <v>105.60/127.43</v>
      </c>
      <c r="I47" s="111"/>
    </row>
    <row r="48" spans="2:9" ht="15" thickBot="1">
      <c r="B48" s="89" t="s">
        <v>11</v>
      </c>
      <c r="C48" s="86" t="s">
        <v>114</v>
      </c>
      <c r="D48" s="212" t="s">
        <v>298</v>
      </c>
      <c r="E48" s="55"/>
      <c r="F48" s="39"/>
      <c r="G48" s="92"/>
      <c r="H48" s="93"/>
      <c r="I48" s="111"/>
    </row>
    <row r="49" spans="2:9" ht="15" thickBot="1">
      <c r="B49" s="89" t="s">
        <v>12</v>
      </c>
      <c r="C49" s="86" t="s">
        <v>114</v>
      </c>
      <c r="D49" s="212" t="s">
        <v>262</v>
      </c>
      <c r="E49" s="55"/>
      <c r="F49" s="354" t="s">
        <v>119</v>
      </c>
      <c r="G49" s="355"/>
      <c r="H49" s="356"/>
      <c r="I49" s="111"/>
    </row>
    <row r="50" spans="2:9" ht="15.5">
      <c r="B50" s="64" t="s">
        <v>9</v>
      </c>
      <c r="C50" s="94" t="s">
        <v>10</v>
      </c>
      <c r="D50" s="212" t="s">
        <v>315</v>
      </c>
      <c r="E50" s="55"/>
      <c r="F50" s="95" t="s">
        <v>37</v>
      </c>
      <c r="G50" s="57"/>
      <c r="H50" s="58"/>
      <c r="I50" s="111"/>
    </row>
    <row r="51" spans="2:9">
      <c r="B51" s="64"/>
      <c r="C51" s="96"/>
      <c r="D51" s="209"/>
      <c r="E51" s="55"/>
      <c r="F51" s="75" t="s">
        <v>39</v>
      </c>
      <c r="G51" s="62"/>
      <c r="H51" s="228" t="s">
        <v>384</v>
      </c>
    </row>
    <row r="52" spans="2:9" ht="16" thickBot="1">
      <c r="B52" s="68"/>
      <c r="C52" s="86"/>
      <c r="D52" s="213"/>
      <c r="E52" s="55"/>
      <c r="F52" s="75" t="s">
        <v>38</v>
      </c>
      <c r="G52" s="62"/>
      <c r="H52" s="231" t="s">
        <v>383</v>
      </c>
      <c r="I52" s="111"/>
    </row>
    <row r="53" spans="2:9">
      <c r="B53" s="351" t="s">
        <v>120</v>
      </c>
      <c r="C53" s="352"/>
      <c r="D53" s="353"/>
      <c r="E53" s="97"/>
      <c r="F53" s="75" t="s">
        <v>40</v>
      </c>
      <c r="G53" s="62"/>
      <c r="H53" s="228" t="s">
        <v>41</v>
      </c>
      <c r="I53" s="112"/>
    </row>
    <row r="54" spans="2:9">
      <c r="B54" s="64" t="s">
        <v>408</v>
      </c>
      <c r="C54" s="204" t="s">
        <v>409</v>
      </c>
      <c r="D54" s="66" t="s">
        <v>411</v>
      </c>
      <c r="E54" s="55"/>
      <c r="F54" s="75" t="s">
        <v>42</v>
      </c>
      <c r="G54" s="62" t="s">
        <v>108</v>
      </c>
      <c r="H54" s="228">
        <v>24686</v>
      </c>
      <c r="I54" s="107"/>
    </row>
    <row r="55" spans="2:9" ht="15" thickBot="1">
      <c r="B55" s="64"/>
      <c r="C55" s="204" t="s">
        <v>410</v>
      </c>
      <c r="D55" s="66" t="s">
        <v>412</v>
      </c>
      <c r="E55" s="55"/>
      <c r="F55" s="75" t="s">
        <v>43</v>
      </c>
      <c r="G55" s="62" t="s">
        <v>97</v>
      </c>
      <c r="H55" s="228">
        <v>1945</v>
      </c>
      <c r="I55" s="108"/>
    </row>
    <row r="56" spans="2:9">
      <c r="B56" s="98" t="s">
        <v>32</v>
      </c>
      <c r="C56" s="99" t="s">
        <v>121</v>
      </c>
      <c r="D56" s="223" t="s">
        <v>245</v>
      </c>
      <c r="E56" s="55"/>
      <c r="F56" s="75" t="s">
        <v>44</v>
      </c>
      <c r="G56" s="62" t="s">
        <v>98</v>
      </c>
      <c r="H56" s="228" t="s">
        <v>434</v>
      </c>
      <c r="I56" s="108"/>
    </row>
    <row r="57" spans="2:9">
      <c r="B57" s="100" t="s">
        <v>122</v>
      </c>
      <c r="C57" s="62" t="s">
        <v>123</v>
      </c>
      <c r="D57" s="217" t="s">
        <v>426</v>
      </c>
      <c r="E57" s="55"/>
      <c r="F57" s="75" t="s">
        <v>124</v>
      </c>
      <c r="G57" s="62" t="s">
        <v>125</v>
      </c>
      <c r="H57" s="228" t="s">
        <v>228</v>
      </c>
      <c r="I57" s="108"/>
    </row>
    <row r="58" spans="2:9">
      <c r="B58" s="100" t="s">
        <v>67</v>
      </c>
      <c r="C58" s="141" t="s">
        <v>126</v>
      </c>
      <c r="D58" s="218">
        <v>25</v>
      </c>
      <c r="E58" s="55"/>
      <c r="F58" s="36"/>
      <c r="G58" s="37"/>
      <c r="H58" s="224"/>
      <c r="I58" s="108"/>
    </row>
    <row r="59" spans="2:9" ht="15.5">
      <c r="B59" s="100"/>
      <c r="C59" s="62" t="s">
        <v>127</v>
      </c>
      <c r="D59" s="218">
        <v>7.5</v>
      </c>
      <c r="E59" s="55"/>
      <c r="F59" s="101" t="s">
        <v>45</v>
      </c>
      <c r="G59" s="82"/>
      <c r="H59" s="227"/>
      <c r="I59" s="108"/>
    </row>
    <row r="60" spans="2:9">
      <c r="B60" s="100" t="s">
        <v>68</v>
      </c>
      <c r="C60" s="62" t="s">
        <v>128</v>
      </c>
      <c r="D60" s="217" t="s">
        <v>399</v>
      </c>
      <c r="E60" s="55"/>
      <c r="F60" s="75" t="s">
        <v>38</v>
      </c>
      <c r="G60" s="62"/>
      <c r="H60" s="225" t="s">
        <v>435</v>
      </c>
      <c r="I60" s="107"/>
    </row>
    <row r="61" spans="2:9">
      <c r="B61" s="75"/>
      <c r="C61" s="62" t="s">
        <v>401</v>
      </c>
      <c r="D61" s="218" t="s">
        <v>236</v>
      </c>
      <c r="E61" s="55"/>
      <c r="F61" s="75" t="s">
        <v>18</v>
      </c>
      <c r="G61" s="62"/>
      <c r="H61" s="226">
        <v>1</v>
      </c>
      <c r="I61" s="113"/>
    </row>
    <row r="62" spans="2:9">
      <c r="B62" s="75" t="s">
        <v>220</v>
      </c>
      <c r="C62" s="62" t="s">
        <v>115</v>
      </c>
      <c r="D62" s="220" t="s">
        <v>427</v>
      </c>
      <c r="E62" s="55"/>
      <c r="F62" s="75" t="s">
        <v>47</v>
      </c>
      <c r="G62" s="62" t="s">
        <v>97</v>
      </c>
      <c r="H62" s="225">
        <v>88</v>
      </c>
      <c r="I62" s="113"/>
    </row>
    <row r="63" spans="2:9">
      <c r="B63" s="75"/>
      <c r="C63" s="62" t="s">
        <v>116</v>
      </c>
      <c r="D63" s="217" t="s">
        <v>428</v>
      </c>
      <c r="E63" s="55"/>
      <c r="F63" s="73" t="s">
        <v>19</v>
      </c>
      <c r="G63" s="102" t="s">
        <v>98</v>
      </c>
      <c r="H63" s="225" t="s">
        <v>247</v>
      </c>
      <c r="I63" s="114"/>
    </row>
    <row r="64" spans="2:9">
      <c r="B64" s="75" t="s">
        <v>69</v>
      </c>
      <c r="C64" s="62" t="s">
        <v>126</v>
      </c>
      <c r="D64" s="218">
        <v>164</v>
      </c>
      <c r="E64" s="55"/>
      <c r="F64" s="75" t="s">
        <v>49</v>
      </c>
      <c r="G64" s="62" t="s">
        <v>106</v>
      </c>
      <c r="H64" s="225" t="s">
        <v>50</v>
      </c>
      <c r="I64" s="115"/>
    </row>
    <row r="65" spans="2:9" ht="15.5">
      <c r="B65" s="75"/>
      <c r="C65" s="62" t="s">
        <v>127</v>
      </c>
      <c r="D65" s="218" t="s">
        <v>400</v>
      </c>
      <c r="E65" s="55"/>
      <c r="F65" s="116" t="s">
        <v>109</v>
      </c>
      <c r="G65" s="82"/>
      <c r="H65" s="227"/>
      <c r="I65" s="115"/>
    </row>
    <row r="66" spans="2:9">
      <c r="B66" s="75" t="s">
        <v>70</v>
      </c>
      <c r="C66" s="62" t="s">
        <v>126</v>
      </c>
      <c r="D66" s="218">
        <v>82</v>
      </c>
      <c r="E66" s="55"/>
      <c r="F66" s="59" t="s">
        <v>52</v>
      </c>
      <c r="G66" s="67" t="s">
        <v>111</v>
      </c>
      <c r="H66" s="226" t="s">
        <v>387</v>
      </c>
      <c r="I66" s="115"/>
    </row>
    <row r="67" spans="2:9">
      <c r="B67" s="75"/>
      <c r="C67" s="62" t="s">
        <v>127</v>
      </c>
      <c r="D67" s="218" t="s">
        <v>224</v>
      </c>
      <c r="E67" s="55"/>
      <c r="F67" s="100" t="s">
        <v>54</v>
      </c>
      <c r="G67" s="62" t="s">
        <v>112</v>
      </c>
      <c r="H67" s="225" t="s">
        <v>389</v>
      </c>
      <c r="I67" s="115"/>
    </row>
    <row r="68" spans="2:9" ht="15.5">
      <c r="B68" s="75" t="s">
        <v>129</v>
      </c>
      <c r="C68" s="62"/>
      <c r="D68" s="220" t="s">
        <v>429</v>
      </c>
      <c r="E68" s="55"/>
      <c r="F68" s="81" t="s">
        <v>55</v>
      </c>
      <c r="G68" s="82"/>
      <c r="H68" s="229"/>
      <c r="I68" s="108"/>
    </row>
    <row r="69" spans="2:9" ht="15" thickBot="1">
      <c r="B69" s="42"/>
      <c r="C69" s="142"/>
      <c r="D69" s="216"/>
      <c r="E69" s="55"/>
      <c r="F69" s="75" t="s">
        <v>56</v>
      </c>
      <c r="G69" s="62" t="s">
        <v>115</v>
      </c>
      <c r="H69" s="230" t="s">
        <v>59</v>
      </c>
    </row>
    <row r="70" spans="2:9" ht="15">
      <c r="B70" s="118" t="s">
        <v>130</v>
      </c>
      <c r="C70" s="119" t="s">
        <v>131</v>
      </c>
      <c r="D70" s="222" t="s">
        <v>430</v>
      </c>
      <c r="E70" s="55"/>
      <c r="F70" s="75"/>
      <c r="G70" s="62" t="s">
        <v>116</v>
      </c>
      <c r="H70" s="230" t="s">
        <v>57</v>
      </c>
    </row>
    <row r="71" spans="2:9" ht="15">
      <c r="B71" s="121"/>
      <c r="C71" s="122" t="s">
        <v>132</v>
      </c>
      <c r="D71" s="221" t="s">
        <v>431</v>
      </c>
      <c r="E71" s="55"/>
      <c r="F71" s="75" t="s">
        <v>61</v>
      </c>
      <c r="G71" s="62" t="s">
        <v>115</v>
      </c>
      <c r="H71" s="230" t="s">
        <v>64</v>
      </c>
    </row>
    <row r="72" spans="2:9">
      <c r="B72" s="121" t="s">
        <v>133</v>
      </c>
      <c r="C72" s="122" t="s">
        <v>131</v>
      </c>
      <c r="D72" s="221" t="s">
        <v>432</v>
      </c>
      <c r="E72" s="55"/>
      <c r="F72" s="75"/>
      <c r="G72" s="62" t="s">
        <v>116</v>
      </c>
      <c r="H72" s="230" t="s">
        <v>62</v>
      </c>
    </row>
    <row r="73" spans="2:9" ht="15">
      <c r="B73" s="121"/>
      <c r="C73" s="122" t="s">
        <v>132</v>
      </c>
      <c r="D73" s="221" t="s">
        <v>433</v>
      </c>
      <c r="E73" s="55"/>
      <c r="F73" s="75" t="s">
        <v>66</v>
      </c>
      <c r="G73" s="62" t="s">
        <v>117</v>
      </c>
      <c r="H73" s="230" t="s">
        <v>395</v>
      </c>
    </row>
    <row r="74" spans="2:9">
      <c r="B74" s="121" t="s">
        <v>134</v>
      </c>
      <c r="C74" s="122" t="s">
        <v>135</v>
      </c>
      <c r="D74" s="221" t="s">
        <v>206</v>
      </c>
      <c r="E74" s="55"/>
      <c r="F74" s="75"/>
      <c r="G74" s="62" t="s">
        <v>118</v>
      </c>
      <c r="H74" s="230" t="s">
        <v>391</v>
      </c>
    </row>
    <row r="75" spans="2:9">
      <c r="B75" s="121"/>
      <c r="C75" s="122" t="s">
        <v>136</v>
      </c>
      <c r="D75" s="221" t="s">
        <v>205</v>
      </c>
      <c r="E75" s="55"/>
      <c r="F75" s="75"/>
      <c r="G75" s="62"/>
      <c r="H75" s="63"/>
    </row>
    <row r="76" spans="2:9" ht="15" thickBot="1">
      <c r="B76" s="123"/>
      <c r="C76" s="124"/>
      <c r="D76" s="219"/>
      <c r="F76" s="123"/>
      <c r="G76" s="124"/>
      <c r="H76" s="125"/>
    </row>
    <row r="77" spans="2:9">
      <c r="B77" s="126"/>
      <c r="C77" s="62"/>
      <c r="D77" s="127"/>
      <c r="E77" s="55"/>
    </row>
    <row r="78" spans="2:9" ht="15" thickBot="1">
      <c r="B78" s="126"/>
      <c r="C78" s="62"/>
      <c r="D78" s="127"/>
      <c r="E78" s="55"/>
    </row>
    <row r="79" spans="2:9">
      <c r="B79" s="143" t="s">
        <v>248</v>
      </c>
      <c r="C79" s="128"/>
      <c r="D79" s="128"/>
      <c r="E79" s="129"/>
      <c r="F79" s="136"/>
      <c r="G79" s="137"/>
      <c r="H79" s="120"/>
      <c r="I79" s="138"/>
    </row>
    <row r="80" spans="2:9">
      <c r="B80" s="75"/>
      <c r="C80" s="122"/>
      <c r="D80" s="127"/>
      <c r="E80" s="55"/>
      <c r="F80" s="130"/>
      <c r="G80" s="74"/>
      <c r="H80" s="117"/>
      <c r="I80" s="138"/>
    </row>
    <row r="81" spans="2:9">
      <c r="B81" s="75"/>
      <c r="C81" s="62"/>
      <c r="D81" s="127"/>
      <c r="E81" s="55"/>
      <c r="F81" s="130"/>
      <c r="G81" s="74"/>
      <c r="H81" s="117"/>
      <c r="I81" s="138"/>
    </row>
    <row r="82" spans="2:9">
      <c r="B82" s="75"/>
      <c r="C82" s="62"/>
      <c r="D82" s="127"/>
      <c r="E82" s="55"/>
      <c r="F82" s="130"/>
      <c r="G82" s="74"/>
      <c r="H82" s="117"/>
      <c r="I82" s="138"/>
    </row>
    <row r="83" spans="2:9">
      <c r="B83" s="75"/>
      <c r="C83" s="62"/>
      <c r="D83" s="127"/>
      <c r="E83" s="55"/>
      <c r="F83" s="130"/>
      <c r="G83" s="74"/>
      <c r="H83" s="117"/>
      <c r="I83" s="138"/>
    </row>
    <row r="84" spans="2:9">
      <c r="B84" s="75"/>
      <c r="C84" s="62"/>
      <c r="D84" s="127"/>
      <c r="E84" s="55"/>
      <c r="F84" s="130"/>
      <c r="G84" s="74"/>
      <c r="H84" s="117"/>
      <c r="I84" s="138"/>
    </row>
    <row r="85" spans="2:9">
      <c r="B85" s="75"/>
      <c r="C85" s="62"/>
      <c r="D85" s="127"/>
      <c r="E85" s="55"/>
      <c r="F85" s="130"/>
      <c r="G85" s="74"/>
      <c r="H85" s="117"/>
      <c r="I85" s="138"/>
    </row>
    <row r="86" spans="2:9">
      <c r="B86" s="75"/>
      <c r="C86" s="62"/>
      <c r="D86" s="127"/>
      <c r="E86" s="55"/>
      <c r="F86" s="130"/>
      <c r="G86" s="74"/>
      <c r="H86" s="117"/>
      <c r="I86" s="138"/>
    </row>
    <row r="87" spans="2:9">
      <c r="B87" s="75"/>
      <c r="C87" s="62"/>
      <c r="D87" s="127"/>
      <c r="E87" s="55"/>
      <c r="F87" s="130"/>
      <c r="G87" s="74"/>
      <c r="H87" s="117"/>
      <c r="I87" s="138"/>
    </row>
    <row r="88" spans="2:9">
      <c r="B88" s="75"/>
      <c r="C88" s="62"/>
      <c r="D88" s="127"/>
      <c r="E88" s="55"/>
      <c r="F88" s="130"/>
      <c r="G88" s="74"/>
      <c r="H88" s="117"/>
      <c r="I88" s="138"/>
    </row>
    <row r="89" spans="2:9">
      <c r="B89" s="75"/>
      <c r="C89" s="62"/>
      <c r="D89" s="127"/>
      <c r="E89" s="55"/>
      <c r="F89" s="130"/>
      <c r="G89" s="74"/>
      <c r="H89" s="117"/>
      <c r="I89" s="138"/>
    </row>
    <row r="90" spans="2:9">
      <c r="B90" s="75"/>
      <c r="C90" s="62"/>
      <c r="D90" s="127"/>
      <c r="E90" s="55"/>
      <c r="F90" s="130"/>
      <c r="G90" s="74"/>
      <c r="H90" s="117"/>
      <c r="I90" s="138"/>
    </row>
    <row r="91" spans="2:9">
      <c r="B91" s="75"/>
      <c r="C91" s="62"/>
      <c r="D91" s="127"/>
      <c r="E91" s="55"/>
      <c r="F91" s="130"/>
      <c r="G91" s="74"/>
      <c r="H91" s="117"/>
      <c r="I91" s="138"/>
    </row>
    <row r="92" spans="2:9">
      <c r="B92" s="75"/>
      <c r="C92" s="62"/>
      <c r="D92" s="127"/>
      <c r="E92" s="55"/>
      <c r="F92" s="130"/>
      <c r="G92" s="74"/>
      <c r="H92" s="117"/>
      <c r="I92" s="138"/>
    </row>
    <row r="93" spans="2:9">
      <c r="B93" s="75"/>
      <c r="C93" s="62"/>
      <c r="D93" s="127"/>
      <c r="E93" s="55"/>
      <c r="F93" s="130"/>
      <c r="G93" s="74"/>
      <c r="H93" s="117"/>
      <c r="I93" s="138"/>
    </row>
    <row r="94" spans="2:9">
      <c r="B94" s="75"/>
      <c r="C94" s="62"/>
      <c r="D94" s="127"/>
      <c r="E94" s="55"/>
      <c r="F94" s="130"/>
      <c r="G94" s="74"/>
      <c r="H94" s="117"/>
      <c r="I94" s="138"/>
    </row>
    <row r="95" spans="2:9">
      <c r="B95" s="75"/>
      <c r="C95" s="62"/>
      <c r="D95" s="127"/>
      <c r="E95" s="55"/>
      <c r="F95" s="130"/>
      <c r="G95" s="74"/>
      <c r="H95" s="117"/>
      <c r="I95" s="138"/>
    </row>
    <row r="96" spans="2:9">
      <c r="B96" s="75"/>
      <c r="C96" s="62"/>
      <c r="D96" s="127"/>
      <c r="E96" s="55"/>
      <c r="F96" s="130"/>
      <c r="G96" s="74"/>
      <c r="H96" s="117"/>
      <c r="I96" s="138"/>
    </row>
    <row r="97" spans="2:9">
      <c r="B97" s="75"/>
      <c r="C97" s="62"/>
      <c r="D97" s="127"/>
      <c r="E97" s="55"/>
      <c r="F97" s="130"/>
      <c r="G97" s="74"/>
      <c r="H97" s="117"/>
      <c r="I97" s="138"/>
    </row>
    <row r="98" spans="2:9">
      <c r="B98" s="75"/>
      <c r="C98" s="62"/>
      <c r="D98" s="127"/>
      <c r="E98" s="55"/>
      <c r="F98" s="130"/>
      <c r="G98" s="74"/>
      <c r="H98" s="117"/>
      <c r="I98" s="138"/>
    </row>
    <row r="99" spans="2:9">
      <c r="B99" s="75"/>
      <c r="C99" s="62"/>
      <c r="D99" s="127"/>
      <c r="E99" s="55"/>
      <c r="F99" s="130"/>
      <c r="G99" s="74"/>
      <c r="H99" s="117"/>
      <c r="I99" s="138"/>
    </row>
    <row r="100" spans="2:9">
      <c r="B100" s="75"/>
      <c r="C100" s="62"/>
      <c r="D100" s="127"/>
      <c r="E100" s="55"/>
      <c r="F100" s="130"/>
      <c r="G100" s="74"/>
      <c r="H100" s="117"/>
      <c r="I100" s="138"/>
    </row>
    <row r="101" spans="2:9">
      <c r="B101" s="75"/>
      <c r="C101" s="62"/>
      <c r="D101" s="127"/>
      <c r="E101" s="55"/>
      <c r="F101" s="130"/>
      <c r="G101" s="74"/>
      <c r="H101" s="117"/>
      <c r="I101" s="138"/>
    </row>
    <row r="102" spans="2:9">
      <c r="B102" s="75"/>
      <c r="C102" s="62"/>
      <c r="D102" s="127"/>
      <c r="E102" s="55"/>
      <c r="F102" s="130"/>
      <c r="G102" s="74"/>
      <c r="H102" s="117"/>
      <c r="I102" s="138"/>
    </row>
    <row r="103" spans="2:9">
      <c r="B103" s="75"/>
      <c r="C103" s="62"/>
      <c r="D103" s="127"/>
      <c r="E103" s="55"/>
      <c r="F103" s="130"/>
      <c r="G103" s="74"/>
      <c r="H103" s="117"/>
      <c r="I103" s="138"/>
    </row>
    <row r="104" spans="2:9">
      <c r="B104" s="75"/>
      <c r="C104" s="62"/>
      <c r="D104" s="127"/>
      <c r="E104" s="55"/>
      <c r="F104" s="130"/>
      <c r="G104" s="74"/>
      <c r="H104" s="117"/>
      <c r="I104" s="138"/>
    </row>
    <row r="105" spans="2:9">
      <c r="B105" s="75"/>
      <c r="C105" s="62"/>
      <c r="D105" s="127"/>
      <c r="E105" s="55"/>
      <c r="F105" s="130"/>
      <c r="G105" s="74"/>
      <c r="H105" s="117"/>
      <c r="I105" s="138"/>
    </row>
    <row r="106" spans="2:9">
      <c r="B106" s="75"/>
      <c r="C106" s="62"/>
      <c r="D106" s="127"/>
      <c r="E106" s="55"/>
      <c r="F106" s="130"/>
      <c r="G106" s="74"/>
      <c r="H106" s="117"/>
      <c r="I106" s="138"/>
    </row>
    <row r="107" spans="2:9">
      <c r="B107" s="75"/>
      <c r="C107" s="62"/>
      <c r="D107" s="127"/>
      <c r="E107" s="55"/>
      <c r="F107" s="130"/>
      <c r="G107" s="74"/>
      <c r="H107" s="117"/>
      <c r="I107" s="138"/>
    </row>
    <row r="108" spans="2:9">
      <c r="B108" s="75"/>
      <c r="C108" s="62"/>
      <c r="D108" s="127"/>
      <c r="E108" s="55"/>
      <c r="F108" s="130"/>
      <c r="G108" s="74"/>
      <c r="H108" s="117"/>
      <c r="I108" s="138"/>
    </row>
    <row r="109" spans="2:9">
      <c r="B109" s="75"/>
      <c r="C109" s="62"/>
      <c r="D109" s="127"/>
      <c r="E109" s="55"/>
      <c r="F109" s="130"/>
      <c r="G109" s="74"/>
      <c r="H109" s="117"/>
      <c r="I109" s="138"/>
    </row>
    <row r="110" spans="2:9">
      <c r="B110" s="75"/>
      <c r="C110" s="62"/>
      <c r="D110" s="127"/>
      <c r="E110" s="55"/>
      <c r="F110" s="130"/>
      <c r="G110" s="74"/>
      <c r="H110" s="117"/>
      <c r="I110" s="138"/>
    </row>
    <row r="111" spans="2:9">
      <c r="B111" s="75"/>
      <c r="C111" s="62"/>
      <c r="D111" s="127"/>
      <c r="E111" s="55"/>
      <c r="F111" s="130"/>
      <c r="G111" s="74"/>
      <c r="H111" s="117"/>
      <c r="I111" s="138"/>
    </row>
    <row r="112" spans="2:9">
      <c r="B112" s="75"/>
      <c r="C112" s="62"/>
      <c r="D112" s="127"/>
      <c r="E112" s="55"/>
      <c r="F112" s="130"/>
      <c r="G112" s="74"/>
      <c r="H112" s="117"/>
      <c r="I112" s="138"/>
    </row>
    <row r="113" spans="2:9">
      <c r="B113" s="144"/>
      <c r="C113" s="62"/>
      <c r="D113" s="127"/>
      <c r="E113" s="55"/>
      <c r="F113" s="130"/>
      <c r="G113" s="74"/>
      <c r="H113" s="117"/>
      <c r="I113" s="138"/>
    </row>
    <row r="114" spans="2:9">
      <c r="B114" s="75"/>
      <c r="C114" s="62"/>
      <c r="D114" s="127"/>
      <c r="E114" s="55"/>
      <c r="F114" s="130"/>
      <c r="G114" s="74"/>
      <c r="H114" s="117"/>
      <c r="I114" s="138"/>
    </row>
    <row r="115" spans="2:9">
      <c r="B115" s="75"/>
      <c r="C115" s="62"/>
      <c r="D115" s="127"/>
      <c r="E115" s="55"/>
      <c r="F115" s="130"/>
      <c r="G115" s="74"/>
      <c r="H115" s="117"/>
      <c r="I115" s="138"/>
    </row>
    <row r="116" spans="2:9">
      <c r="B116" s="75"/>
      <c r="C116" s="62"/>
      <c r="D116" s="127"/>
      <c r="E116" s="55"/>
      <c r="F116" s="130"/>
      <c r="G116" s="74"/>
      <c r="H116" s="117"/>
      <c r="I116" s="138"/>
    </row>
    <row r="117" spans="2:9">
      <c r="B117" s="75"/>
      <c r="C117" s="62"/>
      <c r="D117" s="127"/>
      <c r="E117" s="55"/>
      <c r="F117" s="130"/>
      <c r="G117" s="74"/>
      <c r="H117" s="117"/>
      <c r="I117" s="138"/>
    </row>
    <row r="118" spans="2:9">
      <c r="B118" s="144" t="s">
        <v>249</v>
      </c>
      <c r="C118" s="62"/>
      <c r="D118" s="127"/>
      <c r="E118" s="55"/>
      <c r="F118" s="130"/>
      <c r="G118" s="74"/>
      <c r="H118" s="117"/>
      <c r="I118" s="138"/>
    </row>
    <row r="119" spans="2:9">
      <c r="B119" s="75"/>
      <c r="C119" s="62"/>
      <c r="D119" s="127"/>
      <c r="E119" s="55"/>
      <c r="F119" s="130"/>
      <c r="G119" s="74"/>
      <c r="H119" s="117"/>
      <c r="I119" s="138"/>
    </row>
    <row r="120" spans="2:9">
      <c r="B120" s="75"/>
      <c r="C120" s="62"/>
      <c r="D120" s="127"/>
      <c r="E120" s="55"/>
      <c r="F120" s="130"/>
      <c r="G120" s="74"/>
      <c r="H120" s="117"/>
      <c r="I120" s="138"/>
    </row>
    <row r="121" spans="2:9">
      <c r="B121" s="75"/>
      <c r="C121" s="62"/>
      <c r="D121" s="127"/>
      <c r="E121" s="55"/>
      <c r="F121" s="130"/>
      <c r="G121" s="74"/>
      <c r="H121" s="117"/>
      <c r="I121" s="138"/>
    </row>
    <row r="122" spans="2:9">
      <c r="B122" s="75"/>
      <c r="C122" s="62"/>
      <c r="D122" s="127"/>
      <c r="E122" s="55"/>
      <c r="F122" s="130"/>
      <c r="G122" s="74"/>
      <c r="H122" s="117"/>
      <c r="I122" s="138"/>
    </row>
    <row r="123" spans="2:9">
      <c r="B123" s="75"/>
      <c r="C123" s="62"/>
      <c r="D123" s="127"/>
      <c r="E123" s="55"/>
      <c r="F123" s="130"/>
      <c r="G123" s="74"/>
      <c r="H123" s="117"/>
      <c r="I123" s="138"/>
    </row>
    <row r="124" spans="2:9">
      <c r="B124" s="75"/>
      <c r="C124" s="62"/>
      <c r="D124" s="127"/>
      <c r="E124" s="55"/>
      <c r="F124" s="130"/>
      <c r="G124" s="74"/>
      <c r="H124" s="117"/>
      <c r="I124" s="138"/>
    </row>
    <row r="125" spans="2:9">
      <c r="B125" s="75"/>
      <c r="C125" s="62"/>
      <c r="D125" s="127"/>
      <c r="E125" s="55"/>
      <c r="F125" s="130"/>
      <c r="G125" s="74"/>
      <c r="H125" s="117"/>
      <c r="I125" s="138"/>
    </row>
    <row r="126" spans="2:9">
      <c r="B126" s="75"/>
      <c r="C126" s="62"/>
      <c r="D126" s="127"/>
      <c r="E126" s="55"/>
      <c r="F126" s="130"/>
      <c r="G126" s="74"/>
      <c r="H126" s="117"/>
      <c r="I126" s="138"/>
    </row>
    <row r="127" spans="2:9">
      <c r="B127" s="75"/>
      <c r="C127" s="62"/>
      <c r="D127" s="127"/>
      <c r="E127" s="55"/>
      <c r="F127" s="130"/>
      <c r="G127" s="74"/>
      <c r="H127" s="117"/>
      <c r="I127" s="138"/>
    </row>
    <row r="128" spans="2:9">
      <c r="B128" s="75"/>
      <c r="C128" s="62"/>
      <c r="D128" s="127"/>
      <c r="E128" s="55"/>
      <c r="F128" s="130"/>
      <c r="G128" s="74"/>
      <c r="H128" s="117"/>
      <c r="I128" s="138"/>
    </row>
    <row r="129" spans="2:9">
      <c r="B129" s="75"/>
      <c r="C129" s="62"/>
      <c r="D129" s="127"/>
      <c r="E129" s="55"/>
      <c r="F129" s="130"/>
      <c r="G129" s="74"/>
      <c r="H129" s="117"/>
      <c r="I129" s="138"/>
    </row>
    <row r="130" spans="2:9">
      <c r="B130" s="75"/>
      <c r="C130" s="62"/>
      <c r="D130" s="127"/>
      <c r="E130" s="55"/>
      <c r="F130" s="130"/>
      <c r="G130" s="74"/>
      <c r="H130" s="117"/>
      <c r="I130" s="138"/>
    </row>
    <row r="131" spans="2:9">
      <c r="B131" s="75"/>
      <c r="C131" s="62"/>
      <c r="D131" s="127"/>
      <c r="E131" s="55"/>
      <c r="F131" s="130"/>
      <c r="G131" s="74"/>
      <c r="H131" s="117"/>
      <c r="I131" s="138"/>
    </row>
    <row r="132" spans="2:9">
      <c r="B132" s="75"/>
      <c r="C132" s="62"/>
      <c r="D132" s="127"/>
      <c r="E132" s="55"/>
      <c r="F132" s="130"/>
      <c r="G132" s="74"/>
      <c r="H132" s="117"/>
      <c r="I132" s="138"/>
    </row>
    <row r="133" spans="2:9">
      <c r="B133" s="75"/>
      <c r="C133" s="62"/>
      <c r="D133" s="127"/>
      <c r="E133" s="55"/>
      <c r="F133" s="130"/>
      <c r="G133" s="74"/>
      <c r="H133" s="117"/>
      <c r="I133" s="138"/>
    </row>
    <row r="134" spans="2:9">
      <c r="B134" s="75"/>
      <c r="C134" s="62"/>
      <c r="D134" s="127"/>
      <c r="E134" s="55"/>
      <c r="F134" s="130"/>
      <c r="G134" s="74"/>
      <c r="H134" s="117"/>
      <c r="I134" s="138"/>
    </row>
    <row r="135" spans="2:9">
      <c r="B135" s="75"/>
      <c r="C135" s="62"/>
      <c r="D135" s="127"/>
      <c r="E135" s="55"/>
      <c r="F135" s="130"/>
      <c r="G135" s="74"/>
      <c r="H135" s="117"/>
      <c r="I135" s="138"/>
    </row>
    <row r="136" spans="2:9">
      <c r="B136" s="75"/>
      <c r="C136" s="62"/>
      <c r="D136" s="127"/>
      <c r="E136" s="55"/>
      <c r="F136" s="130"/>
      <c r="G136" s="74"/>
      <c r="H136" s="117"/>
      <c r="I136" s="138"/>
    </row>
    <row r="137" spans="2:9">
      <c r="B137" s="75"/>
      <c r="C137" s="62"/>
      <c r="D137" s="127"/>
      <c r="E137" s="55"/>
      <c r="F137" s="130"/>
      <c r="G137" s="74"/>
      <c r="H137" s="117"/>
      <c r="I137" s="138"/>
    </row>
    <row r="138" spans="2:9">
      <c r="B138" s="75"/>
      <c r="C138" s="62"/>
      <c r="D138" s="127"/>
      <c r="E138" s="55"/>
      <c r="F138" s="130"/>
      <c r="G138" s="74"/>
      <c r="H138" s="117"/>
      <c r="I138" s="138"/>
    </row>
    <row r="139" spans="2:9">
      <c r="B139" s="75"/>
      <c r="C139" s="62"/>
      <c r="D139" s="127"/>
      <c r="E139" s="55"/>
      <c r="F139" s="130"/>
      <c r="G139" s="74"/>
      <c r="H139" s="117"/>
      <c r="I139" s="138"/>
    </row>
    <row r="140" spans="2:9">
      <c r="B140" s="75"/>
      <c r="C140" s="62"/>
      <c r="D140" s="127"/>
      <c r="E140" s="55"/>
      <c r="F140" s="130"/>
      <c r="G140" s="74"/>
      <c r="H140" s="117"/>
      <c r="I140" s="138"/>
    </row>
    <row r="141" spans="2:9">
      <c r="B141" s="75"/>
      <c r="C141" s="62"/>
      <c r="D141" s="127"/>
      <c r="E141" s="55"/>
      <c r="F141" s="130"/>
      <c r="G141" s="74"/>
      <c r="H141" s="117"/>
      <c r="I141" s="138"/>
    </row>
    <row r="142" spans="2:9">
      <c r="B142" s="75"/>
      <c r="C142" s="62"/>
      <c r="D142" s="127"/>
      <c r="E142" s="55"/>
      <c r="F142" s="130"/>
      <c r="G142" s="74"/>
      <c r="H142" s="117"/>
      <c r="I142" s="138"/>
    </row>
    <row r="143" spans="2:9">
      <c r="B143" s="75"/>
      <c r="C143" s="62"/>
      <c r="D143" s="127"/>
      <c r="E143" s="55"/>
      <c r="F143" s="130"/>
      <c r="G143" s="74"/>
      <c r="H143" s="117"/>
      <c r="I143" s="138"/>
    </row>
    <row r="144" spans="2:9">
      <c r="B144" s="75"/>
      <c r="C144" s="62"/>
      <c r="D144" s="127"/>
      <c r="E144" s="55"/>
      <c r="F144" s="130"/>
      <c r="G144" s="74"/>
      <c r="H144" s="117"/>
      <c r="I144" s="138"/>
    </row>
    <row r="145" spans="2:9">
      <c r="B145" s="75"/>
      <c r="C145" s="62"/>
      <c r="D145" s="127"/>
      <c r="E145" s="55"/>
      <c r="F145" s="130"/>
      <c r="G145" s="74"/>
      <c r="H145" s="117"/>
      <c r="I145" s="138"/>
    </row>
    <row r="146" spans="2:9">
      <c r="B146" s="75"/>
      <c r="C146" s="62"/>
      <c r="D146" s="127"/>
      <c r="E146" s="55"/>
      <c r="F146" s="130"/>
      <c r="G146" s="74"/>
      <c r="H146" s="117"/>
      <c r="I146" s="138"/>
    </row>
    <row r="147" spans="2:9">
      <c r="B147" s="75"/>
      <c r="C147" s="62"/>
      <c r="D147" s="127"/>
      <c r="E147" s="55"/>
      <c r="F147" s="130"/>
      <c r="G147" s="74"/>
      <c r="H147" s="117"/>
      <c r="I147" s="138"/>
    </row>
    <row r="148" spans="2:9">
      <c r="B148" s="75"/>
      <c r="C148" s="62"/>
      <c r="D148" s="127"/>
      <c r="E148" s="55"/>
      <c r="F148" s="130"/>
      <c r="G148" s="74"/>
      <c r="H148" s="117"/>
      <c r="I148" s="138"/>
    </row>
    <row r="149" spans="2:9">
      <c r="B149" s="75"/>
      <c r="C149" s="62"/>
      <c r="D149" s="127"/>
      <c r="E149" s="55"/>
      <c r="F149" s="130"/>
      <c r="G149" s="74"/>
      <c r="H149" s="117"/>
      <c r="I149" s="138"/>
    </row>
    <row r="150" spans="2:9">
      <c r="B150" s="75"/>
      <c r="C150" s="62"/>
      <c r="D150" s="127"/>
      <c r="E150" s="55"/>
      <c r="F150" s="130"/>
      <c r="G150" s="74"/>
      <c r="H150" s="117"/>
      <c r="I150" s="138"/>
    </row>
    <row r="151" spans="2:9">
      <c r="B151" s="75"/>
      <c r="C151" s="62"/>
      <c r="D151" s="127"/>
      <c r="E151" s="55"/>
      <c r="F151" s="130"/>
      <c r="G151" s="74"/>
      <c r="H151" s="117"/>
    </row>
    <row r="152" spans="2:9">
      <c r="B152" s="75"/>
      <c r="C152" s="62"/>
      <c r="D152" s="127"/>
      <c r="E152" s="55"/>
      <c r="F152" s="130"/>
      <c r="G152" s="74"/>
      <c r="H152" s="117"/>
    </row>
    <row r="153" spans="2:9" ht="15" thickBot="1">
      <c r="B153" s="123"/>
      <c r="C153" s="124"/>
      <c r="D153" s="131"/>
      <c r="E153" s="132"/>
      <c r="F153" s="133"/>
      <c r="G153" s="134"/>
      <c r="H153" s="135"/>
    </row>
    <row r="156" spans="2:9" ht="15" thickBot="1"/>
    <row r="157" spans="2:9">
      <c r="B157" s="143" t="s">
        <v>405</v>
      </c>
      <c r="C157" s="128"/>
      <c r="D157" s="128"/>
      <c r="E157" s="129"/>
      <c r="F157" s="136"/>
      <c r="G157" s="137"/>
      <c r="H157" s="120"/>
    </row>
    <row r="158" spans="2:9">
      <c r="B158" s="145"/>
      <c r="C158" s="122"/>
      <c r="D158" s="127"/>
      <c r="E158" s="55"/>
      <c r="F158" s="130"/>
      <c r="G158" s="74"/>
      <c r="H158" s="117"/>
    </row>
    <row r="159" spans="2:9">
      <c r="B159" s="145"/>
      <c r="C159" s="122"/>
      <c r="D159" s="127"/>
      <c r="E159" s="55"/>
      <c r="F159" s="130"/>
      <c r="G159" s="74"/>
      <c r="H159" s="117"/>
    </row>
    <row r="160" spans="2:9">
      <c r="B160" s="75"/>
      <c r="C160" s="122"/>
      <c r="D160" s="127"/>
      <c r="E160" s="55"/>
      <c r="F160" s="130"/>
      <c r="G160" s="74"/>
      <c r="H160" s="117"/>
    </row>
    <row r="161" spans="2:8">
      <c r="B161" s="75"/>
      <c r="C161" s="122"/>
      <c r="D161" s="127"/>
      <c r="E161" s="55"/>
      <c r="F161" s="130"/>
      <c r="G161" s="74"/>
      <c r="H161" s="117"/>
    </row>
    <row r="162" spans="2:8">
      <c r="B162" s="75"/>
      <c r="C162" s="122"/>
      <c r="D162" s="127"/>
      <c r="E162" s="55"/>
      <c r="F162" s="130"/>
      <c r="G162" s="74"/>
      <c r="H162" s="117"/>
    </row>
    <row r="163" spans="2:8">
      <c r="B163" s="75"/>
      <c r="C163" s="122"/>
      <c r="D163" s="127"/>
      <c r="E163" s="55"/>
      <c r="F163" s="130"/>
      <c r="G163" s="74"/>
      <c r="H163" s="117"/>
    </row>
    <row r="164" spans="2:8">
      <c r="B164" s="75"/>
      <c r="C164" s="122"/>
      <c r="D164" s="127"/>
      <c r="E164" s="55"/>
      <c r="F164" s="130"/>
      <c r="G164" s="74"/>
      <c r="H164" s="117"/>
    </row>
    <row r="165" spans="2:8">
      <c r="B165" s="75"/>
      <c r="C165" s="122"/>
      <c r="D165" s="127"/>
      <c r="E165" s="55"/>
      <c r="F165" s="130"/>
      <c r="G165" s="74"/>
      <c r="H165" s="117"/>
    </row>
    <row r="166" spans="2:8">
      <c r="B166" s="75"/>
      <c r="C166" s="122"/>
      <c r="D166" s="127"/>
      <c r="E166" s="55"/>
      <c r="F166" s="130"/>
      <c r="G166" s="74"/>
      <c r="H166" s="117"/>
    </row>
    <row r="167" spans="2:8">
      <c r="B167" s="75"/>
      <c r="C167" s="122"/>
      <c r="D167" s="127"/>
      <c r="E167" s="55"/>
      <c r="F167" s="130"/>
      <c r="G167" s="74"/>
      <c r="H167" s="117"/>
    </row>
    <row r="168" spans="2:8">
      <c r="B168" s="75"/>
      <c r="C168" s="122"/>
      <c r="D168" s="127"/>
      <c r="E168" s="55"/>
      <c r="F168" s="130"/>
      <c r="G168" s="74"/>
      <c r="H168" s="117"/>
    </row>
    <row r="169" spans="2:8">
      <c r="B169" s="75"/>
      <c r="C169" s="122"/>
      <c r="D169" s="127"/>
      <c r="E169" s="55"/>
      <c r="F169" s="130"/>
      <c r="G169" s="74"/>
      <c r="H169" s="117"/>
    </row>
    <row r="170" spans="2:8">
      <c r="B170" s="144"/>
      <c r="C170" s="122"/>
      <c r="D170" s="127"/>
      <c r="E170" s="55"/>
      <c r="F170" s="130"/>
      <c r="G170" s="74"/>
      <c r="H170" s="117"/>
    </row>
    <row r="171" spans="2:8">
      <c r="B171" s="75"/>
      <c r="C171" s="122"/>
      <c r="D171" s="127"/>
      <c r="E171" s="55"/>
      <c r="F171" s="130"/>
      <c r="G171" s="74"/>
      <c r="H171" s="117"/>
    </row>
    <row r="172" spans="2:8">
      <c r="B172" s="75"/>
      <c r="C172" s="122"/>
      <c r="D172" s="127"/>
      <c r="E172" s="55"/>
      <c r="F172" s="130"/>
      <c r="G172" s="74"/>
      <c r="H172" s="117"/>
    </row>
    <row r="173" spans="2:8">
      <c r="B173" s="75"/>
      <c r="C173" s="122"/>
      <c r="D173" s="127"/>
      <c r="E173" s="55"/>
      <c r="F173" s="130"/>
      <c r="G173" s="74"/>
      <c r="H173" s="117"/>
    </row>
    <row r="174" spans="2:8">
      <c r="B174" s="75"/>
      <c r="C174" s="122"/>
      <c r="D174" s="127"/>
      <c r="E174" s="55"/>
      <c r="F174" s="130"/>
      <c r="G174" s="74"/>
      <c r="H174" s="117"/>
    </row>
    <row r="175" spans="2:8">
      <c r="B175" s="75"/>
      <c r="C175" s="122"/>
      <c r="D175" s="127"/>
      <c r="E175" s="55"/>
      <c r="F175" s="130"/>
      <c r="G175" s="74"/>
      <c r="H175" s="117"/>
    </row>
    <row r="176" spans="2:8">
      <c r="B176" s="75"/>
      <c r="C176" s="122"/>
      <c r="D176" s="127"/>
      <c r="E176" s="55"/>
      <c r="F176" s="130"/>
      <c r="G176" s="74"/>
      <c r="H176" s="117"/>
    </row>
    <row r="177" spans="2:8">
      <c r="B177" s="75"/>
      <c r="C177" s="122"/>
      <c r="D177" s="127"/>
      <c r="E177" s="55"/>
      <c r="F177" s="130"/>
      <c r="G177" s="74"/>
      <c r="H177" s="117"/>
    </row>
    <row r="178" spans="2:8">
      <c r="B178" s="75"/>
      <c r="C178" s="122"/>
      <c r="D178" s="127"/>
      <c r="E178" s="55"/>
      <c r="F178" s="130"/>
      <c r="G178" s="74"/>
      <c r="H178" s="117"/>
    </row>
    <row r="179" spans="2:8">
      <c r="B179" s="75"/>
      <c r="C179" s="122"/>
      <c r="D179" s="127"/>
      <c r="E179" s="55"/>
      <c r="F179" s="130"/>
      <c r="G179" s="74"/>
      <c r="H179" s="117"/>
    </row>
    <row r="180" spans="2:8">
      <c r="B180" s="75"/>
      <c r="C180" s="122"/>
      <c r="D180" s="127"/>
      <c r="E180" s="55"/>
      <c r="F180" s="130"/>
      <c r="G180" s="74"/>
      <c r="H180" s="117"/>
    </row>
    <row r="181" spans="2:8">
      <c r="B181" s="75"/>
      <c r="C181" s="122"/>
      <c r="D181" s="127"/>
      <c r="E181" s="55"/>
      <c r="F181" s="130"/>
      <c r="G181" s="74"/>
      <c r="H181" s="117"/>
    </row>
    <row r="182" spans="2:8" ht="14.25" customHeight="1">
      <c r="B182" s="75"/>
      <c r="C182" s="122"/>
      <c r="D182" s="127"/>
      <c r="E182" s="55"/>
      <c r="F182" s="130"/>
      <c r="G182" s="74"/>
      <c r="H182" s="117"/>
    </row>
    <row r="183" spans="2:8" ht="14.25" customHeight="1">
      <c r="B183" s="75"/>
      <c r="C183" s="122"/>
      <c r="D183" s="127"/>
      <c r="E183" s="55"/>
      <c r="F183" s="130"/>
      <c r="G183" s="74"/>
      <c r="H183" s="117"/>
    </row>
    <row r="184" spans="2:8" ht="14.25" customHeight="1">
      <c r="B184" s="75"/>
      <c r="C184" s="122"/>
      <c r="D184" s="127"/>
      <c r="E184" s="55"/>
      <c r="F184" s="130"/>
      <c r="G184" s="74"/>
      <c r="H184" s="117"/>
    </row>
    <row r="185" spans="2:8" ht="14.25" customHeight="1">
      <c r="B185" s="75"/>
      <c r="C185" s="122"/>
      <c r="D185" s="127"/>
      <c r="E185" s="55"/>
      <c r="F185" s="130"/>
      <c r="G185" s="74"/>
      <c r="H185" s="117"/>
    </row>
    <row r="186" spans="2:8">
      <c r="B186" s="75"/>
      <c r="C186" s="122"/>
      <c r="D186" s="127"/>
      <c r="E186" s="55"/>
      <c r="F186" s="130"/>
      <c r="G186" s="74"/>
      <c r="H186" s="117"/>
    </row>
    <row r="187" spans="2:8" ht="14.25" customHeight="1">
      <c r="B187" s="75"/>
      <c r="C187" s="122"/>
      <c r="D187" s="127"/>
      <c r="E187" s="55"/>
      <c r="F187" s="130"/>
      <c r="G187" s="74"/>
      <c r="H187" s="117"/>
    </row>
    <row r="188" spans="2:8">
      <c r="B188" s="75"/>
      <c r="C188" s="122"/>
      <c r="D188" s="127"/>
      <c r="E188" s="55"/>
      <c r="F188" s="130"/>
      <c r="G188" s="74"/>
      <c r="H188" s="117"/>
    </row>
    <row r="189" spans="2:8">
      <c r="B189" s="75"/>
      <c r="C189" s="122"/>
      <c r="D189" s="127"/>
      <c r="E189" s="55"/>
      <c r="F189" s="130"/>
      <c r="G189" s="74"/>
      <c r="H189" s="117"/>
    </row>
    <row r="190" spans="2:8">
      <c r="B190" s="75"/>
      <c r="C190" s="122"/>
      <c r="D190" s="127"/>
      <c r="E190" s="55"/>
      <c r="F190" s="130"/>
      <c r="G190" s="74"/>
      <c r="H190" s="117"/>
    </row>
    <row r="191" spans="2:8">
      <c r="B191" s="75"/>
      <c r="C191" s="122"/>
      <c r="D191" s="127"/>
      <c r="E191" s="55"/>
      <c r="F191" s="130"/>
      <c r="G191" s="74"/>
      <c r="H191" s="117"/>
    </row>
    <row r="192" spans="2:8">
      <c r="B192" s="75"/>
      <c r="C192" s="122"/>
      <c r="D192" s="127"/>
      <c r="E192" s="55"/>
      <c r="F192" s="130"/>
      <c r="G192" s="74"/>
      <c r="H192" s="117"/>
    </row>
    <row r="193" spans="2:8">
      <c r="B193" s="75"/>
      <c r="C193" s="122"/>
      <c r="D193" s="127"/>
      <c r="E193" s="55"/>
      <c r="F193" s="130"/>
      <c r="G193" s="74"/>
      <c r="H193" s="117"/>
    </row>
    <row r="194" spans="2:8">
      <c r="B194" s="75"/>
      <c r="C194" s="122"/>
      <c r="D194" s="127"/>
      <c r="E194" s="55"/>
      <c r="F194" s="130"/>
      <c r="G194" s="74"/>
      <c r="H194" s="117"/>
    </row>
    <row r="195" spans="2:8">
      <c r="B195" s="75"/>
      <c r="C195" s="122"/>
      <c r="D195" s="127"/>
      <c r="E195" s="55"/>
      <c r="F195" s="130"/>
      <c r="G195" s="74"/>
      <c r="H195" s="117"/>
    </row>
    <row r="196" spans="2:8">
      <c r="B196" s="75"/>
      <c r="C196" s="122"/>
      <c r="D196" s="127"/>
      <c r="E196" s="55"/>
      <c r="F196" s="130"/>
      <c r="G196" s="74"/>
      <c r="H196" s="117"/>
    </row>
    <row r="197" spans="2:8">
      <c r="B197" s="75"/>
      <c r="C197" s="122"/>
      <c r="D197" s="127"/>
      <c r="E197" s="55"/>
      <c r="F197" s="130"/>
      <c r="G197" s="74"/>
      <c r="H197" s="117"/>
    </row>
    <row r="198" spans="2:8">
      <c r="B198" s="75"/>
      <c r="C198" s="122"/>
      <c r="D198" s="127"/>
      <c r="E198" s="55"/>
      <c r="F198" s="130"/>
      <c r="G198" s="74"/>
      <c r="H198" s="117"/>
    </row>
    <row r="199" spans="2:8">
      <c r="B199" s="75"/>
      <c r="C199" s="122"/>
      <c r="D199" s="127"/>
      <c r="E199" s="55"/>
      <c r="F199" s="130"/>
      <c r="G199" s="74"/>
      <c r="H199" s="117"/>
    </row>
    <row r="200" spans="2:8">
      <c r="B200" s="75"/>
      <c r="C200" s="122"/>
      <c r="D200" s="127"/>
      <c r="E200" s="55"/>
      <c r="F200" s="130"/>
      <c r="G200" s="74"/>
      <c r="H200" s="117"/>
    </row>
    <row r="201" spans="2:8">
      <c r="B201" s="75"/>
      <c r="C201" s="122"/>
      <c r="D201" s="127"/>
      <c r="E201" s="55"/>
      <c r="F201" s="130"/>
      <c r="G201" s="74"/>
      <c r="H201" s="117"/>
    </row>
    <row r="202" spans="2:8">
      <c r="B202" s="75"/>
      <c r="C202" s="122"/>
      <c r="D202" s="127"/>
      <c r="E202" s="55"/>
      <c r="F202" s="130"/>
      <c r="G202" s="74"/>
      <c r="H202" s="117"/>
    </row>
    <row r="203" spans="2:8">
      <c r="B203" s="75"/>
      <c r="C203" s="122"/>
      <c r="D203" s="127"/>
      <c r="E203" s="55"/>
      <c r="F203" s="130"/>
      <c r="G203" s="74"/>
      <c r="H203" s="117"/>
    </row>
    <row r="204" spans="2:8">
      <c r="B204" s="75"/>
      <c r="C204" s="122"/>
      <c r="D204" s="127"/>
      <c r="E204" s="55"/>
      <c r="F204" s="130"/>
      <c r="G204" s="74"/>
      <c r="H204" s="117"/>
    </row>
    <row r="205" spans="2:8">
      <c r="B205" s="75"/>
      <c r="C205" s="122"/>
      <c r="D205" s="127"/>
      <c r="E205" s="55"/>
      <c r="F205" s="130"/>
      <c r="G205" s="74"/>
      <c r="H205" s="117"/>
    </row>
    <row r="206" spans="2:8">
      <c r="B206" s="75"/>
      <c r="C206" s="122"/>
      <c r="D206" s="127"/>
      <c r="E206" s="55"/>
      <c r="F206" s="130"/>
      <c r="G206" s="74"/>
      <c r="H206" s="117"/>
    </row>
    <row r="207" spans="2:8">
      <c r="B207" s="75"/>
      <c r="C207" s="122"/>
      <c r="D207" s="127"/>
      <c r="E207" s="55"/>
      <c r="F207" s="130"/>
      <c r="G207" s="74"/>
      <c r="H207" s="117"/>
    </row>
    <row r="208" spans="2:8">
      <c r="B208" s="75"/>
      <c r="C208" s="122"/>
      <c r="D208" s="127"/>
      <c r="E208" s="55"/>
      <c r="F208" s="130"/>
      <c r="G208" s="74"/>
      <c r="H208" s="117"/>
    </row>
    <row r="209" spans="2:8">
      <c r="B209" s="75"/>
      <c r="C209" s="122"/>
      <c r="D209" s="127"/>
      <c r="E209" s="55"/>
      <c r="F209" s="130"/>
      <c r="G209" s="74"/>
      <c r="H209" s="117"/>
    </row>
    <row r="210" spans="2:8">
      <c r="B210" s="75"/>
      <c r="C210" s="122"/>
      <c r="D210" s="127"/>
      <c r="E210" s="55"/>
      <c r="F210" s="130"/>
      <c r="G210" s="74"/>
      <c r="H210" s="117"/>
    </row>
    <row r="211" spans="2:8">
      <c r="B211" s="75"/>
      <c r="C211" s="122"/>
      <c r="D211" s="127"/>
      <c r="E211" s="55"/>
      <c r="F211" s="130"/>
      <c r="G211" s="74"/>
      <c r="H211" s="117"/>
    </row>
    <row r="212" spans="2:8">
      <c r="B212" s="75"/>
      <c r="C212" s="122"/>
      <c r="D212" s="127"/>
      <c r="E212" s="55"/>
      <c r="F212" s="130"/>
      <c r="G212" s="74"/>
      <c r="H212" s="117"/>
    </row>
    <row r="213" spans="2:8">
      <c r="B213" s="75"/>
      <c r="C213" s="122"/>
      <c r="D213" s="127"/>
      <c r="E213" s="55"/>
      <c r="F213" s="130"/>
      <c r="G213" s="74"/>
      <c r="H213" s="117"/>
    </row>
    <row r="214" spans="2:8">
      <c r="B214" s="75"/>
      <c r="C214" s="122"/>
      <c r="D214" s="127"/>
      <c r="E214" s="55"/>
      <c r="F214" s="130"/>
      <c r="G214" s="74"/>
      <c r="H214" s="117"/>
    </row>
    <row r="215" spans="2:8">
      <c r="B215" s="75"/>
      <c r="C215" s="122"/>
      <c r="D215" s="127"/>
      <c r="E215" s="55"/>
      <c r="F215" s="130"/>
      <c r="G215" s="74"/>
      <c r="H215" s="117"/>
    </row>
    <row r="216" spans="2:8">
      <c r="B216" s="75"/>
      <c r="C216" s="122"/>
      <c r="D216" s="127"/>
      <c r="E216" s="55"/>
      <c r="F216" s="130"/>
      <c r="G216" s="74"/>
      <c r="H216" s="117"/>
    </row>
    <row r="217" spans="2:8">
      <c r="B217" s="75"/>
      <c r="C217" s="122"/>
      <c r="D217" s="127"/>
      <c r="E217" s="55"/>
      <c r="F217" s="130"/>
      <c r="G217" s="74"/>
      <c r="H217" s="117"/>
    </row>
    <row r="218" spans="2:8">
      <c r="B218" s="75"/>
      <c r="C218" s="122"/>
      <c r="D218" s="127"/>
      <c r="E218" s="55"/>
      <c r="F218" s="130"/>
      <c r="G218" s="74"/>
      <c r="H218" s="117"/>
    </row>
    <row r="219" spans="2:8">
      <c r="B219" s="75"/>
      <c r="C219" s="122"/>
      <c r="D219" s="127"/>
      <c r="E219" s="55"/>
      <c r="F219" s="130"/>
      <c r="G219" s="74"/>
      <c r="H219" s="117"/>
    </row>
    <row r="220" spans="2:8">
      <c r="B220" s="75"/>
      <c r="C220" s="122"/>
      <c r="D220" s="127"/>
      <c r="E220" s="55"/>
      <c r="F220" s="130"/>
      <c r="G220" s="74"/>
      <c r="H220" s="117"/>
    </row>
    <row r="221" spans="2:8">
      <c r="B221" s="75"/>
      <c r="C221" s="122"/>
      <c r="D221" s="127"/>
      <c r="E221" s="55"/>
      <c r="F221" s="130"/>
      <c r="G221" s="74"/>
      <c r="H221" s="117"/>
    </row>
    <row r="222" spans="2:8">
      <c r="B222" s="75"/>
      <c r="C222" s="122"/>
      <c r="D222" s="127"/>
      <c r="E222" s="55"/>
      <c r="F222" s="130"/>
      <c r="G222" s="74"/>
      <c r="H222" s="117"/>
    </row>
    <row r="223" spans="2:8">
      <c r="B223" s="75"/>
      <c r="C223" s="122"/>
      <c r="D223" s="127"/>
      <c r="E223" s="55"/>
      <c r="F223" s="130"/>
      <c r="G223" s="74"/>
      <c r="H223" s="117"/>
    </row>
    <row r="224" spans="2:8">
      <c r="B224" s="75"/>
      <c r="C224" s="122"/>
      <c r="D224" s="127"/>
      <c r="E224" s="55"/>
      <c r="F224" s="130"/>
      <c r="G224" s="74"/>
      <c r="H224" s="117"/>
    </row>
    <row r="225" spans="2:8">
      <c r="B225" s="75"/>
      <c r="C225" s="122"/>
      <c r="D225" s="127"/>
      <c r="E225" s="55"/>
      <c r="F225" s="130"/>
      <c r="G225" s="74"/>
      <c r="H225" s="117"/>
    </row>
    <row r="226" spans="2:8">
      <c r="B226" s="75"/>
      <c r="C226" s="122"/>
      <c r="D226" s="127"/>
      <c r="E226" s="55"/>
      <c r="F226" s="130"/>
      <c r="G226" s="74"/>
      <c r="H226" s="117"/>
    </row>
    <row r="227" spans="2:8">
      <c r="B227" s="75"/>
      <c r="C227" s="122"/>
      <c r="D227" s="127"/>
      <c r="E227" s="55"/>
      <c r="F227" s="130"/>
      <c r="G227" s="74"/>
      <c r="H227" s="117"/>
    </row>
    <row r="228" spans="2:8">
      <c r="B228" s="75"/>
      <c r="C228" s="122"/>
      <c r="D228" s="127"/>
      <c r="E228" s="55"/>
      <c r="F228" s="130"/>
      <c r="G228" s="74"/>
      <c r="H228" s="117"/>
    </row>
    <row r="229" spans="2:8">
      <c r="B229" s="75"/>
      <c r="C229" s="122"/>
      <c r="D229" s="127"/>
      <c r="E229" s="55"/>
      <c r="F229" s="130"/>
      <c r="G229" s="74"/>
      <c r="H229" s="117"/>
    </row>
    <row r="230" spans="2:8">
      <c r="B230" s="75"/>
      <c r="C230" s="122"/>
      <c r="D230" s="127"/>
      <c r="E230" s="55"/>
      <c r="F230" s="130"/>
      <c r="G230" s="74"/>
      <c r="H230" s="117"/>
    </row>
    <row r="231" spans="2:8">
      <c r="B231" s="75"/>
      <c r="C231" s="122"/>
      <c r="D231" s="127"/>
      <c r="E231" s="55"/>
      <c r="F231" s="130"/>
      <c r="G231" s="74"/>
      <c r="H231" s="117"/>
    </row>
    <row r="232" spans="2:8" ht="15" thickBot="1">
      <c r="B232" s="123"/>
      <c r="C232" s="124"/>
      <c r="D232" s="131"/>
      <c r="E232" s="132"/>
      <c r="F232" s="133"/>
      <c r="G232" s="134"/>
      <c r="H232" s="135"/>
    </row>
  </sheetData>
  <mergeCells count="16">
    <mergeCell ref="B53:D53"/>
    <mergeCell ref="B26:D26"/>
    <mergeCell ref="F26:H26"/>
    <mergeCell ref="F49:H49"/>
    <mergeCell ref="B7:D7"/>
    <mergeCell ref="F7:H7"/>
    <mergeCell ref="B8:D8"/>
    <mergeCell ref="F8:H8"/>
    <mergeCell ref="B9:D9"/>
    <mergeCell ref="F9:H9"/>
    <mergeCell ref="B4:D4"/>
    <mergeCell ref="F4:H4"/>
    <mergeCell ref="B5:D5"/>
    <mergeCell ref="F5:H5"/>
    <mergeCell ref="B6:D6"/>
    <mergeCell ref="F6:H6"/>
  </mergeCells>
  <phoneticPr fontId="29" type="noConversion"/>
  <pageMargins left="0.7" right="0.7" top="0.75" bottom="0.75" header="0.3" footer="0.3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I232"/>
  <sheetViews>
    <sheetView showGridLines="0" topLeftCell="A10" zoomScaleNormal="100" workbookViewId="0">
      <selection activeCell="H78" sqref="H78"/>
    </sheetView>
  </sheetViews>
  <sheetFormatPr defaultColWidth="9" defaultRowHeight="14.5"/>
  <cols>
    <col min="1" max="1" width="4.54296875" style="1" customWidth="1"/>
    <col min="2" max="2" width="20.54296875" style="1" customWidth="1"/>
    <col min="3" max="3" width="14.453125" style="1" customWidth="1"/>
    <col min="4" max="4" width="22.54296875" style="2" customWidth="1"/>
    <col min="5" max="5" width="4.26953125" style="1" customWidth="1"/>
    <col min="6" max="6" width="20.54296875" style="1" customWidth="1"/>
    <col min="7" max="7" width="12.54296875" style="3" customWidth="1"/>
    <col min="8" max="8" width="22.54296875" style="2" customWidth="1"/>
    <col min="9" max="9" width="4.54296875" style="4" customWidth="1"/>
    <col min="10" max="16384" width="9" style="1"/>
  </cols>
  <sheetData>
    <row r="1" spans="2:9" ht="24.75" customHeight="1"/>
    <row r="2" spans="2:9" ht="53.25" customHeight="1" thickBot="1"/>
    <row r="3" spans="2:9" ht="19.5" customHeight="1" thickBot="1">
      <c r="B3" s="139" t="s">
        <v>406</v>
      </c>
      <c r="C3" s="5"/>
      <c r="D3" s="6"/>
      <c r="E3" s="7"/>
      <c r="F3" s="8"/>
      <c r="G3" s="7"/>
      <c r="H3" s="9"/>
      <c r="I3" s="103"/>
    </row>
    <row r="4" spans="2:9" ht="18" customHeight="1">
      <c r="B4" s="343"/>
      <c r="C4" s="344"/>
      <c r="D4" s="344"/>
      <c r="E4" s="10"/>
      <c r="F4" s="345" t="s">
        <v>73</v>
      </c>
      <c r="G4" s="345"/>
      <c r="H4" s="346"/>
      <c r="I4" s="146"/>
    </row>
    <row r="5" spans="2:9" ht="15.5">
      <c r="B5" s="347" t="s">
        <v>74</v>
      </c>
      <c r="C5" s="348"/>
      <c r="D5" s="348"/>
      <c r="E5" s="11"/>
      <c r="F5" s="349" t="s">
        <v>75</v>
      </c>
      <c r="G5" s="349"/>
      <c r="H5" s="350"/>
      <c r="I5" s="146"/>
    </row>
    <row r="6" spans="2:9" ht="15.5">
      <c r="B6" s="347" t="s">
        <v>76</v>
      </c>
      <c r="C6" s="348"/>
      <c r="D6" s="348"/>
      <c r="E6" s="11"/>
      <c r="F6" s="349" t="s">
        <v>77</v>
      </c>
      <c r="G6" s="349"/>
      <c r="H6" s="350"/>
      <c r="I6" s="146"/>
    </row>
    <row r="7" spans="2:9" ht="15.5">
      <c r="B7" s="347" t="s">
        <v>78</v>
      </c>
      <c r="C7" s="348"/>
      <c r="D7" s="348"/>
      <c r="E7" s="11"/>
      <c r="F7" s="349" t="s">
        <v>79</v>
      </c>
      <c r="G7" s="349"/>
      <c r="H7" s="350"/>
      <c r="I7" s="146"/>
    </row>
    <row r="8" spans="2:9" ht="15.5">
      <c r="B8" s="347" t="s">
        <v>80</v>
      </c>
      <c r="C8" s="348"/>
      <c r="D8" s="348"/>
      <c r="E8" s="11"/>
      <c r="F8" s="349" t="s">
        <v>81</v>
      </c>
      <c r="G8" s="349"/>
      <c r="H8" s="350"/>
      <c r="I8" s="146"/>
    </row>
    <row r="9" spans="2:9" ht="15.5">
      <c r="B9" s="347" t="s">
        <v>82</v>
      </c>
      <c r="C9" s="348"/>
      <c r="D9" s="348"/>
      <c r="E9" s="11"/>
      <c r="F9" s="349"/>
      <c r="G9" s="349"/>
      <c r="H9" s="350"/>
      <c r="I9" s="146"/>
    </row>
    <row r="10" spans="2:9" ht="15" thickBot="1">
      <c r="B10" s="12"/>
      <c r="C10" s="13"/>
      <c r="D10" s="14"/>
      <c r="E10" s="13"/>
      <c r="F10" s="13"/>
      <c r="G10" s="15"/>
      <c r="H10" s="16"/>
      <c r="I10" s="104"/>
    </row>
    <row r="11" spans="2:9" ht="15" thickBot="1">
      <c r="B11" s="17"/>
      <c r="C11" s="11"/>
      <c r="D11" s="18"/>
      <c r="E11" s="11"/>
      <c r="F11" s="17"/>
      <c r="G11" s="19"/>
      <c r="H11" s="18"/>
      <c r="I11" s="104"/>
    </row>
    <row r="12" spans="2:9">
      <c r="B12" s="20" t="s">
        <v>0</v>
      </c>
      <c r="C12" s="21" t="str">
        <f>AHU!E3</f>
        <v>22023110000428</v>
      </c>
      <c r="D12" s="22"/>
      <c r="E12" s="17"/>
      <c r="F12" s="23"/>
      <c r="G12" s="24"/>
      <c r="H12" s="25"/>
    </row>
    <row r="13" spans="2:9">
      <c r="B13" s="26" t="s">
        <v>83</v>
      </c>
      <c r="C13" s="27" t="str">
        <f>AHU!E4</f>
        <v>22023111000251</v>
      </c>
      <c r="D13" s="28"/>
      <c r="E13" s="17"/>
      <c r="F13" s="36"/>
      <c r="G13" s="37"/>
      <c r="H13" s="38"/>
    </row>
    <row r="14" spans="2:9">
      <c r="B14" s="26" t="s">
        <v>84</v>
      </c>
      <c r="C14" s="27" t="str">
        <f>AHU!E5</f>
        <v>22023116000082</v>
      </c>
      <c r="D14" s="28"/>
      <c r="E14" s="17"/>
      <c r="F14" s="36"/>
      <c r="G14" s="37"/>
      <c r="H14" s="38"/>
    </row>
    <row r="15" spans="2:9">
      <c r="B15" s="33"/>
      <c r="D15" s="28"/>
      <c r="E15" s="17"/>
      <c r="F15" s="36"/>
      <c r="G15" s="37"/>
      <c r="H15" s="38"/>
    </row>
    <row r="16" spans="2:9">
      <c r="B16" s="29" t="s">
        <v>85</v>
      </c>
      <c r="C16" s="27"/>
      <c r="D16" s="28"/>
      <c r="E16" s="17"/>
      <c r="F16" s="36"/>
      <c r="G16" s="37"/>
      <c r="H16" s="38"/>
    </row>
    <row r="17" spans="2:9">
      <c r="B17" s="26" t="s">
        <v>86</v>
      </c>
      <c r="C17" s="27" t="str">
        <f>AHU!E6</f>
        <v>RGV18AHU36</v>
      </c>
      <c r="D17" s="28"/>
      <c r="E17" s="17"/>
      <c r="F17" s="36"/>
      <c r="G17" s="37"/>
      <c r="H17" s="38"/>
    </row>
    <row r="18" spans="2:9">
      <c r="B18" s="26" t="s">
        <v>87</v>
      </c>
      <c r="C18" s="27" t="str">
        <f>AHU!E7</f>
        <v>RGV18ODU36</v>
      </c>
      <c r="D18" s="28"/>
      <c r="E18" s="17"/>
      <c r="F18" s="36"/>
      <c r="G18" s="37"/>
      <c r="H18" s="38"/>
    </row>
    <row r="19" spans="2:9">
      <c r="B19" s="33"/>
      <c r="C19" s="17"/>
      <c r="D19" s="28"/>
      <c r="E19" s="17"/>
      <c r="F19" s="36"/>
      <c r="G19" s="37"/>
      <c r="H19" s="38"/>
    </row>
    <row r="20" spans="2:9">
      <c r="B20" s="30" t="s">
        <v>88</v>
      </c>
      <c r="C20" s="31" t="s">
        <v>89</v>
      </c>
      <c r="D20" s="28"/>
      <c r="E20" s="17"/>
      <c r="F20" s="36"/>
      <c r="G20" s="37"/>
      <c r="H20" s="38"/>
    </row>
    <row r="21" spans="2:9">
      <c r="B21" s="26"/>
      <c r="D21" s="35"/>
      <c r="E21" s="17"/>
      <c r="F21" s="36"/>
      <c r="G21" s="37"/>
      <c r="H21" s="38"/>
    </row>
    <row r="22" spans="2:9">
      <c r="B22" s="33"/>
      <c r="C22" s="32" t="s">
        <v>250</v>
      </c>
      <c r="D22" s="35"/>
      <c r="E22" s="17"/>
      <c r="F22" s="36"/>
      <c r="G22" s="37"/>
      <c r="H22" s="38"/>
    </row>
    <row r="23" spans="2:9">
      <c r="B23" s="33"/>
      <c r="C23" s="34"/>
      <c r="D23" s="35"/>
      <c r="E23" s="17"/>
      <c r="F23" s="36"/>
      <c r="G23" s="37"/>
      <c r="H23" s="38"/>
    </row>
    <row r="24" spans="2:9" ht="15" thickBot="1">
      <c r="B24" s="39"/>
      <c r="C24" s="40"/>
      <c r="D24" s="41"/>
      <c r="E24" s="17"/>
      <c r="F24" s="42"/>
      <c r="G24" s="43"/>
      <c r="H24" s="44"/>
    </row>
    <row r="25" spans="2:9" ht="15" thickBot="1">
      <c r="B25" s="45"/>
      <c r="C25" s="46"/>
      <c r="D25" s="47"/>
      <c r="E25" s="48"/>
      <c r="F25" s="49"/>
      <c r="G25" s="49"/>
      <c r="H25" s="50"/>
      <c r="I25" s="105"/>
    </row>
    <row r="26" spans="2:9" ht="15" thickBot="1">
      <c r="B26" s="351" t="s">
        <v>90</v>
      </c>
      <c r="C26" s="352"/>
      <c r="D26" s="353"/>
      <c r="E26" s="51"/>
      <c r="F26" s="351" t="s">
        <v>91</v>
      </c>
      <c r="G26" s="352"/>
      <c r="H26" s="353"/>
      <c r="I26" s="106"/>
    </row>
    <row r="27" spans="2:9" ht="15.5">
      <c r="B27" s="52" t="s">
        <v>92</v>
      </c>
      <c r="C27" s="53"/>
      <c r="D27" s="54"/>
      <c r="E27" s="55"/>
      <c r="F27" s="56" t="s">
        <v>16</v>
      </c>
      <c r="G27" s="57"/>
      <c r="H27" s="58"/>
      <c r="I27" s="107"/>
    </row>
    <row r="28" spans="2:9">
      <c r="B28" s="59" t="s">
        <v>93</v>
      </c>
      <c r="C28" s="60" t="s">
        <v>218</v>
      </c>
      <c r="D28" s="232" t="s">
        <v>421</v>
      </c>
      <c r="E28" s="55"/>
      <c r="F28" s="61" t="s">
        <v>94</v>
      </c>
      <c r="G28" s="62"/>
      <c r="H28" s="203" t="s">
        <v>402</v>
      </c>
      <c r="I28" s="108"/>
    </row>
    <row r="29" spans="2:9">
      <c r="B29" s="59" t="s">
        <v>95</v>
      </c>
      <c r="C29" s="60" t="s">
        <v>217</v>
      </c>
      <c r="D29" s="232" t="s">
        <v>422</v>
      </c>
      <c r="E29" s="55"/>
      <c r="F29" s="61" t="s">
        <v>17</v>
      </c>
      <c r="G29" s="62"/>
      <c r="H29" s="63" t="str">
        <f>AHU!E28</f>
        <v>ZKFD-375-8-1</v>
      </c>
      <c r="I29" s="108"/>
    </row>
    <row r="30" spans="2:9">
      <c r="B30" s="64"/>
      <c r="C30" s="65"/>
      <c r="D30" s="233"/>
      <c r="E30" s="55"/>
      <c r="F30" s="61" t="s">
        <v>18</v>
      </c>
      <c r="G30" s="67"/>
      <c r="H30" s="140">
        <f>AHU!E29</f>
        <v>1</v>
      </c>
      <c r="I30" s="109"/>
    </row>
    <row r="31" spans="2:9" ht="15.5">
      <c r="B31" s="68" t="s">
        <v>96</v>
      </c>
      <c r="C31" s="69"/>
      <c r="D31" s="234"/>
      <c r="E31" s="55"/>
      <c r="F31" s="61" t="s">
        <v>4</v>
      </c>
      <c r="G31" s="67" t="s">
        <v>97</v>
      </c>
      <c r="H31" s="72">
        <f>AHU!E30</f>
        <v>168</v>
      </c>
      <c r="I31" s="109"/>
    </row>
    <row r="32" spans="2:9">
      <c r="B32" s="70" t="s">
        <v>13</v>
      </c>
      <c r="C32" s="71" t="s">
        <v>98</v>
      </c>
      <c r="D32" s="235">
        <v>24</v>
      </c>
      <c r="E32" s="55"/>
      <c r="F32" s="73" t="s">
        <v>19</v>
      </c>
      <c r="G32" s="74" t="s">
        <v>98</v>
      </c>
      <c r="H32" s="76" t="s">
        <v>100</v>
      </c>
      <c r="I32" s="108"/>
    </row>
    <row r="33" spans="2:9">
      <c r="B33" s="75" t="s">
        <v>15</v>
      </c>
      <c r="C33" s="62" t="s">
        <v>98</v>
      </c>
      <c r="D33" s="235">
        <v>40</v>
      </c>
      <c r="E33" s="55"/>
      <c r="F33" s="61" t="s">
        <v>99</v>
      </c>
      <c r="G33" s="74" t="s">
        <v>98</v>
      </c>
      <c r="H33" s="76" t="s">
        <v>100</v>
      </c>
      <c r="I33" s="110"/>
    </row>
    <row r="34" spans="2:9">
      <c r="B34" s="77" t="s">
        <v>251</v>
      </c>
      <c r="C34" s="78"/>
      <c r="D34" s="238" t="s">
        <v>423</v>
      </c>
      <c r="E34" s="55"/>
      <c r="F34" s="61" t="s">
        <v>101</v>
      </c>
      <c r="G34" s="74" t="s">
        <v>102</v>
      </c>
      <c r="H34" s="76" t="s">
        <v>100</v>
      </c>
      <c r="I34" s="110"/>
    </row>
    <row r="35" spans="2:9">
      <c r="B35" s="64"/>
      <c r="C35" s="65"/>
      <c r="D35" s="234"/>
      <c r="E35" s="55"/>
      <c r="F35" s="61" t="s">
        <v>103</v>
      </c>
      <c r="G35" s="74" t="s">
        <v>104</v>
      </c>
      <c r="H35" s="76" t="s">
        <v>100</v>
      </c>
      <c r="I35" s="110"/>
    </row>
    <row r="36" spans="2:9" ht="15.5">
      <c r="B36" s="68" t="s">
        <v>2</v>
      </c>
      <c r="C36" s="69"/>
      <c r="D36" s="234"/>
      <c r="E36" s="55"/>
      <c r="F36" s="61" t="s">
        <v>105</v>
      </c>
      <c r="G36" s="74" t="s">
        <v>106</v>
      </c>
      <c r="H36" s="63" t="str">
        <f>AHU!E34</f>
        <v>-</v>
      </c>
      <c r="I36" s="108"/>
    </row>
    <row r="37" spans="2:9" ht="15.5">
      <c r="B37" s="79" t="s">
        <v>107</v>
      </c>
      <c r="C37" s="80" t="s">
        <v>108</v>
      </c>
      <c r="D37" s="236">
        <v>36000</v>
      </c>
      <c r="E37" s="55"/>
      <c r="F37" s="81" t="s">
        <v>109</v>
      </c>
      <c r="G37" s="82"/>
      <c r="H37" s="83"/>
      <c r="I37" s="107"/>
    </row>
    <row r="38" spans="2:9">
      <c r="B38" s="79" t="s">
        <v>110</v>
      </c>
      <c r="C38" s="80" t="s">
        <v>108</v>
      </c>
      <c r="D38" s="236" t="s">
        <v>436</v>
      </c>
      <c r="E38" s="55"/>
      <c r="F38" s="75" t="s">
        <v>21</v>
      </c>
      <c r="G38" s="67" t="s">
        <v>111</v>
      </c>
      <c r="H38" s="63" t="str">
        <f>AHU!E36</f>
        <v>1082.35/970.59/864.71</v>
      </c>
      <c r="I38" s="108"/>
    </row>
    <row r="39" spans="2:9">
      <c r="B39" s="79" t="s">
        <v>403</v>
      </c>
      <c r="C39" s="80" t="s">
        <v>97</v>
      </c>
      <c r="D39" s="236" t="s">
        <v>292</v>
      </c>
      <c r="E39" s="55"/>
      <c r="F39" s="75" t="s">
        <v>23</v>
      </c>
      <c r="G39" s="67" t="s">
        <v>112</v>
      </c>
      <c r="H39" s="63" t="str">
        <f>AHU!E37</f>
        <v>46.8/44/41.3</v>
      </c>
      <c r="I39" s="108"/>
    </row>
    <row r="40" spans="2:9" ht="15.5">
      <c r="B40" s="79" t="s">
        <v>6</v>
      </c>
      <c r="C40" s="80" t="s">
        <v>98</v>
      </c>
      <c r="D40" s="236" t="s">
        <v>295</v>
      </c>
      <c r="E40" s="55"/>
      <c r="F40" s="81" t="s">
        <v>219</v>
      </c>
      <c r="G40" s="82" t="s">
        <v>113</v>
      </c>
      <c r="H40" s="76" t="s">
        <v>100</v>
      </c>
      <c r="I40" s="107"/>
    </row>
    <row r="41" spans="2:9" ht="15.5">
      <c r="B41" s="85" t="s">
        <v>8</v>
      </c>
      <c r="C41" s="86" t="s">
        <v>114</v>
      </c>
      <c r="D41" s="236" t="s">
        <v>301</v>
      </c>
      <c r="E41" s="55"/>
      <c r="F41" s="81" t="s">
        <v>25</v>
      </c>
      <c r="G41" s="87"/>
      <c r="H41" s="88"/>
    </row>
    <row r="42" spans="2:9" ht="15" thickBot="1">
      <c r="B42" s="89" t="s">
        <v>7</v>
      </c>
      <c r="C42" s="86" t="s">
        <v>114</v>
      </c>
      <c r="D42" s="236" t="s">
        <v>299</v>
      </c>
      <c r="E42" s="55"/>
      <c r="F42" s="59" t="s">
        <v>26</v>
      </c>
      <c r="G42" s="62" t="s">
        <v>115</v>
      </c>
      <c r="H42" s="63" t="str">
        <f>AHU!E52</f>
        <v>21.02x21.02x49.02</v>
      </c>
      <c r="I42" s="108"/>
    </row>
    <row r="43" spans="2:9" ht="15.5">
      <c r="B43" s="90" t="s">
        <v>137</v>
      </c>
      <c r="C43" s="91"/>
      <c r="D43" s="237"/>
      <c r="E43" s="55"/>
      <c r="F43" s="33"/>
      <c r="G43" s="62" t="s">
        <v>116</v>
      </c>
      <c r="H43" s="88" t="str">
        <f>AHU!E51</f>
        <v>534x534x1245</v>
      </c>
      <c r="I43" s="108"/>
    </row>
    <row r="44" spans="2:9" ht="14.25" customHeight="1">
      <c r="B44" s="79" t="s">
        <v>107</v>
      </c>
      <c r="C44" s="80" t="s">
        <v>108</v>
      </c>
      <c r="D44" s="236">
        <v>36000</v>
      </c>
      <c r="E44" s="55"/>
      <c r="F44" s="59" t="s">
        <v>29</v>
      </c>
      <c r="G44" s="62" t="s">
        <v>115</v>
      </c>
      <c r="H44" s="63" t="str">
        <f>AHU!E54</f>
        <v>25.20x24.41x54.33</v>
      </c>
      <c r="I44" s="108"/>
    </row>
    <row r="45" spans="2:9" ht="14.25" customHeight="1">
      <c r="B45" s="79" t="s">
        <v>110</v>
      </c>
      <c r="C45" s="80" t="s">
        <v>108</v>
      </c>
      <c r="D45" s="236" t="s">
        <v>437</v>
      </c>
      <c r="E45" s="55"/>
      <c r="F45" s="33"/>
      <c r="G45" s="62" t="s">
        <v>116</v>
      </c>
      <c r="H45" s="88" t="str">
        <f>AHU!E53</f>
        <v>640x620x1380</v>
      </c>
      <c r="I45" s="107"/>
    </row>
    <row r="46" spans="2:9">
      <c r="B46" s="79" t="s">
        <v>404</v>
      </c>
      <c r="C46" s="80" t="s">
        <v>97</v>
      </c>
      <c r="D46" s="236" t="s">
        <v>308</v>
      </c>
      <c r="E46" s="55"/>
      <c r="F46" s="59" t="s">
        <v>30</v>
      </c>
      <c r="G46" s="62" t="s">
        <v>117</v>
      </c>
      <c r="H46" s="63" t="str">
        <f>AHU!E55</f>
        <v>58.6/70.6</v>
      </c>
      <c r="I46" s="107"/>
    </row>
    <row r="47" spans="2:9">
      <c r="B47" s="79" t="s">
        <v>6</v>
      </c>
      <c r="C47" s="80" t="s">
        <v>98</v>
      </c>
      <c r="D47" s="236" t="s">
        <v>312</v>
      </c>
      <c r="E47" s="55"/>
      <c r="F47" s="59"/>
      <c r="G47" s="62" t="s">
        <v>118</v>
      </c>
      <c r="H47" s="63" t="str">
        <f>AHU!E56</f>
        <v>129.19/155.64</v>
      </c>
      <c r="I47" s="111"/>
    </row>
    <row r="48" spans="2:9" ht="15" thickBot="1">
      <c r="B48" s="89" t="s">
        <v>11</v>
      </c>
      <c r="C48" s="86" t="s">
        <v>114</v>
      </c>
      <c r="D48" s="236" t="s">
        <v>318</v>
      </c>
      <c r="E48" s="55"/>
      <c r="F48" s="39"/>
      <c r="G48" s="92"/>
      <c r="H48" s="93"/>
      <c r="I48" s="111"/>
    </row>
    <row r="49" spans="2:9" ht="15" thickBot="1">
      <c r="B49" s="89" t="s">
        <v>12</v>
      </c>
      <c r="C49" s="86" t="s">
        <v>114</v>
      </c>
      <c r="D49" s="236" t="s">
        <v>319</v>
      </c>
      <c r="E49" s="55"/>
      <c r="F49" s="354" t="s">
        <v>119</v>
      </c>
      <c r="G49" s="355"/>
      <c r="H49" s="356"/>
      <c r="I49" s="111"/>
    </row>
    <row r="50" spans="2:9" ht="15.5">
      <c r="B50" s="64" t="s">
        <v>9</v>
      </c>
      <c r="C50" s="94" t="s">
        <v>10</v>
      </c>
      <c r="D50" s="236" t="s">
        <v>316</v>
      </c>
      <c r="E50" s="55"/>
      <c r="F50" s="95" t="s">
        <v>37</v>
      </c>
      <c r="G50" s="57"/>
      <c r="H50" s="58"/>
      <c r="I50" s="111"/>
    </row>
    <row r="51" spans="2:9">
      <c r="B51" s="64"/>
      <c r="C51" s="96"/>
      <c r="D51" s="66"/>
      <c r="E51" s="55"/>
      <c r="F51" s="75" t="s">
        <v>39</v>
      </c>
      <c r="G51" s="62"/>
      <c r="H51" s="250" t="s">
        <v>227</v>
      </c>
    </row>
    <row r="52" spans="2:9" ht="16" thickBot="1">
      <c r="B52" s="68"/>
      <c r="C52" s="86"/>
      <c r="D52" s="84"/>
      <c r="E52" s="55"/>
      <c r="F52" s="75" t="s">
        <v>38</v>
      </c>
      <c r="G52" s="62"/>
      <c r="H52" s="253" t="s">
        <v>225</v>
      </c>
      <c r="I52" s="111"/>
    </row>
    <row r="53" spans="2:9">
      <c r="B53" s="351" t="s">
        <v>120</v>
      </c>
      <c r="C53" s="352"/>
      <c r="D53" s="353"/>
      <c r="E53" s="97"/>
      <c r="F53" s="75" t="s">
        <v>40</v>
      </c>
      <c r="G53" s="62"/>
      <c r="H53" s="250" t="s">
        <v>41</v>
      </c>
      <c r="I53" s="112"/>
    </row>
    <row r="54" spans="2:9">
      <c r="B54" s="64" t="s">
        <v>408</v>
      </c>
      <c r="C54" s="204" t="s">
        <v>409</v>
      </c>
      <c r="D54" s="66" t="s">
        <v>411</v>
      </c>
      <c r="E54" s="55"/>
      <c r="F54" s="75" t="s">
        <v>42</v>
      </c>
      <c r="G54" s="62" t="s">
        <v>108</v>
      </c>
      <c r="H54" s="250">
        <v>26084.739999999998</v>
      </c>
      <c r="I54" s="107"/>
    </row>
    <row r="55" spans="2:9" ht="15" thickBot="1">
      <c r="B55" s="64"/>
      <c r="C55" s="204" t="s">
        <v>410</v>
      </c>
      <c r="D55" s="66" t="s">
        <v>412</v>
      </c>
      <c r="E55" s="55"/>
      <c r="F55" s="75" t="s">
        <v>43</v>
      </c>
      <c r="G55" s="62" t="s">
        <v>97</v>
      </c>
      <c r="H55" s="250">
        <v>2080</v>
      </c>
      <c r="I55" s="108"/>
    </row>
    <row r="56" spans="2:9">
      <c r="B56" s="98" t="s">
        <v>32</v>
      </c>
      <c r="C56" s="99" t="s">
        <v>121</v>
      </c>
      <c r="D56" s="245" t="s">
        <v>245</v>
      </c>
      <c r="E56" s="55"/>
      <c r="F56" s="75" t="s">
        <v>44</v>
      </c>
      <c r="G56" s="62" t="s">
        <v>98</v>
      </c>
      <c r="H56" s="250" t="s">
        <v>434</v>
      </c>
      <c r="I56" s="108"/>
    </row>
    <row r="57" spans="2:9">
      <c r="B57" s="100" t="s">
        <v>122</v>
      </c>
      <c r="C57" s="62" t="s">
        <v>123</v>
      </c>
      <c r="D57" s="240" t="s">
        <v>438</v>
      </c>
      <c r="E57" s="55"/>
      <c r="F57" s="75" t="s">
        <v>124</v>
      </c>
      <c r="G57" s="62" t="s">
        <v>125</v>
      </c>
      <c r="H57" s="250" t="s">
        <v>228</v>
      </c>
      <c r="I57" s="108"/>
    </row>
    <row r="58" spans="2:9">
      <c r="B58" s="100" t="s">
        <v>67</v>
      </c>
      <c r="C58" s="141" t="s">
        <v>126</v>
      </c>
      <c r="D58" s="241">
        <v>25</v>
      </c>
      <c r="E58" s="55"/>
      <c r="F58" s="36"/>
      <c r="G58" s="37"/>
      <c r="H58" s="246"/>
      <c r="I58" s="108"/>
    </row>
    <row r="59" spans="2:9" ht="15.5">
      <c r="B59" s="100"/>
      <c r="C59" s="62" t="s">
        <v>127</v>
      </c>
      <c r="D59" s="241">
        <v>7.5</v>
      </c>
      <c r="E59" s="55"/>
      <c r="F59" s="101" t="s">
        <v>45</v>
      </c>
      <c r="G59" s="82"/>
      <c r="H59" s="249"/>
      <c r="I59" s="108"/>
    </row>
    <row r="60" spans="2:9">
      <c r="B60" s="100" t="s">
        <v>68</v>
      </c>
      <c r="C60" s="62" t="s">
        <v>128</v>
      </c>
      <c r="D60" s="240" t="s">
        <v>399</v>
      </c>
      <c r="E60" s="55"/>
      <c r="F60" s="75" t="s">
        <v>38</v>
      </c>
      <c r="G60" s="62"/>
      <c r="H60" s="247" t="s">
        <v>46</v>
      </c>
      <c r="I60" s="107"/>
    </row>
    <row r="61" spans="2:9">
      <c r="B61" s="75"/>
      <c r="C61" s="62" t="s">
        <v>401</v>
      </c>
      <c r="D61" s="241" t="s">
        <v>236</v>
      </c>
      <c r="E61" s="55"/>
      <c r="F61" s="75" t="s">
        <v>18</v>
      </c>
      <c r="G61" s="62"/>
      <c r="H61" s="248">
        <v>1</v>
      </c>
      <c r="I61" s="113"/>
    </row>
    <row r="62" spans="2:9">
      <c r="B62" s="75" t="s">
        <v>220</v>
      </c>
      <c r="C62" s="62" t="s">
        <v>115</v>
      </c>
      <c r="D62" s="242" t="s">
        <v>427</v>
      </c>
      <c r="E62" s="55"/>
      <c r="F62" s="75" t="s">
        <v>47</v>
      </c>
      <c r="G62" s="62" t="s">
        <v>97</v>
      </c>
      <c r="H62" s="247" t="s">
        <v>231</v>
      </c>
      <c r="I62" s="113"/>
    </row>
    <row r="63" spans="2:9">
      <c r="B63" s="75"/>
      <c r="C63" s="62" t="s">
        <v>116</v>
      </c>
      <c r="D63" s="240" t="s">
        <v>428</v>
      </c>
      <c r="E63" s="55"/>
      <c r="F63" s="73" t="s">
        <v>19</v>
      </c>
      <c r="G63" s="102" t="s">
        <v>98</v>
      </c>
      <c r="H63" s="247" t="s">
        <v>247</v>
      </c>
      <c r="I63" s="114"/>
    </row>
    <row r="64" spans="2:9">
      <c r="B64" s="75" t="s">
        <v>69</v>
      </c>
      <c r="C64" s="62" t="s">
        <v>126</v>
      </c>
      <c r="D64" s="241">
        <v>213</v>
      </c>
      <c r="E64" s="55"/>
      <c r="F64" s="75" t="s">
        <v>49</v>
      </c>
      <c r="G64" s="62" t="s">
        <v>106</v>
      </c>
      <c r="H64" s="247" t="s">
        <v>51</v>
      </c>
      <c r="I64" s="115"/>
    </row>
    <row r="65" spans="2:9" ht="15.5">
      <c r="B65" s="75"/>
      <c r="C65" s="62" t="s">
        <v>127</v>
      </c>
      <c r="D65" s="241" t="s">
        <v>236</v>
      </c>
      <c r="E65" s="55"/>
      <c r="F65" s="116" t="s">
        <v>109</v>
      </c>
      <c r="G65" s="82"/>
      <c r="H65" s="249"/>
      <c r="I65" s="115"/>
    </row>
    <row r="66" spans="2:9">
      <c r="B66" s="75" t="s">
        <v>70</v>
      </c>
      <c r="C66" s="62" t="s">
        <v>126</v>
      </c>
      <c r="D66" s="241">
        <v>98</v>
      </c>
      <c r="E66" s="55"/>
      <c r="F66" s="59" t="s">
        <v>52</v>
      </c>
      <c r="G66" s="67" t="s">
        <v>111</v>
      </c>
      <c r="H66" s="248" t="s">
        <v>388</v>
      </c>
      <c r="I66" s="115"/>
    </row>
    <row r="67" spans="2:9">
      <c r="B67" s="75"/>
      <c r="C67" s="62" t="s">
        <v>127</v>
      </c>
      <c r="D67" s="241" t="s">
        <v>223</v>
      </c>
      <c r="E67" s="55"/>
      <c r="F67" s="100" t="s">
        <v>54</v>
      </c>
      <c r="G67" s="62" t="s">
        <v>112</v>
      </c>
      <c r="H67" s="247" t="s">
        <v>390</v>
      </c>
      <c r="I67" s="115"/>
    </row>
    <row r="68" spans="2:9" ht="15.5">
      <c r="B68" s="75" t="s">
        <v>129</v>
      </c>
      <c r="C68" s="62"/>
      <c r="D68" s="242" t="s">
        <v>429</v>
      </c>
      <c r="E68" s="55"/>
      <c r="F68" s="81" t="s">
        <v>55</v>
      </c>
      <c r="G68" s="82"/>
      <c r="H68" s="251"/>
      <c r="I68" s="108"/>
    </row>
    <row r="69" spans="2:9" ht="15" thickBot="1">
      <c r="B69" s="42"/>
      <c r="C69" s="142"/>
      <c r="D69" s="239"/>
      <c r="E69" s="55"/>
      <c r="F69" s="75" t="s">
        <v>56</v>
      </c>
      <c r="G69" s="62" t="s">
        <v>115</v>
      </c>
      <c r="H69" s="252" t="s">
        <v>60</v>
      </c>
    </row>
    <row r="70" spans="2:9" ht="15">
      <c r="B70" s="118" t="s">
        <v>130</v>
      </c>
      <c r="C70" s="119" t="s">
        <v>131</v>
      </c>
      <c r="D70" s="244" t="s">
        <v>430</v>
      </c>
      <c r="E70" s="55"/>
      <c r="F70" s="75"/>
      <c r="G70" s="62" t="s">
        <v>116</v>
      </c>
      <c r="H70" s="252" t="s">
        <v>58</v>
      </c>
    </row>
    <row r="71" spans="2:9" ht="15">
      <c r="B71" s="121"/>
      <c r="C71" s="122" t="s">
        <v>132</v>
      </c>
      <c r="D71" s="243" t="s">
        <v>431</v>
      </c>
      <c r="E71" s="55"/>
      <c r="F71" s="75" t="s">
        <v>61</v>
      </c>
      <c r="G71" s="62" t="s">
        <v>115</v>
      </c>
      <c r="H71" s="252" t="s">
        <v>65</v>
      </c>
    </row>
    <row r="72" spans="2:9">
      <c r="B72" s="121" t="s">
        <v>133</v>
      </c>
      <c r="C72" s="122" t="s">
        <v>131</v>
      </c>
      <c r="D72" s="243" t="s">
        <v>432</v>
      </c>
      <c r="E72" s="55"/>
      <c r="F72" s="75"/>
      <c r="G72" s="62" t="s">
        <v>116</v>
      </c>
      <c r="H72" s="252" t="s">
        <v>63</v>
      </c>
    </row>
    <row r="73" spans="2:9" ht="15">
      <c r="B73" s="121"/>
      <c r="C73" s="122" t="s">
        <v>132</v>
      </c>
      <c r="D73" s="243" t="s">
        <v>433</v>
      </c>
      <c r="E73" s="55"/>
      <c r="F73" s="75" t="s">
        <v>66</v>
      </c>
      <c r="G73" s="62" t="s">
        <v>117</v>
      </c>
      <c r="H73" s="252" t="s">
        <v>396</v>
      </c>
    </row>
    <row r="74" spans="2:9">
      <c r="B74" s="121" t="s">
        <v>134</v>
      </c>
      <c r="C74" s="122" t="s">
        <v>135</v>
      </c>
      <c r="D74" s="243" t="s">
        <v>273</v>
      </c>
      <c r="E74" s="55"/>
      <c r="F74" s="75"/>
      <c r="G74" s="62" t="s">
        <v>118</v>
      </c>
      <c r="H74" s="252" t="s">
        <v>392</v>
      </c>
    </row>
    <row r="75" spans="2:9">
      <c r="B75" s="121"/>
      <c r="C75" s="122" t="s">
        <v>136</v>
      </c>
      <c r="D75" s="243" t="s">
        <v>271</v>
      </c>
      <c r="E75" s="55"/>
      <c r="F75" s="75"/>
      <c r="G75" s="62"/>
      <c r="H75" s="63"/>
    </row>
    <row r="76" spans="2:9" ht="15" thickBot="1">
      <c r="B76" s="123"/>
      <c r="C76" s="124"/>
      <c r="D76" s="93"/>
      <c r="F76" s="123"/>
      <c r="G76" s="124"/>
      <c r="H76" s="125"/>
    </row>
    <row r="77" spans="2:9">
      <c r="B77" s="126"/>
      <c r="C77" s="62"/>
      <c r="D77" s="127"/>
      <c r="E77" s="55"/>
    </row>
    <row r="78" spans="2:9" ht="15" thickBot="1">
      <c r="B78" s="126"/>
      <c r="C78" s="62"/>
      <c r="D78" s="127"/>
      <c r="E78" s="55"/>
    </row>
    <row r="79" spans="2:9">
      <c r="B79" s="143" t="s">
        <v>248</v>
      </c>
      <c r="C79" s="128"/>
      <c r="D79" s="128"/>
      <c r="E79" s="129"/>
      <c r="F79" s="136"/>
      <c r="G79" s="137"/>
      <c r="H79" s="120"/>
      <c r="I79" s="138"/>
    </row>
    <row r="80" spans="2:9">
      <c r="B80" s="75"/>
      <c r="C80" s="122"/>
      <c r="D80" s="127"/>
      <c r="E80" s="55"/>
      <c r="F80" s="130"/>
      <c r="G80" s="74"/>
      <c r="H80" s="117"/>
      <c r="I80" s="138"/>
    </row>
    <row r="81" spans="2:9">
      <c r="B81" s="75"/>
      <c r="C81" s="62"/>
      <c r="D81" s="127"/>
      <c r="E81" s="55"/>
      <c r="F81" s="130"/>
      <c r="G81" s="74"/>
      <c r="H81" s="117"/>
      <c r="I81" s="138"/>
    </row>
    <row r="82" spans="2:9">
      <c r="B82" s="75"/>
      <c r="C82" s="62"/>
      <c r="D82" s="127"/>
      <c r="E82" s="55"/>
      <c r="F82" s="130"/>
      <c r="G82" s="74"/>
      <c r="H82" s="117"/>
      <c r="I82" s="138"/>
    </row>
    <row r="83" spans="2:9">
      <c r="B83" s="75"/>
      <c r="C83" s="62"/>
      <c r="D83" s="127"/>
      <c r="E83" s="55"/>
      <c r="F83" s="130"/>
      <c r="G83" s="74"/>
      <c r="H83" s="117"/>
      <c r="I83" s="138"/>
    </row>
    <row r="84" spans="2:9">
      <c r="B84" s="75"/>
      <c r="C84" s="62"/>
      <c r="D84" s="127"/>
      <c r="E84" s="55"/>
      <c r="F84" s="130"/>
      <c r="G84" s="74"/>
      <c r="H84" s="117"/>
      <c r="I84" s="138"/>
    </row>
    <row r="85" spans="2:9">
      <c r="B85" s="75"/>
      <c r="C85" s="62"/>
      <c r="D85" s="127"/>
      <c r="E85" s="55"/>
      <c r="F85" s="130"/>
      <c r="G85" s="74"/>
      <c r="H85" s="117"/>
      <c r="I85" s="138"/>
    </row>
    <row r="86" spans="2:9">
      <c r="B86" s="75"/>
      <c r="C86" s="62"/>
      <c r="D86" s="127"/>
      <c r="E86" s="55"/>
      <c r="F86" s="130"/>
      <c r="G86" s="74"/>
      <c r="H86" s="117"/>
      <c r="I86" s="138"/>
    </row>
    <row r="87" spans="2:9">
      <c r="B87" s="75"/>
      <c r="C87" s="62"/>
      <c r="D87" s="127"/>
      <c r="E87" s="55"/>
      <c r="F87" s="130"/>
      <c r="G87" s="74"/>
      <c r="H87" s="117"/>
      <c r="I87" s="138"/>
    </row>
    <row r="88" spans="2:9">
      <c r="B88" s="75"/>
      <c r="C88" s="62"/>
      <c r="D88" s="127"/>
      <c r="E88" s="55"/>
      <c r="F88" s="130"/>
      <c r="G88" s="74"/>
      <c r="H88" s="117"/>
      <c r="I88" s="138"/>
    </row>
    <row r="89" spans="2:9">
      <c r="B89" s="75"/>
      <c r="C89" s="62"/>
      <c r="D89" s="127"/>
      <c r="E89" s="55"/>
      <c r="F89" s="130"/>
      <c r="G89" s="74"/>
      <c r="H89" s="117"/>
      <c r="I89" s="138"/>
    </row>
    <row r="90" spans="2:9">
      <c r="B90" s="75"/>
      <c r="C90" s="62"/>
      <c r="D90" s="127"/>
      <c r="E90" s="55"/>
      <c r="F90" s="130"/>
      <c r="G90" s="74"/>
      <c r="H90" s="117"/>
      <c r="I90" s="138"/>
    </row>
    <row r="91" spans="2:9">
      <c r="B91" s="75"/>
      <c r="C91" s="62"/>
      <c r="D91" s="127"/>
      <c r="E91" s="55"/>
      <c r="F91" s="130"/>
      <c r="G91" s="74"/>
      <c r="H91" s="117"/>
      <c r="I91" s="138"/>
    </row>
    <row r="92" spans="2:9">
      <c r="B92" s="75"/>
      <c r="C92" s="62"/>
      <c r="D92" s="127"/>
      <c r="E92" s="55"/>
      <c r="F92" s="130"/>
      <c r="G92" s="74"/>
      <c r="H92" s="117"/>
      <c r="I92" s="138"/>
    </row>
    <row r="93" spans="2:9">
      <c r="B93" s="75"/>
      <c r="C93" s="62"/>
      <c r="D93" s="127"/>
      <c r="E93" s="55"/>
      <c r="F93" s="130"/>
      <c r="G93" s="74"/>
      <c r="H93" s="117"/>
      <c r="I93" s="138"/>
    </row>
    <row r="94" spans="2:9">
      <c r="B94" s="75"/>
      <c r="C94" s="62"/>
      <c r="D94" s="127"/>
      <c r="E94" s="55"/>
      <c r="F94" s="130"/>
      <c r="G94" s="74"/>
      <c r="H94" s="117"/>
      <c r="I94" s="138"/>
    </row>
    <row r="95" spans="2:9">
      <c r="B95" s="75"/>
      <c r="C95" s="62"/>
      <c r="D95" s="127"/>
      <c r="E95" s="55"/>
      <c r="F95" s="130"/>
      <c r="G95" s="74"/>
      <c r="H95" s="117"/>
      <c r="I95" s="138"/>
    </row>
    <row r="96" spans="2:9">
      <c r="B96" s="75"/>
      <c r="C96" s="62"/>
      <c r="D96" s="127"/>
      <c r="E96" s="55"/>
      <c r="F96" s="130"/>
      <c r="G96" s="74"/>
      <c r="H96" s="117"/>
      <c r="I96" s="138"/>
    </row>
    <row r="97" spans="2:9">
      <c r="B97" s="75"/>
      <c r="C97" s="62"/>
      <c r="D97" s="127"/>
      <c r="E97" s="55"/>
      <c r="F97" s="130"/>
      <c r="G97" s="74"/>
      <c r="H97" s="117"/>
      <c r="I97" s="138"/>
    </row>
    <row r="98" spans="2:9">
      <c r="B98" s="75"/>
      <c r="C98" s="62"/>
      <c r="D98" s="127"/>
      <c r="E98" s="55"/>
      <c r="F98" s="130"/>
      <c r="G98" s="74"/>
      <c r="H98" s="117"/>
      <c r="I98" s="138"/>
    </row>
    <row r="99" spans="2:9">
      <c r="B99" s="75"/>
      <c r="C99" s="62"/>
      <c r="D99" s="127"/>
      <c r="E99" s="55"/>
      <c r="F99" s="130"/>
      <c r="G99" s="74"/>
      <c r="H99" s="117"/>
      <c r="I99" s="138"/>
    </row>
    <row r="100" spans="2:9">
      <c r="B100" s="75"/>
      <c r="C100" s="62"/>
      <c r="D100" s="127"/>
      <c r="E100" s="55"/>
      <c r="F100" s="130"/>
      <c r="G100" s="74"/>
      <c r="H100" s="117"/>
      <c r="I100" s="138"/>
    </row>
    <row r="101" spans="2:9">
      <c r="B101" s="75"/>
      <c r="C101" s="62"/>
      <c r="D101" s="127"/>
      <c r="E101" s="55"/>
      <c r="F101" s="130"/>
      <c r="G101" s="74"/>
      <c r="H101" s="117"/>
      <c r="I101" s="138"/>
    </row>
    <row r="102" spans="2:9">
      <c r="B102" s="75"/>
      <c r="C102" s="62"/>
      <c r="D102" s="127"/>
      <c r="E102" s="55"/>
      <c r="F102" s="130"/>
      <c r="G102" s="74"/>
      <c r="H102" s="117"/>
      <c r="I102" s="138"/>
    </row>
    <row r="103" spans="2:9">
      <c r="B103" s="75"/>
      <c r="C103" s="62"/>
      <c r="D103" s="127"/>
      <c r="E103" s="55"/>
      <c r="F103" s="130"/>
      <c r="G103" s="74"/>
      <c r="H103" s="117"/>
      <c r="I103" s="138"/>
    </row>
    <row r="104" spans="2:9">
      <c r="B104" s="75"/>
      <c r="C104" s="62"/>
      <c r="D104" s="127"/>
      <c r="E104" s="55"/>
      <c r="F104" s="130"/>
      <c r="G104" s="74"/>
      <c r="H104" s="117"/>
      <c r="I104" s="138"/>
    </row>
    <row r="105" spans="2:9">
      <c r="B105" s="75"/>
      <c r="C105" s="62"/>
      <c r="D105" s="127"/>
      <c r="E105" s="55"/>
      <c r="F105" s="130"/>
      <c r="G105" s="74"/>
      <c r="H105" s="117"/>
      <c r="I105" s="138"/>
    </row>
    <row r="106" spans="2:9">
      <c r="B106" s="75"/>
      <c r="C106" s="62"/>
      <c r="D106" s="127"/>
      <c r="E106" s="55"/>
      <c r="F106" s="130"/>
      <c r="G106" s="74"/>
      <c r="H106" s="117"/>
      <c r="I106" s="138"/>
    </row>
    <row r="107" spans="2:9">
      <c r="B107" s="75"/>
      <c r="C107" s="62"/>
      <c r="D107" s="127"/>
      <c r="E107" s="55"/>
      <c r="F107" s="130"/>
      <c r="G107" s="74"/>
      <c r="H107" s="117"/>
      <c r="I107" s="138"/>
    </row>
    <row r="108" spans="2:9">
      <c r="B108" s="75"/>
      <c r="C108" s="62"/>
      <c r="D108" s="127"/>
      <c r="E108" s="55"/>
      <c r="F108" s="130"/>
      <c r="G108" s="74"/>
      <c r="H108" s="117"/>
      <c r="I108" s="138"/>
    </row>
    <row r="109" spans="2:9">
      <c r="B109" s="75"/>
      <c r="C109" s="62"/>
      <c r="D109" s="127"/>
      <c r="E109" s="55"/>
      <c r="F109" s="130"/>
      <c r="G109" s="74"/>
      <c r="H109" s="117"/>
      <c r="I109" s="138"/>
    </row>
    <row r="110" spans="2:9">
      <c r="B110" s="75"/>
      <c r="C110" s="62"/>
      <c r="D110" s="127"/>
      <c r="E110" s="55"/>
      <c r="F110" s="130"/>
      <c r="G110" s="74"/>
      <c r="H110" s="117"/>
      <c r="I110" s="138"/>
    </row>
    <row r="111" spans="2:9">
      <c r="B111" s="75"/>
      <c r="C111" s="62"/>
      <c r="D111" s="127"/>
      <c r="E111" s="55"/>
      <c r="F111" s="130"/>
      <c r="G111" s="74"/>
      <c r="H111" s="117"/>
      <c r="I111" s="138"/>
    </row>
    <row r="112" spans="2:9">
      <c r="B112" s="75"/>
      <c r="C112" s="62"/>
      <c r="D112" s="127"/>
      <c r="E112" s="55"/>
      <c r="F112" s="130"/>
      <c r="G112" s="74"/>
      <c r="H112" s="117"/>
      <c r="I112" s="138"/>
    </row>
    <row r="113" spans="2:9">
      <c r="B113" s="144"/>
      <c r="C113" s="62"/>
      <c r="D113" s="127"/>
      <c r="E113" s="55"/>
      <c r="F113" s="130"/>
      <c r="G113" s="74"/>
      <c r="H113" s="117"/>
      <c r="I113" s="138"/>
    </row>
    <row r="114" spans="2:9">
      <c r="B114" s="75"/>
      <c r="C114" s="62"/>
      <c r="D114" s="127"/>
      <c r="E114" s="55"/>
      <c r="F114" s="130"/>
      <c r="G114" s="74"/>
      <c r="H114" s="117"/>
      <c r="I114" s="138"/>
    </row>
    <row r="115" spans="2:9">
      <c r="B115" s="75"/>
      <c r="C115" s="62"/>
      <c r="D115" s="127"/>
      <c r="E115" s="55"/>
      <c r="F115" s="130"/>
      <c r="G115" s="74"/>
      <c r="H115" s="117"/>
      <c r="I115" s="138"/>
    </row>
    <row r="116" spans="2:9">
      <c r="B116" s="75"/>
      <c r="C116" s="62"/>
      <c r="D116" s="127"/>
      <c r="E116" s="55"/>
      <c r="F116" s="130"/>
      <c r="G116" s="74"/>
      <c r="H116" s="117"/>
      <c r="I116" s="138"/>
    </row>
    <row r="117" spans="2:9">
      <c r="B117" s="75"/>
      <c r="C117" s="62"/>
      <c r="D117" s="127"/>
      <c r="E117" s="55"/>
      <c r="F117" s="130"/>
      <c r="G117" s="74"/>
      <c r="H117" s="117"/>
      <c r="I117" s="138"/>
    </row>
    <row r="118" spans="2:9">
      <c r="B118" s="144" t="s">
        <v>249</v>
      </c>
      <c r="C118" s="62"/>
      <c r="D118" s="127"/>
      <c r="E118" s="55"/>
      <c r="F118" s="130"/>
      <c r="G118" s="74"/>
      <c r="H118" s="117"/>
      <c r="I118" s="138"/>
    </row>
    <row r="119" spans="2:9">
      <c r="B119" s="75"/>
      <c r="C119" s="62"/>
      <c r="D119" s="127"/>
      <c r="E119" s="55"/>
      <c r="F119" s="130"/>
      <c r="G119" s="74"/>
      <c r="H119" s="117"/>
      <c r="I119" s="138"/>
    </row>
    <row r="120" spans="2:9">
      <c r="B120" s="75"/>
      <c r="C120" s="62"/>
      <c r="D120" s="127"/>
      <c r="E120" s="55"/>
      <c r="F120" s="130"/>
      <c r="G120" s="74"/>
      <c r="H120" s="117"/>
      <c r="I120" s="138"/>
    </row>
    <row r="121" spans="2:9">
      <c r="B121" s="75"/>
      <c r="C121" s="62"/>
      <c r="D121" s="127"/>
      <c r="E121" s="55"/>
      <c r="F121" s="130"/>
      <c r="G121" s="74"/>
      <c r="H121" s="117"/>
      <c r="I121" s="138"/>
    </row>
    <row r="122" spans="2:9">
      <c r="B122" s="75"/>
      <c r="C122" s="62"/>
      <c r="D122" s="127"/>
      <c r="E122" s="55"/>
      <c r="F122" s="130"/>
      <c r="G122" s="74"/>
      <c r="H122" s="117"/>
      <c r="I122" s="138"/>
    </row>
    <row r="123" spans="2:9">
      <c r="B123" s="75"/>
      <c r="C123" s="62"/>
      <c r="D123" s="127"/>
      <c r="E123" s="55"/>
      <c r="F123" s="130"/>
      <c r="G123" s="74"/>
      <c r="H123" s="117"/>
      <c r="I123" s="138"/>
    </row>
    <row r="124" spans="2:9">
      <c r="B124" s="75"/>
      <c r="C124" s="62"/>
      <c r="D124" s="127"/>
      <c r="E124" s="55"/>
      <c r="F124" s="130"/>
      <c r="G124" s="74"/>
      <c r="H124" s="117"/>
      <c r="I124" s="138"/>
    </row>
    <row r="125" spans="2:9">
      <c r="B125" s="75"/>
      <c r="C125" s="62"/>
      <c r="D125" s="127"/>
      <c r="E125" s="55"/>
      <c r="F125" s="130"/>
      <c r="G125" s="74"/>
      <c r="H125" s="117"/>
      <c r="I125" s="138"/>
    </row>
    <row r="126" spans="2:9">
      <c r="B126" s="75"/>
      <c r="C126" s="62"/>
      <c r="D126" s="127"/>
      <c r="E126" s="55"/>
      <c r="F126" s="130"/>
      <c r="G126" s="74"/>
      <c r="H126" s="117"/>
      <c r="I126" s="138"/>
    </row>
    <row r="127" spans="2:9">
      <c r="B127" s="75"/>
      <c r="C127" s="62"/>
      <c r="D127" s="127"/>
      <c r="E127" s="55"/>
      <c r="F127" s="130"/>
      <c r="G127" s="74"/>
      <c r="H127" s="117"/>
      <c r="I127" s="138"/>
    </row>
    <row r="128" spans="2:9">
      <c r="B128" s="75"/>
      <c r="C128" s="62"/>
      <c r="D128" s="127"/>
      <c r="E128" s="55"/>
      <c r="F128" s="130"/>
      <c r="G128" s="74"/>
      <c r="H128" s="117"/>
      <c r="I128" s="138"/>
    </row>
    <row r="129" spans="2:9">
      <c r="B129" s="75"/>
      <c r="C129" s="62"/>
      <c r="D129" s="127"/>
      <c r="E129" s="55"/>
      <c r="F129" s="130"/>
      <c r="G129" s="74"/>
      <c r="H129" s="117"/>
      <c r="I129" s="138"/>
    </row>
    <row r="130" spans="2:9">
      <c r="B130" s="75"/>
      <c r="C130" s="62"/>
      <c r="D130" s="127"/>
      <c r="E130" s="55"/>
      <c r="F130" s="130"/>
      <c r="G130" s="74"/>
      <c r="H130" s="117"/>
      <c r="I130" s="138"/>
    </row>
    <row r="131" spans="2:9">
      <c r="B131" s="75"/>
      <c r="C131" s="62"/>
      <c r="D131" s="127"/>
      <c r="E131" s="55"/>
      <c r="F131" s="130"/>
      <c r="G131" s="74"/>
      <c r="H131" s="117"/>
      <c r="I131" s="138"/>
    </row>
    <row r="132" spans="2:9">
      <c r="B132" s="75"/>
      <c r="C132" s="62"/>
      <c r="D132" s="127"/>
      <c r="E132" s="55"/>
      <c r="F132" s="130"/>
      <c r="G132" s="74"/>
      <c r="H132" s="117"/>
      <c r="I132" s="138"/>
    </row>
    <row r="133" spans="2:9">
      <c r="B133" s="75"/>
      <c r="C133" s="62"/>
      <c r="D133" s="127"/>
      <c r="E133" s="55"/>
      <c r="F133" s="130"/>
      <c r="G133" s="74"/>
      <c r="H133" s="117"/>
      <c r="I133" s="138"/>
    </row>
    <row r="134" spans="2:9">
      <c r="B134" s="75"/>
      <c r="C134" s="62"/>
      <c r="D134" s="127"/>
      <c r="E134" s="55"/>
      <c r="F134" s="130"/>
      <c r="G134" s="74"/>
      <c r="H134" s="117"/>
      <c r="I134" s="138"/>
    </row>
    <row r="135" spans="2:9">
      <c r="B135" s="75"/>
      <c r="C135" s="62"/>
      <c r="D135" s="127"/>
      <c r="E135" s="55"/>
      <c r="F135" s="130"/>
      <c r="G135" s="74"/>
      <c r="H135" s="117"/>
      <c r="I135" s="138"/>
    </row>
    <row r="136" spans="2:9">
      <c r="B136" s="75"/>
      <c r="C136" s="62"/>
      <c r="D136" s="127"/>
      <c r="E136" s="55"/>
      <c r="F136" s="130"/>
      <c r="G136" s="74"/>
      <c r="H136" s="117"/>
      <c r="I136" s="138"/>
    </row>
    <row r="137" spans="2:9">
      <c r="B137" s="75"/>
      <c r="C137" s="62"/>
      <c r="D137" s="127"/>
      <c r="E137" s="55"/>
      <c r="F137" s="130"/>
      <c r="G137" s="74"/>
      <c r="H137" s="117"/>
      <c r="I137" s="138"/>
    </row>
    <row r="138" spans="2:9">
      <c r="B138" s="75"/>
      <c r="C138" s="62"/>
      <c r="D138" s="127"/>
      <c r="E138" s="55"/>
      <c r="F138" s="130"/>
      <c r="G138" s="74"/>
      <c r="H138" s="117"/>
      <c r="I138" s="138"/>
    </row>
    <row r="139" spans="2:9">
      <c r="B139" s="75"/>
      <c r="C139" s="62"/>
      <c r="D139" s="127"/>
      <c r="E139" s="55"/>
      <c r="F139" s="130"/>
      <c r="G139" s="74"/>
      <c r="H139" s="117"/>
      <c r="I139" s="138"/>
    </row>
    <row r="140" spans="2:9">
      <c r="B140" s="75"/>
      <c r="C140" s="62"/>
      <c r="D140" s="127"/>
      <c r="E140" s="55"/>
      <c r="F140" s="130"/>
      <c r="G140" s="74"/>
      <c r="H140" s="117"/>
      <c r="I140" s="138"/>
    </row>
    <row r="141" spans="2:9">
      <c r="B141" s="75"/>
      <c r="C141" s="62"/>
      <c r="D141" s="127"/>
      <c r="E141" s="55"/>
      <c r="F141" s="130"/>
      <c r="G141" s="74"/>
      <c r="H141" s="117"/>
      <c r="I141" s="138"/>
    </row>
    <row r="142" spans="2:9">
      <c r="B142" s="75"/>
      <c r="C142" s="62"/>
      <c r="D142" s="127"/>
      <c r="E142" s="55"/>
      <c r="F142" s="130"/>
      <c r="G142" s="74"/>
      <c r="H142" s="117"/>
      <c r="I142" s="138"/>
    </row>
    <row r="143" spans="2:9">
      <c r="B143" s="75"/>
      <c r="C143" s="62"/>
      <c r="D143" s="127"/>
      <c r="E143" s="55"/>
      <c r="F143" s="130"/>
      <c r="G143" s="74"/>
      <c r="H143" s="117"/>
      <c r="I143" s="138"/>
    </row>
    <row r="144" spans="2:9">
      <c r="B144" s="75"/>
      <c r="C144" s="62"/>
      <c r="D144" s="127"/>
      <c r="E144" s="55"/>
      <c r="F144" s="130"/>
      <c r="G144" s="74"/>
      <c r="H144" s="117"/>
      <c r="I144" s="138"/>
    </row>
    <row r="145" spans="2:9">
      <c r="B145" s="75"/>
      <c r="C145" s="62"/>
      <c r="D145" s="127"/>
      <c r="E145" s="55"/>
      <c r="F145" s="130"/>
      <c r="G145" s="74"/>
      <c r="H145" s="117"/>
      <c r="I145" s="138"/>
    </row>
    <row r="146" spans="2:9">
      <c r="B146" s="75"/>
      <c r="C146" s="62"/>
      <c r="D146" s="127"/>
      <c r="E146" s="55"/>
      <c r="F146" s="130"/>
      <c r="G146" s="74"/>
      <c r="H146" s="117"/>
      <c r="I146" s="138"/>
    </row>
    <row r="147" spans="2:9">
      <c r="B147" s="75"/>
      <c r="C147" s="62"/>
      <c r="D147" s="127"/>
      <c r="E147" s="55"/>
      <c r="F147" s="130"/>
      <c r="G147" s="74"/>
      <c r="H147" s="117"/>
      <c r="I147" s="138"/>
    </row>
    <row r="148" spans="2:9">
      <c r="B148" s="75"/>
      <c r="C148" s="62"/>
      <c r="D148" s="127"/>
      <c r="E148" s="55"/>
      <c r="F148" s="130"/>
      <c r="G148" s="74"/>
      <c r="H148" s="117"/>
      <c r="I148" s="138"/>
    </row>
    <row r="149" spans="2:9">
      <c r="B149" s="75"/>
      <c r="C149" s="62"/>
      <c r="D149" s="127"/>
      <c r="E149" s="55"/>
      <c r="F149" s="130"/>
      <c r="G149" s="74"/>
      <c r="H149" s="117"/>
      <c r="I149" s="138"/>
    </row>
    <row r="150" spans="2:9">
      <c r="B150" s="75"/>
      <c r="C150" s="62"/>
      <c r="D150" s="127"/>
      <c r="E150" s="55"/>
      <c r="F150" s="130"/>
      <c r="G150" s="74"/>
      <c r="H150" s="117"/>
      <c r="I150" s="138"/>
    </row>
    <row r="151" spans="2:9">
      <c r="B151" s="75"/>
      <c r="C151" s="62"/>
      <c r="D151" s="127"/>
      <c r="E151" s="55"/>
      <c r="F151" s="130"/>
      <c r="G151" s="74"/>
      <c r="H151" s="117"/>
    </row>
    <row r="152" spans="2:9">
      <c r="B152" s="75"/>
      <c r="C152" s="62"/>
      <c r="D152" s="127"/>
      <c r="E152" s="55"/>
      <c r="F152" s="130"/>
      <c r="G152" s="74"/>
      <c r="H152" s="117"/>
    </row>
    <row r="153" spans="2:9" ht="15" thickBot="1">
      <c r="B153" s="123"/>
      <c r="C153" s="124"/>
      <c r="D153" s="131"/>
      <c r="E153" s="132"/>
      <c r="F153" s="133"/>
      <c r="G153" s="134"/>
      <c r="H153" s="135"/>
    </row>
    <row r="156" spans="2:9" ht="15" thickBot="1"/>
    <row r="157" spans="2:9">
      <c r="B157" s="143" t="s">
        <v>405</v>
      </c>
      <c r="C157" s="128"/>
      <c r="D157" s="128"/>
      <c r="E157" s="129"/>
      <c r="F157" s="136"/>
      <c r="G157" s="137"/>
      <c r="H157" s="120"/>
    </row>
    <row r="158" spans="2:9">
      <c r="B158" s="145"/>
      <c r="C158" s="122"/>
      <c r="D158" s="127"/>
      <c r="E158" s="55"/>
      <c r="F158" s="130"/>
      <c r="G158" s="74"/>
      <c r="H158" s="117"/>
    </row>
    <row r="159" spans="2:9">
      <c r="B159" s="145"/>
      <c r="C159" s="122"/>
      <c r="D159" s="127"/>
      <c r="E159" s="55"/>
      <c r="F159" s="130"/>
      <c r="G159" s="74"/>
      <c r="H159" s="117"/>
    </row>
    <row r="160" spans="2:9">
      <c r="B160" s="75"/>
      <c r="C160" s="122"/>
      <c r="D160" s="127"/>
      <c r="E160" s="55"/>
      <c r="F160" s="130"/>
      <c r="G160" s="74"/>
      <c r="H160" s="117"/>
    </row>
    <row r="161" spans="2:8">
      <c r="B161" s="75"/>
      <c r="C161" s="122"/>
      <c r="D161" s="127"/>
      <c r="E161" s="55"/>
      <c r="F161" s="130"/>
      <c r="G161" s="74"/>
      <c r="H161" s="117"/>
    </row>
    <row r="162" spans="2:8">
      <c r="B162" s="75"/>
      <c r="C162" s="122"/>
      <c r="D162" s="127"/>
      <c r="E162" s="55"/>
      <c r="F162" s="130"/>
      <c r="G162" s="74"/>
      <c r="H162" s="117"/>
    </row>
    <row r="163" spans="2:8">
      <c r="B163" s="75"/>
      <c r="C163" s="122"/>
      <c r="D163" s="127"/>
      <c r="E163" s="55"/>
      <c r="F163" s="130"/>
      <c r="G163" s="74"/>
      <c r="H163" s="117"/>
    </row>
    <row r="164" spans="2:8">
      <c r="B164" s="75"/>
      <c r="C164" s="122"/>
      <c r="D164" s="127"/>
      <c r="E164" s="55"/>
      <c r="F164" s="130"/>
      <c r="G164" s="74"/>
      <c r="H164" s="117"/>
    </row>
    <row r="165" spans="2:8">
      <c r="B165" s="75"/>
      <c r="C165" s="122"/>
      <c r="D165" s="127"/>
      <c r="E165" s="55"/>
      <c r="F165" s="130"/>
      <c r="G165" s="74"/>
      <c r="H165" s="117"/>
    </row>
    <row r="166" spans="2:8">
      <c r="B166" s="75"/>
      <c r="C166" s="122"/>
      <c r="D166" s="127"/>
      <c r="E166" s="55"/>
      <c r="F166" s="130"/>
      <c r="G166" s="74"/>
      <c r="H166" s="117"/>
    </row>
    <row r="167" spans="2:8">
      <c r="B167" s="75"/>
      <c r="C167" s="122"/>
      <c r="D167" s="127"/>
      <c r="E167" s="55"/>
      <c r="F167" s="130"/>
      <c r="G167" s="74"/>
      <c r="H167" s="117"/>
    </row>
    <row r="168" spans="2:8">
      <c r="B168" s="75"/>
      <c r="C168" s="122"/>
      <c r="D168" s="127"/>
      <c r="E168" s="55"/>
      <c r="F168" s="130"/>
      <c r="G168" s="74"/>
      <c r="H168" s="117"/>
    </row>
    <row r="169" spans="2:8">
      <c r="B169" s="75"/>
      <c r="C169" s="122"/>
      <c r="D169" s="127"/>
      <c r="E169" s="55"/>
      <c r="F169" s="130"/>
      <c r="G169" s="74"/>
      <c r="H169" s="117"/>
    </row>
    <row r="170" spans="2:8">
      <c r="B170" s="144"/>
      <c r="C170" s="122"/>
      <c r="D170" s="127"/>
      <c r="E170" s="55"/>
      <c r="F170" s="130"/>
      <c r="G170" s="74"/>
      <c r="H170" s="117"/>
    </row>
    <row r="171" spans="2:8">
      <c r="B171" s="75"/>
      <c r="C171" s="122"/>
      <c r="D171" s="127"/>
      <c r="E171" s="55"/>
      <c r="F171" s="130"/>
      <c r="G171" s="74"/>
      <c r="H171" s="117"/>
    </row>
    <row r="172" spans="2:8">
      <c r="B172" s="75"/>
      <c r="C172" s="122"/>
      <c r="D172" s="127"/>
      <c r="E172" s="55"/>
      <c r="F172" s="130"/>
      <c r="G172" s="74"/>
      <c r="H172" s="117"/>
    </row>
    <row r="173" spans="2:8">
      <c r="B173" s="75"/>
      <c r="C173" s="122"/>
      <c r="D173" s="127"/>
      <c r="E173" s="55"/>
      <c r="F173" s="130"/>
      <c r="G173" s="74"/>
      <c r="H173" s="117"/>
    </row>
    <row r="174" spans="2:8">
      <c r="B174" s="75"/>
      <c r="C174" s="122"/>
      <c r="D174" s="127"/>
      <c r="E174" s="55"/>
      <c r="F174" s="130"/>
      <c r="G174" s="74"/>
      <c r="H174" s="117"/>
    </row>
    <row r="175" spans="2:8">
      <c r="B175" s="75"/>
      <c r="C175" s="122"/>
      <c r="D175" s="127"/>
      <c r="E175" s="55"/>
      <c r="F175" s="130"/>
      <c r="G175" s="74"/>
      <c r="H175" s="117"/>
    </row>
    <row r="176" spans="2:8">
      <c r="B176" s="75"/>
      <c r="C176" s="122"/>
      <c r="D176" s="127"/>
      <c r="E176" s="55"/>
      <c r="F176" s="130"/>
      <c r="G176" s="74"/>
      <c r="H176" s="117"/>
    </row>
    <row r="177" spans="2:8">
      <c r="B177" s="75"/>
      <c r="C177" s="122"/>
      <c r="D177" s="127"/>
      <c r="E177" s="55"/>
      <c r="F177" s="130"/>
      <c r="G177" s="74"/>
      <c r="H177" s="117"/>
    </row>
    <row r="178" spans="2:8">
      <c r="B178" s="75"/>
      <c r="C178" s="122"/>
      <c r="D178" s="127"/>
      <c r="E178" s="55"/>
      <c r="F178" s="130"/>
      <c r="G178" s="74"/>
      <c r="H178" s="117"/>
    </row>
    <row r="179" spans="2:8">
      <c r="B179" s="75"/>
      <c r="C179" s="122"/>
      <c r="D179" s="127"/>
      <c r="E179" s="55"/>
      <c r="F179" s="130"/>
      <c r="G179" s="74"/>
      <c r="H179" s="117"/>
    </row>
    <row r="180" spans="2:8">
      <c r="B180" s="75"/>
      <c r="C180" s="122"/>
      <c r="D180" s="127"/>
      <c r="E180" s="55"/>
      <c r="F180" s="130"/>
      <c r="G180" s="74"/>
      <c r="H180" s="117"/>
    </row>
    <row r="181" spans="2:8">
      <c r="B181" s="75"/>
      <c r="C181" s="122"/>
      <c r="D181" s="127"/>
      <c r="E181" s="55"/>
      <c r="F181" s="130"/>
      <c r="G181" s="74"/>
      <c r="H181" s="117"/>
    </row>
    <row r="182" spans="2:8" ht="14.25" customHeight="1">
      <c r="B182" s="75"/>
      <c r="C182" s="122"/>
      <c r="D182" s="127"/>
      <c r="E182" s="55"/>
      <c r="F182" s="130"/>
      <c r="G182" s="74"/>
      <c r="H182" s="117"/>
    </row>
    <row r="183" spans="2:8" ht="14.25" customHeight="1">
      <c r="B183" s="75"/>
      <c r="C183" s="122"/>
      <c r="D183" s="127"/>
      <c r="E183" s="55"/>
      <c r="F183" s="130"/>
      <c r="G183" s="74"/>
      <c r="H183" s="117"/>
    </row>
    <row r="184" spans="2:8" ht="14.25" customHeight="1">
      <c r="B184" s="75"/>
      <c r="C184" s="122"/>
      <c r="D184" s="127"/>
      <c r="E184" s="55"/>
      <c r="F184" s="130"/>
      <c r="G184" s="74"/>
      <c r="H184" s="117"/>
    </row>
    <row r="185" spans="2:8" ht="14.25" customHeight="1">
      <c r="B185" s="75"/>
      <c r="C185" s="122"/>
      <c r="D185" s="127"/>
      <c r="E185" s="55"/>
      <c r="F185" s="130"/>
      <c r="G185" s="74"/>
      <c r="H185" s="117"/>
    </row>
    <row r="186" spans="2:8">
      <c r="B186" s="75"/>
      <c r="C186" s="122"/>
      <c r="D186" s="127"/>
      <c r="E186" s="55"/>
      <c r="F186" s="130"/>
      <c r="G186" s="74"/>
      <c r="H186" s="117"/>
    </row>
    <row r="187" spans="2:8" ht="14.25" customHeight="1">
      <c r="B187" s="75"/>
      <c r="C187" s="122"/>
      <c r="D187" s="127"/>
      <c r="E187" s="55"/>
      <c r="F187" s="130"/>
      <c r="G187" s="74"/>
      <c r="H187" s="117"/>
    </row>
    <row r="188" spans="2:8">
      <c r="B188" s="75"/>
      <c r="C188" s="122"/>
      <c r="D188" s="127"/>
      <c r="E188" s="55"/>
      <c r="F188" s="130"/>
      <c r="G188" s="74"/>
      <c r="H188" s="117"/>
    </row>
    <row r="189" spans="2:8">
      <c r="B189" s="75"/>
      <c r="C189" s="122"/>
      <c r="D189" s="127"/>
      <c r="E189" s="55"/>
      <c r="F189" s="130"/>
      <c r="G189" s="74"/>
      <c r="H189" s="117"/>
    </row>
    <row r="190" spans="2:8">
      <c r="B190" s="75"/>
      <c r="C190" s="122"/>
      <c r="D190" s="127"/>
      <c r="E190" s="55"/>
      <c r="F190" s="130"/>
      <c r="G190" s="74"/>
      <c r="H190" s="117"/>
    </row>
    <row r="191" spans="2:8">
      <c r="B191" s="75"/>
      <c r="C191" s="122"/>
      <c r="D191" s="127"/>
      <c r="E191" s="55"/>
      <c r="F191" s="130"/>
      <c r="G191" s="74"/>
      <c r="H191" s="117"/>
    </row>
    <row r="192" spans="2:8">
      <c r="B192" s="75"/>
      <c r="C192" s="122"/>
      <c r="D192" s="127"/>
      <c r="E192" s="55"/>
      <c r="F192" s="130"/>
      <c r="G192" s="74"/>
      <c r="H192" s="117"/>
    </row>
    <row r="193" spans="2:8">
      <c r="B193" s="75"/>
      <c r="C193" s="122"/>
      <c r="D193" s="127"/>
      <c r="E193" s="55"/>
      <c r="F193" s="130"/>
      <c r="G193" s="74"/>
      <c r="H193" s="117"/>
    </row>
    <row r="194" spans="2:8">
      <c r="B194" s="75"/>
      <c r="C194" s="122"/>
      <c r="D194" s="127"/>
      <c r="E194" s="55"/>
      <c r="F194" s="130"/>
      <c r="G194" s="74"/>
      <c r="H194" s="117"/>
    </row>
    <row r="195" spans="2:8">
      <c r="B195" s="75"/>
      <c r="C195" s="122"/>
      <c r="D195" s="127"/>
      <c r="E195" s="55"/>
      <c r="F195" s="130"/>
      <c r="G195" s="74"/>
      <c r="H195" s="117"/>
    </row>
    <row r="196" spans="2:8">
      <c r="B196" s="75"/>
      <c r="C196" s="122"/>
      <c r="D196" s="127"/>
      <c r="E196" s="55"/>
      <c r="F196" s="130"/>
      <c r="G196" s="74"/>
      <c r="H196" s="117"/>
    </row>
    <row r="197" spans="2:8">
      <c r="B197" s="75"/>
      <c r="C197" s="122"/>
      <c r="D197" s="127"/>
      <c r="E197" s="55"/>
      <c r="F197" s="130"/>
      <c r="G197" s="74"/>
      <c r="H197" s="117"/>
    </row>
    <row r="198" spans="2:8">
      <c r="B198" s="75"/>
      <c r="C198" s="122"/>
      <c r="D198" s="127"/>
      <c r="E198" s="55"/>
      <c r="F198" s="130"/>
      <c r="G198" s="74"/>
      <c r="H198" s="117"/>
    </row>
    <row r="199" spans="2:8">
      <c r="B199" s="75"/>
      <c r="C199" s="122"/>
      <c r="D199" s="127"/>
      <c r="E199" s="55"/>
      <c r="F199" s="130"/>
      <c r="G199" s="74"/>
      <c r="H199" s="117"/>
    </row>
    <row r="200" spans="2:8">
      <c r="B200" s="75"/>
      <c r="C200" s="122"/>
      <c r="D200" s="127"/>
      <c r="E200" s="55"/>
      <c r="F200" s="130"/>
      <c r="G200" s="74"/>
      <c r="H200" s="117"/>
    </row>
    <row r="201" spans="2:8">
      <c r="B201" s="75"/>
      <c r="C201" s="122"/>
      <c r="D201" s="127"/>
      <c r="E201" s="55"/>
      <c r="F201" s="130"/>
      <c r="G201" s="74"/>
      <c r="H201" s="117"/>
    </row>
    <row r="202" spans="2:8">
      <c r="B202" s="75"/>
      <c r="C202" s="122"/>
      <c r="D202" s="127"/>
      <c r="E202" s="55"/>
      <c r="F202" s="130"/>
      <c r="G202" s="74"/>
      <c r="H202" s="117"/>
    </row>
    <row r="203" spans="2:8">
      <c r="B203" s="75"/>
      <c r="C203" s="122"/>
      <c r="D203" s="127"/>
      <c r="E203" s="55"/>
      <c r="F203" s="130"/>
      <c r="G203" s="74"/>
      <c r="H203" s="117"/>
    </row>
    <row r="204" spans="2:8">
      <c r="B204" s="75"/>
      <c r="C204" s="122"/>
      <c r="D204" s="127"/>
      <c r="E204" s="55"/>
      <c r="F204" s="130"/>
      <c r="G204" s="74"/>
      <c r="H204" s="117"/>
    </row>
    <row r="205" spans="2:8">
      <c r="B205" s="75"/>
      <c r="C205" s="122"/>
      <c r="D205" s="127"/>
      <c r="E205" s="55"/>
      <c r="F205" s="130"/>
      <c r="G205" s="74"/>
      <c r="H205" s="117"/>
    </row>
    <row r="206" spans="2:8">
      <c r="B206" s="75"/>
      <c r="C206" s="122"/>
      <c r="D206" s="127"/>
      <c r="E206" s="55"/>
      <c r="F206" s="130"/>
      <c r="G206" s="74"/>
      <c r="H206" s="117"/>
    </row>
    <row r="207" spans="2:8">
      <c r="B207" s="75"/>
      <c r="C207" s="122"/>
      <c r="D207" s="127"/>
      <c r="E207" s="55"/>
      <c r="F207" s="130"/>
      <c r="G207" s="74"/>
      <c r="H207" s="117"/>
    </row>
    <row r="208" spans="2:8">
      <c r="B208" s="75"/>
      <c r="C208" s="122"/>
      <c r="D208" s="127"/>
      <c r="E208" s="55"/>
      <c r="F208" s="130"/>
      <c r="G208" s="74"/>
      <c r="H208" s="117"/>
    </row>
    <row r="209" spans="2:8">
      <c r="B209" s="75"/>
      <c r="C209" s="122"/>
      <c r="D209" s="127"/>
      <c r="E209" s="55"/>
      <c r="F209" s="130"/>
      <c r="G209" s="74"/>
      <c r="H209" s="117"/>
    </row>
    <row r="210" spans="2:8">
      <c r="B210" s="75"/>
      <c r="C210" s="122"/>
      <c r="D210" s="127"/>
      <c r="E210" s="55"/>
      <c r="F210" s="130"/>
      <c r="G210" s="74"/>
      <c r="H210" s="117"/>
    </row>
    <row r="211" spans="2:8">
      <c r="B211" s="75"/>
      <c r="C211" s="122"/>
      <c r="D211" s="127"/>
      <c r="E211" s="55"/>
      <c r="F211" s="130"/>
      <c r="G211" s="74"/>
      <c r="H211" s="117"/>
    </row>
    <row r="212" spans="2:8">
      <c r="B212" s="75"/>
      <c r="C212" s="122"/>
      <c r="D212" s="127"/>
      <c r="E212" s="55"/>
      <c r="F212" s="130"/>
      <c r="G212" s="74"/>
      <c r="H212" s="117"/>
    </row>
    <row r="213" spans="2:8">
      <c r="B213" s="75"/>
      <c r="C213" s="122"/>
      <c r="D213" s="127"/>
      <c r="E213" s="55"/>
      <c r="F213" s="130"/>
      <c r="G213" s="74"/>
      <c r="H213" s="117"/>
    </row>
    <row r="214" spans="2:8">
      <c r="B214" s="75"/>
      <c r="C214" s="122"/>
      <c r="D214" s="127"/>
      <c r="E214" s="55"/>
      <c r="F214" s="130"/>
      <c r="G214" s="74"/>
      <c r="H214" s="117"/>
    </row>
    <row r="215" spans="2:8">
      <c r="B215" s="75"/>
      <c r="C215" s="122"/>
      <c r="D215" s="127"/>
      <c r="E215" s="55"/>
      <c r="F215" s="130"/>
      <c r="G215" s="74"/>
      <c r="H215" s="117"/>
    </row>
    <row r="216" spans="2:8">
      <c r="B216" s="75"/>
      <c r="C216" s="122"/>
      <c r="D216" s="127"/>
      <c r="E216" s="55"/>
      <c r="F216" s="130"/>
      <c r="G216" s="74"/>
      <c r="H216" s="117"/>
    </row>
    <row r="217" spans="2:8">
      <c r="B217" s="75"/>
      <c r="C217" s="122"/>
      <c r="D217" s="127"/>
      <c r="E217" s="55"/>
      <c r="F217" s="130"/>
      <c r="G217" s="74"/>
      <c r="H217" s="117"/>
    </row>
    <row r="218" spans="2:8">
      <c r="B218" s="75"/>
      <c r="C218" s="122"/>
      <c r="D218" s="127"/>
      <c r="E218" s="55"/>
      <c r="F218" s="130"/>
      <c r="G218" s="74"/>
      <c r="H218" s="117"/>
    </row>
    <row r="219" spans="2:8">
      <c r="B219" s="75"/>
      <c r="C219" s="122"/>
      <c r="D219" s="127"/>
      <c r="E219" s="55"/>
      <c r="F219" s="130"/>
      <c r="G219" s="74"/>
      <c r="H219" s="117"/>
    </row>
    <row r="220" spans="2:8">
      <c r="B220" s="75"/>
      <c r="C220" s="122"/>
      <c r="D220" s="127"/>
      <c r="E220" s="55"/>
      <c r="F220" s="130"/>
      <c r="G220" s="74"/>
      <c r="H220" s="117"/>
    </row>
    <row r="221" spans="2:8">
      <c r="B221" s="75"/>
      <c r="C221" s="122"/>
      <c r="D221" s="127"/>
      <c r="E221" s="55"/>
      <c r="F221" s="130"/>
      <c r="G221" s="74"/>
      <c r="H221" s="117"/>
    </row>
    <row r="222" spans="2:8">
      <c r="B222" s="75"/>
      <c r="C222" s="122"/>
      <c r="D222" s="127"/>
      <c r="E222" s="55"/>
      <c r="F222" s="130"/>
      <c r="G222" s="74"/>
      <c r="H222" s="117"/>
    </row>
    <row r="223" spans="2:8">
      <c r="B223" s="75"/>
      <c r="C223" s="122"/>
      <c r="D223" s="127"/>
      <c r="E223" s="55"/>
      <c r="F223" s="130"/>
      <c r="G223" s="74"/>
      <c r="H223" s="117"/>
    </row>
    <row r="224" spans="2:8">
      <c r="B224" s="75"/>
      <c r="C224" s="122"/>
      <c r="D224" s="127"/>
      <c r="E224" s="55"/>
      <c r="F224" s="130"/>
      <c r="G224" s="74"/>
      <c r="H224" s="117"/>
    </row>
    <row r="225" spans="2:8">
      <c r="B225" s="75"/>
      <c r="C225" s="122"/>
      <c r="D225" s="127"/>
      <c r="E225" s="55"/>
      <c r="F225" s="130"/>
      <c r="G225" s="74"/>
      <c r="H225" s="117"/>
    </row>
    <row r="226" spans="2:8">
      <c r="B226" s="75"/>
      <c r="C226" s="122"/>
      <c r="D226" s="127"/>
      <c r="E226" s="55"/>
      <c r="F226" s="130"/>
      <c r="G226" s="74"/>
      <c r="H226" s="117"/>
    </row>
    <row r="227" spans="2:8">
      <c r="B227" s="75"/>
      <c r="C227" s="122"/>
      <c r="D227" s="127"/>
      <c r="E227" s="55"/>
      <c r="F227" s="130"/>
      <c r="G227" s="74"/>
      <c r="H227" s="117"/>
    </row>
    <row r="228" spans="2:8">
      <c r="B228" s="75"/>
      <c r="C228" s="122"/>
      <c r="D228" s="127"/>
      <c r="E228" s="55"/>
      <c r="F228" s="130"/>
      <c r="G228" s="74"/>
      <c r="H228" s="117"/>
    </row>
    <row r="229" spans="2:8">
      <c r="B229" s="75"/>
      <c r="C229" s="122"/>
      <c r="D229" s="127"/>
      <c r="E229" s="55"/>
      <c r="F229" s="130"/>
      <c r="G229" s="74"/>
      <c r="H229" s="117"/>
    </row>
    <row r="230" spans="2:8">
      <c r="B230" s="75"/>
      <c r="C230" s="122"/>
      <c r="D230" s="127"/>
      <c r="E230" s="55"/>
      <c r="F230" s="130"/>
      <c r="G230" s="74"/>
      <c r="H230" s="117"/>
    </row>
    <row r="231" spans="2:8">
      <c r="B231" s="75"/>
      <c r="C231" s="122"/>
      <c r="D231" s="127"/>
      <c r="E231" s="55"/>
      <c r="F231" s="130"/>
      <c r="G231" s="74"/>
      <c r="H231" s="117"/>
    </row>
    <row r="232" spans="2:8" ht="15" thickBot="1">
      <c r="B232" s="123"/>
      <c r="C232" s="124"/>
      <c r="D232" s="131"/>
      <c r="E232" s="132"/>
      <c r="F232" s="133"/>
      <c r="G232" s="134"/>
      <c r="H232" s="135"/>
    </row>
  </sheetData>
  <mergeCells count="16">
    <mergeCell ref="B53:D53"/>
    <mergeCell ref="B26:D26"/>
    <mergeCell ref="F26:H26"/>
    <mergeCell ref="F49:H49"/>
    <mergeCell ref="B7:D7"/>
    <mergeCell ref="F7:H7"/>
    <mergeCell ref="B8:D8"/>
    <mergeCell ref="F8:H8"/>
    <mergeCell ref="B9:D9"/>
    <mergeCell ref="F9:H9"/>
    <mergeCell ref="B4:D4"/>
    <mergeCell ref="F4:H4"/>
    <mergeCell ref="B5:D5"/>
    <mergeCell ref="F5:H5"/>
    <mergeCell ref="B6:D6"/>
    <mergeCell ref="F6:H6"/>
  </mergeCells>
  <phoneticPr fontId="29" type="noConversion"/>
  <pageMargins left="0.7" right="0.7" top="0.75" bottom="0.75" header="0.3" footer="0.3"/>
  <pageSetup paperSize="9" scale="6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I232"/>
  <sheetViews>
    <sheetView showGridLines="0" topLeftCell="A58" zoomScale="85" zoomScaleNormal="85" workbookViewId="0">
      <selection activeCell="L8" sqref="L8"/>
    </sheetView>
  </sheetViews>
  <sheetFormatPr defaultColWidth="9" defaultRowHeight="14.5"/>
  <cols>
    <col min="1" max="1" width="4.54296875" style="1" customWidth="1"/>
    <col min="2" max="2" width="20.54296875" style="1" customWidth="1"/>
    <col min="3" max="3" width="14.453125" style="1" customWidth="1"/>
    <col min="4" max="4" width="22.54296875" style="2" customWidth="1"/>
    <col min="5" max="5" width="4.26953125" style="1" customWidth="1"/>
    <col min="6" max="6" width="20.54296875" style="1" customWidth="1"/>
    <col min="7" max="7" width="12.54296875" style="3" customWidth="1"/>
    <col min="8" max="8" width="22.54296875" style="2" customWidth="1"/>
    <col min="9" max="9" width="4.54296875" style="4" customWidth="1"/>
    <col min="10" max="16384" width="9" style="1"/>
  </cols>
  <sheetData>
    <row r="1" spans="2:9" ht="24.75" customHeight="1"/>
    <row r="2" spans="2:9" ht="53.25" customHeight="1" thickBot="1"/>
    <row r="3" spans="2:9" ht="19.5" customHeight="1" thickBot="1">
      <c r="B3" s="139" t="s">
        <v>406</v>
      </c>
      <c r="C3" s="5"/>
      <c r="D3" s="6"/>
      <c r="E3" s="7"/>
      <c r="F3" s="8"/>
      <c r="G3" s="7"/>
      <c r="H3" s="9"/>
      <c r="I3" s="103"/>
    </row>
    <row r="4" spans="2:9" ht="18" customHeight="1">
      <c r="B4" s="343"/>
      <c r="C4" s="344"/>
      <c r="D4" s="344"/>
      <c r="E4" s="10"/>
      <c r="F4" s="345" t="s">
        <v>73</v>
      </c>
      <c r="G4" s="345"/>
      <c r="H4" s="346"/>
      <c r="I4" s="146"/>
    </row>
    <row r="5" spans="2:9" ht="15.5">
      <c r="B5" s="347" t="s">
        <v>74</v>
      </c>
      <c r="C5" s="348"/>
      <c r="D5" s="348"/>
      <c r="E5" s="11"/>
      <c r="F5" s="349" t="s">
        <v>75</v>
      </c>
      <c r="G5" s="349"/>
      <c r="H5" s="350"/>
      <c r="I5" s="146"/>
    </row>
    <row r="6" spans="2:9" ht="15.5">
      <c r="B6" s="347" t="s">
        <v>76</v>
      </c>
      <c r="C6" s="348"/>
      <c r="D6" s="348"/>
      <c r="E6" s="11"/>
      <c r="F6" s="349" t="s">
        <v>77</v>
      </c>
      <c r="G6" s="349"/>
      <c r="H6" s="350"/>
      <c r="I6" s="146"/>
    </row>
    <row r="7" spans="2:9" ht="15.5">
      <c r="B7" s="347" t="s">
        <v>78</v>
      </c>
      <c r="C7" s="348"/>
      <c r="D7" s="348"/>
      <c r="E7" s="11"/>
      <c r="F7" s="349" t="s">
        <v>79</v>
      </c>
      <c r="G7" s="349"/>
      <c r="H7" s="350"/>
      <c r="I7" s="146"/>
    </row>
    <row r="8" spans="2:9" ht="15.5">
      <c r="B8" s="347" t="s">
        <v>80</v>
      </c>
      <c r="C8" s="348"/>
      <c r="D8" s="348"/>
      <c r="E8" s="11"/>
      <c r="F8" s="349" t="s">
        <v>81</v>
      </c>
      <c r="G8" s="349"/>
      <c r="H8" s="350"/>
      <c r="I8" s="146"/>
    </row>
    <row r="9" spans="2:9" ht="15.5">
      <c r="B9" s="347" t="s">
        <v>82</v>
      </c>
      <c r="C9" s="348"/>
      <c r="D9" s="348"/>
      <c r="E9" s="11"/>
      <c r="F9" s="349"/>
      <c r="G9" s="349"/>
      <c r="H9" s="350"/>
      <c r="I9" s="146"/>
    </row>
    <row r="10" spans="2:9" ht="15" thickBot="1">
      <c r="B10" s="12"/>
      <c r="C10" s="13"/>
      <c r="D10" s="14"/>
      <c r="E10" s="13"/>
      <c r="F10" s="13"/>
      <c r="G10" s="15"/>
      <c r="H10" s="16"/>
      <c r="I10" s="104"/>
    </row>
    <row r="11" spans="2:9" ht="15" thickBot="1">
      <c r="B11" s="17"/>
      <c r="C11" s="11"/>
      <c r="D11" s="18"/>
      <c r="E11" s="11"/>
      <c r="F11" s="17"/>
      <c r="G11" s="19"/>
      <c r="H11" s="18"/>
      <c r="I11" s="104"/>
    </row>
    <row r="12" spans="2:9">
      <c r="B12" s="20" t="s">
        <v>0</v>
      </c>
      <c r="C12" s="21" t="str">
        <f>AHU!F3</f>
        <v>22023110000449</v>
      </c>
      <c r="D12" s="22"/>
      <c r="E12" s="17"/>
      <c r="F12" s="23"/>
      <c r="G12" s="24"/>
      <c r="H12" s="25"/>
    </row>
    <row r="13" spans="2:9">
      <c r="B13" s="26" t="s">
        <v>83</v>
      </c>
      <c r="C13" s="27" t="str">
        <f>AHU!F4</f>
        <v>22023111000272</v>
      </c>
      <c r="D13" s="28"/>
      <c r="E13" s="17"/>
      <c r="F13" s="36"/>
      <c r="G13" s="37"/>
      <c r="H13" s="38"/>
    </row>
    <row r="14" spans="2:9">
      <c r="B14" s="26" t="s">
        <v>84</v>
      </c>
      <c r="C14" s="27" t="str">
        <f>AHU!F5</f>
        <v>22023116000103</v>
      </c>
      <c r="D14" s="28"/>
      <c r="E14" s="17"/>
      <c r="F14" s="36"/>
      <c r="G14" s="37"/>
      <c r="H14" s="38"/>
    </row>
    <row r="15" spans="2:9">
      <c r="B15" s="33"/>
      <c r="D15" s="28"/>
      <c r="E15" s="17"/>
      <c r="F15" s="36"/>
      <c r="G15" s="37"/>
      <c r="H15" s="38"/>
    </row>
    <row r="16" spans="2:9">
      <c r="B16" s="29" t="s">
        <v>85</v>
      </c>
      <c r="C16" s="27"/>
      <c r="D16" s="28"/>
      <c r="E16" s="17"/>
      <c r="F16" s="36"/>
      <c r="G16" s="37"/>
      <c r="H16" s="38"/>
    </row>
    <row r="17" spans="2:9">
      <c r="B17" s="26" t="s">
        <v>86</v>
      </c>
      <c r="C17" s="27" t="str">
        <f>AHU!F6</f>
        <v>RGV18AHU48</v>
      </c>
      <c r="D17" s="28"/>
      <c r="E17" s="17"/>
      <c r="F17" s="36"/>
      <c r="G17" s="37"/>
      <c r="H17" s="38"/>
    </row>
    <row r="18" spans="2:9">
      <c r="B18" s="26" t="s">
        <v>87</v>
      </c>
      <c r="C18" s="27" t="str">
        <f>AHU!F7</f>
        <v>RGV18ODU48</v>
      </c>
      <c r="D18" s="28"/>
      <c r="E18" s="17"/>
      <c r="F18" s="36"/>
      <c r="G18" s="37"/>
      <c r="H18" s="38"/>
    </row>
    <row r="19" spans="2:9">
      <c r="B19" s="33"/>
      <c r="C19" s="17"/>
      <c r="D19" s="28"/>
      <c r="E19" s="17"/>
      <c r="F19" s="36"/>
      <c r="G19" s="37"/>
      <c r="H19" s="38"/>
    </row>
    <row r="20" spans="2:9">
      <c r="B20" s="30" t="s">
        <v>88</v>
      </c>
      <c r="C20" s="31" t="s">
        <v>89</v>
      </c>
      <c r="D20" s="28"/>
      <c r="E20" s="17"/>
      <c r="F20" s="36"/>
      <c r="G20" s="37"/>
      <c r="H20" s="38"/>
    </row>
    <row r="21" spans="2:9">
      <c r="B21" s="26"/>
      <c r="D21" s="35"/>
      <c r="E21" s="17"/>
      <c r="F21" s="36"/>
      <c r="G21" s="37"/>
      <c r="H21" s="38"/>
    </row>
    <row r="22" spans="2:9">
      <c r="B22" s="33"/>
      <c r="C22" s="32" t="s">
        <v>250</v>
      </c>
      <c r="D22" s="35"/>
      <c r="E22" s="17"/>
      <c r="F22" s="36"/>
      <c r="G22" s="37"/>
      <c r="H22" s="38"/>
    </row>
    <row r="23" spans="2:9">
      <c r="B23" s="33"/>
      <c r="C23" s="34"/>
      <c r="D23" s="35"/>
      <c r="E23" s="17"/>
      <c r="F23" s="36"/>
      <c r="G23" s="37"/>
      <c r="H23" s="38"/>
    </row>
    <row r="24" spans="2:9" ht="15" thickBot="1">
      <c r="B24" s="39"/>
      <c r="C24" s="40"/>
      <c r="D24" s="41"/>
      <c r="E24" s="17"/>
      <c r="F24" s="42"/>
      <c r="G24" s="43"/>
      <c r="H24" s="44"/>
    </row>
    <row r="25" spans="2:9" ht="15" thickBot="1">
      <c r="B25" s="45"/>
      <c r="C25" s="46"/>
      <c r="D25" s="47"/>
      <c r="E25" s="48"/>
      <c r="F25" s="49"/>
      <c r="G25" s="49"/>
      <c r="H25" s="50"/>
      <c r="I25" s="105"/>
    </row>
    <row r="26" spans="2:9" ht="15" thickBot="1">
      <c r="B26" s="351" t="s">
        <v>90</v>
      </c>
      <c r="C26" s="352"/>
      <c r="D26" s="353"/>
      <c r="E26" s="51"/>
      <c r="F26" s="351" t="s">
        <v>91</v>
      </c>
      <c r="G26" s="352"/>
      <c r="H26" s="353"/>
      <c r="I26" s="106"/>
    </row>
    <row r="27" spans="2:9" ht="15.5">
      <c r="B27" s="52" t="s">
        <v>92</v>
      </c>
      <c r="C27" s="53"/>
      <c r="D27" s="54"/>
      <c r="E27" s="55"/>
      <c r="F27" s="56" t="s">
        <v>16</v>
      </c>
      <c r="G27" s="57"/>
      <c r="H27" s="58"/>
      <c r="I27" s="107"/>
    </row>
    <row r="28" spans="2:9">
      <c r="B28" s="59" t="s">
        <v>93</v>
      </c>
      <c r="C28" s="60" t="s">
        <v>218</v>
      </c>
      <c r="D28" s="254" t="s">
        <v>421</v>
      </c>
      <c r="E28" s="55"/>
      <c r="F28" s="61" t="s">
        <v>94</v>
      </c>
      <c r="G28" s="62"/>
      <c r="H28" s="203" t="s">
        <v>402</v>
      </c>
      <c r="I28" s="108"/>
    </row>
    <row r="29" spans="2:9">
      <c r="B29" s="59" t="s">
        <v>95</v>
      </c>
      <c r="C29" s="60" t="s">
        <v>217</v>
      </c>
      <c r="D29" s="254" t="s">
        <v>422</v>
      </c>
      <c r="E29" s="55"/>
      <c r="F29" s="61" t="s">
        <v>17</v>
      </c>
      <c r="G29" s="62"/>
      <c r="H29" s="63" t="str">
        <f>AHU!F28</f>
        <v>ZKFD-560-8-1</v>
      </c>
      <c r="I29" s="108"/>
    </row>
    <row r="30" spans="2:9">
      <c r="B30" s="64"/>
      <c r="C30" s="65"/>
      <c r="D30" s="255"/>
      <c r="E30" s="55"/>
      <c r="F30" s="61" t="s">
        <v>18</v>
      </c>
      <c r="G30" s="67"/>
      <c r="H30" s="140">
        <f>AHU!F29</f>
        <v>1</v>
      </c>
      <c r="I30" s="109"/>
    </row>
    <row r="31" spans="2:9" ht="15.5">
      <c r="B31" s="68" t="s">
        <v>96</v>
      </c>
      <c r="C31" s="69"/>
      <c r="D31" s="256"/>
      <c r="E31" s="55"/>
      <c r="F31" s="61" t="s">
        <v>4</v>
      </c>
      <c r="G31" s="67" t="s">
        <v>97</v>
      </c>
      <c r="H31" s="72">
        <f>AHU!F30</f>
        <v>235</v>
      </c>
      <c r="I31" s="109"/>
    </row>
    <row r="32" spans="2:9">
      <c r="B32" s="70" t="s">
        <v>13</v>
      </c>
      <c r="C32" s="71" t="s">
        <v>98</v>
      </c>
      <c r="D32" s="257">
        <v>34</v>
      </c>
      <c r="E32" s="55"/>
      <c r="F32" s="73" t="s">
        <v>19</v>
      </c>
      <c r="G32" s="74" t="s">
        <v>98</v>
      </c>
      <c r="H32" s="76" t="s">
        <v>100</v>
      </c>
      <c r="I32" s="108"/>
    </row>
    <row r="33" spans="2:9">
      <c r="B33" s="75" t="s">
        <v>15</v>
      </c>
      <c r="C33" s="62" t="s">
        <v>98</v>
      </c>
      <c r="D33" s="257">
        <v>50</v>
      </c>
      <c r="E33" s="55"/>
      <c r="F33" s="61" t="s">
        <v>99</v>
      </c>
      <c r="G33" s="74" t="s">
        <v>98</v>
      </c>
      <c r="H33" s="76" t="s">
        <v>100</v>
      </c>
      <c r="I33" s="110"/>
    </row>
    <row r="34" spans="2:9">
      <c r="B34" s="77" t="s">
        <v>251</v>
      </c>
      <c r="C34" s="78"/>
      <c r="D34" s="260" t="s">
        <v>423</v>
      </c>
      <c r="E34" s="55"/>
      <c r="F34" s="61" t="s">
        <v>101</v>
      </c>
      <c r="G34" s="74" t="s">
        <v>102</v>
      </c>
      <c r="H34" s="76" t="s">
        <v>100</v>
      </c>
      <c r="I34" s="110"/>
    </row>
    <row r="35" spans="2:9">
      <c r="B35" s="64"/>
      <c r="C35" s="65"/>
      <c r="D35" s="256"/>
      <c r="E35" s="55"/>
      <c r="F35" s="61" t="s">
        <v>103</v>
      </c>
      <c r="G35" s="74" t="s">
        <v>104</v>
      </c>
      <c r="H35" s="76" t="s">
        <v>100</v>
      </c>
      <c r="I35" s="110"/>
    </row>
    <row r="36" spans="2:9" ht="15.5">
      <c r="B36" s="68" t="s">
        <v>2</v>
      </c>
      <c r="C36" s="69"/>
      <c r="D36" s="256"/>
      <c r="E36" s="55"/>
      <c r="F36" s="61" t="s">
        <v>105</v>
      </c>
      <c r="G36" s="74" t="s">
        <v>106</v>
      </c>
      <c r="H36" s="63" t="str">
        <f>AHU!F34</f>
        <v>-</v>
      </c>
      <c r="I36" s="108"/>
    </row>
    <row r="37" spans="2:9" ht="15.5">
      <c r="B37" s="79" t="s">
        <v>107</v>
      </c>
      <c r="C37" s="80" t="s">
        <v>108</v>
      </c>
      <c r="D37" s="258">
        <v>47000</v>
      </c>
      <c r="E37" s="55"/>
      <c r="F37" s="81" t="s">
        <v>109</v>
      </c>
      <c r="G37" s="82"/>
      <c r="H37" s="83"/>
      <c r="I37" s="107"/>
    </row>
    <row r="38" spans="2:9">
      <c r="B38" s="79" t="s">
        <v>110</v>
      </c>
      <c r="C38" s="80" t="s">
        <v>108</v>
      </c>
      <c r="D38" s="258" t="s">
        <v>439</v>
      </c>
      <c r="E38" s="55"/>
      <c r="F38" s="75" t="s">
        <v>21</v>
      </c>
      <c r="G38" s="67" t="s">
        <v>111</v>
      </c>
      <c r="H38" s="63" t="str">
        <f>AHU!F36</f>
        <v>1282.35/1094.12/905.88</v>
      </c>
      <c r="I38" s="108"/>
    </row>
    <row r="39" spans="2:9">
      <c r="B39" s="79" t="s">
        <v>403</v>
      </c>
      <c r="C39" s="80" t="s">
        <v>97</v>
      </c>
      <c r="D39" s="258" t="s">
        <v>293</v>
      </c>
      <c r="E39" s="55"/>
      <c r="F39" s="75" t="s">
        <v>23</v>
      </c>
      <c r="G39" s="67" t="s">
        <v>112</v>
      </c>
      <c r="H39" s="63" t="str">
        <f>AHU!F37</f>
        <v>53/50/46</v>
      </c>
      <c r="I39" s="108"/>
    </row>
    <row r="40" spans="2:9" ht="15.5">
      <c r="B40" s="79" t="s">
        <v>6</v>
      </c>
      <c r="C40" s="80" t="s">
        <v>98</v>
      </c>
      <c r="D40" s="258" t="s">
        <v>296</v>
      </c>
      <c r="E40" s="55"/>
      <c r="F40" s="81" t="s">
        <v>219</v>
      </c>
      <c r="G40" s="82" t="s">
        <v>113</v>
      </c>
      <c r="H40" s="76" t="s">
        <v>100</v>
      </c>
      <c r="I40" s="107"/>
    </row>
    <row r="41" spans="2:9" ht="15.5">
      <c r="B41" s="85" t="s">
        <v>8</v>
      </c>
      <c r="C41" s="86" t="s">
        <v>114</v>
      </c>
      <c r="D41" s="258" t="s">
        <v>302</v>
      </c>
      <c r="E41" s="55"/>
      <c r="F41" s="81" t="s">
        <v>25</v>
      </c>
      <c r="G41" s="87"/>
      <c r="H41" s="88"/>
    </row>
    <row r="42" spans="2:9" ht="15" thickBot="1">
      <c r="B42" s="89" t="s">
        <v>7</v>
      </c>
      <c r="C42" s="86" t="s">
        <v>114</v>
      </c>
      <c r="D42" s="258" t="s">
        <v>263</v>
      </c>
      <c r="E42" s="55"/>
      <c r="F42" s="59" t="s">
        <v>26</v>
      </c>
      <c r="G42" s="62" t="s">
        <v>115</v>
      </c>
      <c r="H42" s="63" t="str">
        <f>AHU!F52</f>
        <v>21.02x21.02x49.02</v>
      </c>
      <c r="I42" s="108"/>
    </row>
    <row r="43" spans="2:9" ht="15.5">
      <c r="B43" s="90" t="s">
        <v>137</v>
      </c>
      <c r="C43" s="91"/>
      <c r="D43" s="259"/>
      <c r="E43" s="55"/>
      <c r="F43" s="33"/>
      <c r="G43" s="62" t="s">
        <v>116</v>
      </c>
      <c r="H43" s="88" t="str">
        <f>AHU!F51</f>
        <v>534x534x1245</v>
      </c>
      <c r="I43" s="108"/>
    </row>
    <row r="44" spans="2:9" ht="14.25" customHeight="1">
      <c r="B44" s="79" t="s">
        <v>107</v>
      </c>
      <c r="C44" s="80" t="s">
        <v>108</v>
      </c>
      <c r="D44" s="258">
        <v>55000</v>
      </c>
      <c r="E44" s="55"/>
      <c r="F44" s="59" t="s">
        <v>29</v>
      </c>
      <c r="G44" s="62" t="s">
        <v>115</v>
      </c>
      <c r="H44" s="63" t="str">
        <f>AHU!F54</f>
        <v>25.20x24.41x54.33</v>
      </c>
      <c r="I44" s="108"/>
    </row>
    <row r="45" spans="2:9" ht="14.25" customHeight="1">
      <c r="B45" s="79" t="s">
        <v>110</v>
      </c>
      <c r="C45" s="80" t="s">
        <v>108</v>
      </c>
      <c r="D45" s="258" t="s">
        <v>440</v>
      </c>
      <c r="E45" s="55"/>
      <c r="F45" s="33"/>
      <c r="G45" s="62" t="s">
        <v>116</v>
      </c>
      <c r="H45" s="88" t="str">
        <f>AHU!F53</f>
        <v>640x620x1380</v>
      </c>
      <c r="I45" s="107"/>
    </row>
    <row r="46" spans="2:9">
      <c r="B46" s="79" t="s">
        <v>404</v>
      </c>
      <c r="C46" s="80" t="s">
        <v>97</v>
      </c>
      <c r="D46" s="258" t="s">
        <v>309</v>
      </c>
      <c r="E46" s="55"/>
      <c r="F46" s="59" t="s">
        <v>30</v>
      </c>
      <c r="G46" s="62" t="s">
        <v>117</v>
      </c>
      <c r="H46" s="63" t="str">
        <f>AHU!F55</f>
        <v>59.2/70.9</v>
      </c>
      <c r="I46" s="107"/>
    </row>
    <row r="47" spans="2:9">
      <c r="B47" s="79" t="s">
        <v>6</v>
      </c>
      <c r="C47" s="80" t="s">
        <v>98</v>
      </c>
      <c r="D47" s="258" t="s">
        <v>313</v>
      </c>
      <c r="E47" s="55"/>
      <c r="F47" s="59"/>
      <c r="G47" s="62" t="s">
        <v>118</v>
      </c>
      <c r="H47" s="63" t="str">
        <f>AHU!F56</f>
        <v>130.51/156.31</v>
      </c>
      <c r="I47" s="111"/>
    </row>
    <row r="48" spans="2:9" ht="15" thickBot="1">
      <c r="B48" s="89" t="s">
        <v>11</v>
      </c>
      <c r="C48" s="86" t="s">
        <v>114</v>
      </c>
      <c r="D48" s="258" t="s">
        <v>162</v>
      </c>
      <c r="E48" s="55"/>
      <c r="F48" s="39"/>
      <c r="G48" s="92"/>
      <c r="H48" s="93"/>
      <c r="I48" s="111"/>
    </row>
    <row r="49" spans="2:9" ht="15" thickBot="1">
      <c r="B49" s="89" t="s">
        <v>12</v>
      </c>
      <c r="C49" s="86" t="s">
        <v>114</v>
      </c>
      <c r="D49" s="258" t="s">
        <v>320</v>
      </c>
      <c r="E49" s="55"/>
      <c r="F49" s="354" t="s">
        <v>119</v>
      </c>
      <c r="G49" s="355"/>
      <c r="H49" s="356"/>
      <c r="I49" s="111"/>
    </row>
    <row r="50" spans="2:9" ht="15.5">
      <c r="B50" s="64" t="s">
        <v>9</v>
      </c>
      <c r="C50" s="94" t="s">
        <v>10</v>
      </c>
      <c r="D50" s="258" t="s">
        <v>264</v>
      </c>
      <c r="E50" s="55"/>
      <c r="F50" s="95" t="s">
        <v>37</v>
      </c>
      <c r="G50" s="57"/>
      <c r="H50" s="58"/>
      <c r="I50" s="111"/>
    </row>
    <row r="51" spans="2:9">
      <c r="B51" s="64"/>
      <c r="C51" s="96"/>
      <c r="D51" s="66"/>
      <c r="E51" s="55"/>
      <c r="F51" s="75" t="s">
        <v>39</v>
      </c>
      <c r="G51" s="62"/>
      <c r="H51" s="272" t="s">
        <v>227</v>
      </c>
    </row>
    <row r="52" spans="2:9" ht="16" thickBot="1">
      <c r="B52" s="68"/>
      <c r="C52" s="86"/>
      <c r="D52" s="84"/>
      <c r="E52" s="55"/>
      <c r="F52" s="75" t="s">
        <v>38</v>
      </c>
      <c r="G52" s="62"/>
      <c r="H52" s="275" t="s">
        <v>226</v>
      </c>
      <c r="I52" s="111"/>
    </row>
    <row r="53" spans="2:9">
      <c r="B53" s="351" t="s">
        <v>120</v>
      </c>
      <c r="C53" s="352"/>
      <c r="D53" s="353"/>
      <c r="E53" s="97"/>
      <c r="F53" s="75" t="s">
        <v>40</v>
      </c>
      <c r="G53" s="62"/>
      <c r="H53" s="272" t="s">
        <v>41</v>
      </c>
      <c r="I53" s="112"/>
    </row>
    <row r="54" spans="2:9">
      <c r="B54" s="64" t="s">
        <v>408</v>
      </c>
      <c r="C54" s="204" t="s">
        <v>409</v>
      </c>
      <c r="D54" s="66" t="s">
        <v>411</v>
      </c>
      <c r="E54" s="55"/>
      <c r="F54" s="75" t="s">
        <v>42</v>
      </c>
      <c r="G54" s="62" t="s">
        <v>108</v>
      </c>
      <c r="H54" s="272">
        <v>44697</v>
      </c>
      <c r="I54" s="107"/>
    </row>
    <row r="55" spans="2:9" ht="15" thickBot="1">
      <c r="B55" s="64"/>
      <c r="C55" s="204" t="s">
        <v>410</v>
      </c>
      <c r="D55" s="66" t="s">
        <v>412</v>
      </c>
      <c r="E55" s="55"/>
      <c r="F55" s="75" t="s">
        <v>43</v>
      </c>
      <c r="G55" s="62" t="s">
        <v>97</v>
      </c>
      <c r="H55" s="272">
        <v>3420</v>
      </c>
      <c r="I55" s="108"/>
    </row>
    <row r="56" spans="2:9">
      <c r="B56" s="98" t="s">
        <v>32</v>
      </c>
      <c r="C56" s="99" t="s">
        <v>121</v>
      </c>
      <c r="D56" s="267" t="s">
        <v>245</v>
      </c>
      <c r="E56" s="55"/>
      <c r="F56" s="75" t="s">
        <v>44</v>
      </c>
      <c r="G56" s="62" t="s">
        <v>98</v>
      </c>
      <c r="H56" s="272" t="s">
        <v>434</v>
      </c>
      <c r="I56" s="108"/>
    </row>
    <row r="57" spans="2:9">
      <c r="B57" s="100" t="s">
        <v>122</v>
      </c>
      <c r="C57" s="62" t="s">
        <v>123</v>
      </c>
      <c r="D57" s="262" t="s">
        <v>441</v>
      </c>
      <c r="E57" s="55"/>
      <c r="F57" s="75" t="s">
        <v>124</v>
      </c>
      <c r="G57" s="62" t="s">
        <v>125</v>
      </c>
      <c r="H57" s="272" t="s">
        <v>229</v>
      </c>
      <c r="I57" s="108"/>
    </row>
    <row r="58" spans="2:9">
      <c r="B58" s="100" t="s">
        <v>67</v>
      </c>
      <c r="C58" s="141" t="s">
        <v>126</v>
      </c>
      <c r="D58" s="263">
        <v>25</v>
      </c>
      <c r="E58" s="55"/>
      <c r="F58" s="36"/>
      <c r="G58" s="37"/>
      <c r="H58" s="268"/>
      <c r="I58" s="108"/>
    </row>
    <row r="59" spans="2:9" ht="15.5">
      <c r="B59" s="100"/>
      <c r="C59" s="62" t="s">
        <v>127</v>
      </c>
      <c r="D59" s="263">
        <v>7.5</v>
      </c>
      <c r="E59" s="55"/>
      <c r="F59" s="101" t="s">
        <v>45</v>
      </c>
      <c r="G59" s="82"/>
      <c r="H59" s="271"/>
      <c r="I59" s="108"/>
    </row>
    <row r="60" spans="2:9">
      <c r="B60" s="100" t="s">
        <v>68</v>
      </c>
      <c r="C60" s="62" t="s">
        <v>128</v>
      </c>
      <c r="D60" s="262" t="s">
        <v>399</v>
      </c>
      <c r="E60" s="55"/>
      <c r="F60" s="75" t="s">
        <v>38</v>
      </c>
      <c r="G60" s="62"/>
      <c r="H60" s="269" t="s">
        <v>230</v>
      </c>
      <c r="I60" s="107"/>
    </row>
    <row r="61" spans="2:9">
      <c r="B61" s="75"/>
      <c r="C61" s="62" t="s">
        <v>401</v>
      </c>
      <c r="D61" s="263" t="s">
        <v>236</v>
      </c>
      <c r="E61" s="55"/>
      <c r="F61" s="75" t="s">
        <v>18</v>
      </c>
      <c r="G61" s="62"/>
      <c r="H61" s="270">
        <v>2</v>
      </c>
      <c r="I61" s="113"/>
    </row>
    <row r="62" spans="2:9">
      <c r="B62" s="75" t="s">
        <v>220</v>
      </c>
      <c r="C62" s="62" t="s">
        <v>115</v>
      </c>
      <c r="D62" s="264" t="s">
        <v>427</v>
      </c>
      <c r="E62" s="55"/>
      <c r="F62" s="75" t="s">
        <v>47</v>
      </c>
      <c r="G62" s="62" t="s">
        <v>97</v>
      </c>
      <c r="H62" s="269" t="s">
        <v>232</v>
      </c>
      <c r="I62" s="113"/>
    </row>
    <row r="63" spans="2:9">
      <c r="B63" s="75"/>
      <c r="C63" s="62" t="s">
        <v>116</v>
      </c>
      <c r="D63" s="262" t="s">
        <v>428</v>
      </c>
      <c r="E63" s="55"/>
      <c r="F63" s="73" t="s">
        <v>19</v>
      </c>
      <c r="G63" s="102" t="s">
        <v>98</v>
      </c>
      <c r="H63" s="269" t="s">
        <v>247</v>
      </c>
      <c r="I63" s="114"/>
    </row>
    <row r="64" spans="2:9">
      <c r="B64" s="75" t="s">
        <v>69</v>
      </c>
      <c r="C64" s="62" t="s">
        <v>126</v>
      </c>
      <c r="D64" s="263">
        <v>213</v>
      </c>
      <c r="E64" s="55"/>
      <c r="F64" s="75" t="s">
        <v>49</v>
      </c>
      <c r="G64" s="62" t="s">
        <v>106</v>
      </c>
      <c r="H64" s="269" t="s">
        <v>385</v>
      </c>
      <c r="I64" s="115"/>
    </row>
    <row r="65" spans="2:9" ht="15.5">
      <c r="B65" s="75"/>
      <c r="C65" s="62" t="s">
        <v>127</v>
      </c>
      <c r="D65" s="263" t="s">
        <v>236</v>
      </c>
      <c r="E65" s="55"/>
      <c r="F65" s="116" t="s">
        <v>109</v>
      </c>
      <c r="G65" s="82"/>
      <c r="H65" s="271"/>
      <c r="I65" s="115"/>
    </row>
    <row r="66" spans="2:9">
      <c r="B66" s="75" t="s">
        <v>70</v>
      </c>
      <c r="C66" s="62" t="s">
        <v>126</v>
      </c>
      <c r="D66" s="263">
        <v>98</v>
      </c>
      <c r="E66" s="55"/>
      <c r="F66" s="59" t="s">
        <v>52</v>
      </c>
      <c r="G66" s="67" t="s">
        <v>111</v>
      </c>
      <c r="H66" s="270" t="s">
        <v>234</v>
      </c>
      <c r="I66" s="115"/>
    </row>
    <row r="67" spans="2:9">
      <c r="B67" s="75"/>
      <c r="C67" s="62" t="s">
        <v>127</v>
      </c>
      <c r="D67" s="263" t="s">
        <v>223</v>
      </c>
      <c r="E67" s="55"/>
      <c r="F67" s="100" t="s">
        <v>54</v>
      </c>
      <c r="G67" s="62" t="s">
        <v>112</v>
      </c>
      <c r="H67" s="269" t="s">
        <v>235</v>
      </c>
      <c r="I67" s="115"/>
    </row>
    <row r="68" spans="2:9" ht="15.5">
      <c r="B68" s="75" t="s">
        <v>129</v>
      </c>
      <c r="C68" s="62"/>
      <c r="D68" s="264" t="s">
        <v>429</v>
      </c>
      <c r="E68" s="55"/>
      <c r="F68" s="81" t="s">
        <v>55</v>
      </c>
      <c r="G68" s="82"/>
      <c r="H68" s="273"/>
      <c r="I68" s="108"/>
    </row>
    <row r="69" spans="2:9" ht="15" thickBot="1">
      <c r="B69" s="42"/>
      <c r="C69" s="142"/>
      <c r="D69" s="261"/>
      <c r="E69" s="55"/>
      <c r="F69" s="75" t="s">
        <v>56</v>
      </c>
      <c r="G69" s="62" t="s">
        <v>115</v>
      </c>
      <c r="H69" s="274" t="s">
        <v>239</v>
      </c>
    </row>
    <row r="70" spans="2:9" ht="15">
      <c r="B70" s="118" t="s">
        <v>130</v>
      </c>
      <c r="C70" s="119" t="s">
        <v>131</v>
      </c>
      <c r="D70" s="266" t="s">
        <v>430</v>
      </c>
      <c r="E70" s="55"/>
      <c r="F70" s="75"/>
      <c r="G70" s="62" t="s">
        <v>116</v>
      </c>
      <c r="H70" s="274" t="s">
        <v>238</v>
      </c>
    </row>
    <row r="71" spans="2:9" ht="15">
      <c r="B71" s="121"/>
      <c r="C71" s="122" t="s">
        <v>132</v>
      </c>
      <c r="D71" s="265" t="s">
        <v>431</v>
      </c>
      <c r="E71" s="55"/>
      <c r="F71" s="75" t="s">
        <v>61</v>
      </c>
      <c r="G71" s="62" t="s">
        <v>115</v>
      </c>
      <c r="H71" s="274" t="s">
        <v>242</v>
      </c>
    </row>
    <row r="72" spans="2:9">
      <c r="B72" s="121" t="s">
        <v>133</v>
      </c>
      <c r="C72" s="122" t="s">
        <v>131</v>
      </c>
      <c r="D72" s="265" t="s">
        <v>432</v>
      </c>
      <c r="E72" s="55"/>
      <c r="F72" s="75"/>
      <c r="G72" s="62" t="s">
        <v>116</v>
      </c>
      <c r="H72" s="274" t="s">
        <v>241</v>
      </c>
    </row>
    <row r="73" spans="2:9" ht="15">
      <c r="B73" s="121"/>
      <c r="C73" s="122" t="s">
        <v>132</v>
      </c>
      <c r="D73" s="265" t="s">
        <v>433</v>
      </c>
      <c r="E73" s="55"/>
      <c r="F73" s="75" t="s">
        <v>66</v>
      </c>
      <c r="G73" s="62" t="s">
        <v>117</v>
      </c>
      <c r="H73" s="274" t="s">
        <v>397</v>
      </c>
    </row>
    <row r="74" spans="2:9">
      <c r="B74" s="121" t="s">
        <v>134</v>
      </c>
      <c r="C74" s="122" t="s">
        <v>135</v>
      </c>
      <c r="D74" s="265" t="s">
        <v>274</v>
      </c>
      <c r="E74" s="55"/>
      <c r="F74" s="75"/>
      <c r="G74" s="62" t="s">
        <v>118</v>
      </c>
      <c r="H74" s="274" t="s">
        <v>393</v>
      </c>
    </row>
    <row r="75" spans="2:9">
      <c r="B75" s="121"/>
      <c r="C75" s="122" t="s">
        <v>136</v>
      </c>
      <c r="D75" s="265" t="s">
        <v>272</v>
      </c>
      <c r="E75" s="55"/>
      <c r="F75" s="75"/>
      <c r="G75" s="62"/>
      <c r="H75" s="63"/>
    </row>
    <row r="76" spans="2:9" ht="15" thickBot="1">
      <c r="B76" s="123"/>
      <c r="C76" s="124"/>
      <c r="D76" s="93"/>
      <c r="F76" s="123"/>
      <c r="G76" s="124"/>
      <c r="H76" s="125"/>
    </row>
    <row r="77" spans="2:9">
      <c r="B77" s="126"/>
      <c r="C77" s="62"/>
      <c r="D77" s="127"/>
      <c r="E77" s="55"/>
    </row>
    <row r="78" spans="2:9" ht="15" thickBot="1">
      <c r="B78" s="126"/>
      <c r="C78" s="62"/>
      <c r="D78" s="127"/>
      <c r="E78" s="55"/>
    </row>
    <row r="79" spans="2:9">
      <c r="B79" s="143" t="s">
        <v>248</v>
      </c>
      <c r="C79" s="128"/>
      <c r="D79" s="128"/>
      <c r="E79" s="129"/>
      <c r="F79" s="136"/>
      <c r="G79" s="137"/>
      <c r="H79" s="120"/>
      <c r="I79" s="138"/>
    </row>
    <row r="80" spans="2:9">
      <c r="B80" s="75"/>
      <c r="C80" s="122"/>
      <c r="D80" s="127"/>
      <c r="E80" s="55"/>
      <c r="F80" s="130"/>
      <c r="G80" s="74"/>
      <c r="H80" s="117"/>
      <c r="I80" s="138"/>
    </row>
    <row r="81" spans="2:9">
      <c r="B81" s="75"/>
      <c r="C81" s="62"/>
      <c r="D81" s="127"/>
      <c r="E81" s="55"/>
      <c r="F81" s="130"/>
      <c r="G81" s="74"/>
      <c r="H81" s="117"/>
      <c r="I81" s="138"/>
    </row>
    <row r="82" spans="2:9">
      <c r="B82" s="75"/>
      <c r="C82" s="62"/>
      <c r="D82" s="127"/>
      <c r="E82" s="55"/>
      <c r="F82" s="130"/>
      <c r="G82" s="74"/>
      <c r="H82" s="117"/>
      <c r="I82" s="138"/>
    </row>
    <row r="83" spans="2:9">
      <c r="B83" s="75"/>
      <c r="C83" s="62"/>
      <c r="D83" s="127"/>
      <c r="E83" s="55"/>
      <c r="F83" s="130"/>
      <c r="G83" s="74"/>
      <c r="H83" s="117"/>
      <c r="I83" s="138"/>
    </row>
    <row r="84" spans="2:9">
      <c r="B84" s="75"/>
      <c r="C84" s="62"/>
      <c r="D84" s="127"/>
      <c r="E84" s="55"/>
      <c r="F84" s="130"/>
      <c r="G84" s="74"/>
      <c r="H84" s="117"/>
      <c r="I84" s="138"/>
    </row>
    <row r="85" spans="2:9">
      <c r="B85" s="75"/>
      <c r="C85" s="62"/>
      <c r="D85" s="127"/>
      <c r="E85" s="55"/>
      <c r="F85" s="130"/>
      <c r="G85" s="74"/>
      <c r="H85" s="117"/>
      <c r="I85" s="138"/>
    </row>
    <row r="86" spans="2:9">
      <c r="B86" s="75"/>
      <c r="C86" s="62"/>
      <c r="D86" s="127"/>
      <c r="E86" s="55"/>
      <c r="F86" s="130"/>
      <c r="G86" s="74"/>
      <c r="H86" s="117"/>
      <c r="I86" s="138"/>
    </row>
    <row r="87" spans="2:9">
      <c r="B87" s="75"/>
      <c r="C87" s="62"/>
      <c r="D87" s="127"/>
      <c r="E87" s="55"/>
      <c r="F87" s="130"/>
      <c r="G87" s="74"/>
      <c r="H87" s="117"/>
      <c r="I87" s="138"/>
    </row>
    <row r="88" spans="2:9">
      <c r="B88" s="75"/>
      <c r="C88" s="62"/>
      <c r="D88" s="127"/>
      <c r="E88" s="55"/>
      <c r="F88" s="130"/>
      <c r="G88" s="74"/>
      <c r="H88" s="117"/>
      <c r="I88" s="138"/>
    </row>
    <row r="89" spans="2:9">
      <c r="B89" s="75"/>
      <c r="C89" s="62"/>
      <c r="D89" s="127"/>
      <c r="E89" s="55"/>
      <c r="F89" s="130"/>
      <c r="G89" s="74"/>
      <c r="H89" s="117"/>
      <c r="I89" s="138"/>
    </row>
    <row r="90" spans="2:9">
      <c r="B90" s="75"/>
      <c r="C90" s="62"/>
      <c r="D90" s="127"/>
      <c r="E90" s="55"/>
      <c r="F90" s="130"/>
      <c r="G90" s="74"/>
      <c r="H90" s="117"/>
      <c r="I90" s="138"/>
    </row>
    <row r="91" spans="2:9">
      <c r="B91" s="75"/>
      <c r="C91" s="62"/>
      <c r="D91" s="127"/>
      <c r="E91" s="55"/>
      <c r="F91" s="130"/>
      <c r="G91" s="74"/>
      <c r="H91" s="117"/>
      <c r="I91" s="138"/>
    </row>
    <row r="92" spans="2:9">
      <c r="B92" s="75"/>
      <c r="C92" s="62"/>
      <c r="D92" s="127"/>
      <c r="E92" s="55"/>
      <c r="F92" s="130"/>
      <c r="G92" s="74"/>
      <c r="H92" s="117"/>
      <c r="I92" s="138"/>
    </row>
    <row r="93" spans="2:9">
      <c r="B93" s="75"/>
      <c r="C93" s="62"/>
      <c r="D93" s="127"/>
      <c r="E93" s="55"/>
      <c r="F93" s="130"/>
      <c r="G93" s="74"/>
      <c r="H93" s="117"/>
      <c r="I93" s="138"/>
    </row>
    <row r="94" spans="2:9">
      <c r="B94" s="75"/>
      <c r="C94" s="62"/>
      <c r="D94" s="127"/>
      <c r="E94" s="55"/>
      <c r="F94" s="130"/>
      <c r="G94" s="74"/>
      <c r="H94" s="117"/>
      <c r="I94" s="138"/>
    </row>
    <row r="95" spans="2:9">
      <c r="B95" s="75"/>
      <c r="C95" s="62"/>
      <c r="D95" s="127"/>
      <c r="E95" s="55"/>
      <c r="F95" s="130"/>
      <c r="G95" s="74"/>
      <c r="H95" s="117"/>
      <c r="I95" s="138"/>
    </row>
    <row r="96" spans="2:9">
      <c r="B96" s="75"/>
      <c r="C96" s="62"/>
      <c r="D96" s="127"/>
      <c r="E96" s="55"/>
      <c r="F96" s="130"/>
      <c r="G96" s="74"/>
      <c r="H96" s="117"/>
      <c r="I96" s="138"/>
    </row>
    <row r="97" spans="2:9">
      <c r="B97" s="75"/>
      <c r="C97" s="62"/>
      <c r="D97" s="127"/>
      <c r="E97" s="55"/>
      <c r="F97" s="130"/>
      <c r="G97" s="74"/>
      <c r="H97" s="117"/>
      <c r="I97" s="138"/>
    </row>
    <row r="98" spans="2:9">
      <c r="B98" s="75"/>
      <c r="C98" s="62"/>
      <c r="D98" s="127"/>
      <c r="E98" s="55"/>
      <c r="F98" s="130"/>
      <c r="G98" s="74"/>
      <c r="H98" s="117"/>
      <c r="I98" s="138"/>
    </row>
    <row r="99" spans="2:9">
      <c r="B99" s="75"/>
      <c r="C99" s="62"/>
      <c r="D99" s="127"/>
      <c r="E99" s="55"/>
      <c r="F99" s="130"/>
      <c r="G99" s="74"/>
      <c r="H99" s="117"/>
      <c r="I99" s="138"/>
    </row>
    <row r="100" spans="2:9">
      <c r="B100" s="75"/>
      <c r="C100" s="62"/>
      <c r="D100" s="127"/>
      <c r="E100" s="55"/>
      <c r="F100" s="130"/>
      <c r="G100" s="74"/>
      <c r="H100" s="117"/>
      <c r="I100" s="138"/>
    </row>
    <row r="101" spans="2:9">
      <c r="B101" s="75"/>
      <c r="C101" s="62"/>
      <c r="D101" s="127"/>
      <c r="E101" s="55"/>
      <c r="F101" s="130"/>
      <c r="G101" s="74"/>
      <c r="H101" s="117"/>
      <c r="I101" s="138"/>
    </row>
    <row r="102" spans="2:9">
      <c r="B102" s="75"/>
      <c r="C102" s="62"/>
      <c r="D102" s="127"/>
      <c r="E102" s="55"/>
      <c r="F102" s="130"/>
      <c r="G102" s="74"/>
      <c r="H102" s="117"/>
      <c r="I102" s="138"/>
    </row>
    <row r="103" spans="2:9">
      <c r="B103" s="75"/>
      <c r="C103" s="62"/>
      <c r="D103" s="127"/>
      <c r="E103" s="55"/>
      <c r="F103" s="130"/>
      <c r="G103" s="74"/>
      <c r="H103" s="117"/>
      <c r="I103" s="138"/>
    </row>
    <row r="104" spans="2:9">
      <c r="B104" s="75"/>
      <c r="C104" s="62"/>
      <c r="D104" s="127"/>
      <c r="E104" s="55"/>
      <c r="F104" s="130"/>
      <c r="G104" s="74"/>
      <c r="H104" s="117"/>
      <c r="I104" s="138"/>
    </row>
    <row r="105" spans="2:9">
      <c r="B105" s="75"/>
      <c r="C105" s="62"/>
      <c r="D105" s="127"/>
      <c r="E105" s="55"/>
      <c r="F105" s="130"/>
      <c r="G105" s="74"/>
      <c r="H105" s="117"/>
      <c r="I105" s="138"/>
    </row>
    <row r="106" spans="2:9">
      <c r="B106" s="75"/>
      <c r="C106" s="62"/>
      <c r="D106" s="127"/>
      <c r="E106" s="55"/>
      <c r="F106" s="130"/>
      <c r="G106" s="74"/>
      <c r="H106" s="117"/>
      <c r="I106" s="138"/>
    </row>
    <row r="107" spans="2:9">
      <c r="B107" s="75"/>
      <c r="C107" s="62"/>
      <c r="D107" s="127"/>
      <c r="E107" s="55"/>
      <c r="F107" s="130"/>
      <c r="G107" s="74"/>
      <c r="H107" s="117"/>
      <c r="I107" s="138"/>
    </row>
    <row r="108" spans="2:9">
      <c r="B108" s="75"/>
      <c r="C108" s="62"/>
      <c r="D108" s="127"/>
      <c r="E108" s="55"/>
      <c r="F108" s="130"/>
      <c r="G108" s="74"/>
      <c r="H108" s="117"/>
      <c r="I108" s="138"/>
    </row>
    <row r="109" spans="2:9">
      <c r="B109" s="75"/>
      <c r="C109" s="62"/>
      <c r="D109" s="127"/>
      <c r="E109" s="55"/>
      <c r="F109" s="130"/>
      <c r="G109" s="74"/>
      <c r="H109" s="117"/>
      <c r="I109" s="138"/>
    </row>
    <row r="110" spans="2:9">
      <c r="B110" s="75"/>
      <c r="C110" s="62"/>
      <c r="D110" s="127"/>
      <c r="E110" s="55"/>
      <c r="F110" s="130"/>
      <c r="G110" s="74"/>
      <c r="H110" s="117"/>
      <c r="I110" s="138"/>
    </row>
    <row r="111" spans="2:9">
      <c r="B111" s="75"/>
      <c r="C111" s="62"/>
      <c r="D111" s="127"/>
      <c r="E111" s="55"/>
      <c r="F111" s="130"/>
      <c r="G111" s="74"/>
      <c r="H111" s="117"/>
      <c r="I111" s="138"/>
    </row>
    <row r="112" spans="2:9">
      <c r="B112" s="75"/>
      <c r="C112" s="62"/>
      <c r="D112" s="127"/>
      <c r="E112" s="55"/>
      <c r="F112" s="130"/>
      <c r="G112" s="74"/>
      <c r="H112" s="117"/>
      <c r="I112" s="138"/>
    </row>
    <row r="113" spans="2:9">
      <c r="B113" s="144"/>
      <c r="C113" s="62"/>
      <c r="D113" s="127"/>
      <c r="E113" s="55"/>
      <c r="F113" s="130"/>
      <c r="G113" s="74"/>
      <c r="H113" s="117"/>
      <c r="I113" s="138"/>
    </row>
    <row r="114" spans="2:9">
      <c r="B114" s="75"/>
      <c r="C114" s="62"/>
      <c r="D114" s="127"/>
      <c r="E114" s="55"/>
      <c r="F114" s="130"/>
      <c r="G114" s="74"/>
      <c r="H114" s="117"/>
      <c r="I114" s="138"/>
    </row>
    <row r="115" spans="2:9">
      <c r="B115" s="75"/>
      <c r="C115" s="62"/>
      <c r="D115" s="127"/>
      <c r="E115" s="55"/>
      <c r="F115" s="130"/>
      <c r="G115" s="74"/>
      <c r="H115" s="117"/>
      <c r="I115" s="138"/>
    </row>
    <row r="116" spans="2:9">
      <c r="B116" s="75"/>
      <c r="C116" s="62"/>
      <c r="D116" s="127"/>
      <c r="E116" s="55"/>
      <c r="F116" s="130"/>
      <c r="G116" s="74"/>
      <c r="H116" s="117"/>
      <c r="I116" s="138"/>
    </row>
    <row r="117" spans="2:9">
      <c r="B117" s="75"/>
      <c r="C117" s="62"/>
      <c r="D117" s="127"/>
      <c r="E117" s="55"/>
      <c r="F117" s="130"/>
      <c r="G117" s="74"/>
      <c r="H117" s="117"/>
      <c r="I117" s="138"/>
    </row>
    <row r="118" spans="2:9">
      <c r="B118" s="144" t="s">
        <v>249</v>
      </c>
      <c r="C118" s="62"/>
      <c r="D118" s="127"/>
      <c r="E118" s="55"/>
      <c r="F118" s="130"/>
      <c r="G118" s="74"/>
      <c r="H118" s="117"/>
      <c r="I118" s="138"/>
    </row>
    <row r="119" spans="2:9">
      <c r="B119" s="75"/>
      <c r="C119" s="62"/>
      <c r="D119" s="127"/>
      <c r="E119" s="55"/>
      <c r="F119" s="130"/>
      <c r="G119" s="74"/>
      <c r="H119" s="117"/>
      <c r="I119" s="138"/>
    </row>
    <row r="120" spans="2:9">
      <c r="B120" s="75"/>
      <c r="C120" s="62"/>
      <c r="D120" s="127"/>
      <c r="E120" s="55"/>
      <c r="F120" s="130"/>
      <c r="G120" s="74"/>
      <c r="H120" s="117"/>
      <c r="I120" s="138"/>
    </row>
    <row r="121" spans="2:9">
      <c r="B121" s="75"/>
      <c r="C121" s="62"/>
      <c r="D121" s="127"/>
      <c r="E121" s="55"/>
      <c r="F121" s="130"/>
      <c r="G121" s="74"/>
      <c r="H121" s="117"/>
      <c r="I121" s="138"/>
    </row>
    <row r="122" spans="2:9">
      <c r="B122" s="75"/>
      <c r="C122" s="62"/>
      <c r="D122" s="127"/>
      <c r="E122" s="55"/>
      <c r="F122" s="130"/>
      <c r="G122" s="74"/>
      <c r="H122" s="117"/>
      <c r="I122" s="138"/>
    </row>
    <row r="123" spans="2:9">
      <c r="B123" s="75"/>
      <c r="C123" s="62"/>
      <c r="D123" s="127"/>
      <c r="E123" s="55"/>
      <c r="F123" s="130"/>
      <c r="G123" s="74"/>
      <c r="H123" s="117"/>
      <c r="I123" s="138"/>
    </row>
    <row r="124" spans="2:9">
      <c r="B124" s="75"/>
      <c r="C124" s="62"/>
      <c r="D124" s="127"/>
      <c r="E124" s="55"/>
      <c r="F124" s="130"/>
      <c r="G124" s="74"/>
      <c r="H124" s="117"/>
      <c r="I124" s="138"/>
    </row>
    <row r="125" spans="2:9">
      <c r="B125" s="75"/>
      <c r="C125" s="62"/>
      <c r="D125" s="127"/>
      <c r="E125" s="55"/>
      <c r="F125" s="130"/>
      <c r="G125" s="74"/>
      <c r="H125" s="117"/>
      <c r="I125" s="138"/>
    </row>
    <row r="126" spans="2:9">
      <c r="B126" s="75"/>
      <c r="C126" s="62"/>
      <c r="D126" s="127"/>
      <c r="E126" s="55"/>
      <c r="F126" s="130"/>
      <c r="G126" s="74"/>
      <c r="H126" s="117"/>
      <c r="I126" s="138"/>
    </row>
    <row r="127" spans="2:9">
      <c r="B127" s="75"/>
      <c r="C127" s="62"/>
      <c r="D127" s="127"/>
      <c r="E127" s="55"/>
      <c r="F127" s="130"/>
      <c r="G127" s="74"/>
      <c r="H127" s="117"/>
      <c r="I127" s="138"/>
    </row>
    <row r="128" spans="2:9">
      <c r="B128" s="75"/>
      <c r="C128" s="62"/>
      <c r="D128" s="127"/>
      <c r="E128" s="55"/>
      <c r="F128" s="130"/>
      <c r="G128" s="74"/>
      <c r="H128" s="117"/>
      <c r="I128" s="138"/>
    </row>
    <row r="129" spans="2:9">
      <c r="B129" s="75"/>
      <c r="C129" s="62"/>
      <c r="D129" s="127"/>
      <c r="E129" s="55"/>
      <c r="F129" s="130"/>
      <c r="G129" s="74"/>
      <c r="H129" s="117"/>
      <c r="I129" s="138"/>
    </row>
    <row r="130" spans="2:9">
      <c r="B130" s="75"/>
      <c r="C130" s="62"/>
      <c r="D130" s="127"/>
      <c r="E130" s="55"/>
      <c r="F130" s="130"/>
      <c r="G130" s="74"/>
      <c r="H130" s="117"/>
      <c r="I130" s="138"/>
    </row>
    <row r="131" spans="2:9">
      <c r="B131" s="75"/>
      <c r="C131" s="62"/>
      <c r="D131" s="127"/>
      <c r="E131" s="55"/>
      <c r="F131" s="130"/>
      <c r="G131" s="74"/>
      <c r="H131" s="117"/>
      <c r="I131" s="138"/>
    </row>
    <row r="132" spans="2:9">
      <c r="B132" s="75"/>
      <c r="C132" s="62"/>
      <c r="D132" s="127"/>
      <c r="E132" s="55"/>
      <c r="F132" s="130"/>
      <c r="G132" s="74"/>
      <c r="H132" s="117"/>
      <c r="I132" s="138"/>
    </row>
    <row r="133" spans="2:9">
      <c r="B133" s="75"/>
      <c r="C133" s="62"/>
      <c r="D133" s="127"/>
      <c r="E133" s="55"/>
      <c r="F133" s="130"/>
      <c r="G133" s="74"/>
      <c r="H133" s="117"/>
      <c r="I133" s="138"/>
    </row>
    <row r="134" spans="2:9">
      <c r="B134" s="75"/>
      <c r="C134" s="62"/>
      <c r="D134" s="127"/>
      <c r="E134" s="55"/>
      <c r="F134" s="130"/>
      <c r="G134" s="74"/>
      <c r="H134" s="117"/>
      <c r="I134" s="138"/>
    </row>
    <row r="135" spans="2:9">
      <c r="B135" s="75"/>
      <c r="C135" s="62"/>
      <c r="D135" s="127"/>
      <c r="E135" s="55"/>
      <c r="F135" s="130"/>
      <c r="G135" s="74"/>
      <c r="H135" s="117"/>
      <c r="I135" s="138"/>
    </row>
    <row r="136" spans="2:9">
      <c r="B136" s="75"/>
      <c r="C136" s="62"/>
      <c r="D136" s="127"/>
      <c r="E136" s="55"/>
      <c r="F136" s="130"/>
      <c r="G136" s="74"/>
      <c r="H136" s="117"/>
      <c r="I136" s="138"/>
    </row>
    <row r="137" spans="2:9">
      <c r="B137" s="75"/>
      <c r="C137" s="62"/>
      <c r="D137" s="127"/>
      <c r="E137" s="55"/>
      <c r="F137" s="130"/>
      <c r="G137" s="74"/>
      <c r="H137" s="117"/>
      <c r="I137" s="138"/>
    </row>
    <row r="138" spans="2:9">
      <c r="B138" s="75"/>
      <c r="C138" s="62"/>
      <c r="D138" s="127"/>
      <c r="E138" s="55"/>
      <c r="F138" s="130"/>
      <c r="G138" s="74"/>
      <c r="H138" s="117"/>
      <c r="I138" s="138"/>
    </row>
    <row r="139" spans="2:9">
      <c r="B139" s="75"/>
      <c r="C139" s="62"/>
      <c r="D139" s="127"/>
      <c r="E139" s="55"/>
      <c r="F139" s="130"/>
      <c r="G139" s="74"/>
      <c r="H139" s="117"/>
      <c r="I139" s="138"/>
    </row>
    <row r="140" spans="2:9">
      <c r="B140" s="75"/>
      <c r="C140" s="62"/>
      <c r="D140" s="127"/>
      <c r="E140" s="55"/>
      <c r="F140" s="130"/>
      <c r="G140" s="74"/>
      <c r="H140" s="117"/>
      <c r="I140" s="138"/>
    </row>
    <row r="141" spans="2:9">
      <c r="B141" s="75"/>
      <c r="C141" s="62"/>
      <c r="D141" s="127"/>
      <c r="E141" s="55"/>
      <c r="F141" s="130"/>
      <c r="G141" s="74"/>
      <c r="H141" s="117"/>
      <c r="I141" s="138"/>
    </row>
    <row r="142" spans="2:9">
      <c r="B142" s="75"/>
      <c r="C142" s="62"/>
      <c r="D142" s="127"/>
      <c r="E142" s="55"/>
      <c r="F142" s="130"/>
      <c r="G142" s="74"/>
      <c r="H142" s="117"/>
      <c r="I142" s="138"/>
    </row>
    <row r="143" spans="2:9">
      <c r="B143" s="75"/>
      <c r="C143" s="62"/>
      <c r="D143" s="127"/>
      <c r="E143" s="55"/>
      <c r="F143" s="130"/>
      <c r="G143" s="74"/>
      <c r="H143" s="117"/>
      <c r="I143" s="138"/>
    </row>
    <row r="144" spans="2:9">
      <c r="B144" s="75"/>
      <c r="C144" s="62"/>
      <c r="D144" s="127"/>
      <c r="E144" s="55"/>
      <c r="F144" s="130"/>
      <c r="G144" s="74"/>
      <c r="H144" s="117"/>
      <c r="I144" s="138"/>
    </row>
    <row r="145" spans="2:9">
      <c r="B145" s="75"/>
      <c r="C145" s="62"/>
      <c r="D145" s="127"/>
      <c r="E145" s="55"/>
      <c r="F145" s="130"/>
      <c r="G145" s="74"/>
      <c r="H145" s="117"/>
      <c r="I145" s="138"/>
    </row>
    <row r="146" spans="2:9">
      <c r="B146" s="75"/>
      <c r="C146" s="62"/>
      <c r="D146" s="127"/>
      <c r="E146" s="55"/>
      <c r="F146" s="130"/>
      <c r="G146" s="74"/>
      <c r="H146" s="117"/>
      <c r="I146" s="138"/>
    </row>
    <row r="147" spans="2:9">
      <c r="B147" s="75"/>
      <c r="C147" s="62"/>
      <c r="D147" s="127"/>
      <c r="E147" s="55"/>
      <c r="F147" s="130"/>
      <c r="G147" s="74"/>
      <c r="H147" s="117"/>
      <c r="I147" s="138"/>
    </row>
    <row r="148" spans="2:9">
      <c r="B148" s="75"/>
      <c r="C148" s="62"/>
      <c r="D148" s="127"/>
      <c r="E148" s="55"/>
      <c r="F148" s="130"/>
      <c r="G148" s="74"/>
      <c r="H148" s="117"/>
      <c r="I148" s="138"/>
    </row>
    <row r="149" spans="2:9">
      <c r="B149" s="75"/>
      <c r="C149" s="62"/>
      <c r="D149" s="127"/>
      <c r="E149" s="55"/>
      <c r="F149" s="130"/>
      <c r="G149" s="74"/>
      <c r="H149" s="117"/>
      <c r="I149" s="138"/>
    </row>
    <row r="150" spans="2:9">
      <c r="B150" s="75"/>
      <c r="C150" s="62"/>
      <c r="D150" s="127"/>
      <c r="E150" s="55"/>
      <c r="F150" s="130"/>
      <c r="G150" s="74"/>
      <c r="H150" s="117"/>
      <c r="I150" s="138"/>
    </row>
    <row r="151" spans="2:9">
      <c r="B151" s="75"/>
      <c r="C151" s="62"/>
      <c r="D151" s="127"/>
      <c r="E151" s="55"/>
      <c r="F151" s="130"/>
      <c r="G151" s="74"/>
      <c r="H151" s="117"/>
    </row>
    <row r="152" spans="2:9">
      <c r="B152" s="75"/>
      <c r="C152" s="62"/>
      <c r="D152" s="127"/>
      <c r="E152" s="55"/>
      <c r="F152" s="130"/>
      <c r="G152" s="74"/>
      <c r="H152" s="117"/>
    </row>
    <row r="153" spans="2:9" ht="15" thickBot="1">
      <c r="B153" s="123"/>
      <c r="C153" s="124"/>
      <c r="D153" s="131"/>
      <c r="E153" s="132"/>
      <c r="F153" s="133"/>
      <c r="G153" s="134"/>
      <c r="H153" s="135"/>
    </row>
    <row r="156" spans="2:9" ht="15" thickBot="1"/>
    <row r="157" spans="2:9">
      <c r="B157" s="143" t="s">
        <v>405</v>
      </c>
      <c r="C157" s="128"/>
      <c r="D157" s="128"/>
      <c r="E157" s="129"/>
      <c r="F157" s="136"/>
      <c r="G157" s="137"/>
      <c r="H157" s="120"/>
    </row>
    <row r="158" spans="2:9">
      <c r="B158" s="145"/>
      <c r="C158" s="122"/>
      <c r="D158" s="127"/>
      <c r="E158" s="55"/>
      <c r="F158" s="130"/>
      <c r="G158" s="74"/>
      <c r="H158" s="117"/>
    </row>
    <row r="159" spans="2:9">
      <c r="B159" s="145"/>
      <c r="C159" s="122"/>
      <c r="D159" s="127"/>
      <c r="E159" s="55"/>
      <c r="F159" s="130"/>
      <c r="G159" s="74"/>
      <c r="H159" s="117"/>
    </row>
    <row r="160" spans="2:9">
      <c r="B160" s="75"/>
      <c r="C160" s="122"/>
      <c r="D160" s="127"/>
      <c r="E160" s="55"/>
      <c r="F160" s="130"/>
      <c r="G160" s="74"/>
      <c r="H160" s="117"/>
    </row>
    <row r="161" spans="2:8">
      <c r="B161" s="75"/>
      <c r="C161" s="122"/>
      <c r="D161" s="127"/>
      <c r="E161" s="55"/>
      <c r="F161" s="130"/>
      <c r="G161" s="74"/>
      <c r="H161" s="117"/>
    </row>
    <row r="162" spans="2:8">
      <c r="B162" s="75"/>
      <c r="C162" s="122"/>
      <c r="D162" s="127"/>
      <c r="E162" s="55"/>
      <c r="F162" s="130"/>
      <c r="G162" s="74"/>
      <c r="H162" s="117"/>
    </row>
    <row r="163" spans="2:8">
      <c r="B163" s="75"/>
      <c r="C163" s="122"/>
      <c r="D163" s="127"/>
      <c r="E163" s="55"/>
      <c r="F163" s="130"/>
      <c r="G163" s="74"/>
      <c r="H163" s="117"/>
    </row>
    <row r="164" spans="2:8">
      <c r="B164" s="75"/>
      <c r="C164" s="122"/>
      <c r="D164" s="127"/>
      <c r="E164" s="55"/>
      <c r="F164" s="130"/>
      <c r="G164" s="74"/>
      <c r="H164" s="117"/>
    </row>
    <row r="165" spans="2:8">
      <c r="B165" s="75"/>
      <c r="C165" s="122"/>
      <c r="D165" s="127"/>
      <c r="E165" s="55"/>
      <c r="F165" s="130"/>
      <c r="G165" s="74"/>
      <c r="H165" s="117"/>
    </row>
    <row r="166" spans="2:8">
      <c r="B166" s="75"/>
      <c r="C166" s="122"/>
      <c r="D166" s="127"/>
      <c r="E166" s="55"/>
      <c r="F166" s="130"/>
      <c r="G166" s="74"/>
      <c r="H166" s="117"/>
    </row>
    <row r="167" spans="2:8">
      <c r="B167" s="75"/>
      <c r="C167" s="122"/>
      <c r="D167" s="127"/>
      <c r="E167" s="55"/>
      <c r="F167" s="130"/>
      <c r="G167" s="74"/>
      <c r="H167" s="117"/>
    </row>
    <row r="168" spans="2:8">
      <c r="B168" s="75"/>
      <c r="C168" s="122"/>
      <c r="D168" s="127"/>
      <c r="E168" s="55"/>
      <c r="F168" s="130"/>
      <c r="G168" s="74"/>
      <c r="H168" s="117"/>
    </row>
    <row r="169" spans="2:8">
      <c r="B169" s="75"/>
      <c r="C169" s="122"/>
      <c r="D169" s="127"/>
      <c r="E169" s="55"/>
      <c r="F169" s="130"/>
      <c r="G169" s="74"/>
      <c r="H169" s="117"/>
    </row>
    <row r="170" spans="2:8">
      <c r="B170" s="144"/>
      <c r="C170" s="122"/>
      <c r="D170" s="127"/>
      <c r="E170" s="55"/>
      <c r="F170" s="130"/>
      <c r="G170" s="74"/>
      <c r="H170" s="117"/>
    </row>
    <row r="171" spans="2:8">
      <c r="B171" s="75"/>
      <c r="C171" s="122"/>
      <c r="D171" s="127"/>
      <c r="E171" s="55"/>
      <c r="F171" s="130"/>
      <c r="G171" s="74"/>
      <c r="H171" s="117"/>
    </row>
    <row r="172" spans="2:8">
      <c r="B172" s="75"/>
      <c r="C172" s="122"/>
      <c r="D172" s="127"/>
      <c r="E172" s="55"/>
      <c r="F172" s="130"/>
      <c r="G172" s="74"/>
      <c r="H172" s="117"/>
    </row>
    <row r="173" spans="2:8">
      <c r="B173" s="75"/>
      <c r="C173" s="122"/>
      <c r="D173" s="127"/>
      <c r="E173" s="55"/>
      <c r="F173" s="130"/>
      <c r="G173" s="74"/>
      <c r="H173" s="117"/>
    </row>
    <row r="174" spans="2:8">
      <c r="B174" s="75"/>
      <c r="C174" s="122"/>
      <c r="D174" s="127"/>
      <c r="E174" s="55"/>
      <c r="F174" s="130"/>
      <c r="G174" s="74"/>
      <c r="H174" s="117"/>
    </row>
    <row r="175" spans="2:8">
      <c r="B175" s="75"/>
      <c r="C175" s="122"/>
      <c r="D175" s="127"/>
      <c r="E175" s="55"/>
      <c r="F175" s="130"/>
      <c r="G175" s="74"/>
      <c r="H175" s="117"/>
    </row>
    <row r="176" spans="2:8">
      <c r="B176" s="75"/>
      <c r="C176" s="122"/>
      <c r="D176" s="127"/>
      <c r="E176" s="55"/>
      <c r="F176" s="130"/>
      <c r="G176" s="74"/>
      <c r="H176" s="117"/>
    </row>
    <row r="177" spans="2:8">
      <c r="B177" s="75"/>
      <c r="C177" s="122"/>
      <c r="D177" s="127"/>
      <c r="E177" s="55"/>
      <c r="F177" s="130"/>
      <c r="G177" s="74"/>
      <c r="H177" s="117"/>
    </row>
    <row r="178" spans="2:8">
      <c r="B178" s="75"/>
      <c r="C178" s="122"/>
      <c r="D178" s="127"/>
      <c r="E178" s="55"/>
      <c r="F178" s="130"/>
      <c r="G178" s="74"/>
      <c r="H178" s="117"/>
    </row>
    <row r="179" spans="2:8">
      <c r="B179" s="75"/>
      <c r="C179" s="122"/>
      <c r="D179" s="127"/>
      <c r="E179" s="55"/>
      <c r="F179" s="130"/>
      <c r="G179" s="74"/>
      <c r="H179" s="117"/>
    </row>
    <row r="180" spans="2:8">
      <c r="B180" s="75"/>
      <c r="C180" s="122"/>
      <c r="D180" s="127"/>
      <c r="E180" s="55"/>
      <c r="F180" s="130"/>
      <c r="G180" s="74"/>
      <c r="H180" s="117"/>
    </row>
    <row r="181" spans="2:8">
      <c r="B181" s="75"/>
      <c r="C181" s="122"/>
      <c r="D181" s="127"/>
      <c r="E181" s="55"/>
      <c r="F181" s="130"/>
      <c r="G181" s="74"/>
      <c r="H181" s="117"/>
    </row>
    <row r="182" spans="2:8" ht="14.25" customHeight="1">
      <c r="B182" s="75"/>
      <c r="C182" s="122"/>
      <c r="D182" s="127"/>
      <c r="E182" s="55"/>
      <c r="F182" s="130"/>
      <c r="G182" s="74"/>
      <c r="H182" s="117"/>
    </row>
    <row r="183" spans="2:8" ht="14.25" customHeight="1">
      <c r="B183" s="75"/>
      <c r="C183" s="122"/>
      <c r="D183" s="127"/>
      <c r="E183" s="55"/>
      <c r="F183" s="130"/>
      <c r="G183" s="74"/>
      <c r="H183" s="117"/>
    </row>
    <row r="184" spans="2:8" ht="14.25" customHeight="1">
      <c r="B184" s="75"/>
      <c r="C184" s="122"/>
      <c r="D184" s="127"/>
      <c r="E184" s="55"/>
      <c r="F184" s="130"/>
      <c r="G184" s="74"/>
      <c r="H184" s="117"/>
    </row>
    <row r="185" spans="2:8" ht="14.25" customHeight="1">
      <c r="B185" s="75"/>
      <c r="C185" s="122"/>
      <c r="D185" s="127"/>
      <c r="E185" s="55"/>
      <c r="F185" s="130"/>
      <c r="G185" s="74"/>
      <c r="H185" s="117"/>
    </row>
    <row r="186" spans="2:8">
      <c r="B186" s="75"/>
      <c r="C186" s="122"/>
      <c r="D186" s="127"/>
      <c r="E186" s="55"/>
      <c r="F186" s="130"/>
      <c r="G186" s="74"/>
      <c r="H186" s="117"/>
    </row>
    <row r="187" spans="2:8" ht="14.25" customHeight="1">
      <c r="B187" s="75"/>
      <c r="C187" s="122"/>
      <c r="D187" s="127"/>
      <c r="E187" s="55"/>
      <c r="F187" s="130"/>
      <c r="G187" s="74"/>
      <c r="H187" s="117"/>
    </row>
    <row r="188" spans="2:8">
      <c r="B188" s="75"/>
      <c r="C188" s="122"/>
      <c r="D188" s="127"/>
      <c r="E188" s="55"/>
      <c r="F188" s="130"/>
      <c r="G188" s="74"/>
      <c r="H188" s="117"/>
    </row>
    <row r="189" spans="2:8">
      <c r="B189" s="75"/>
      <c r="C189" s="122"/>
      <c r="D189" s="127"/>
      <c r="E189" s="55"/>
      <c r="F189" s="130"/>
      <c r="G189" s="74"/>
      <c r="H189" s="117"/>
    </row>
    <row r="190" spans="2:8">
      <c r="B190" s="75"/>
      <c r="C190" s="122"/>
      <c r="D190" s="127"/>
      <c r="E190" s="55"/>
      <c r="F190" s="130"/>
      <c r="G190" s="74"/>
      <c r="H190" s="117"/>
    </row>
    <row r="191" spans="2:8">
      <c r="B191" s="75"/>
      <c r="C191" s="122"/>
      <c r="D191" s="127"/>
      <c r="E191" s="55"/>
      <c r="F191" s="130"/>
      <c r="G191" s="74"/>
      <c r="H191" s="117"/>
    </row>
    <row r="192" spans="2:8">
      <c r="B192" s="75"/>
      <c r="C192" s="122"/>
      <c r="D192" s="127"/>
      <c r="E192" s="55"/>
      <c r="F192" s="130"/>
      <c r="G192" s="74"/>
      <c r="H192" s="117"/>
    </row>
    <row r="193" spans="2:8">
      <c r="B193" s="75"/>
      <c r="C193" s="122"/>
      <c r="D193" s="127"/>
      <c r="E193" s="55"/>
      <c r="F193" s="130"/>
      <c r="G193" s="74"/>
      <c r="H193" s="117"/>
    </row>
    <row r="194" spans="2:8">
      <c r="B194" s="75"/>
      <c r="C194" s="122"/>
      <c r="D194" s="127"/>
      <c r="E194" s="55"/>
      <c r="F194" s="130"/>
      <c r="G194" s="74"/>
      <c r="H194" s="117"/>
    </row>
    <row r="195" spans="2:8">
      <c r="B195" s="75"/>
      <c r="C195" s="122"/>
      <c r="D195" s="127"/>
      <c r="E195" s="55"/>
      <c r="F195" s="130"/>
      <c r="G195" s="74"/>
      <c r="H195" s="117"/>
    </row>
    <row r="196" spans="2:8">
      <c r="B196" s="75"/>
      <c r="C196" s="122"/>
      <c r="D196" s="127"/>
      <c r="E196" s="55"/>
      <c r="F196" s="130"/>
      <c r="G196" s="74"/>
      <c r="H196" s="117"/>
    </row>
    <row r="197" spans="2:8">
      <c r="B197" s="75"/>
      <c r="C197" s="122"/>
      <c r="D197" s="127"/>
      <c r="E197" s="55"/>
      <c r="F197" s="130"/>
      <c r="G197" s="74"/>
      <c r="H197" s="117"/>
    </row>
    <row r="198" spans="2:8">
      <c r="B198" s="75"/>
      <c r="C198" s="122"/>
      <c r="D198" s="127"/>
      <c r="E198" s="55"/>
      <c r="F198" s="130"/>
      <c r="G198" s="74"/>
      <c r="H198" s="117"/>
    </row>
    <row r="199" spans="2:8">
      <c r="B199" s="75"/>
      <c r="C199" s="122"/>
      <c r="D199" s="127"/>
      <c r="E199" s="55"/>
      <c r="F199" s="130"/>
      <c r="G199" s="74"/>
      <c r="H199" s="117"/>
    </row>
    <row r="200" spans="2:8">
      <c r="B200" s="75"/>
      <c r="C200" s="122"/>
      <c r="D200" s="127"/>
      <c r="E200" s="55"/>
      <c r="F200" s="130"/>
      <c r="G200" s="74"/>
      <c r="H200" s="117"/>
    </row>
    <row r="201" spans="2:8">
      <c r="B201" s="75"/>
      <c r="C201" s="122"/>
      <c r="D201" s="127"/>
      <c r="E201" s="55"/>
      <c r="F201" s="130"/>
      <c r="G201" s="74"/>
      <c r="H201" s="117"/>
    </row>
    <row r="202" spans="2:8">
      <c r="B202" s="75"/>
      <c r="C202" s="122"/>
      <c r="D202" s="127"/>
      <c r="E202" s="55"/>
      <c r="F202" s="130"/>
      <c r="G202" s="74"/>
      <c r="H202" s="117"/>
    </row>
    <row r="203" spans="2:8">
      <c r="B203" s="75"/>
      <c r="C203" s="122"/>
      <c r="D203" s="127"/>
      <c r="E203" s="55"/>
      <c r="F203" s="130"/>
      <c r="G203" s="74"/>
      <c r="H203" s="117"/>
    </row>
    <row r="204" spans="2:8">
      <c r="B204" s="75"/>
      <c r="C204" s="122"/>
      <c r="D204" s="127"/>
      <c r="E204" s="55"/>
      <c r="F204" s="130"/>
      <c r="G204" s="74"/>
      <c r="H204" s="117"/>
    </row>
    <row r="205" spans="2:8">
      <c r="B205" s="75"/>
      <c r="C205" s="122"/>
      <c r="D205" s="127"/>
      <c r="E205" s="55"/>
      <c r="F205" s="130"/>
      <c r="G205" s="74"/>
      <c r="H205" s="117"/>
    </row>
    <row r="206" spans="2:8">
      <c r="B206" s="75"/>
      <c r="C206" s="122"/>
      <c r="D206" s="127"/>
      <c r="E206" s="55"/>
      <c r="F206" s="130"/>
      <c r="G206" s="74"/>
      <c r="H206" s="117"/>
    </row>
    <row r="207" spans="2:8">
      <c r="B207" s="75"/>
      <c r="C207" s="122"/>
      <c r="D207" s="127"/>
      <c r="E207" s="55"/>
      <c r="F207" s="130"/>
      <c r="G207" s="74"/>
      <c r="H207" s="117"/>
    </row>
    <row r="208" spans="2:8">
      <c r="B208" s="75"/>
      <c r="C208" s="122"/>
      <c r="D208" s="127"/>
      <c r="E208" s="55"/>
      <c r="F208" s="130"/>
      <c r="G208" s="74"/>
      <c r="H208" s="117"/>
    </row>
    <row r="209" spans="2:8">
      <c r="B209" s="75"/>
      <c r="C209" s="122"/>
      <c r="D209" s="127"/>
      <c r="E209" s="55"/>
      <c r="F209" s="130"/>
      <c r="G209" s="74"/>
      <c r="H209" s="117"/>
    </row>
    <row r="210" spans="2:8">
      <c r="B210" s="75"/>
      <c r="C210" s="122"/>
      <c r="D210" s="127"/>
      <c r="E210" s="55"/>
      <c r="F210" s="130"/>
      <c r="G210" s="74"/>
      <c r="H210" s="117"/>
    </row>
    <row r="211" spans="2:8">
      <c r="B211" s="75"/>
      <c r="C211" s="122"/>
      <c r="D211" s="127"/>
      <c r="E211" s="55"/>
      <c r="F211" s="130"/>
      <c r="G211" s="74"/>
      <c r="H211" s="117"/>
    </row>
    <row r="212" spans="2:8">
      <c r="B212" s="75"/>
      <c r="C212" s="122"/>
      <c r="D212" s="127"/>
      <c r="E212" s="55"/>
      <c r="F212" s="130"/>
      <c r="G212" s="74"/>
      <c r="H212" s="117"/>
    </row>
    <row r="213" spans="2:8">
      <c r="B213" s="75"/>
      <c r="C213" s="122"/>
      <c r="D213" s="127"/>
      <c r="E213" s="55"/>
      <c r="F213" s="130"/>
      <c r="G213" s="74"/>
      <c r="H213" s="117"/>
    </row>
    <row r="214" spans="2:8">
      <c r="B214" s="75"/>
      <c r="C214" s="122"/>
      <c r="D214" s="127"/>
      <c r="E214" s="55"/>
      <c r="F214" s="130"/>
      <c r="G214" s="74"/>
      <c r="H214" s="117"/>
    </row>
    <row r="215" spans="2:8">
      <c r="B215" s="75"/>
      <c r="C215" s="122"/>
      <c r="D215" s="127"/>
      <c r="E215" s="55"/>
      <c r="F215" s="130"/>
      <c r="G215" s="74"/>
      <c r="H215" s="117"/>
    </row>
    <row r="216" spans="2:8">
      <c r="B216" s="75"/>
      <c r="C216" s="122"/>
      <c r="D216" s="127"/>
      <c r="E216" s="55"/>
      <c r="F216" s="130"/>
      <c r="G216" s="74"/>
      <c r="H216" s="117"/>
    </row>
    <row r="217" spans="2:8">
      <c r="B217" s="75"/>
      <c r="C217" s="122"/>
      <c r="D217" s="127"/>
      <c r="E217" s="55"/>
      <c r="F217" s="130"/>
      <c r="G217" s="74"/>
      <c r="H217" s="117"/>
    </row>
    <row r="218" spans="2:8">
      <c r="B218" s="75"/>
      <c r="C218" s="122"/>
      <c r="D218" s="127"/>
      <c r="E218" s="55"/>
      <c r="F218" s="130"/>
      <c r="G218" s="74"/>
      <c r="H218" s="117"/>
    </row>
    <row r="219" spans="2:8">
      <c r="B219" s="75"/>
      <c r="C219" s="122"/>
      <c r="D219" s="127"/>
      <c r="E219" s="55"/>
      <c r="F219" s="130"/>
      <c r="G219" s="74"/>
      <c r="H219" s="117"/>
    </row>
    <row r="220" spans="2:8">
      <c r="B220" s="75"/>
      <c r="C220" s="122"/>
      <c r="D220" s="127"/>
      <c r="E220" s="55"/>
      <c r="F220" s="130"/>
      <c r="G220" s="74"/>
      <c r="H220" s="117"/>
    </row>
    <row r="221" spans="2:8">
      <c r="B221" s="75"/>
      <c r="C221" s="122"/>
      <c r="D221" s="127"/>
      <c r="E221" s="55"/>
      <c r="F221" s="130"/>
      <c r="G221" s="74"/>
      <c r="H221" s="117"/>
    </row>
    <row r="222" spans="2:8">
      <c r="B222" s="75"/>
      <c r="C222" s="122"/>
      <c r="D222" s="127"/>
      <c r="E222" s="55"/>
      <c r="F222" s="130"/>
      <c r="G222" s="74"/>
      <c r="H222" s="117"/>
    </row>
    <row r="223" spans="2:8">
      <c r="B223" s="75"/>
      <c r="C223" s="122"/>
      <c r="D223" s="127"/>
      <c r="E223" s="55"/>
      <c r="F223" s="130"/>
      <c r="G223" s="74"/>
      <c r="H223" s="117"/>
    </row>
    <row r="224" spans="2:8">
      <c r="B224" s="75"/>
      <c r="C224" s="122"/>
      <c r="D224" s="127"/>
      <c r="E224" s="55"/>
      <c r="F224" s="130"/>
      <c r="G224" s="74"/>
      <c r="H224" s="117"/>
    </row>
    <row r="225" spans="2:8">
      <c r="B225" s="75"/>
      <c r="C225" s="122"/>
      <c r="D225" s="127"/>
      <c r="E225" s="55"/>
      <c r="F225" s="130"/>
      <c r="G225" s="74"/>
      <c r="H225" s="117"/>
    </row>
    <row r="226" spans="2:8">
      <c r="B226" s="75"/>
      <c r="C226" s="122"/>
      <c r="D226" s="127"/>
      <c r="E226" s="55"/>
      <c r="F226" s="130"/>
      <c r="G226" s="74"/>
      <c r="H226" s="117"/>
    </row>
    <row r="227" spans="2:8">
      <c r="B227" s="75"/>
      <c r="C227" s="122"/>
      <c r="D227" s="127"/>
      <c r="E227" s="55"/>
      <c r="F227" s="130"/>
      <c r="G227" s="74"/>
      <c r="H227" s="117"/>
    </row>
    <row r="228" spans="2:8">
      <c r="B228" s="75"/>
      <c r="C228" s="122"/>
      <c r="D228" s="127"/>
      <c r="E228" s="55"/>
      <c r="F228" s="130"/>
      <c r="G228" s="74"/>
      <c r="H228" s="117"/>
    </row>
    <row r="229" spans="2:8">
      <c r="B229" s="75"/>
      <c r="C229" s="122"/>
      <c r="D229" s="127"/>
      <c r="E229" s="55"/>
      <c r="F229" s="130"/>
      <c r="G229" s="74"/>
      <c r="H229" s="117"/>
    </row>
    <row r="230" spans="2:8">
      <c r="B230" s="75"/>
      <c r="C230" s="122"/>
      <c r="D230" s="127"/>
      <c r="E230" s="55"/>
      <c r="F230" s="130"/>
      <c r="G230" s="74"/>
      <c r="H230" s="117"/>
    </row>
    <row r="231" spans="2:8">
      <c r="B231" s="75"/>
      <c r="C231" s="122"/>
      <c r="D231" s="127"/>
      <c r="E231" s="55"/>
      <c r="F231" s="130"/>
      <c r="G231" s="74"/>
      <c r="H231" s="117"/>
    </row>
    <row r="232" spans="2:8" ht="15" thickBot="1">
      <c r="B232" s="123"/>
      <c r="C232" s="124"/>
      <c r="D232" s="131"/>
      <c r="E232" s="132"/>
      <c r="F232" s="133"/>
      <c r="G232" s="134"/>
      <c r="H232" s="135"/>
    </row>
  </sheetData>
  <mergeCells count="16">
    <mergeCell ref="B53:D53"/>
    <mergeCell ref="B26:D26"/>
    <mergeCell ref="F26:H26"/>
    <mergeCell ref="F49:H49"/>
    <mergeCell ref="B7:D7"/>
    <mergeCell ref="F7:H7"/>
    <mergeCell ref="B8:D8"/>
    <mergeCell ref="F8:H8"/>
    <mergeCell ref="B9:D9"/>
    <mergeCell ref="F9:H9"/>
    <mergeCell ref="B4:D4"/>
    <mergeCell ref="F4:H4"/>
    <mergeCell ref="B5:D5"/>
    <mergeCell ref="F5:H5"/>
    <mergeCell ref="B6:D6"/>
    <mergeCell ref="F6:H6"/>
  </mergeCells>
  <phoneticPr fontId="29" type="noConversion"/>
  <pageMargins left="0.7" right="0.7" top="0.75" bottom="0.75" header="0.3" footer="0.3"/>
  <pageSetup paperSize="9"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I232"/>
  <sheetViews>
    <sheetView showGridLines="0" tabSelected="1" zoomScale="85" zoomScaleNormal="85" workbookViewId="0">
      <selection activeCell="B7" sqref="B7:D7"/>
    </sheetView>
  </sheetViews>
  <sheetFormatPr defaultColWidth="9" defaultRowHeight="14.5"/>
  <cols>
    <col min="1" max="1" width="4.54296875" style="1" customWidth="1"/>
    <col min="2" max="2" width="20.54296875" style="1" customWidth="1"/>
    <col min="3" max="3" width="14.453125" style="1" customWidth="1"/>
    <col min="4" max="4" width="22.54296875" style="2" customWidth="1"/>
    <col min="5" max="5" width="4.26953125" style="1" customWidth="1"/>
    <col min="6" max="6" width="20.54296875" style="1" customWidth="1"/>
    <col min="7" max="7" width="12.54296875" style="3" customWidth="1"/>
    <col min="8" max="8" width="22.54296875" style="2" customWidth="1"/>
    <col min="9" max="9" width="4.54296875" style="4" customWidth="1"/>
    <col min="10" max="16384" width="9" style="1"/>
  </cols>
  <sheetData>
    <row r="1" spans="2:9" ht="24.75" customHeight="1"/>
    <row r="2" spans="2:9" ht="53.25" customHeight="1" thickBot="1"/>
    <row r="3" spans="2:9" ht="19.5" customHeight="1" thickBot="1">
      <c r="B3" s="139" t="s">
        <v>406</v>
      </c>
      <c r="C3" s="5"/>
      <c r="D3" s="6"/>
      <c r="E3" s="7"/>
      <c r="F3" s="8"/>
      <c r="G3" s="7"/>
      <c r="H3" s="9"/>
      <c r="I3" s="103"/>
    </row>
    <row r="4" spans="2:9" ht="18" customHeight="1">
      <c r="B4" s="343"/>
      <c r="C4" s="344"/>
      <c r="D4" s="344"/>
      <c r="E4" s="10"/>
      <c r="F4" s="345" t="s">
        <v>73</v>
      </c>
      <c r="G4" s="345"/>
      <c r="H4" s="346"/>
      <c r="I4" s="146"/>
    </row>
    <row r="5" spans="2:9" ht="15.5">
      <c r="B5" s="347" t="s">
        <v>74</v>
      </c>
      <c r="C5" s="348"/>
      <c r="D5" s="348"/>
      <c r="E5" s="11"/>
      <c r="F5" s="349" t="s">
        <v>75</v>
      </c>
      <c r="G5" s="349"/>
      <c r="H5" s="350"/>
      <c r="I5" s="146"/>
    </row>
    <row r="6" spans="2:9" ht="15.5">
      <c r="B6" s="347" t="s">
        <v>76</v>
      </c>
      <c r="C6" s="348"/>
      <c r="D6" s="348"/>
      <c r="E6" s="11"/>
      <c r="F6" s="349" t="s">
        <v>77</v>
      </c>
      <c r="G6" s="349"/>
      <c r="H6" s="350"/>
      <c r="I6" s="146"/>
    </row>
    <row r="7" spans="2:9" ht="15.5">
      <c r="B7" s="347" t="s">
        <v>78</v>
      </c>
      <c r="C7" s="348"/>
      <c r="D7" s="348"/>
      <c r="E7" s="11"/>
      <c r="F7" s="349" t="s">
        <v>79</v>
      </c>
      <c r="G7" s="349"/>
      <c r="H7" s="350"/>
      <c r="I7" s="146"/>
    </row>
    <row r="8" spans="2:9" ht="15.5">
      <c r="B8" s="347" t="s">
        <v>80</v>
      </c>
      <c r="C8" s="348"/>
      <c r="D8" s="348"/>
      <c r="E8" s="11"/>
      <c r="F8" s="349" t="s">
        <v>81</v>
      </c>
      <c r="G8" s="349"/>
      <c r="H8" s="350"/>
      <c r="I8" s="146"/>
    </row>
    <row r="9" spans="2:9" ht="15.5">
      <c r="B9" s="347" t="s">
        <v>82</v>
      </c>
      <c r="C9" s="348"/>
      <c r="D9" s="348"/>
      <c r="E9" s="11"/>
      <c r="F9" s="349"/>
      <c r="G9" s="349"/>
      <c r="H9" s="350"/>
      <c r="I9" s="146"/>
    </row>
    <row r="10" spans="2:9" ht="15" thickBot="1">
      <c r="B10" s="12"/>
      <c r="C10" s="13"/>
      <c r="D10" s="14"/>
      <c r="E10" s="13"/>
      <c r="F10" s="13"/>
      <c r="G10" s="15"/>
      <c r="H10" s="16"/>
      <c r="I10" s="104"/>
    </row>
    <row r="11" spans="2:9" ht="15" thickBot="1">
      <c r="B11" s="17"/>
      <c r="C11" s="11"/>
      <c r="D11" s="18"/>
      <c r="E11" s="11"/>
      <c r="F11" s="17"/>
      <c r="G11" s="19"/>
      <c r="H11" s="18"/>
      <c r="I11" s="104"/>
    </row>
    <row r="12" spans="2:9">
      <c r="B12" s="20" t="s">
        <v>0</v>
      </c>
      <c r="C12" s="21" t="str">
        <f>AHU!G3</f>
        <v>22023110000429</v>
      </c>
      <c r="D12" s="22"/>
      <c r="E12" s="17"/>
      <c r="F12" s="23"/>
      <c r="G12" s="24"/>
      <c r="H12" s="25"/>
    </row>
    <row r="13" spans="2:9">
      <c r="B13" s="26" t="s">
        <v>83</v>
      </c>
      <c r="C13" s="27" t="str">
        <f>AHU!G4</f>
        <v>22023111000252</v>
      </c>
      <c r="D13" s="28"/>
      <c r="E13" s="17"/>
      <c r="F13" s="36"/>
      <c r="G13" s="37"/>
      <c r="H13" s="38"/>
    </row>
    <row r="14" spans="2:9">
      <c r="B14" s="26" t="s">
        <v>84</v>
      </c>
      <c r="C14" s="27" t="str">
        <f>AHU!G5</f>
        <v>22023116000083</v>
      </c>
      <c r="D14" s="28"/>
      <c r="E14" s="17"/>
      <c r="F14" s="36"/>
      <c r="G14" s="37"/>
      <c r="H14" s="38"/>
    </row>
    <row r="15" spans="2:9">
      <c r="B15" s="33"/>
      <c r="D15" s="28"/>
      <c r="E15" s="17"/>
      <c r="F15" s="36"/>
      <c r="G15" s="37"/>
      <c r="H15" s="38"/>
    </row>
    <row r="16" spans="2:9">
      <c r="B16" s="29" t="s">
        <v>85</v>
      </c>
      <c r="C16" s="27"/>
      <c r="D16" s="28"/>
      <c r="E16" s="17"/>
      <c r="F16" s="36"/>
      <c r="G16" s="37"/>
      <c r="H16" s="38"/>
    </row>
    <row r="17" spans="2:9">
      <c r="B17" s="26" t="s">
        <v>86</v>
      </c>
      <c r="C17" s="27" t="str">
        <f>AHU!G6</f>
        <v>RGV18AHU60</v>
      </c>
      <c r="D17" s="28"/>
      <c r="E17" s="17"/>
      <c r="F17" s="36"/>
      <c r="G17" s="37"/>
      <c r="H17" s="38"/>
    </row>
    <row r="18" spans="2:9">
      <c r="B18" s="26" t="s">
        <v>87</v>
      </c>
      <c r="C18" s="27" t="str">
        <f>AHU!G7</f>
        <v>RGV18ODU60</v>
      </c>
      <c r="D18" s="28"/>
      <c r="E18" s="17"/>
      <c r="F18" s="36"/>
      <c r="G18" s="37"/>
      <c r="H18" s="38"/>
    </row>
    <row r="19" spans="2:9">
      <c r="B19" s="33"/>
      <c r="C19" s="17"/>
      <c r="D19" s="28"/>
      <c r="E19" s="17"/>
      <c r="F19" s="36"/>
      <c r="G19" s="37"/>
      <c r="H19" s="38"/>
    </row>
    <row r="20" spans="2:9">
      <c r="B20" s="30" t="s">
        <v>88</v>
      </c>
      <c r="C20" s="31" t="s">
        <v>89</v>
      </c>
      <c r="D20" s="28"/>
      <c r="E20" s="17"/>
      <c r="F20" s="36"/>
      <c r="G20" s="37"/>
      <c r="H20" s="38"/>
    </row>
    <row r="21" spans="2:9">
      <c r="B21" s="26"/>
      <c r="D21" s="35"/>
      <c r="E21" s="17"/>
      <c r="F21" s="36"/>
      <c r="G21" s="37"/>
      <c r="H21" s="38"/>
    </row>
    <row r="22" spans="2:9">
      <c r="B22" s="33"/>
      <c r="C22" s="32" t="s">
        <v>250</v>
      </c>
      <c r="D22" s="35"/>
      <c r="E22" s="17"/>
      <c r="F22" s="36"/>
      <c r="G22" s="37"/>
      <c r="H22" s="38"/>
    </row>
    <row r="23" spans="2:9">
      <c r="B23" s="33"/>
      <c r="C23" s="34"/>
      <c r="D23" s="35"/>
      <c r="E23" s="17"/>
      <c r="F23" s="36"/>
      <c r="G23" s="37"/>
      <c r="H23" s="38"/>
    </row>
    <row r="24" spans="2:9" ht="15" thickBot="1">
      <c r="B24" s="39"/>
      <c r="C24" s="40"/>
      <c r="D24" s="41"/>
      <c r="E24" s="17"/>
      <c r="F24" s="42"/>
      <c r="G24" s="43"/>
      <c r="H24" s="44"/>
    </row>
    <row r="25" spans="2:9" ht="15" thickBot="1">
      <c r="B25" s="45"/>
      <c r="C25" s="46"/>
      <c r="D25" s="47"/>
      <c r="E25" s="48"/>
      <c r="F25" s="49"/>
      <c r="G25" s="49"/>
      <c r="H25" s="50"/>
      <c r="I25" s="105"/>
    </row>
    <row r="26" spans="2:9" ht="15" thickBot="1">
      <c r="B26" s="351" t="s">
        <v>90</v>
      </c>
      <c r="C26" s="352"/>
      <c r="D26" s="353"/>
      <c r="E26" s="51"/>
      <c r="F26" s="351" t="s">
        <v>91</v>
      </c>
      <c r="G26" s="352"/>
      <c r="H26" s="353"/>
      <c r="I26" s="106"/>
    </row>
    <row r="27" spans="2:9" ht="15.5">
      <c r="B27" s="52" t="s">
        <v>92</v>
      </c>
      <c r="C27" s="53"/>
      <c r="D27" s="54"/>
      <c r="E27" s="55"/>
      <c r="F27" s="56" t="s">
        <v>16</v>
      </c>
      <c r="G27" s="57"/>
      <c r="H27" s="58"/>
      <c r="I27" s="107"/>
    </row>
    <row r="28" spans="2:9">
      <c r="B28" s="59" t="s">
        <v>93</v>
      </c>
      <c r="C28" s="60" t="s">
        <v>218</v>
      </c>
      <c r="D28" s="276" t="s">
        <v>421</v>
      </c>
      <c r="E28" s="55"/>
      <c r="F28" s="61" t="s">
        <v>94</v>
      </c>
      <c r="G28" s="62"/>
      <c r="H28" s="203" t="s">
        <v>402</v>
      </c>
      <c r="I28" s="108"/>
    </row>
    <row r="29" spans="2:9">
      <c r="B29" s="59" t="s">
        <v>95</v>
      </c>
      <c r="C29" s="60" t="s">
        <v>217</v>
      </c>
      <c r="D29" s="276" t="s">
        <v>422</v>
      </c>
      <c r="E29" s="55"/>
      <c r="F29" s="61" t="s">
        <v>17</v>
      </c>
      <c r="G29" s="62"/>
      <c r="H29" s="63" t="str">
        <f>AHU!G28</f>
        <v>ZKFD-750-8-1</v>
      </c>
      <c r="I29" s="108"/>
    </row>
    <row r="30" spans="2:9">
      <c r="B30" s="64"/>
      <c r="C30" s="65"/>
      <c r="D30" s="277"/>
      <c r="E30" s="55"/>
      <c r="F30" s="61" t="s">
        <v>18</v>
      </c>
      <c r="G30" s="67"/>
      <c r="H30" s="140">
        <f>AHU!G29</f>
        <v>1</v>
      </c>
      <c r="I30" s="109"/>
    </row>
    <row r="31" spans="2:9" ht="15.5">
      <c r="B31" s="68" t="s">
        <v>96</v>
      </c>
      <c r="C31" s="69"/>
      <c r="D31" s="278"/>
      <c r="E31" s="55"/>
      <c r="F31" s="61" t="s">
        <v>4</v>
      </c>
      <c r="G31" s="67" t="s">
        <v>97</v>
      </c>
      <c r="H31" s="72">
        <f>AHU!G30</f>
        <v>286.5</v>
      </c>
      <c r="I31" s="109"/>
    </row>
    <row r="32" spans="2:9">
      <c r="B32" s="70" t="s">
        <v>13</v>
      </c>
      <c r="C32" s="71" t="s">
        <v>98</v>
      </c>
      <c r="D32" s="279">
        <v>34</v>
      </c>
      <c r="E32" s="55"/>
      <c r="F32" s="73" t="s">
        <v>19</v>
      </c>
      <c r="G32" s="74" t="s">
        <v>98</v>
      </c>
      <c r="H32" s="76" t="s">
        <v>100</v>
      </c>
      <c r="I32" s="108"/>
    </row>
    <row r="33" spans="2:9">
      <c r="B33" s="75" t="s">
        <v>15</v>
      </c>
      <c r="C33" s="62" t="s">
        <v>98</v>
      </c>
      <c r="D33" s="279">
        <v>60</v>
      </c>
      <c r="E33" s="55"/>
      <c r="F33" s="61" t="s">
        <v>99</v>
      </c>
      <c r="G33" s="74" t="s">
        <v>98</v>
      </c>
      <c r="H33" s="76" t="s">
        <v>100</v>
      </c>
      <c r="I33" s="110"/>
    </row>
    <row r="34" spans="2:9">
      <c r="B34" s="77" t="s">
        <v>251</v>
      </c>
      <c r="C34" s="78"/>
      <c r="D34" s="282" t="s">
        <v>423</v>
      </c>
      <c r="E34" s="55"/>
      <c r="F34" s="61" t="s">
        <v>101</v>
      </c>
      <c r="G34" s="74" t="s">
        <v>102</v>
      </c>
      <c r="H34" s="76" t="s">
        <v>100</v>
      </c>
      <c r="I34" s="110"/>
    </row>
    <row r="35" spans="2:9">
      <c r="B35" s="64"/>
      <c r="C35" s="65"/>
      <c r="D35" s="278"/>
      <c r="E35" s="55"/>
      <c r="F35" s="61" t="s">
        <v>103</v>
      </c>
      <c r="G35" s="74" t="s">
        <v>104</v>
      </c>
      <c r="H35" s="76" t="s">
        <v>100</v>
      </c>
      <c r="I35" s="110"/>
    </row>
    <row r="36" spans="2:9" ht="15.5">
      <c r="B36" s="68" t="s">
        <v>2</v>
      </c>
      <c r="C36" s="69"/>
      <c r="D36" s="278"/>
      <c r="E36" s="55"/>
      <c r="F36" s="61" t="s">
        <v>105</v>
      </c>
      <c r="G36" s="74" t="s">
        <v>106</v>
      </c>
      <c r="H36" s="63" t="str">
        <f>AHU!G34</f>
        <v>-</v>
      </c>
      <c r="I36" s="108"/>
    </row>
    <row r="37" spans="2:9" ht="15.5">
      <c r="B37" s="79" t="s">
        <v>107</v>
      </c>
      <c r="C37" s="80" t="s">
        <v>108</v>
      </c>
      <c r="D37" s="280">
        <v>57000</v>
      </c>
      <c r="E37" s="55"/>
      <c r="F37" s="81" t="s">
        <v>109</v>
      </c>
      <c r="G37" s="82"/>
      <c r="H37" s="83"/>
      <c r="I37" s="107"/>
    </row>
    <row r="38" spans="2:9">
      <c r="B38" s="79" t="s">
        <v>110</v>
      </c>
      <c r="C38" s="80" t="s">
        <v>108</v>
      </c>
      <c r="D38" s="280" t="s">
        <v>442</v>
      </c>
      <c r="E38" s="55"/>
      <c r="F38" s="75" t="s">
        <v>21</v>
      </c>
      <c r="G38" s="67" t="s">
        <v>111</v>
      </c>
      <c r="H38" s="63" t="str">
        <f>AHU!G36</f>
        <v>1582.35/1358.82/1135.29</v>
      </c>
      <c r="I38" s="108"/>
    </row>
    <row r="39" spans="2:9">
      <c r="B39" s="79" t="s">
        <v>403</v>
      </c>
      <c r="C39" s="80" t="s">
        <v>97</v>
      </c>
      <c r="D39" s="280" t="s">
        <v>294</v>
      </c>
      <c r="E39" s="55"/>
      <c r="F39" s="75" t="s">
        <v>23</v>
      </c>
      <c r="G39" s="67" t="s">
        <v>112</v>
      </c>
      <c r="H39" s="63" t="str">
        <f>AHU!G37</f>
        <v>52.5/49/44</v>
      </c>
      <c r="I39" s="108"/>
    </row>
    <row r="40" spans="2:9" ht="15.5">
      <c r="B40" s="79" t="s">
        <v>6</v>
      </c>
      <c r="C40" s="80" t="s">
        <v>98</v>
      </c>
      <c r="D40" s="280" t="s">
        <v>297</v>
      </c>
      <c r="E40" s="55"/>
      <c r="F40" s="81" t="s">
        <v>219</v>
      </c>
      <c r="G40" s="82" t="s">
        <v>113</v>
      </c>
      <c r="H40" s="76" t="s">
        <v>100</v>
      </c>
      <c r="I40" s="107"/>
    </row>
    <row r="41" spans="2:9" ht="15.5">
      <c r="B41" s="85" t="s">
        <v>8</v>
      </c>
      <c r="C41" s="86" t="s">
        <v>114</v>
      </c>
      <c r="D41" s="280" t="s">
        <v>301</v>
      </c>
      <c r="E41" s="55"/>
      <c r="F41" s="81" t="s">
        <v>25</v>
      </c>
      <c r="G41" s="87"/>
      <c r="H41" s="88"/>
    </row>
    <row r="42" spans="2:9" ht="15" thickBot="1">
      <c r="B42" s="89" t="s">
        <v>7</v>
      </c>
      <c r="C42" s="86" t="s">
        <v>114</v>
      </c>
      <c r="D42" s="280" t="s">
        <v>252</v>
      </c>
      <c r="E42" s="55"/>
      <c r="F42" s="59" t="s">
        <v>26</v>
      </c>
      <c r="G42" s="62" t="s">
        <v>115</v>
      </c>
      <c r="H42" s="63" t="str">
        <f>AHU!G52</f>
        <v>21.02x24.49x52.99</v>
      </c>
      <c r="I42" s="108"/>
    </row>
    <row r="43" spans="2:9" ht="15.5">
      <c r="B43" s="90" t="s">
        <v>137</v>
      </c>
      <c r="C43" s="91"/>
      <c r="D43" s="281"/>
      <c r="E43" s="55"/>
      <c r="F43" s="33"/>
      <c r="G43" s="62" t="s">
        <v>116</v>
      </c>
      <c r="H43" s="88" t="str">
        <f>AHU!G51</f>
        <v>534x622x1346</v>
      </c>
      <c r="I43" s="108"/>
    </row>
    <row r="44" spans="2:9" ht="14.25" customHeight="1">
      <c r="B44" s="79" t="s">
        <v>107</v>
      </c>
      <c r="C44" s="80" t="s">
        <v>108</v>
      </c>
      <c r="D44" s="280">
        <v>60000</v>
      </c>
      <c r="E44" s="55"/>
      <c r="F44" s="59" t="s">
        <v>29</v>
      </c>
      <c r="G44" s="62" t="s">
        <v>115</v>
      </c>
      <c r="H44" s="63" t="str">
        <f>AHU!G54</f>
        <v>25.20x27.76x58.27</v>
      </c>
      <c r="I44" s="108"/>
    </row>
    <row r="45" spans="2:9" ht="14.25" customHeight="1">
      <c r="B45" s="79" t="s">
        <v>110</v>
      </c>
      <c r="C45" s="80" t="s">
        <v>108</v>
      </c>
      <c r="D45" s="280" t="s">
        <v>443</v>
      </c>
      <c r="E45" s="55"/>
      <c r="F45" s="33"/>
      <c r="G45" s="62" t="s">
        <v>116</v>
      </c>
      <c r="H45" s="88" t="str">
        <f>AHU!G53</f>
        <v>640x705x1480</v>
      </c>
      <c r="I45" s="107"/>
    </row>
    <row r="46" spans="2:9">
      <c r="B46" s="79" t="s">
        <v>404</v>
      </c>
      <c r="C46" s="80" t="s">
        <v>97</v>
      </c>
      <c r="D46" s="280" t="s">
        <v>310</v>
      </c>
      <c r="E46" s="55"/>
      <c r="F46" s="59" t="s">
        <v>30</v>
      </c>
      <c r="G46" s="62" t="s">
        <v>117</v>
      </c>
      <c r="H46" s="63" t="str">
        <f>AHU!G55</f>
        <v>73.8/86.5</v>
      </c>
      <c r="I46" s="107"/>
    </row>
    <row r="47" spans="2:9">
      <c r="B47" s="79" t="s">
        <v>6</v>
      </c>
      <c r="C47" s="80" t="s">
        <v>98</v>
      </c>
      <c r="D47" s="280" t="s">
        <v>314</v>
      </c>
      <c r="E47" s="55"/>
      <c r="F47" s="59"/>
      <c r="G47" s="62" t="s">
        <v>118</v>
      </c>
      <c r="H47" s="63" t="str">
        <f>AHU!G56</f>
        <v>162.70/190.70</v>
      </c>
      <c r="I47" s="111"/>
    </row>
    <row r="48" spans="2:9" ht="15" thickBot="1">
      <c r="B48" s="89" t="s">
        <v>11</v>
      </c>
      <c r="C48" s="86" t="s">
        <v>114</v>
      </c>
      <c r="D48" s="280" t="s">
        <v>262</v>
      </c>
      <c r="E48" s="55"/>
      <c r="F48" s="39"/>
      <c r="G48" s="92"/>
      <c r="H48" s="93"/>
      <c r="I48" s="111"/>
    </row>
    <row r="49" spans="2:9" ht="15" thickBot="1">
      <c r="B49" s="89" t="s">
        <v>12</v>
      </c>
      <c r="C49" s="86" t="s">
        <v>114</v>
      </c>
      <c r="D49" s="280" t="s">
        <v>321</v>
      </c>
      <c r="E49" s="55"/>
      <c r="F49" s="354" t="s">
        <v>119</v>
      </c>
      <c r="G49" s="355"/>
      <c r="H49" s="356"/>
      <c r="I49" s="111"/>
    </row>
    <row r="50" spans="2:9" ht="15.5">
      <c r="B50" s="64" t="s">
        <v>9</v>
      </c>
      <c r="C50" s="94" t="s">
        <v>10</v>
      </c>
      <c r="D50" s="280" t="s">
        <v>317</v>
      </c>
      <c r="E50" s="55"/>
      <c r="F50" s="95" t="s">
        <v>37</v>
      </c>
      <c r="G50" s="57"/>
      <c r="H50" s="58"/>
      <c r="I50" s="111"/>
    </row>
    <row r="51" spans="2:9">
      <c r="B51" s="64"/>
      <c r="C51" s="96"/>
      <c r="D51" s="66"/>
      <c r="E51" s="55"/>
      <c r="F51" s="75" t="s">
        <v>39</v>
      </c>
      <c r="G51" s="62"/>
      <c r="H51" s="295" t="s">
        <v>227</v>
      </c>
    </row>
    <row r="52" spans="2:9" ht="16" thickBot="1">
      <c r="B52" s="68"/>
      <c r="C52" s="86"/>
      <c r="D52" s="84"/>
      <c r="E52" s="55"/>
      <c r="F52" s="75" t="s">
        <v>38</v>
      </c>
      <c r="G52" s="62"/>
      <c r="H52" s="298" t="s">
        <v>226</v>
      </c>
      <c r="I52" s="111"/>
    </row>
    <row r="53" spans="2:9">
      <c r="B53" s="351" t="s">
        <v>120</v>
      </c>
      <c r="C53" s="352"/>
      <c r="D53" s="353"/>
      <c r="E53" s="97"/>
      <c r="F53" s="75" t="s">
        <v>40</v>
      </c>
      <c r="G53" s="62"/>
      <c r="H53" s="295" t="s">
        <v>41</v>
      </c>
      <c r="I53" s="112"/>
    </row>
    <row r="54" spans="2:9">
      <c r="B54" s="64" t="s">
        <v>408</v>
      </c>
      <c r="C54" s="204" t="s">
        <v>409</v>
      </c>
      <c r="D54" s="284" t="s">
        <v>444</v>
      </c>
      <c r="E54" s="55"/>
      <c r="F54" s="75" t="s">
        <v>42</v>
      </c>
      <c r="G54" s="62" t="s">
        <v>108</v>
      </c>
      <c r="H54" s="295">
        <v>44697</v>
      </c>
      <c r="I54" s="107"/>
    </row>
    <row r="55" spans="2:9" ht="15" thickBot="1">
      <c r="B55" s="64"/>
      <c r="C55" s="204" t="s">
        <v>410</v>
      </c>
      <c r="D55" s="284" t="s">
        <v>445</v>
      </c>
      <c r="E55" s="55"/>
      <c r="F55" s="75" t="s">
        <v>43</v>
      </c>
      <c r="G55" s="62" t="s">
        <v>97</v>
      </c>
      <c r="H55" s="295">
        <v>3420</v>
      </c>
      <c r="I55" s="108"/>
    </row>
    <row r="56" spans="2:9">
      <c r="B56" s="98" t="s">
        <v>32</v>
      </c>
      <c r="C56" s="99" t="s">
        <v>121</v>
      </c>
      <c r="D56" s="290" t="s">
        <v>245</v>
      </c>
      <c r="E56" s="55"/>
      <c r="F56" s="75" t="s">
        <v>44</v>
      </c>
      <c r="G56" s="62" t="s">
        <v>98</v>
      </c>
      <c r="H56" s="295" t="s">
        <v>434</v>
      </c>
      <c r="I56" s="108"/>
    </row>
    <row r="57" spans="2:9">
      <c r="B57" s="100" t="s">
        <v>122</v>
      </c>
      <c r="C57" s="62" t="s">
        <v>123</v>
      </c>
      <c r="D57" s="285" t="s">
        <v>446</v>
      </c>
      <c r="E57" s="55"/>
      <c r="F57" s="75" t="s">
        <v>124</v>
      </c>
      <c r="G57" s="62" t="s">
        <v>125</v>
      </c>
      <c r="H57" s="295" t="s">
        <v>229</v>
      </c>
      <c r="I57" s="108"/>
    </row>
    <row r="58" spans="2:9">
      <c r="B58" s="100" t="s">
        <v>67</v>
      </c>
      <c r="C58" s="141" t="s">
        <v>126</v>
      </c>
      <c r="D58" s="286">
        <v>25</v>
      </c>
      <c r="E58" s="55"/>
      <c r="F58" s="36"/>
      <c r="G58" s="37"/>
      <c r="H58" s="291"/>
      <c r="I58" s="108"/>
    </row>
    <row r="59" spans="2:9" ht="15.5">
      <c r="B59" s="100"/>
      <c r="C59" s="62" t="s">
        <v>127</v>
      </c>
      <c r="D59" s="286">
        <v>7.5</v>
      </c>
      <c r="E59" s="55"/>
      <c r="F59" s="101" t="s">
        <v>45</v>
      </c>
      <c r="G59" s="82"/>
      <c r="H59" s="294"/>
      <c r="I59" s="108"/>
    </row>
    <row r="60" spans="2:9">
      <c r="B60" s="100" t="s">
        <v>68</v>
      </c>
      <c r="C60" s="62" t="s">
        <v>128</v>
      </c>
      <c r="D60" s="285" t="s">
        <v>399</v>
      </c>
      <c r="E60" s="55"/>
      <c r="F60" s="75" t="s">
        <v>38</v>
      </c>
      <c r="G60" s="62"/>
      <c r="H60" s="292" t="s">
        <v>230</v>
      </c>
      <c r="I60" s="107"/>
    </row>
    <row r="61" spans="2:9">
      <c r="B61" s="75"/>
      <c r="C61" s="62" t="s">
        <v>401</v>
      </c>
      <c r="D61" s="286" t="s">
        <v>236</v>
      </c>
      <c r="E61" s="55"/>
      <c r="F61" s="75" t="s">
        <v>18</v>
      </c>
      <c r="G61" s="62"/>
      <c r="H61" s="293">
        <v>2</v>
      </c>
      <c r="I61" s="113"/>
    </row>
    <row r="62" spans="2:9">
      <c r="B62" s="75" t="s">
        <v>220</v>
      </c>
      <c r="C62" s="62" t="s">
        <v>115</v>
      </c>
      <c r="D62" s="287" t="s">
        <v>447</v>
      </c>
      <c r="E62" s="55"/>
      <c r="F62" s="75" t="s">
        <v>47</v>
      </c>
      <c r="G62" s="62" t="s">
        <v>97</v>
      </c>
      <c r="H62" s="292" t="s">
        <v>232</v>
      </c>
      <c r="I62" s="113"/>
    </row>
    <row r="63" spans="2:9">
      <c r="B63" s="75"/>
      <c r="C63" s="62" t="s">
        <v>116</v>
      </c>
      <c r="D63" s="285" t="s">
        <v>448</v>
      </c>
      <c r="E63" s="55"/>
      <c r="F63" s="73" t="s">
        <v>19</v>
      </c>
      <c r="G63" s="102" t="s">
        <v>98</v>
      </c>
      <c r="H63" s="292" t="s">
        <v>247</v>
      </c>
      <c r="I63" s="114"/>
    </row>
    <row r="64" spans="2:9">
      <c r="B64" s="75" t="s">
        <v>69</v>
      </c>
      <c r="C64" s="62" t="s">
        <v>126</v>
      </c>
      <c r="D64" s="286">
        <v>213</v>
      </c>
      <c r="E64" s="55"/>
      <c r="F64" s="75" t="s">
        <v>49</v>
      </c>
      <c r="G64" s="62" t="s">
        <v>106</v>
      </c>
      <c r="H64" s="292" t="s">
        <v>386</v>
      </c>
      <c r="I64" s="115"/>
    </row>
    <row r="65" spans="2:9" ht="15.5">
      <c r="B65" s="75"/>
      <c r="C65" s="62" t="s">
        <v>127</v>
      </c>
      <c r="D65" s="286" t="s">
        <v>236</v>
      </c>
      <c r="E65" s="55"/>
      <c r="F65" s="116" t="s">
        <v>109</v>
      </c>
      <c r="G65" s="82"/>
      <c r="H65" s="294"/>
      <c r="I65" s="115"/>
    </row>
    <row r="66" spans="2:9">
      <c r="B66" s="75" t="s">
        <v>70</v>
      </c>
      <c r="C66" s="62" t="s">
        <v>126</v>
      </c>
      <c r="D66" s="286">
        <v>98</v>
      </c>
      <c r="E66" s="55"/>
      <c r="F66" s="59" t="s">
        <v>52</v>
      </c>
      <c r="G66" s="67" t="s">
        <v>111</v>
      </c>
      <c r="H66" s="293" t="s">
        <v>233</v>
      </c>
      <c r="I66" s="115"/>
    </row>
    <row r="67" spans="2:9">
      <c r="B67" s="75"/>
      <c r="C67" s="62" t="s">
        <v>127</v>
      </c>
      <c r="D67" s="286" t="s">
        <v>223</v>
      </c>
      <c r="E67" s="55"/>
      <c r="F67" s="100" t="s">
        <v>54</v>
      </c>
      <c r="G67" s="62" t="s">
        <v>112</v>
      </c>
      <c r="H67" s="292" t="s">
        <v>390</v>
      </c>
      <c r="I67" s="115"/>
    </row>
    <row r="68" spans="2:9" ht="15.5">
      <c r="B68" s="75" t="s">
        <v>129</v>
      </c>
      <c r="C68" s="62"/>
      <c r="D68" s="287" t="s">
        <v>429</v>
      </c>
      <c r="E68" s="55"/>
      <c r="F68" s="81" t="s">
        <v>55</v>
      </c>
      <c r="G68" s="82"/>
      <c r="H68" s="296"/>
      <c r="I68" s="108"/>
    </row>
    <row r="69" spans="2:9" ht="15" thickBot="1">
      <c r="B69" s="42"/>
      <c r="C69" s="142"/>
      <c r="D69" s="283"/>
      <c r="E69" s="55"/>
      <c r="F69" s="75" t="s">
        <v>56</v>
      </c>
      <c r="G69" s="62" t="s">
        <v>115</v>
      </c>
      <c r="H69" s="297" t="s">
        <v>239</v>
      </c>
    </row>
    <row r="70" spans="2:9" ht="15">
      <c r="B70" s="118" t="s">
        <v>130</v>
      </c>
      <c r="C70" s="119" t="s">
        <v>131</v>
      </c>
      <c r="D70" s="289" t="s">
        <v>430</v>
      </c>
      <c r="E70" s="55"/>
      <c r="F70" s="75"/>
      <c r="G70" s="62" t="s">
        <v>116</v>
      </c>
      <c r="H70" s="297" t="s">
        <v>238</v>
      </c>
    </row>
    <row r="71" spans="2:9" ht="15">
      <c r="B71" s="121"/>
      <c r="C71" s="122" t="s">
        <v>132</v>
      </c>
      <c r="D71" s="288" t="s">
        <v>431</v>
      </c>
      <c r="E71" s="55"/>
      <c r="F71" s="75" t="s">
        <v>61</v>
      </c>
      <c r="G71" s="62" t="s">
        <v>115</v>
      </c>
      <c r="H71" s="297" t="s">
        <v>242</v>
      </c>
    </row>
    <row r="72" spans="2:9">
      <c r="B72" s="121" t="s">
        <v>133</v>
      </c>
      <c r="C72" s="122" t="s">
        <v>131</v>
      </c>
      <c r="D72" s="288" t="s">
        <v>432</v>
      </c>
      <c r="E72" s="55"/>
      <c r="F72" s="75"/>
      <c r="G72" s="62" t="s">
        <v>116</v>
      </c>
      <c r="H72" s="297" t="s">
        <v>241</v>
      </c>
    </row>
    <row r="73" spans="2:9" ht="15">
      <c r="B73" s="121"/>
      <c r="C73" s="122" t="s">
        <v>132</v>
      </c>
      <c r="D73" s="288" t="s">
        <v>433</v>
      </c>
      <c r="E73" s="55"/>
      <c r="F73" s="75" t="s">
        <v>66</v>
      </c>
      <c r="G73" s="62" t="s">
        <v>117</v>
      </c>
      <c r="H73" s="297" t="s">
        <v>398</v>
      </c>
    </row>
    <row r="74" spans="2:9">
      <c r="B74" s="121" t="s">
        <v>134</v>
      </c>
      <c r="C74" s="122" t="s">
        <v>135</v>
      </c>
      <c r="D74" s="288" t="s">
        <v>379</v>
      </c>
      <c r="E74" s="55"/>
      <c r="F74" s="75"/>
      <c r="G74" s="62" t="s">
        <v>118</v>
      </c>
      <c r="H74" s="297" t="s">
        <v>394</v>
      </c>
    </row>
    <row r="75" spans="2:9">
      <c r="B75" s="121"/>
      <c r="C75" s="122" t="s">
        <v>136</v>
      </c>
      <c r="D75" s="288" t="s">
        <v>378</v>
      </c>
      <c r="E75" s="55"/>
      <c r="F75" s="75"/>
      <c r="G75" s="62"/>
      <c r="H75" s="63"/>
    </row>
    <row r="76" spans="2:9" ht="15" thickBot="1">
      <c r="B76" s="123"/>
      <c r="C76" s="124"/>
      <c r="D76" s="93"/>
      <c r="F76" s="123"/>
      <c r="G76" s="124"/>
      <c r="H76" s="125"/>
    </row>
    <row r="77" spans="2:9">
      <c r="B77" s="126"/>
      <c r="C77" s="62"/>
      <c r="D77" s="127"/>
      <c r="E77" s="55"/>
    </row>
    <row r="78" spans="2:9" ht="15" thickBot="1">
      <c r="B78" s="126"/>
      <c r="C78" s="62"/>
      <c r="D78" s="127"/>
      <c r="E78" s="55"/>
    </row>
    <row r="79" spans="2:9">
      <c r="B79" s="143" t="s">
        <v>248</v>
      </c>
      <c r="C79" s="128"/>
      <c r="D79" s="128"/>
      <c r="E79" s="129"/>
      <c r="F79" s="136"/>
      <c r="G79" s="137"/>
      <c r="H79" s="120"/>
      <c r="I79" s="138"/>
    </row>
    <row r="80" spans="2:9">
      <c r="B80" s="75"/>
      <c r="C80" s="122"/>
      <c r="D80" s="127"/>
      <c r="E80" s="55"/>
      <c r="F80" s="130"/>
      <c r="G80" s="74"/>
      <c r="H80" s="117"/>
      <c r="I80" s="138"/>
    </row>
    <row r="81" spans="2:9">
      <c r="B81" s="75"/>
      <c r="C81" s="62"/>
      <c r="D81" s="127"/>
      <c r="E81" s="55"/>
      <c r="F81" s="130"/>
      <c r="G81" s="74"/>
      <c r="H81" s="117"/>
      <c r="I81" s="138"/>
    </row>
    <row r="82" spans="2:9">
      <c r="B82" s="75"/>
      <c r="C82" s="62"/>
      <c r="D82" s="127"/>
      <c r="E82" s="55"/>
      <c r="F82" s="130"/>
      <c r="G82" s="74"/>
      <c r="H82" s="117"/>
      <c r="I82" s="138"/>
    </row>
    <row r="83" spans="2:9">
      <c r="B83" s="75"/>
      <c r="C83" s="62"/>
      <c r="D83" s="127"/>
      <c r="E83" s="55"/>
      <c r="F83" s="130"/>
      <c r="G83" s="74"/>
      <c r="H83" s="117"/>
      <c r="I83" s="138"/>
    </row>
    <row r="84" spans="2:9">
      <c r="B84" s="75"/>
      <c r="C84" s="62"/>
      <c r="D84" s="127"/>
      <c r="E84" s="55"/>
      <c r="F84" s="130"/>
      <c r="G84" s="74"/>
      <c r="H84" s="117"/>
      <c r="I84" s="138"/>
    </row>
    <row r="85" spans="2:9">
      <c r="B85" s="75"/>
      <c r="C85" s="62"/>
      <c r="D85" s="127"/>
      <c r="E85" s="55"/>
      <c r="F85" s="130"/>
      <c r="G85" s="74"/>
      <c r="H85" s="117"/>
      <c r="I85" s="138"/>
    </row>
    <row r="86" spans="2:9">
      <c r="B86" s="75"/>
      <c r="C86" s="62"/>
      <c r="D86" s="127"/>
      <c r="E86" s="55"/>
      <c r="F86" s="130"/>
      <c r="G86" s="74"/>
      <c r="H86" s="117"/>
      <c r="I86" s="138"/>
    </row>
    <row r="87" spans="2:9">
      <c r="B87" s="75"/>
      <c r="C87" s="62"/>
      <c r="D87" s="127"/>
      <c r="E87" s="55"/>
      <c r="F87" s="130"/>
      <c r="G87" s="74"/>
      <c r="H87" s="117"/>
      <c r="I87" s="138"/>
    </row>
    <row r="88" spans="2:9">
      <c r="B88" s="75"/>
      <c r="C88" s="62"/>
      <c r="D88" s="127"/>
      <c r="E88" s="55"/>
      <c r="F88" s="130"/>
      <c r="G88" s="74"/>
      <c r="H88" s="117"/>
      <c r="I88" s="138"/>
    </row>
    <row r="89" spans="2:9">
      <c r="B89" s="75"/>
      <c r="C89" s="62"/>
      <c r="D89" s="127"/>
      <c r="E89" s="55"/>
      <c r="F89" s="130"/>
      <c r="G89" s="74"/>
      <c r="H89" s="117"/>
      <c r="I89" s="138"/>
    </row>
    <row r="90" spans="2:9">
      <c r="B90" s="75"/>
      <c r="C90" s="62"/>
      <c r="D90" s="127"/>
      <c r="E90" s="55"/>
      <c r="F90" s="130"/>
      <c r="G90" s="74"/>
      <c r="H90" s="117"/>
      <c r="I90" s="138"/>
    </row>
    <row r="91" spans="2:9">
      <c r="B91" s="75"/>
      <c r="C91" s="62"/>
      <c r="D91" s="127"/>
      <c r="E91" s="55"/>
      <c r="F91" s="130"/>
      <c r="G91" s="74"/>
      <c r="H91" s="117"/>
      <c r="I91" s="138"/>
    </row>
    <row r="92" spans="2:9">
      <c r="B92" s="75"/>
      <c r="C92" s="62"/>
      <c r="D92" s="127"/>
      <c r="E92" s="55"/>
      <c r="F92" s="130"/>
      <c r="G92" s="74"/>
      <c r="H92" s="117"/>
      <c r="I92" s="138"/>
    </row>
    <row r="93" spans="2:9">
      <c r="B93" s="75"/>
      <c r="C93" s="62"/>
      <c r="D93" s="127"/>
      <c r="E93" s="55"/>
      <c r="F93" s="130"/>
      <c r="G93" s="74"/>
      <c r="H93" s="117"/>
      <c r="I93" s="138"/>
    </row>
    <row r="94" spans="2:9">
      <c r="B94" s="75"/>
      <c r="C94" s="62"/>
      <c r="D94" s="127"/>
      <c r="E94" s="55"/>
      <c r="F94" s="130"/>
      <c r="G94" s="74"/>
      <c r="H94" s="117"/>
      <c r="I94" s="138"/>
    </row>
    <row r="95" spans="2:9">
      <c r="B95" s="75"/>
      <c r="C95" s="62"/>
      <c r="D95" s="127"/>
      <c r="E95" s="55"/>
      <c r="F95" s="130"/>
      <c r="G95" s="74"/>
      <c r="H95" s="117"/>
      <c r="I95" s="138"/>
    </row>
    <row r="96" spans="2:9">
      <c r="B96" s="75"/>
      <c r="C96" s="62"/>
      <c r="D96" s="127"/>
      <c r="E96" s="55"/>
      <c r="F96" s="130"/>
      <c r="G96" s="74"/>
      <c r="H96" s="117"/>
      <c r="I96" s="138"/>
    </row>
    <row r="97" spans="2:9">
      <c r="B97" s="75"/>
      <c r="C97" s="62"/>
      <c r="D97" s="127"/>
      <c r="E97" s="55"/>
      <c r="F97" s="130"/>
      <c r="G97" s="74"/>
      <c r="H97" s="117"/>
      <c r="I97" s="138"/>
    </row>
    <row r="98" spans="2:9">
      <c r="B98" s="75"/>
      <c r="C98" s="62"/>
      <c r="D98" s="127"/>
      <c r="E98" s="55"/>
      <c r="F98" s="130"/>
      <c r="G98" s="74"/>
      <c r="H98" s="117"/>
      <c r="I98" s="138"/>
    </row>
    <row r="99" spans="2:9">
      <c r="B99" s="75"/>
      <c r="C99" s="62"/>
      <c r="D99" s="127"/>
      <c r="E99" s="55"/>
      <c r="F99" s="130"/>
      <c r="G99" s="74"/>
      <c r="H99" s="117"/>
      <c r="I99" s="138"/>
    </row>
    <row r="100" spans="2:9">
      <c r="B100" s="75"/>
      <c r="C100" s="62"/>
      <c r="D100" s="127"/>
      <c r="E100" s="55"/>
      <c r="F100" s="130"/>
      <c r="G100" s="74"/>
      <c r="H100" s="117"/>
      <c r="I100" s="138"/>
    </row>
    <row r="101" spans="2:9">
      <c r="B101" s="75"/>
      <c r="C101" s="62"/>
      <c r="D101" s="127"/>
      <c r="E101" s="55"/>
      <c r="F101" s="130"/>
      <c r="G101" s="74"/>
      <c r="H101" s="117"/>
      <c r="I101" s="138"/>
    </row>
    <row r="102" spans="2:9">
      <c r="B102" s="75"/>
      <c r="C102" s="62"/>
      <c r="D102" s="127"/>
      <c r="E102" s="55"/>
      <c r="F102" s="130"/>
      <c r="G102" s="74"/>
      <c r="H102" s="117"/>
      <c r="I102" s="138"/>
    </row>
    <row r="103" spans="2:9">
      <c r="B103" s="75"/>
      <c r="C103" s="62"/>
      <c r="D103" s="127"/>
      <c r="E103" s="55"/>
      <c r="F103" s="130"/>
      <c r="G103" s="74"/>
      <c r="H103" s="117"/>
      <c r="I103" s="138"/>
    </row>
    <row r="104" spans="2:9">
      <c r="B104" s="75"/>
      <c r="C104" s="62"/>
      <c r="D104" s="127"/>
      <c r="E104" s="55"/>
      <c r="F104" s="130"/>
      <c r="G104" s="74"/>
      <c r="H104" s="117"/>
      <c r="I104" s="138"/>
    </row>
    <row r="105" spans="2:9">
      <c r="B105" s="75"/>
      <c r="C105" s="62"/>
      <c r="D105" s="127"/>
      <c r="E105" s="55"/>
      <c r="F105" s="130"/>
      <c r="G105" s="74"/>
      <c r="H105" s="117"/>
      <c r="I105" s="138"/>
    </row>
    <row r="106" spans="2:9">
      <c r="B106" s="75"/>
      <c r="C106" s="62"/>
      <c r="D106" s="127"/>
      <c r="E106" s="55"/>
      <c r="F106" s="130"/>
      <c r="G106" s="74"/>
      <c r="H106" s="117"/>
      <c r="I106" s="138"/>
    </row>
    <row r="107" spans="2:9">
      <c r="B107" s="75"/>
      <c r="C107" s="62"/>
      <c r="D107" s="127"/>
      <c r="E107" s="55"/>
      <c r="F107" s="130"/>
      <c r="G107" s="74"/>
      <c r="H107" s="117"/>
      <c r="I107" s="138"/>
    </row>
    <row r="108" spans="2:9">
      <c r="B108" s="75"/>
      <c r="C108" s="62"/>
      <c r="D108" s="127"/>
      <c r="E108" s="55"/>
      <c r="F108" s="130"/>
      <c r="G108" s="74"/>
      <c r="H108" s="117"/>
      <c r="I108" s="138"/>
    </row>
    <row r="109" spans="2:9">
      <c r="B109" s="75"/>
      <c r="C109" s="62"/>
      <c r="D109" s="127"/>
      <c r="E109" s="55"/>
      <c r="F109" s="130"/>
      <c r="G109" s="74"/>
      <c r="H109" s="117"/>
      <c r="I109" s="138"/>
    </row>
    <row r="110" spans="2:9">
      <c r="B110" s="75"/>
      <c r="C110" s="62"/>
      <c r="D110" s="127"/>
      <c r="E110" s="55"/>
      <c r="F110" s="130"/>
      <c r="G110" s="74"/>
      <c r="H110" s="117"/>
      <c r="I110" s="138"/>
    </row>
    <row r="111" spans="2:9">
      <c r="B111" s="75"/>
      <c r="C111" s="62"/>
      <c r="D111" s="127"/>
      <c r="E111" s="55"/>
      <c r="F111" s="130"/>
      <c r="G111" s="74"/>
      <c r="H111" s="117"/>
      <c r="I111" s="138"/>
    </row>
    <row r="112" spans="2:9">
      <c r="B112" s="75"/>
      <c r="C112" s="62"/>
      <c r="D112" s="127"/>
      <c r="E112" s="55"/>
      <c r="F112" s="130"/>
      <c r="G112" s="74"/>
      <c r="H112" s="117"/>
      <c r="I112" s="138"/>
    </row>
    <row r="113" spans="2:9">
      <c r="B113" s="144"/>
      <c r="C113" s="62"/>
      <c r="D113" s="127"/>
      <c r="E113" s="55"/>
      <c r="F113" s="130"/>
      <c r="G113" s="74"/>
      <c r="H113" s="117"/>
      <c r="I113" s="138"/>
    </row>
    <row r="114" spans="2:9">
      <c r="B114" s="75"/>
      <c r="C114" s="62"/>
      <c r="D114" s="127"/>
      <c r="E114" s="55"/>
      <c r="F114" s="130"/>
      <c r="G114" s="74"/>
      <c r="H114" s="117"/>
      <c r="I114" s="138"/>
    </row>
    <row r="115" spans="2:9">
      <c r="B115" s="75"/>
      <c r="C115" s="62"/>
      <c r="D115" s="127"/>
      <c r="E115" s="55"/>
      <c r="F115" s="130"/>
      <c r="G115" s="74"/>
      <c r="H115" s="117"/>
      <c r="I115" s="138"/>
    </row>
    <row r="116" spans="2:9">
      <c r="B116" s="75"/>
      <c r="C116" s="62"/>
      <c r="D116" s="127"/>
      <c r="E116" s="55"/>
      <c r="F116" s="130"/>
      <c r="G116" s="74"/>
      <c r="H116" s="117"/>
      <c r="I116" s="138"/>
    </row>
    <row r="117" spans="2:9">
      <c r="B117" s="75"/>
      <c r="C117" s="62"/>
      <c r="D117" s="127"/>
      <c r="E117" s="55"/>
      <c r="F117" s="130"/>
      <c r="G117" s="74"/>
      <c r="H117" s="117"/>
      <c r="I117" s="138"/>
    </row>
    <row r="118" spans="2:9">
      <c r="B118" s="144" t="s">
        <v>249</v>
      </c>
      <c r="C118" s="62"/>
      <c r="D118" s="127"/>
      <c r="E118" s="55"/>
      <c r="F118" s="130"/>
      <c r="G118" s="74"/>
      <c r="H118" s="117"/>
      <c r="I118" s="138"/>
    </row>
    <row r="119" spans="2:9">
      <c r="B119" s="75"/>
      <c r="C119" s="62"/>
      <c r="D119" s="127"/>
      <c r="E119" s="55"/>
      <c r="F119" s="130"/>
      <c r="G119" s="74"/>
      <c r="H119" s="117"/>
      <c r="I119" s="138"/>
    </row>
    <row r="120" spans="2:9">
      <c r="B120" s="75"/>
      <c r="C120" s="62"/>
      <c r="D120" s="127"/>
      <c r="E120" s="55"/>
      <c r="F120" s="130"/>
      <c r="G120" s="74"/>
      <c r="H120" s="117"/>
      <c r="I120" s="138"/>
    </row>
    <row r="121" spans="2:9">
      <c r="B121" s="75"/>
      <c r="C121" s="62"/>
      <c r="D121" s="127"/>
      <c r="E121" s="55"/>
      <c r="F121" s="130"/>
      <c r="G121" s="74"/>
      <c r="H121" s="117"/>
      <c r="I121" s="138"/>
    </row>
    <row r="122" spans="2:9">
      <c r="B122" s="75"/>
      <c r="C122" s="62"/>
      <c r="D122" s="127"/>
      <c r="E122" s="55"/>
      <c r="F122" s="130"/>
      <c r="G122" s="74"/>
      <c r="H122" s="117"/>
      <c r="I122" s="138"/>
    </row>
    <row r="123" spans="2:9">
      <c r="B123" s="75"/>
      <c r="C123" s="62"/>
      <c r="D123" s="127"/>
      <c r="E123" s="55"/>
      <c r="F123" s="130"/>
      <c r="G123" s="74"/>
      <c r="H123" s="117"/>
      <c r="I123" s="138"/>
    </row>
    <row r="124" spans="2:9">
      <c r="B124" s="75"/>
      <c r="C124" s="62"/>
      <c r="D124" s="127"/>
      <c r="E124" s="55"/>
      <c r="F124" s="130"/>
      <c r="G124" s="74"/>
      <c r="H124" s="117"/>
      <c r="I124" s="138"/>
    </row>
    <row r="125" spans="2:9">
      <c r="B125" s="75"/>
      <c r="C125" s="62"/>
      <c r="D125" s="127"/>
      <c r="E125" s="55"/>
      <c r="F125" s="130"/>
      <c r="G125" s="74"/>
      <c r="H125" s="117"/>
      <c r="I125" s="138"/>
    </row>
    <row r="126" spans="2:9">
      <c r="B126" s="75"/>
      <c r="C126" s="62"/>
      <c r="D126" s="127"/>
      <c r="E126" s="55"/>
      <c r="F126" s="130"/>
      <c r="G126" s="74"/>
      <c r="H126" s="117"/>
      <c r="I126" s="138"/>
    </row>
    <row r="127" spans="2:9">
      <c r="B127" s="75"/>
      <c r="C127" s="62"/>
      <c r="D127" s="127"/>
      <c r="E127" s="55"/>
      <c r="F127" s="130"/>
      <c r="G127" s="74"/>
      <c r="H127" s="117"/>
      <c r="I127" s="138"/>
    </row>
    <row r="128" spans="2:9">
      <c r="B128" s="75"/>
      <c r="C128" s="62"/>
      <c r="D128" s="127"/>
      <c r="E128" s="55"/>
      <c r="F128" s="130"/>
      <c r="G128" s="74"/>
      <c r="H128" s="117"/>
      <c r="I128" s="138"/>
    </row>
    <row r="129" spans="2:9">
      <c r="B129" s="75"/>
      <c r="C129" s="62"/>
      <c r="D129" s="127"/>
      <c r="E129" s="55"/>
      <c r="F129" s="130"/>
      <c r="G129" s="74"/>
      <c r="H129" s="117"/>
      <c r="I129" s="138"/>
    </row>
    <row r="130" spans="2:9">
      <c r="B130" s="75"/>
      <c r="C130" s="62"/>
      <c r="D130" s="127"/>
      <c r="E130" s="55"/>
      <c r="F130" s="130"/>
      <c r="G130" s="74"/>
      <c r="H130" s="117"/>
      <c r="I130" s="138"/>
    </row>
    <row r="131" spans="2:9">
      <c r="B131" s="75"/>
      <c r="C131" s="62"/>
      <c r="D131" s="127"/>
      <c r="E131" s="55"/>
      <c r="F131" s="130"/>
      <c r="G131" s="74"/>
      <c r="H131" s="117"/>
      <c r="I131" s="138"/>
    </row>
    <row r="132" spans="2:9">
      <c r="B132" s="75"/>
      <c r="C132" s="62"/>
      <c r="D132" s="127"/>
      <c r="E132" s="55"/>
      <c r="F132" s="130"/>
      <c r="G132" s="74"/>
      <c r="H132" s="117"/>
      <c r="I132" s="138"/>
    </row>
    <row r="133" spans="2:9">
      <c r="B133" s="75"/>
      <c r="C133" s="62"/>
      <c r="D133" s="127"/>
      <c r="E133" s="55"/>
      <c r="F133" s="130"/>
      <c r="G133" s="74"/>
      <c r="H133" s="117"/>
      <c r="I133" s="138"/>
    </row>
    <row r="134" spans="2:9">
      <c r="B134" s="75"/>
      <c r="C134" s="62"/>
      <c r="D134" s="127"/>
      <c r="E134" s="55"/>
      <c r="F134" s="130"/>
      <c r="G134" s="74"/>
      <c r="H134" s="117"/>
      <c r="I134" s="138"/>
    </row>
    <row r="135" spans="2:9">
      <c r="B135" s="75"/>
      <c r="C135" s="62"/>
      <c r="D135" s="127"/>
      <c r="E135" s="55"/>
      <c r="F135" s="130"/>
      <c r="G135" s="74"/>
      <c r="H135" s="117"/>
      <c r="I135" s="138"/>
    </row>
    <row r="136" spans="2:9">
      <c r="B136" s="75"/>
      <c r="C136" s="62"/>
      <c r="D136" s="127"/>
      <c r="E136" s="55"/>
      <c r="F136" s="130"/>
      <c r="G136" s="74"/>
      <c r="H136" s="117"/>
      <c r="I136" s="138"/>
    </row>
    <row r="137" spans="2:9">
      <c r="B137" s="75"/>
      <c r="C137" s="62"/>
      <c r="D137" s="127"/>
      <c r="E137" s="55"/>
      <c r="F137" s="130"/>
      <c r="G137" s="74"/>
      <c r="H137" s="117"/>
      <c r="I137" s="138"/>
    </row>
    <row r="138" spans="2:9">
      <c r="B138" s="75"/>
      <c r="C138" s="62"/>
      <c r="D138" s="127"/>
      <c r="E138" s="55"/>
      <c r="F138" s="130"/>
      <c r="G138" s="74"/>
      <c r="H138" s="117"/>
      <c r="I138" s="138"/>
    </row>
    <row r="139" spans="2:9">
      <c r="B139" s="75"/>
      <c r="C139" s="62"/>
      <c r="D139" s="127"/>
      <c r="E139" s="55"/>
      <c r="F139" s="130"/>
      <c r="G139" s="74"/>
      <c r="H139" s="117"/>
      <c r="I139" s="138"/>
    </row>
    <row r="140" spans="2:9">
      <c r="B140" s="75"/>
      <c r="C140" s="62"/>
      <c r="D140" s="127"/>
      <c r="E140" s="55"/>
      <c r="F140" s="130"/>
      <c r="G140" s="74"/>
      <c r="H140" s="117"/>
      <c r="I140" s="138"/>
    </row>
    <row r="141" spans="2:9">
      <c r="B141" s="75"/>
      <c r="C141" s="62"/>
      <c r="D141" s="127"/>
      <c r="E141" s="55"/>
      <c r="F141" s="130"/>
      <c r="G141" s="74"/>
      <c r="H141" s="117"/>
      <c r="I141" s="138"/>
    </row>
    <row r="142" spans="2:9">
      <c r="B142" s="75"/>
      <c r="C142" s="62"/>
      <c r="D142" s="127"/>
      <c r="E142" s="55"/>
      <c r="F142" s="130"/>
      <c r="G142" s="74"/>
      <c r="H142" s="117"/>
      <c r="I142" s="138"/>
    </row>
    <row r="143" spans="2:9">
      <c r="B143" s="75"/>
      <c r="C143" s="62"/>
      <c r="D143" s="127"/>
      <c r="E143" s="55"/>
      <c r="F143" s="130"/>
      <c r="G143" s="74"/>
      <c r="H143" s="117"/>
      <c r="I143" s="138"/>
    </row>
    <row r="144" spans="2:9">
      <c r="B144" s="75"/>
      <c r="C144" s="62"/>
      <c r="D144" s="127"/>
      <c r="E144" s="55"/>
      <c r="F144" s="130"/>
      <c r="G144" s="74"/>
      <c r="H144" s="117"/>
      <c r="I144" s="138"/>
    </row>
    <row r="145" spans="2:9">
      <c r="B145" s="75"/>
      <c r="C145" s="62"/>
      <c r="D145" s="127"/>
      <c r="E145" s="55"/>
      <c r="F145" s="130"/>
      <c r="G145" s="74"/>
      <c r="H145" s="117"/>
      <c r="I145" s="138"/>
    </row>
    <row r="146" spans="2:9">
      <c r="B146" s="75"/>
      <c r="C146" s="62"/>
      <c r="D146" s="127"/>
      <c r="E146" s="55"/>
      <c r="F146" s="130"/>
      <c r="G146" s="74"/>
      <c r="H146" s="117"/>
      <c r="I146" s="138"/>
    </row>
    <row r="147" spans="2:9">
      <c r="B147" s="75"/>
      <c r="C147" s="62"/>
      <c r="D147" s="127"/>
      <c r="E147" s="55"/>
      <c r="F147" s="130"/>
      <c r="G147" s="74"/>
      <c r="H147" s="117"/>
      <c r="I147" s="138"/>
    </row>
    <row r="148" spans="2:9">
      <c r="B148" s="75"/>
      <c r="C148" s="62"/>
      <c r="D148" s="127"/>
      <c r="E148" s="55"/>
      <c r="F148" s="130"/>
      <c r="G148" s="74"/>
      <c r="H148" s="117"/>
      <c r="I148" s="138"/>
    </row>
    <row r="149" spans="2:9">
      <c r="B149" s="75"/>
      <c r="C149" s="62"/>
      <c r="D149" s="127"/>
      <c r="E149" s="55"/>
      <c r="F149" s="130"/>
      <c r="G149" s="74"/>
      <c r="H149" s="117"/>
      <c r="I149" s="138"/>
    </row>
    <row r="150" spans="2:9">
      <c r="B150" s="75"/>
      <c r="C150" s="62"/>
      <c r="D150" s="127"/>
      <c r="E150" s="55"/>
      <c r="F150" s="130"/>
      <c r="G150" s="74"/>
      <c r="H150" s="117"/>
      <c r="I150" s="138"/>
    </row>
    <row r="151" spans="2:9">
      <c r="B151" s="75"/>
      <c r="C151" s="62"/>
      <c r="D151" s="127"/>
      <c r="E151" s="55"/>
      <c r="F151" s="130"/>
      <c r="G151" s="74"/>
      <c r="H151" s="117"/>
    </row>
    <row r="152" spans="2:9">
      <c r="B152" s="75"/>
      <c r="C152" s="62"/>
      <c r="D152" s="127"/>
      <c r="E152" s="55"/>
      <c r="F152" s="130"/>
      <c r="G152" s="74"/>
      <c r="H152" s="117"/>
    </row>
    <row r="153" spans="2:9" ht="15" thickBot="1">
      <c r="B153" s="123"/>
      <c r="C153" s="124"/>
      <c r="D153" s="131"/>
      <c r="E153" s="132"/>
      <c r="F153" s="133"/>
      <c r="G153" s="134"/>
      <c r="H153" s="135"/>
    </row>
    <row r="156" spans="2:9" ht="15" thickBot="1"/>
    <row r="157" spans="2:9">
      <c r="B157" s="143" t="s">
        <v>405</v>
      </c>
      <c r="C157" s="128"/>
      <c r="D157" s="128"/>
      <c r="E157" s="129"/>
      <c r="F157" s="136"/>
      <c r="G157" s="137"/>
      <c r="H157" s="120"/>
    </row>
    <row r="158" spans="2:9">
      <c r="B158" s="145"/>
      <c r="C158" s="122"/>
      <c r="D158" s="127"/>
      <c r="E158" s="55"/>
      <c r="F158" s="130"/>
      <c r="G158" s="74"/>
      <c r="H158" s="117"/>
    </row>
    <row r="159" spans="2:9">
      <c r="B159" s="145"/>
      <c r="C159" s="122"/>
      <c r="D159" s="127"/>
      <c r="E159" s="55"/>
      <c r="F159" s="130"/>
      <c r="G159" s="74"/>
      <c r="H159" s="117"/>
    </row>
    <row r="160" spans="2:9">
      <c r="B160" s="75"/>
      <c r="C160" s="122"/>
      <c r="D160" s="127"/>
      <c r="E160" s="55"/>
      <c r="F160" s="130"/>
      <c r="G160" s="74"/>
      <c r="H160" s="117"/>
    </row>
    <row r="161" spans="2:8">
      <c r="B161" s="75"/>
      <c r="C161" s="122"/>
      <c r="D161" s="127"/>
      <c r="E161" s="55"/>
      <c r="F161" s="130"/>
      <c r="G161" s="74"/>
      <c r="H161" s="117"/>
    </row>
    <row r="162" spans="2:8">
      <c r="B162" s="75"/>
      <c r="C162" s="122"/>
      <c r="D162" s="127"/>
      <c r="E162" s="55"/>
      <c r="F162" s="130"/>
      <c r="G162" s="74"/>
      <c r="H162" s="117"/>
    </row>
    <row r="163" spans="2:8">
      <c r="B163" s="75"/>
      <c r="C163" s="122"/>
      <c r="D163" s="127"/>
      <c r="E163" s="55"/>
      <c r="F163" s="130"/>
      <c r="G163" s="74"/>
      <c r="H163" s="117"/>
    </row>
    <row r="164" spans="2:8">
      <c r="B164" s="75"/>
      <c r="C164" s="122"/>
      <c r="D164" s="127"/>
      <c r="E164" s="55"/>
      <c r="F164" s="130"/>
      <c r="G164" s="74"/>
      <c r="H164" s="117"/>
    </row>
    <row r="165" spans="2:8">
      <c r="B165" s="75"/>
      <c r="C165" s="122"/>
      <c r="D165" s="127"/>
      <c r="E165" s="55"/>
      <c r="F165" s="130"/>
      <c r="G165" s="74"/>
      <c r="H165" s="117"/>
    </row>
    <row r="166" spans="2:8">
      <c r="B166" s="75"/>
      <c r="C166" s="122"/>
      <c r="D166" s="127"/>
      <c r="E166" s="55"/>
      <c r="F166" s="130"/>
      <c r="G166" s="74"/>
      <c r="H166" s="117"/>
    </row>
    <row r="167" spans="2:8">
      <c r="B167" s="75"/>
      <c r="C167" s="122"/>
      <c r="D167" s="127"/>
      <c r="E167" s="55"/>
      <c r="F167" s="130"/>
      <c r="G167" s="74"/>
      <c r="H167" s="117"/>
    </row>
    <row r="168" spans="2:8">
      <c r="B168" s="75"/>
      <c r="C168" s="122"/>
      <c r="D168" s="127"/>
      <c r="E168" s="55"/>
      <c r="F168" s="130"/>
      <c r="G168" s="74"/>
      <c r="H168" s="117"/>
    </row>
    <row r="169" spans="2:8">
      <c r="B169" s="75"/>
      <c r="C169" s="122"/>
      <c r="D169" s="127"/>
      <c r="E169" s="55"/>
      <c r="F169" s="130"/>
      <c r="G169" s="74"/>
      <c r="H169" s="117"/>
    </row>
    <row r="170" spans="2:8">
      <c r="B170" s="144"/>
      <c r="C170" s="122"/>
      <c r="D170" s="127"/>
      <c r="E170" s="55"/>
      <c r="F170" s="130"/>
      <c r="G170" s="74"/>
      <c r="H170" s="117"/>
    </row>
    <row r="171" spans="2:8">
      <c r="B171" s="75"/>
      <c r="C171" s="122"/>
      <c r="D171" s="127"/>
      <c r="E171" s="55"/>
      <c r="F171" s="130"/>
      <c r="G171" s="74"/>
      <c r="H171" s="117"/>
    </row>
    <row r="172" spans="2:8">
      <c r="B172" s="75"/>
      <c r="C172" s="122"/>
      <c r="D172" s="127"/>
      <c r="E172" s="55"/>
      <c r="F172" s="130"/>
      <c r="G172" s="74"/>
      <c r="H172" s="117"/>
    </row>
    <row r="173" spans="2:8">
      <c r="B173" s="75"/>
      <c r="C173" s="122"/>
      <c r="D173" s="127"/>
      <c r="E173" s="55"/>
      <c r="F173" s="130"/>
      <c r="G173" s="74"/>
      <c r="H173" s="117"/>
    </row>
    <row r="174" spans="2:8">
      <c r="B174" s="75"/>
      <c r="C174" s="122"/>
      <c r="D174" s="127"/>
      <c r="E174" s="55"/>
      <c r="F174" s="130"/>
      <c r="G174" s="74"/>
      <c r="H174" s="117"/>
    </row>
    <row r="175" spans="2:8">
      <c r="B175" s="75"/>
      <c r="C175" s="122"/>
      <c r="D175" s="127"/>
      <c r="E175" s="55"/>
      <c r="F175" s="130"/>
      <c r="G175" s="74"/>
      <c r="H175" s="117"/>
    </row>
    <row r="176" spans="2:8">
      <c r="B176" s="75"/>
      <c r="C176" s="122"/>
      <c r="D176" s="127"/>
      <c r="E176" s="55"/>
      <c r="F176" s="130"/>
      <c r="G176" s="74"/>
      <c r="H176" s="117"/>
    </row>
    <row r="177" spans="2:8">
      <c r="B177" s="75"/>
      <c r="C177" s="122"/>
      <c r="D177" s="127"/>
      <c r="E177" s="55"/>
      <c r="F177" s="130"/>
      <c r="G177" s="74"/>
      <c r="H177" s="117"/>
    </row>
    <row r="178" spans="2:8">
      <c r="B178" s="75"/>
      <c r="C178" s="122"/>
      <c r="D178" s="127"/>
      <c r="E178" s="55"/>
      <c r="F178" s="130"/>
      <c r="G178" s="74"/>
      <c r="H178" s="117"/>
    </row>
    <row r="179" spans="2:8">
      <c r="B179" s="75"/>
      <c r="C179" s="122"/>
      <c r="D179" s="127"/>
      <c r="E179" s="55"/>
      <c r="F179" s="130"/>
      <c r="G179" s="74"/>
      <c r="H179" s="117"/>
    </row>
    <row r="180" spans="2:8">
      <c r="B180" s="75"/>
      <c r="C180" s="122"/>
      <c r="D180" s="127"/>
      <c r="E180" s="55"/>
      <c r="F180" s="130"/>
      <c r="G180" s="74"/>
      <c r="H180" s="117"/>
    </row>
    <row r="181" spans="2:8">
      <c r="B181" s="75"/>
      <c r="C181" s="122"/>
      <c r="D181" s="127"/>
      <c r="E181" s="55"/>
      <c r="F181" s="130"/>
      <c r="G181" s="74"/>
      <c r="H181" s="117"/>
    </row>
    <row r="182" spans="2:8" ht="14.25" customHeight="1">
      <c r="B182" s="75"/>
      <c r="C182" s="122"/>
      <c r="D182" s="127"/>
      <c r="E182" s="55"/>
      <c r="F182" s="130"/>
      <c r="G182" s="74"/>
      <c r="H182" s="117"/>
    </row>
    <row r="183" spans="2:8" ht="14.25" customHeight="1">
      <c r="B183" s="75"/>
      <c r="C183" s="122"/>
      <c r="D183" s="127"/>
      <c r="E183" s="55"/>
      <c r="F183" s="130"/>
      <c r="G183" s="74"/>
      <c r="H183" s="117"/>
    </row>
    <row r="184" spans="2:8" ht="14.25" customHeight="1">
      <c r="B184" s="75"/>
      <c r="C184" s="122"/>
      <c r="D184" s="127"/>
      <c r="E184" s="55"/>
      <c r="F184" s="130"/>
      <c r="G184" s="74"/>
      <c r="H184" s="117"/>
    </row>
    <row r="185" spans="2:8" ht="14.25" customHeight="1">
      <c r="B185" s="75"/>
      <c r="C185" s="122"/>
      <c r="D185" s="127"/>
      <c r="E185" s="55"/>
      <c r="F185" s="130"/>
      <c r="G185" s="74"/>
      <c r="H185" s="117"/>
    </row>
    <row r="186" spans="2:8">
      <c r="B186" s="75"/>
      <c r="C186" s="122"/>
      <c r="D186" s="127"/>
      <c r="E186" s="55"/>
      <c r="F186" s="130"/>
      <c r="G186" s="74"/>
      <c r="H186" s="117"/>
    </row>
    <row r="187" spans="2:8" ht="14.25" customHeight="1">
      <c r="B187" s="75"/>
      <c r="C187" s="122"/>
      <c r="D187" s="127"/>
      <c r="E187" s="55"/>
      <c r="F187" s="130"/>
      <c r="G187" s="74"/>
      <c r="H187" s="117"/>
    </row>
    <row r="188" spans="2:8">
      <c r="B188" s="75"/>
      <c r="C188" s="122"/>
      <c r="D188" s="127"/>
      <c r="E188" s="55"/>
      <c r="F188" s="130"/>
      <c r="G188" s="74"/>
      <c r="H188" s="117"/>
    </row>
    <row r="189" spans="2:8">
      <c r="B189" s="75"/>
      <c r="C189" s="122"/>
      <c r="D189" s="127"/>
      <c r="E189" s="55"/>
      <c r="F189" s="130"/>
      <c r="G189" s="74"/>
      <c r="H189" s="117"/>
    </row>
    <row r="190" spans="2:8">
      <c r="B190" s="75"/>
      <c r="C190" s="122"/>
      <c r="D190" s="127"/>
      <c r="E190" s="55"/>
      <c r="F190" s="130"/>
      <c r="G190" s="74"/>
      <c r="H190" s="117"/>
    </row>
    <row r="191" spans="2:8">
      <c r="B191" s="75"/>
      <c r="C191" s="122"/>
      <c r="D191" s="127"/>
      <c r="E191" s="55"/>
      <c r="F191" s="130"/>
      <c r="G191" s="74"/>
      <c r="H191" s="117"/>
    </row>
    <row r="192" spans="2:8">
      <c r="B192" s="75"/>
      <c r="C192" s="122"/>
      <c r="D192" s="127"/>
      <c r="E192" s="55"/>
      <c r="F192" s="130"/>
      <c r="G192" s="74"/>
      <c r="H192" s="117"/>
    </row>
    <row r="193" spans="2:8">
      <c r="B193" s="75"/>
      <c r="C193" s="122"/>
      <c r="D193" s="127"/>
      <c r="E193" s="55"/>
      <c r="F193" s="130"/>
      <c r="G193" s="74"/>
      <c r="H193" s="117"/>
    </row>
    <row r="194" spans="2:8">
      <c r="B194" s="75"/>
      <c r="C194" s="122"/>
      <c r="D194" s="127"/>
      <c r="E194" s="55"/>
      <c r="F194" s="130"/>
      <c r="G194" s="74"/>
      <c r="H194" s="117"/>
    </row>
    <row r="195" spans="2:8">
      <c r="B195" s="75"/>
      <c r="C195" s="122"/>
      <c r="D195" s="127"/>
      <c r="E195" s="55"/>
      <c r="F195" s="130"/>
      <c r="G195" s="74"/>
      <c r="H195" s="117"/>
    </row>
    <row r="196" spans="2:8">
      <c r="B196" s="75"/>
      <c r="C196" s="122"/>
      <c r="D196" s="127"/>
      <c r="E196" s="55"/>
      <c r="F196" s="130"/>
      <c r="G196" s="74"/>
      <c r="H196" s="117"/>
    </row>
    <row r="197" spans="2:8">
      <c r="B197" s="75"/>
      <c r="C197" s="122"/>
      <c r="D197" s="127"/>
      <c r="E197" s="55"/>
      <c r="F197" s="130"/>
      <c r="G197" s="74"/>
      <c r="H197" s="117"/>
    </row>
    <row r="198" spans="2:8">
      <c r="B198" s="75"/>
      <c r="C198" s="122"/>
      <c r="D198" s="127"/>
      <c r="E198" s="55"/>
      <c r="F198" s="130"/>
      <c r="G198" s="74"/>
      <c r="H198" s="117"/>
    </row>
    <row r="199" spans="2:8">
      <c r="B199" s="75"/>
      <c r="C199" s="122"/>
      <c r="D199" s="127"/>
      <c r="E199" s="55"/>
      <c r="F199" s="130"/>
      <c r="G199" s="74"/>
      <c r="H199" s="117"/>
    </row>
    <row r="200" spans="2:8">
      <c r="B200" s="75"/>
      <c r="C200" s="122"/>
      <c r="D200" s="127"/>
      <c r="E200" s="55"/>
      <c r="F200" s="130"/>
      <c r="G200" s="74"/>
      <c r="H200" s="117"/>
    </row>
    <row r="201" spans="2:8">
      <c r="B201" s="75"/>
      <c r="C201" s="122"/>
      <c r="D201" s="127"/>
      <c r="E201" s="55"/>
      <c r="F201" s="130"/>
      <c r="G201" s="74"/>
      <c r="H201" s="117"/>
    </row>
    <row r="202" spans="2:8">
      <c r="B202" s="75"/>
      <c r="C202" s="122"/>
      <c r="D202" s="127"/>
      <c r="E202" s="55"/>
      <c r="F202" s="130"/>
      <c r="G202" s="74"/>
      <c r="H202" s="117"/>
    </row>
    <row r="203" spans="2:8">
      <c r="B203" s="75"/>
      <c r="C203" s="122"/>
      <c r="D203" s="127"/>
      <c r="E203" s="55"/>
      <c r="F203" s="130"/>
      <c r="G203" s="74"/>
      <c r="H203" s="117"/>
    </row>
    <row r="204" spans="2:8">
      <c r="B204" s="75"/>
      <c r="C204" s="122"/>
      <c r="D204" s="127"/>
      <c r="E204" s="55"/>
      <c r="F204" s="130"/>
      <c r="G204" s="74"/>
      <c r="H204" s="117"/>
    </row>
    <row r="205" spans="2:8">
      <c r="B205" s="75"/>
      <c r="C205" s="122"/>
      <c r="D205" s="127"/>
      <c r="E205" s="55"/>
      <c r="F205" s="130"/>
      <c r="G205" s="74"/>
      <c r="H205" s="117"/>
    </row>
    <row r="206" spans="2:8">
      <c r="B206" s="75"/>
      <c r="C206" s="122"/>
      <c r="D206" s="127"/>
      <c r="E206" s="55"/>
      <c r="F206" s="130"/>
      <c r="G206" s="74"/>
      <c r="H206" s="117"/>
    </row>
    <row r="207" spans="2:8">
      <c r="B207" s="75"/>
      <c r="C207" s="122"/>
      <c r="D207" s="127"/>
      <c r="E207" s="55"/>
      <c r="F207" s="130"/>
      <c r="G207" s="74"/>
      <c r="H207" s="117"/>
    </row>
    <row r="208" spans="2:8">
      <c r="B208" s="75"/>
      <c r="C208" s="122"/>
      <c r="D208" s="127"/>
      <c r="E208" s="55"/>
      <c r="F208" s="130"/>
      <c r="G208" s="74"/>
      <c r="H208" s="117"/>
    </row>
    <row r="209" spans="2:8">
      <c r="B209" s="75"/>
      <c r="C209" s="122"/>
      <c r="D209" s="127"/>
      <c r="E209" s="55"/>
      <c r="F209" s="130"/>
      <c r="G209" s="74"/>
      <c r="H209" s="117"/>
    </row>
    <row r="210" spans="2:8">
      <c r="B210" s="75"/>
      <c r="C210" s="122"/>
      <c r="D210" s="127"/>
      <c r="E210" s="55"/>
      <c r="F210" s="130"/>
      <c r="G210" s="74"/>
      <c r="H210" s="117"/>
    </row>
    <row r="211" spans="2:8">
      <c r="B211" s="75"/>
      <c r="C211" s="122"/>
      <c r="D211" s="127"/>
      <c r="E211" s="55"/>
      <c r="F211" s="130"/>
      <c r="G211" s="74"/>
      <c r="H211" s="117"/>
    </row>
    <row r="212" spans="2:8">
      <c r="B212" s="75"/>
      <c r="C212" s="122"/>
      <c r="D212" s="127"/>
      <c r="E212" s="55"/>
      <c r="F212" s="130"/>
      <c r="G212" s="74"/>
      <c r="H212" s="117"/>
    </row>
    <row r="213" spans="2:8">
      <c r="B213" s="75"/>
      <c r="C213" s="122"/>
      <c r="D213" s="127"/>
      <c r="E213" s="55"/>
      <c r="F213" s="130"/>
      <c r="G213" s="74"/>
      <c r="H213" s="117"/>
    </row>
    <row r="214" spans="2:8">
      <c r="B214" s="75"/>
      <c r="C214" s="122"/>
      <c r="D214" s="127"/>
      <c r="E214" s="55"/>
      <c r="F214" s="130"/>
      <c r="G214" s="74"/>
      <c r="H214" s="117"/>
    </row>
    <row r="215" spans="2:8">
      <c r="B215" s="75"/>
      <c r="C215" s="122"/>
      <c r="D215" s="127"/>
      <c r="E215" s="55"/>
      <c r="F215" s="130"/>
      <c r="G215" s="74"/>
      <c r="H215" s="117"/>
    </row>
    <row r="216" spans="2:8">
      <c r="B216" s="75"/>
      <c r="C216" s="122"/>
      <c r="D216" s="127"/>
      <c r="E216" s="55"/>
      <c r="F216" s="130"/>
      <c r="G216" s="74"/>
      <c r="H216" s="117"/>
    </row>
    <row r="217" spans="2:8">
      <c r="B217" s="75"/>
      <c r="C217" s="122"/>
      <c r="D217" s="127"/>
      <c r="E217" s="55"/>
      <c r="F217" s="130"/>
      <c r="G217" s="74"/>
      <c r="H217" s="117"/>
    </row>
    <row r="218" spans="2:8">
      <c r="B218" s="75"/>
      <c r="C218" s="122"/>
      <c r="D218" s="127"/>
      <c r="E218" s="55"/>
      <c r="F218" s="130"/>
      <c r="G218" s="74"/>
      <c r="H218" s="117"/>
    </row>
    <row r="219" spans="2:8">
      <c r="B219" s="75"/>
      <c r="C219" s="122"/>
      <c r="D219" s="127"/>
      <c r="E219" s="55"/>
      <c r="F219" s="130"/>
      <c r="G219" s="74"/>
      <c r="H219" s="117"/>
    </row>
    <row r="220" spans="2:8">
      <c r="B220" s="75"/>
      <c r="C220" s="122"/>
      <c r="D220" s="127"/>
      <c r="E220" s="55"/>
      <c r="F220" s="130"/>
      <c r="G220" s="74"/>
      <c r="H220" s="117"/>
    </row>
    <row r="221" spans="2:8">
      <c r="B221" s="75"/>
      <c r="C221" s="122"/>
      <c r="D221" s="127"/>
      <c r="E221" s="55"/>
      <c r="F221" s="130"/>
      <c r="G221" s="74"/>
      <c r="H221" s="117"/>
    </row>
    <row r="222" spans="2:8">
      <c r="B222" s="75"/>
      <c r="C222" s="122"/>
      <c r="D222" s="127"/>
      <c r="E222" s="55"/>
      <c r="F222" s="130"/>
      <c r="G222" s="74"/>
      <c r="H222" s="117"/>
    </row>
    <row r="223" spans="2:8">
      <c r="B223" s="75"/>
      <c r="C223" s="122"/>
      <c r="D223" s="127"/>
      <c r="E223" s="55"/>
      <c r="F223" s="130"/>
      <c r="G223" s="74"/>
      <c r="H223" s="117"/>
    </row>
    <row r="224" spans="2:8">
      <c r="B224" s="75"/>
      <c r="C224" s="122"/>
      <c r="D224" s="127"/>
      <c r="E224" s="55"/>
      <c r="F224" s="130"/>
      <c r="G224" s="74"/>
      <c r="H224" s="117"/>
    </row>
    <row r="225" spans="2:8">
      <c r="B225" s="75"/>
      <c r="C225" s="122"/>
      <c r="D225" s="127"/>
      <c r="E225" s="55"/>
      <c r="F225" s="130"/>
      <c r="G225" s="74"/>
      <c r="H225" s="117"/>
    </row>
    <row r="226" spans="2:8">
      <c r="B226" s="75"/>
      <c r="C226" s="122"/>
      <c r="D226" s="127"/>
      <c r="E226" s="55"/>
      <c r="F226" s="130"/>
      <c r="G226" s="74"/>
      <c r="H226" s="117"/>
    </row>
    <row r="227" spans="2:8">
      <c r="B227" s="75"/>
      <c r="C227" s="122"/>
      <c r="D227" s="127"/>
      <c r="E227" s="55"/>
      <c r="F227" s="130"/>
      <c r="G227" s="74"/>
      <c r="H227" s="117"/>
    </row>
    <row r="228" spans="2:8">
      <c r="B228" s="75"/>
      <c r="C228" s="122"/>
      <c r="D228" s="127"/>
      <c r="E228" s="55"/>
      <c r="F228" s="130"/>
      <c r="G228" s="74"/>
      <c r="H228" s="117"/>
    </row>
    <row r="229" spans="2:8">
      <c r="B229" s="75"/>
      <c r="C229" s="122"/>
      <c r="D229" s="127"/>
      <c r="E229" s="55"/>
      <c r="F229" s="130"/>
      <c r="G229" s="74"/>
      <c r="H229" s="117"/>
    </row>
    <row r="230" spans="2:8">
      <c r="B230" s="75"/>
      <c r="C230" s="122"/>
      <c r="D230" s="127"/>
      <c r="E230" s="55"/>
      <c r="F230" s="130"/>
      <c r="G230" s="74"/>
      <c r="H230" s="117"/>
    </row>
    <row r="231" spans="2:8">
      <c r="B231" s="75"/>
      <c r="C231" s="122"/>
      <c r="D231" s="127"/>
      <c r="E231" s="55"/>
      <c r="F231" s="130"/>
      <c r="G231" s="74"/>
      <c r="H231" s="117"/>
    </row>
    <row r="232" spans="2:8" ht="15" thickBot="1">
      <c r="B232" s="123"/>
      <c r="C232" s="124"/>
      <c r="D232" s="131"/>
      <c r="E232" s="132"/>
      <c r="F232" s="133"/>
      <c r="G232" s="134"/>
      <c r="H232" s="135"/>
    </row>
  </sheetData>
  <mergeCells count="16">
    <mergeCell ref="B53:D53"/>
    <mergeCell ref="B26:D26"/>
    <mergeCell ref="F26:H26"/>
    <mergeCell ref="F49:H49"/>
    <mergeCell ref="B7:D7"/>
    <mergeCell ref="F7:H7"/>
    <mergeCell ref="B8:D8"/>
    <mergeCell ref="F8:H8"/>
    <mergeCell ref="B9:D9"/>
    <mergeCell ref="F9:H9"/>
    <mergeCell ref="B4:D4"/>
    <mergeCell ref="F4:H4"/>
    <mergeCell ref="B5:D5"/>
    <mergeCell ref="F5:H5"/>
    <mergeCell ref="B6:D6"/>
    <mergeCell ref="F6:H6"/>
  </mergeCells>
  <phoneticPr fontId="29" type="noConversion"/>
  <pageMargins left="0.7" right="0.7" top="0.75" bottom="0.75" header="0.3" footer="0.3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AHU</vt:lpstr>
      <vt:lpstr>AHU 24K</vt:lpstr>
      <vt:lpstr>AHU 36K</vt:lpstr>
      <vt:lpstr>AHU 48K</vt:lpstr>
      <vt:lpstr>AHU 60K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Totti Wang 王峰</dc:creator>
  <cp:lastModifiedBy>Joseph Midkiff</cp:lastModifiedBy>
  <cp:lastPrinted>2021-07-19T07:50:50Z</cp:lastPrinted>
  <dcterms:created xsi:type="dcterms:W3CDTF">2015-06-05T18:19:00Z</dcterms:created>
  <dcterms:modified xsi:type="dcterms:W3CDTF">2022-07-18T21:16:06Z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1C47F912231E43CD820EB5C4B419F946</vt:lpwstr>
  </property>
</Properties>
</file>