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vetagent\Desktop\"/>
    </mc:Choice>
  </mc:AlternateContent>
  <bookViews>
    <workbookView xWindow="0" yWindow="0" windowWidth="20460" windowHeight="6840" activeTab="1"/>
  </bookViews>
  <sheets>
    <sheet name="Monthly summary by ZipCode" sheetId="7" r:id="rId1"/>
    <sheet name="Monthly summary by Town" sheetId="9" r:id="rId2"/>
    <sheet name="Data Description" sheetId="5" r:id="rId3"/>
  </sheets>
  <definedNames>
    <definedName name="_xlnm.Print_Area" localSheetId="1">'Monthly summary by Town'!$B$1:$N$654</definedName>
    <definedName name="_xlnm.Print_Area" localSheetId="0">'Monthly summary by ZipCode'!$B$1:$N$654</definedName>
    <definedName name="_xlnm.Print_Titles" localSheetId="1">'Monthly summary by Town'!$1:$2</definedName>
    <definedName name="_xlnm.Print_Titles" localSheetId="0">'Monthly summary by ZipCode'!$1:$2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54" i="9" l="1"/>
  <c r="E654" i="9"/>
  <c r="D654" i="9"/>
  <c r="N654" i="9"/>
  <c r="N615" i="9"/>
  <c r="N614" i="9"/>
  <c r="N539" i="9"/>
  <c r="N40" i="9"/>
  <c r="N538" i="9"/>
  <c r="N474" i="9"/>
  <c r="N456" i="9"/>
  <c r="N452" i="9"/>
  <c r="N449" i="9"/>
  <c r="N448" i="9"/>
  <c r="N410" i="9"/>
  <c r="N390" i="9"/>
  <c r="N25" i="9"/>
  <c r="N434" i="9"/>
  <c r="N383" i="9"/>
  <c r="N382" i="9"/>
  <c r="N492" i="9"/>
  <c r="N389" i="9"/>
  <c r="N359" i="9"/>
  <c r="N358" i="9"/>
  <c r="N357" i="9"/>
  <c r="N5" i="9"/>
  <c r="N356" i="9"/>
  <c r="N355" i="9"/>
  <c r="N354" i="9"/>
  <c r="N319" i="9"/>
  <c r="N312" i="9"/>
  <c r="N485" i="9"/>
  <c r="N484" i="9"/>
  <c r="N196" i="9"/>
  <c r="N195" i="9"/>
  <c r="N194" i="9"/>
  <c r="N193" i="9"/>
  <c r="N192" i="9"/>
  <c r="N191" i="9"/>
  <c r="N179" i="9"/>
  <c r="N173" i="9"/>
  <c r="N160" i="9"/>
  <c r="N154" i="9"/>
  <c r="N127" i="9"/>
  <c r="N24" i="9"/>
  <c r="N22" i="9"/>
  <c r="N653" i="9"/>
  <c r="N606" i="9"/>
  <c r="N593" i="9"/>
  <c r="N591" i="9"/>
  <c r="N588" i="9"/>
  <c r="N586" i="9"/>
  <c r="N581" i="9"/>
  <c r="N578" i="9"/>
  <c r="N546" i="9"/>
  <c r="N506" i="9"/>
  <c r="N505" i="9"/>
  <c r="N503" i="9"/>
  <c r="N500" i="9"/>
  <c r="N494" i="9"/>
  <c r="N491" i="9"/>
  <c r="N442" i="9"/>
  <c r="N420" i="9"/>
  <c r="N419" i="9"/>
  <c r="N402" i="9"/>
  <c r="N391" i="9"/>
  <c r="N387" i="9"/>
  <c r="N317" i="9"/>
  <c r="N316" i="9"/>
  <c r="N263" i="9"/>
  <c r="N237" i="9"/>
  <c r="N236" i="9"/>
  <c r="N203" i="9"/>
  <c r="N176" i="9"/>
  <c r="N183" i="9"/>
  <c r="N171" i="9"/>
  <c r="N159" i="9"/>
  <c r="N158" i="9"/>
  <c r="N149" i="9"/>
  <c r="N148" i="9"/>
  <c r="N121" i="9"/>
  <c r="N128" i="9"/>
  <c r="N120" i="9"/>
  <c r="N86" i="9"/>
  <c r="N32" i="9"/>
  <c r="N262" i="9"/>
  <c r="N348" i="9"/>
  <c r="N604" i="9"/>
  <c r="N602" i="9"/>
  <c r="N589" i="9"/>
  <c r="N566" i="9"/>
  <c r="N554" i="9"/>
  <c r="N483" i="9"/>
  <c r="N470" i="9"/>
  <c r="N466" i="9"/>
  <c r="N465" i="9"/>
  <c r="N439" i="9"/>
  <c r="N417" i="9"/>
  <c r="N414" i="9"/>
  <c r="N394" i="9"/>
  <c r="N347" i="9"/>
  <c r="N345" i="9"/>
  <c r="N637" i="9"/>
  <c r="N108" i="9"/>
  <c r="N198" i="9"/>
  <c r="N197" i="9"/>
  <c r="N186" i="9"/>
  <c r="N182" i="9"/>
  <c r="N178" i="9"/>
  <c r="N172" i="9"/>
  <c r="N142" i="9"/>
  <c r="N119" i="9"/>
  <c r="N107" i="9"/>
  <c r="N353" i="9"/>
  <c r="N613" i="9"/>
  <c r="N352" i="9"/>
  <c r="N576" i="9"/>
  <c r="N577" i="9"/>
  <c r="N572" i="9"/>
  <c r="N39" i="9"/>
  <c r="N15" i="9"/>
  <c r="N14" i="9"/>
  <c r="N571" i="9"/>
  <c r="N570" i="9"/>
  <c r="N556" i="9"/>
  <c r="N136" i="9"/>
  <c r="N28" i="9"/>
  <c r="N597" i="9"/>
  <c r="N376" i="9"/>
  <c r="N375" i="9"/>
  <c r="N374" i="9"/>
  <c r="N377" i="9"/>
  <c r="N373" i="9"/>
  <c r="N372" i="9"/>
  <c r="N564" i="9"/>
  <c r="N563" i="9"/>
  <c r="N562" i="9"/>
  <c r="N561" i="9"/>
  <c r="N103" i="9"/>
  <c r="N102" i="9"/>
  <c r="N101" i="9"/>
  <c r="N287" i="9"/>
  <c r="N286" i="9"/>
  <c r="N98" i="9"/>
  <c r="N97" i="9"/>
  <c r="N96" i="9"/>
  <c r="N95" i="9"/>
  <c r="N625" i="9"/>
  <c r="N623" i="9"/>
  <c r="N584" i="9"/>
  <c r="N495" i="9"/>
  <c r="N457" i="9"/>
  <c r="N447" i="9"/>
  <c r="N438" i="9"/>
  <c r="N490" i="9"/>
  <c r="N269" i="9"/>
  <c r="N437" i="9"/>
  <c r="N436" i="9"/>
  <c r="N435" i="9"/>
  <c r="N427" i="9"/>
  <c r="N399" i="9"/>
  <c r="N392" i="9"/>
  <c r="N386" i="9"/>
  <c r="N3" i="9"/>
  <c r="N340" i="9"/>
  <c r="N330" i="9"/>
  <c r="N271" i="9"/>
  <c r="N329" i="9"/>
  <c r="N309" i="9"/>
  <c r="N248" i="9"/>
  <c r="N233" i="9"/>
  <c r="N231" i="9"/>
  <c r="N228" i="9"/>
  <c r="N187" i="9"/>
  <c r="N185" i="9"/>
  <c r="N169" i="9"/>
  <c r="N168" i="9"/>
  <c r="N167" i="9"/>
  <c r="N118" i="9"/>
  <c r="N104" i="9"/>
  <c r="N87" i="9"/>
  <c r="N29" i="9"/>
  <c r="N94" i="9"/>
  <c r="N93" i="9"/>
  <c r="N92" i="9"/>
  <c r="N91" i="9"/>
  <c r="N90" i="9"/>
  <c r="N446" i="9"/>
  <c r="N115" i="9"/>
  <c r="N79" i="9"/>
  <c r="N78" i="9"/>
  <c r="N77" i="9"/>
  <c r="N76" i="9"/>
  <c r="N75" i="9"/>
  <c r="N74" i="9"/>
  <c r="N73" i="9"/>
  <c r="N371" i="9"/>
  <c r="N351" i="9"/>
  <c r="N612" i="9"/>
  <c r="N350" i="9"/>
  <c r="N620" i="9"/>
  <c r="N619" i="9"/>
  <c r="N618" i="9"/>
  <c r="N617" i="9"/>
  <c r="N339" i="9"/>
  <c r="N338" i="9"/>
  <c r="N84" i="9"/>
  <c r="N83" i="9"/>
  <c r="N575" i="9"/>
  <c r="N530" i="9"/>
  <c r="N38" i="9"/>
  <c r="N325" i="9"/>
  <c r="N324" i="9"/>
  <c r="N16" i="9"/>
  <c r="N13" i="9"/>
  <c r="N285" i="9"/>
  <c r="N569" i="9"/>
  <c r="N445" i="9"/>
  <c r="N444" i="9"/>
  <c r="N443" i="9"/>
  <c r="N555" i="9"/>
  <c r="N135" i="9"/>
  <c r="N27" i="9"/>
  <c r="N370" i="9"/>
  <c r="N369" i="9"/>
  <c r="N72" i="9"/>
  <c r="N368" i="9"/>
  <c r="N367" i="9"/>
  <c r="N366" i="9"/>
  <c r="N365" i="9"/>
  <c r="N364" i="9"/>
  <c r="N594" i="9"/>
  <c r="N322" i="9"/>
  <c r="N560" i="9"/>
  <c r="N634" i="9"/>
  <c r="N453" i="9"/>
  <c r="N130" i="9"/>
  <c r="N190" i="9"/>
  <c r="N306" i="9"/>
  <c r="N100" i="9"/>
  <c r="N488" i="9"/>
  <c r="N487" i="9"/>
  <c r="N486" i="9"/>
  <c r="N114" i="9"/>
  <c r="N113" i="9"/>
  <c r="N112" i="9"/>
  <c r="N111" i="9"/>
  <c r="N110" i="9"/>
  <c r="N451" i="9"/>
  <c r="N264" i="9"/>
  <c r="N88" i="9"/>
  <c r="N8" i="9"/>
  <c r="N598" i="9"/>
  <c r="N459" i="9"/>
  <c r="N267" i="9"/>
  <c r="N123" i="9"/>
  <c r="N71" i="9"/>
  <c r="N70" i="9"/>
  <c r="N318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652" i="9"/>
  <c r="N616" i="9"/>
  <c r="N559" i="9"/>
  <c r="N531" i="9"/>
  <c r="N504" i="9"/>
  <c r="N478" i="9"/>
  <c r="N475" i="9"/>
  <c r="N473" i="9"/>
  <c r="N416" i="9"/>
  <c r="N412" i="9"/>
  <c r="N411" i="9"/>
  <c r="N401" i="9"/>
  <c r="N397" i="9"/>
  <c r="N378" i="9"/>
  <c r="N336" i="9"/>
  <c r="N323" i="9"/>
  <c r="N321" i="9"/>
  <c r="N315" i="9"/>
  <c r="N314" i="9"/>
  <c r="N310" i="9"/>
  <c r="N260" i="9"/>
  <c r="N259" i="9"/>
  <c r="N246" i="9"/>
  <c r="N222" i="9"/>
  <c r="N210" i="9"/>
  <c r="N204" i="9"/>
  <c r="N181" i="9"/>
  <c r="N175" i="9"/>
  <c r="N162" i="9"/>
  <c r="N156" i="9"/>
  <c r="N155" i="9"/>
  <c r="N144" i="9"/>
  <c r="N116" i="9"/>
  <c r="N85" i="9"/>
  <c r="N37" i="9"/>
  <c r="N596" i="9"/>
  <c r="N580" i="9"/>
  <c r="N544" i="9"/>
  <c r="N499" i="9"/>
  <c r="N467" i="9"/>
  <c r="N461" i="9"/>
  <c r="N458" i="9"/>
  <c r="N440" i="9"/>
  <c r="N426" i="9"/>
  <c r="N425" i="9"/>
  <c r="N468" i="9"/>
  <c r="N362" i="9"/>
  <c r="N363" i="9"/>
  <c r="N332" i="9"/>
  <c r="N311" i="9"/>
  <c r="N308" i="9"/>
  <c r="N305" i="9"/>
  <c r="N266" i="9"/>
  <c r="N239" i="9"/>
  <c r="N229" i="9"/>
  <c r="N216" i="9"/>
  <c r="N215" i="9"/>
  <c r="N189" i="9"/>
  <c r="N153" i="9"/>
  <c r="N109" i="9"/>
  <c r="N81" i="9"/>
  <c r="N44" i="9"/>
  <c r="N9" i="9"/>
  <c r="N346" i="9"/>
  <c r="N537" i="9"/>
  <c r="N471" i="9"/>
  <c r="N304" i="9"/>
  <c r="N303" i="9"/>
  <c r="N302" i="9"/>
  <c r="N301" i="9"/>
  <c r="N300" i="9"/>
  <c r="N632" i="9"/>
  <c r="N636" i="9"/>
  <c r="N629" i="9"/>
  <c r="N610" i="9"/>
  <c r="N582" i="9"/>
  <c r="N557" i="9"/>
  <c r="N549" i="9"/>
  <c r="N541" i="9"/>
  <c r="N450" i="9"/>
  <c r="N430" i="9"/>
  <c r="N413" i="9"/>
  <c r="N400" i="9"/>
  <c r="N388" i="9"/>
  <c r="N384" i="9"/>
  <c r="N327" i="9"/>
  <c r="N297" i="9"/>
  <c r="N296" i="9"/>
  <c r="N295" i="9"/>
  <c r="N294" i="9"/>
  <c r="N293" i="9"/>
  <c r="N381" i="9"/>
  <c r="N328" i="9"/>
  <c r="N277" i="9"/>
  <c r="N276" i="9"/>
  <c r="N275" i="9"/>
  <c r="N274" i="9"/>
  <c r="N243" i="9"/>
  <c r="N226" i="9"/>
  <c r="N213" i="9"/>
  <c r="N242" i="9"/>
  <c r="N241" i="9"/>
  <c r="N240" i="9"/>
  <c r="N166" i="9"/>
  <c r="N163" i="9"/>
  <c r="N129" i="9"/>
  <c r="N45" i="9"/>
  <c r="N12" i="9"/>
  <c r="N106" i="9"/>
  <c r="N635" i="9"/>
  <c r="N638" i="9"/>
  <c r="N573" i="9"/>
  <c r="N534" i="9"/>
  <c r="N532" i="9"/>
  <c r="N288" i="9"/>
  <c r="N508" i="9"/>
  <c r="N479" i="9"/>
  <c r="N349" i="9"/>
  <c r="N333" i="9"/>
  <c r="N326" i="9"/>
  <c r="N320" i="9"/>
  <c r="N313" i="9"/>
  <c r="N258" i="9"/>
  <c r="N255" i="9"/>
  <c r="N254" i="9"/>
  <c r="N251" i="9"/>
  <c r="N146" i="9"/>
  <c r="N117" i="9"/>
  <c r="N48" i="9"/>
  <c r="N232" i="9"/>
  <c r="N35" i="9"/>
  <c r="N20" i="9"/>
  <c r="N4" i="9"/>
  <c r="N80" i="9"/>
  <c r="N553" i="9"/>
  <c r="N209" i="9"/>
  <c r="N208" i="9"/>
  <c r="N207" i="9"/>
  <c r="N206" i="9"/>
  <c r="N205" i="9"/>
  <c r="N650" i="9"/>
  <c r="N649" i="9"/>
  <c r="N424" i="9"/>
  <c r="N131" i="9"/>
  <c r="N648" i="9"/>
  <c r="N647" i="9"/>
  <c r="N646" i="9"/>
  <c r="N645" i="9"/>
  <c r="N644" i="9"/>
  <c r="N643" i="9"/>
  <c r="N642" i="9"/>
  <c r="N641" i="9"/>
  <c r="N640" i="9"/>
  <c r="N639" i="9"/>
  <c r="N536" i="9"/>
  <c r="N624" i="9"/>
  <c r="N595" i="9"/>
  <c r="N585" i="9"/>
  <c r="N583" i="9"/>
  <c r="N607" i="9"/>
  <c r="N165" i="9"/>
  <c r="N574" i="9"/>
  <c r="N552" i="9"/>
  <c r="N551" i="9"/>
  <c r="N533" i="9"/>
  <c r="N527" i="9"/>
  <c r="N512" i="9"/>
  <c r="N501" i="9"/>
  <c r="N497" i="9"/>
  <c r="N509" i="9"/>
  <c r="N481" i="9"/>
  <c r="N464" i="9"/>
  <c r="N455" i="9"/>
  <c r="N441" i="9"/>
  <c r="N422" i="9"/>
  <c r="N403" i="9"/>
  <c r="N398" i="9"/>
  <c r="N395" i="9"/>
  <c r="N385" i="9"/>
  <c r="N407" i="9"/>
  <c r="N406" i="9"/>
  <c r="N360" i="9"/>
  <c r="N337" i="9"/>
  <c r="N335" i="9"/>
  <c r="N307" i="9"/>
  <c r="N289" i="9"/>
  <c r="N280" i="9"/>
  <c r="N272" i="9"/>
  <c r="N268" i="9"/>
  <c r="N250" i="9"/>
  <c r="N249" i="9"/>
  <c r="N218" i="9"/>
  <c r="N200" i="9"/>
  <c r="N161" i="9"/>
  <c r="N170" i="9"/>
  <c r="N143" i="9"/>
  <c r="N126" i="9"/>
  <c r="N125" i="9"/>
  <c r="N124" i="9"/>
  <c r="N99" i="9"/>
  <c r="N82" i="9"/>
  <c r="N46" i="9"/>
  <c r="N42" i="9"/>
  <c r="N26" i="9"/>
  <c r="N631" i="9"/>
  <c r="N630" i="9"/>
  <c r="N603" i="9"/>
  <c r="N611" i="9"/>
  <c r="N590" i="9"/>
  <c r="N545" i="9"/>
  <c r="N540" i="9"/>
  <c r="N528" i="9"/>
  <c r="N480" i="9"/>
  <c r="N428" i="9"/>
  <c r="N299" i="9"/>
  <c r="N290" i="9"/>
  <c r="N283" i="9"/>
  <c r="N257" i="9"/>
  <c r="N235" i="9"/>
  <c r="N225" i="9"/>
  <c r="N212" i="9"/>
  <c r="N211" i="9"/>
  <c r="N180" i="9"/>
  <c r="N31" i="9"/>
  <c r="N30" i="9"/>
  <c r="N18" i="9"/>
  <c r="N17" i="9"/>
  <c r="N201" i="9"/>
  <c r="N579" i="9"/>
  <c r="N568" i="9"/>
  <c r="N548" i="9"/>
  <c r="N535" i="9"/>
  <c r="N493" i="9"/>
  <c r="N477" i="9"/>
  <c r="N462" i="9"/>
  <c r="N460" i="9"/>
  <c r="N429" i="9"/>
  <c r="N418" i="9"/>
  <c r="N409" i="9"/>
  <c r="N361" i="9"/>
  <c r="N408" i="9"/>
  <c r="N343" i="9"/>
  <c r="N341" i="9"/>
  <c r="N547" i="9"/>
  <c r="N270" i="9"/>
  <c r="N245" i="9"/>
  <c r="N188" i="9"/>
  <c r="N164" i="9"/>
  <c r="N157" i="9"/>
  <c r="N147" i="9"/>
  <c r="N145" i="9"/>
  <c r="N122" i="9"/>
  <c r="N105" i="9"/>
  <c r="N43" i="9"/>
  <c r="N23" i="9"/>
  <c r="N19" i="9"/>
  <c r="N224" i="9"/>
  <c r="N223" i="9"/>
  <c r="N633" i="9"/>
  <c r="N628" i="9"/>
  <c r="N601" i="9"/>
  <c r="N550" i="9"/>
  <c r="N529" i="9"/>
  <c r="N502" i="9"/>
  <c r="N510" i="9"/>
  <c r="N496" i="9"/>
  <c r="N476" i="9"/>
  <c r="N472" i="9"/>
  <c r="N469" i="9"/>
  <c r="N454" i="9"/>
  <c r="N421" i="9"/>
  <c r="N393" i="9"/>
  <c r="N379" i="9"/>
  <c r="N344" i="9"/>
  <c r="N334" i="9"/>
  <c r="N331" i="9"/>
  <c r="N282" i="9"/>
  <c r="N281" i="9"/>
  <c r="N278" i="9"/>
  <c r="N273" i="9"/>
  <c r="N256" i="9"/>
  <c r="N247" i="9"/>
  <c r="N221" i="9"/>
  <c r="N152" i="9"/>
  <c r="N151" i="9"/>
  <c r="N132" i="9"/>
  <c r="N41" i="9"/>
  <c r="N34" i="9"/>
  <c r="N21" i="9"/>
  <c r="N6" i="9"/>
  <c r="N432" i="9"/>
  <c r="N431" i="9"/>
  <c r="N265" i="9"/>
  <c r="N526" i="9"/>
  <c r="N525" i="9"/>
  <c r="N524" i="9"/>
  <c r="N523" i="9"/>
  <c r="N522" i="9"/>
  <c r="N521" i="9"/>
  <c r="N520" i="9"/>
  <c r="N292" i="9"/>
  <c r="N519" i="9"/>
  <c r="N518" i="9"/>
  <c r="N517" i="9"/>
  <c r="N291" i="9"/>
  <c r="N516" i="9"/>
  <c r="N515" i="9"/>
  <c r="N514" i="9"/>
  <c r="N513" i="9"/>
  <c r="N651" i="9"/>
  <c r="N627" i="9"/>
  <c r="N626" i="9"/>
  <c r="N622" i="9"/>
  <c r="N621" i="9"/>
  <c r="N605" i="9"/>
  <c r="N600" i="9"/>
  <c r="N599" i="9"/>
  <c r="N592" i="9"/>
  <c r="N609" i="9"/>
  <c r="N608" i="9"/>
  <c r="N587" i="9"/>
  <c r="N567" i="9"/>
  <c r="N565" i="9"/>
  <c r="N558" i="9"/>
  <c r="N543" i="9"/>
  <c r="N542" i="9"/>
  <c r="N511" i="9"/>
  <c r="N498" i="9"/>
  <c r="N489" i="9"/>
  <c r="N507" i="9"/>
  <c r="N482" i="9"/>
  <c r="N463" i="9"/>
  <c r="N433" i="9"/>
  <c r="N423" i="9"/>
  <c r="N415" i="9"/>
  <c r="N396" i="9"/>
  <c r="N202" i="9"/>
  <c r="N405" i="9"/>
  <c r="N404" i="9"/>
  <c r="N380" i="9"/>
  <c r="N342" i="9"/>
  <c r="N298" i="9"/>
  <c r="N284" i="9"/>
  <c r="N279" i="9"/>
  <c r="N261" i="9"/>
  <c r="N253" i="9"/>
  <c r="N252" i="9"/>
  <c r="N244" i="9"/>
  <c r="N238" i="9"/>
  <c r="N234" i="9"/>
  <c r="N230" i="9"/>
  <c r="N227" i="9"/>
  <c r="N220" i="9"/>
  <c r="N219" i="9"/>
  <c r="N217" i="9"/>
  <c r="N214" i="9"/>
  <c r="N199" i="9"/>
  <c r="N177" i="9"/>
  <c r="N174" i="9"/>
  <c r="N184" i="9"/>
  <c r="N150" i="9"/>
  <c r="N141" i="9"/>
  <c r="N140" i="9"/>
  <c r="N139" i="9"/>
  <c r="N138" i="9"/>
  <c r="N137" i="9"/>
  <c r="N134" i="9"/>
  <c r="N133" i="9"/>
  <c r="N89" i="9"/>
  <c r="N49" i="9"/>
  <c r="N47" i="9"/>
  <c r="N36" i="9"/>
  <c r="N33" i="9"/>
  <c r="N11" i="9"/>
  <c r="N10" i="9"/>
  <c r="N7" i="9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1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5" i="7"/>
  <c r="N386" i="7"/>
  <c r="N387" i="7"/>
  <c r="N388" i="7"/>
  <c r="N389" i="7"/>
  <c r="N390" i="7"/>
  <c r="N391" i="7"/>
  <c r="N392" i="7"/>
  <c r="N393" i="7"/>
  <c r="N394" i="7"/>
  <c r="N395" i="7"/>
  <c r="N396" i="7"/>
  <c r="N397" i="7"/>
  <c r="N398" i="7"/>
  <c r="N399" i="7"/>
  <c r="N400" i="7"/>
  <c r="N401" i="7"/>
  <c r="N402" i="7"/>
  <c r="N403" i="7"/>
  <c r="N404" i="7"/>
  <c r="N405" i="7"/>
  <c r="N406" i="7"/>
  <c r="N407" i="7"/>
  <c r="N408" i="7"/>
  <c r="N409" i="7"/>
  <c r="N410" i="7"/>
  <c r="N411" i="7"/>
  <c r="N412" i="7"/>
  <c r="N413" i="7"/>
  <c r="N414" i="7"/>
  <c r="N415" i="7"/>
  <c r="N416" i="7"/>
  <c r="N417" i="7"/>
  <c r="N418" i="7"/>
  <c r="N419" i="7"/>
  <c r="N420" i="7"/>
  <c r="N421" i="7"/>
  <c r="N422" i="7"/>
  <c r="N423" i="7"/>
  <c r="N424" i="7"/>
  <c r="N425" i="7"/>
  <c r="N426" i="7"/>
  <c r="N427" i="7"/>
  <c r="N428" i="7"/>
  <c r="N429" i="7"/>
  <c r="N430" i="7"/>
  <c r="N431" i="7"/>
  <c r="N432" i="7"/>
  <c r="N433" i="7"/>
  <c r="N434" i="7"/>
  <c r="N435" i="7"/>
  <c r="N436" i="7"/>
  <c r="N437" i="7"/>
  <c r="N438" i="7"/>
  <c r="N439" i="7"/>
  <c r="N440" i="7"/>
  <c r="N441" i="7"/>
  <c r="N442" i="7"/>
  <c r="N443" i="7"/>
  <c r="N444" i="7"/>
  <c r="N445" i="7"/>
  <c r="N446" i="7"/>
  <c r="N447" i="7"/>
  <c r="N448" i="7"/>
  <c r="N449" i="7"/>
  <c r="N450" i="7"/>
  <c r="N451" i="7"/>
  <c r="N452" i="7"/>
  <c r="N453" i="7"/>
  <c r="N454" i="7"/>
  <c r="N455" i="7"/>
  <c r="N456" i="7"/>
  <c r="N457" i="7"/>
  <c r="N458" i="7"/>
  <c r="N459" i="7"/>
  <c r="N460" i="7"/>
  <c r="N461" i="7"/>
  <c r="N462" i="7"/>
  <c r="N463" i="7"/>
  <c r="N464" i="7"/>
  <c r="N465" i="7"/>
  <c r="N466" i="7"/>
  <c r="N467" i="7"/>
  <c r="N468" i="7"/>
  <c r="N469" i="7"/>
  <c r="N470" i="7"/>
  <c r="N471" i="7"/>
  <c r="N472" i="7"/>
  <c r="N473" i="7"/>
  <c r="N474" i="7"/>
  <c r="N475" i="7"/>
  <c r="N476" i="7"/>
  <c r="N477" i="7"/>
  <c r="N478" i="7"/>
  <c r="N479" i="7"/>
  <c r="N480" i="7"/>
  <c r="N481" i="7"/>
  <c r="N482" i="7"/>
  <c r="N483" i="7"/>
  <c r="N484" i="7"/>
  <c r="N485" i="7"/>
  <c r="N486" i="7"/>
  <c r="N487" i="7"/>
  <c r="N488" i="7"/>
  <c r="N489" i="7"/>
  <c r="N490" i="7"/>
  <c r="N491" i="7"/>
  <c r="N492" i="7"/>
  <c r="N493" i="7"/>
  <c r="N494" i="7"/>
  <c r="N495" i="7"/>
  <c r="N496" i="7"/>
  <c r="N497" i="7"/>
  <c r="N498" i="7"/>
  <c r="N499" i="7"/>
  <c r="N500" i="7"/>
  <c r="N501" i="7"/>
  <c r="N502" i="7"/>
  <c r="N503" i="7"/>
  <c r="N504" i="7"/>
  <c r="N505" i="7"/>
  <c r="N506" i="7"/>
  <c r="N507" i="7"/>
  <c r="N508" i="7"/>
  <c r="N509" i="7"/>
  <c r="N510" i="7"/>
  <c r="N511" i="7"/>
  <c r="N512" i="7"/>
  <c r="N513" i="7"/>
  <c r="N514" i="7"/>
  <c r="N515" i="7"/>
  <c r="N516" i="7"/>
  <c r="N517" i="7"/>
  <c r="N518" i="7"/>
  <c r="N519" i="7"/>
  <c r="N520" i="7"/>
  <c r="N521" i="7"/>
  <c r="N522" i="7"/>
  <c r="N523" i="7"/>
  <c r="N524" i="7"/>
  <c r="N525" i="7"/>
  <c r="N526" i="7"/>
  <c r="N527" i="7"/>
  <c r="N528" i="7"/>
  <c r="N529" i="7"/>
  <c r="N530" i="7"/>
  <c r="N531" i="7"/>
  <c r="N532" i="7"/>
  <c r="N533" i="7"/>
  <c r="N534" i="7"/>
  <c r="N535" i="7"/>
  <c r="N536" i="7"/>
  <c r="N537" i="7"/>
  <c r="N538" i="7"/>
  <c r="N539" i="7"/>
  <c r="N540" i="7"/>
  <c r="N541" i="7"/>
  <c r="N542" i="7"/>
  <c r="N543" i="7"/>
  <c r="N544" i="7"/>
  <c r="N545" i="7"/>
  <c r="N546" i="7"/>
  <c r="N547" i="7"/>
  <c r="N548" i="7"/>
  <c r="N549" i="7"/>
  <c r="N550" i="7"/>
  <c r="N551" i="7"/>
  <c r="N552" i="7"/>
  <c r="N553" i="7"/>
  <c r="N554" i="7"/>
  <c r="N555" i="7"/>
  <c r="N556" i="7"/>
  <c r="N557" i="7"/>
  <c r="N558" i="7"/>
  <c r="N559" i="7"/>
  <c r="N560" i="7"/>
  <c r="N561" i="7"/>
  <c r="N562" i="7"/>
  <c r="N563" i="7"/>
  <c r="N564" i="7"/>
  <c r="N565" i="7"/>
  <c r="N566" i="7"/>
  <c r="N567" i="7"/>
  <c r="N568" i="7"/>
  <c r="N569" i="7"/>
  <c r="N570" i="7"/>
  <c r="N571" i="7"/>
  <c r="N572" i="7"/>
  <c r="N573" i="7"/>
  <c r="N574" i="7"/>
  <c r="N575" i="7"/>
  <c r="N576" i="7"/>
  <c r="N577" i="7"/>
  <c r="N578" i="7"/>
  <c r="N579" i="7"/>
  <c r="N580" i="7"/>
  <c r="N581" i="7"/>
  <c r="N582" i="7"/>
  <c r="N583" i="7"/>
  <c r="N584" i="7"/>
  <c r="N585" i="7"/>
  <c r="N586" i="7"/>
  <c r="N587" i="7"/>
  <c r="N588" i="7"/>
  <c r="N589" i="7"/>
  <c r="N590" i="7"/>
  <c r="N591" i="7"/>
  <c r="N592" i="7"/>
  <c r="N593" i="7"/>
  <c r="N594" i="7"/>
  <c r="N595" i="7"/>
  <c r="N596" i="7"/>
  <c r="N597" i="7"/>
  <c r="N598" i="7"/>
  <c r="N599" i="7"/>
  <c r="N600" i="7"/>
  <c r="N601" i="7"/>
  <c r="N602" i="7"/>
  <c r="N603" i="7"/>
  <c r="N604" i="7"/>
  <c r="N605" i="7"/>
  <c r="N606" i="7"/>
  <c r="N607" i="7"/>
  <c r="N608" i="7"/>
  <c r="N609" i="7"/>
  <c r="N610" i="7"/>
  <c r="N611" i="7"/>
  <c r="N612" i="7"/>
  <c r="N613" i="7"/>
  <c r="N614" i="7"/>
  <c r="N615" i="7"/>
  <c r="N616" i="7"/>
  <c r="N617" i="7"/>
  <c r="N618" i="7"/>
  <c r="N619" i="7"/>
  <c r="N620" i="7"/>
  <c r="N621" i="7"/>
  <c r="N622" i="7"/>
  <c r="N623" i="7"/>
  <c r="N624" i="7"/>
  <c r="N625" i="7"/>
  <c r="N626" i="7"/>
  <c r="N627" i="7"/>
  <c r="N628" i="7"/>
  <c r="N629" i="7"/>
  <c r="N630" i="7"/>
  <c r="N631" i="7"/>
  <c r="N632" i="7"/>
  <c r="N633" i="7"/>
  <c r="N634" i="7"/>
  <c r="N635" i="7"/>
  <c r="N636" i="7"/>
  <c r="N637" i="7"/>
  <c r="N638" i="7"/>
  <c r="N639" i="7"/>
  <c r="N640" i="7"/>
  <c r="N641" i="7"/>
  <c r="N642" i="7"/>
  <c r="N643" i="7"/>
  <c r="N644" i="7"/>
  <c r="N645" i="7"/>
  <c r="N646" i="7"/>
  <c r="N647" i="7"/>
  <c r="N648" i="7"/>
  <c r="N649" i="7"/>
  <c r="N650" i="7"/>
  <c r="N651" i="7"/>
  <c r="N652" i="7"/>
  <c r="N653" i="7"/>
  <c r="N654" i="7"/>
  <c r="N3" i="7"/>
</calcChain>
</file>

<file path=xl/sharedStrings.xml><?xml version="1.0" encoding="utf-8"?>
<sst xmlns="http://schemas.openxmlformats.org/spreadsheetml/2006/main" count="2653" uniqueCount="1164">
  <si>
    <t>VETERAN COMPENSATION</t>
  </si>
  <si>
    <t>VETERAN PENSION</t>
  </si>
  <si>
    <t>DEATH PENSION</t>
  </si>
  <si>
    <t>Total</t>
  </si>
  <si>
    <t>Unique Beneficiaries</t>
  </si>
  <si>
    <t xml:space="preserve">Total </t>
  </si>
  <si>
    <t>DEPENDENCY &amp; INDEMNITY 
COMPENSATION</t>
  </si>
  <si>
    <t>Unique Veterans</t>
  </si>
  <si>
    <t>Total Unique Veterans and Beneficiaries</t>
  </si>
  <si>
    <t>Report Name</t>
  </si>
  <si>
    <t>OPP # of  Massachusetts veterans and beneficiaries counts and gross awards by zip code</t>
  </si>
  <si>
    <t>Data Request</t>
  </si>
  <si>
    <t>Data Requestor</t>
  </si>
  <si>
    <t>Date Data Retrieved</t>
  </si>
  <si>
    <t>Source</t>
  </si>
  <si>
    <t>VETSNET, MA zip code input file</t>
  </si>
  <si>
    <t>2019-14876</t>
  </si>
  <si>
    <t>Not specified in request</t>
  </si>
  <si>
    <t>Grand Total</t>
  </si>
  <si>
    <t xml:space="preserve">        ALL AWARDS</t>
  </si>
  <si>
    <t>Agawam</t>
  </si>
  <si>
    <t>Amherst</t>
  </si>
  <si>
    <t>Barre</t>
  </si>
  <si>
    <t>Belchertown</t>
  </si>
  <si>
    <t>Blandford</t>
  </si>
  <si>
    <t>Bondsville</t>
  </si>
  <si>
    <t>Brimfield</t>
  </si>
  <si>
    <t>Chester</t>
  </si>
  <si>
    <t>Chesterfield</t>
  </si>
  <si>
    <t>Chicopee</t>
  </si>
  <si>
    <t>Cummington</t>
  </si>
  <si>
    <t>Easthampton</t>
  </si>
  <si>
    <t>Longmeadow</t>
  </si>
  <si>
    <t>Otis</t>
  </si>
  <si>
    <t>Gilbertville</t>
  </si>
  <si>
    <t>Goshen</t>
  </si>
  <si>
    <t>Granby</t>
  </si>
  <si>
    <t>Granville</t>
  </si>
  <si>
    <t>Hadley</t>
  </si>
  <si>
    <t>Hampden</t>
  </si>
  <si>
    <t>Hardwick</t>
  </si>
  <si>
    <t>Hatfield</t>
  </si>
  <si>
    <t>Haydenville</t>
  </si>
  <si>
    <t>Holyoke</t>
  </si>
  <si>
    <t>Huntington</t>
  </si>
  <si>
    <t>Leeds</t>
  </si>
  <si>
    <t>Leverett</t>
  </si>
  <si>
    <t>Ludlow</t>
  </si>
  <si>
    <t>Monson</t>
  </si>
  <si>
    <t>Northampton</t>
  </si>
  <si>
    <t>Florence</t>
  </si>
  <si>
    <t>Oakham</t>
  </si>
  <si>
    <t>Palmer</t>
  </si>
  <si>
    <t>Plainfield</t>
  </si>
  <si>
    <t>Russell</t>
  </si>
  <si>
    <t>Shutesbury</t>
  </si>
  <si>
    <t>Southampton</t>
  </si>
  <si>
    <t>Southwick</t>
  </si>
  <si>
    <t>Thorndike</t>
  </si>
  <si>
    <t>Wales</t>
  </si>
  <si>
    <t>Ware</t>
  </si>
  <si>
    <t>Warren</t>
  </si>
  <si>
    <t>Westfield</t>
  </si>
  <si>
    <t>Springfield</t>
  </si>
  <si>
    <t>Whately</t>
  </si>
  <si>
    <t>Wheelwright</t>
  </si>
  <si>
    <t>Wilbraham</t>
  </si>
  <si>
    <t>Williamsburg</t>
  </si>
  <si>
    <t>Worthington</t>
  </si>
  <si>
    <t>Pittsfield</t>
  </si>
  <si>
    <t>Adams</t>
  </si>
  <si>
    <t>Becket</t>
  </si>
  <si>
    <t>Berkshire</t>
  </si>
  <si>
    <t>Cheshire</t>
  </si>
  <si>
    <t>Dalton</t>
  </si>
  <si>
    <t>Hinsdale</t>
  </si>
  <si>
    <t>Housatonic</t>
  </si>
  <si>
    <t>Lanesboro</t>
  </si>
  <si>
    <t>Lee</t>
  </si>
  <si>
    <t>Lenox</t>
  </si>
  <si>
    <t>Middlefield</t>
  </si>
  <si>
    <t>Monterey</t>
  </si>
  <si>
    <t>Richmond</t>
  </si>
  <si>
    <t>Sandisfield</t>
  </si>
  <si>
    <t>Savoy</t>
  </si>
  <si>
    <t>Sheffield</t>
  </si>
  <si>
    <t>Southfield</t>
  </si>
  <si>
    <t>Stockbridge</t>
  </si>
  <si>
    <t>Tyringham</t>
  </si>
  <si>
    <t>Williamstown</t>
  </si>
  <si>
    <t>Windsor</t>
  </si>
  <si>
    <t>Greenfield</t>
  </si>
  <si>
    <t>Ashfield</t>
  </si>
  <si>
    <t>Athol</t>
  </si>
  <si>
    <t>Bernardston</t>
  </si>
  <si>
    <t>Buckland</t>
  </si>
  <si>
    <t>Charlemont</t>
  </si>
  <si>
    <t>Colrain</t>
  </si>
  <si>
    <t>Conway</t>
  </si>
  <si>
    <t>Deerfield</t>
  </si>
  <si>
    <t>Drury</t>
  </si>
  <si>
    <t>Erving</t>
  </si>
  <si>
    <t>Heath</t>
  </si>
  <si>
    <t>Montague</t>
  </si>
  <si>
    <t>Northfield</t>
  </si>
  <si>
    <t>Salem</t>
  </si>
  <si>
    <t>Orange</t>
  </si>
  <si>
    <t>Petersham</t>
  </si>
  <si>
    <t>Rowe</t>
  </si>
  <si>
    <t>Royalston</t>
  </si>
  <si>
    <t>Sunderland</t>
  </si>
  <si>
    <t>Warwick</t>
  </si>
  <si>
    <t>Wendell</t>
  </si>
  <si>
    <t>Fitchburg</t>
  </si>
  <si>
    <t>Ashburnham</t>
  </si>
  <si>
    <t>Ashby</t>
  </si>
  <si>
    <t>Ayer</t>
  </si>
  <si>
    <t>Baldwinville</t>
  </si>
  <si>
    <t>Templeton</t>
  </si>
  <si>
    <t>Gardner</t>
  </si>
  <si>
    <t>Groton</t>
  </si>
  <si>
    <t>Harvard</t>
  </si>
  <si>
    <t>Hubbardston</t>
  </si>
  <si>
    <t>Leominster</t>
  </si>
  <si>
    <t>Littleton</t>
  </si>
  <si>
    <t>Lunenburg</t>
  </si>
  <si>
    <t>Pepperell</t>
  </si>
  <si>
    <t>Shirley</t>
  </si>
  <si>
    <t>Townsend</t>
  </si>
  <si>
    <t>Westminster</t>
  </si>
  <si>
    <t>Winchendon</t>
  </si>
  <si>
    <t>Auburn</t>
  </si>
  <si>
    <t>Berlin</t>
  </si>
  <si>
    <t>Blackstone</t>
  </si>
  <si>
    <t>Boylston</t>
  </si>
  <si>
    <t>Brookfield</t>
  </si>
  <si>
    <t>Charlton</t>
  </si>
  <si>
    <t>Clinton</t>
  </si>
  <si>
    <t>Douglas</t>
  </si>
  <si>
    <t>Fiskdale</t>
  </si>
  <si>
    <t>Grafton</t>
  </si>
  <si>
    <t>Holden</t>
  </si>
  <si>
    <t>Holland</t>
  </si>
  <si>
    <t>Jefferson</t>
  </si>
  <si>
    <t>Lancaster</t>
  </si>
  <si>
    <t>Leicester</t>
  </si>
  <si>
    <t>Linwood</t>
  </si>
  <si>
    <t>Manchaug</t>
  </si>
  <si>
    <t>Millbury</t>
  </si>
  <si>
    <t>Millville</t>
  </si>
  <si>
    <t>Braintree</t>
  </si>
  <si>
    <t>Northborough</t>
  </si>
  <si>
    <t>Northbridge</t>
  </si>
  <si>
    <t>Oxford</t>
  </si>
  <si>
    <t>Uxbridge</t>
  </si>
  <si>
    <t>Princeton</t>
  </si>
  <si>
    <t>Rochdale</t>
  </si>
  <si>
    <t>Rutland</t>
  </si>
  <si>
    <t>Shrewsbury</t>
  </si>
  <si>
    <t>Southbridge</t>
  </si>
  <si>
    <t>Spencer</t>
  </si>
  <si>
    <t>Sterling</t>
  </si>
  <si>
    <t>Sturbridge</t>
  </si>
  <si>
    <t>Upton</t>
  </si>
  <si>
    <t>Webster</t>
  </si>
  <si>
    <t>Dudley</t>
  </si>
  <si>
    <t>Westborough</t>
  </si>
  <si>
    <t>Whitinsville</t>
  </si>
  <si>
    <t>Sutton</t>
  </si>
  <si>
    <t>Worcester</t>
  </si>
  <si>
    <t>Paxton</t>
  </si>
  <si>
    <t>Framingham</t>
  </si>
  <si>
    <t>Boxborough</t>
  </si>
  <si>
    <t>Acton</t>
  </si>
  <si>
    <t>Ashland</t>
  </si>
  <si>
    <t>Bedford</t>
  </si>
  <si>
    <t>Bolton</t>
  </si>
  <si>
    <t>Carlisle</t>
  </si>
  <si>
    <t>Concord</t>
  </si>
  <si>
    <t>Holliston</t>
  </si>
  <si>
    <t>Hopedale</t>
  </si>
  <si>
    <t>Hopkinton</t>
  </si>
  <si>
    <t>Hudson</t>
  </si>
  <si>
    <t>Marlborough</t>
  </si>
  <si>
    <t>Maynard</t>
  </si>
  <si>
    <t>Mendon</t>
  </si>
  <si>
    <t>Milford</t>
  </si>
  <si>
    <t>Natick</t>
  </si>
  <si>
    <t>Sherborn</t>
  </si>
  <si>
    <t>Southborough</t>
  </si>
  <si>
    <t>Lincoln</t>
  </si>
  <si>
    <t>Stow</t>
  </si>
  <si>
    <t>Sudbury</t>
  </si>
  <si>
    <t>Wayland</t>
  </si>
  <si>
    <t>Woodville</t>
  </si>
  <si>
    <t>Woburn</t>
  </si>
  <si>
    <t>Burlington</t>
  </si>
  <si>
    <t>Andover</t>
  </si>
  <si>
    <t>Billerica</t>
  </si>
  <si>
    <t>Chelmsford</t>
  </si>
  <si>
    <t>Dracut</t>
  </si>
  <si>
    <t>Dunstable</t>
  </si>
  <si>
    <t>Haverhill</t>
  </si>
  <si>
    <t>Georgetown</t>
  </si>
  <si>
    <t>Groveland</t>
  </si>
  <si>
    <t>Lawrence</t>
  </si>
  <si>
    <t>Methuen</t>
  </si>
  <si>
    <t>Lowell</t>
  </si>
  <si>
    <t>Merrimac</t>
  </si>
  <si>
    <t>Reading</t>
  </si>
  <si>
    <t>Pinehurst</t>
  </si>
  <si>
    <t>Tewksbury</t>
  </si>
  <si>
    <t>Tyngsboro</t>
  </si>
  <si>
    <t>Wakefield</t>
  </si>
  <si>
    <t>Boxford</t>
  </si>
  <si>
    <t>Westford</t>
  </si>
  <si>
    <t>Wilmington</t>
  </si>
  <si>
    <t>Winchester</t>
  </si>
  <si>
    <t>Lynn</t>
  </si>
  <si>
    <t>Saugus</t>
  </si>
  <si>
    <t>Swampscott</t>
  </si>
  <si>
    <t>Nahant</t>
  </si>
  <si>
    <t>Amesbury</t>
  </si>
  <si>
    <t>Beverly</t>
  </si>
  <si>
    <t>Byfield</t>
  </si>
  <si>
    <t>Danvers</t>
  </si>
  <si>
    <t>Essex</t>
  </si>
  <si>
    <t>Gloucester</t>
  </si>
  <si>
    <t>Hamilton</t>
  </si>
  <si>
    <t>Hathorne</t>
  </si>
  <si>
    <t>Ipswich</t>
  </si>
  <si>
    <t>Lynnfield</t>
  </si>
  <si>
    <t>Manchester</t>
  </si>
  <si>
    <t>Marblehead</t>
  </si>
  <si>
    <t>Middleton</t>
  </si>
  <si>
    <t>Newburyport</t>
  </si>
  <si>
    <t>Newbury</t>
  </si>
  <si>
    <t>Salisbury</t>
  </si>
  <si>
    <t>Peabody</t>
  </si>
  <si>
    <t>Rockport</t>
  </si>
  <si>
    <t>Rowley</t>
  </si>
  <si>
    <t>Topsfield</t>
  </si>
  <si>
    <t>Wenham</t>
  </si>
  <si>
    <t>Bellingham</t>
  </si>
  <si>
    <t>Canton</t>
  </si>
  <si>
    <t>Cohasset</t>
  </si>
  <si>
    <t>Dedham</t>
  </si>
  <si>
    <t>Dover</t>
  </si>
  <si>
    <t>Mansfield</t>
  </si>
  <si>
    <t>Walpole</t>
  </si>
  <si>
    <t>Foxboro</t>
  </si>
  <si>
    <t>Franklin</t>
  </si>
  <si>
    <t>Hingham</t>
  </si>
  <si>
    <t>Hull</t>
  </si>
  <si>
    <t>Humarock</t>
  </si>
  <si>
    <t>Marshfield</t>
  </si>
  <si>
    <t>Medfield</t>
  </si>
  <si>
    <t>Medway</t>
  </si>
  <si>
    <t>Millis</t>
  </si>
  <si>
    <t>Norfolk</t>
  </si>
  <si>
    <t>Scituate</t>
  </si>
  <si>
    <t>Norwell</t>
  </si>
  <si>
    <t>Norwood</t>
  </si>
  <si>
    <t>Sharon</t>
  </si>
  <si>
    <t>Sheldonville</t>
  </si>
  <si>
    <t>Stoughton</t>
  </si>
  <si>
    <t>Westwood</t>
  </si>
  <si>
    <t>Wrentham</t>
  </si>
  <si>
    <t>Boston</t>
  </si>
  <si>
    <t>Mattapan</t>
  </si>
  <si>
    <t>Charlestown</t>
  </si>
  <si>
    <t>Roslindale</t>
  </si>
  <si>
    <t>Allston</t>
  </si>
  <si>
    <t>Brighton</t>
  </si>
  <si>
    <t>Readville</t>
  </si>
  <si>
    <t>Cambridge</t>
  </si>
  <si>
    <t>Somerville</t>
  </si>
  <si>
    <t>Brookline</t>
  </si>
  <si>
    <t>Malden</t>
  </si>
  <si>
    <t>Everett</t>
  </si>
  <si>
    <t>Chelsea</t>
  </si>
  <si>
    <t>Revere</t>
  </si>
  <si>
    <t>Winthrop</t>
  </si>
  <si>
    <t>Waltham</t>
  </si>
  <si>
    <t>Medford</t>
  </si>
  <si>
    <t>Newton</t>
  </si>
  <si>
    <t>Auburndale</t>
  </si>
  <si>
    <t>Waban</t>
  </si>
  <si>
    <t>Quincy</t>
  </si>
  <si>
    <t>Watertown</t>
  </si>
  <si>
    <t>Lexington</t>
  </si>
  <si>
    <t>Arlington</t>
  </si>
  <si>
    <t>Melrose</t>
  </si>
  <si>
    <t>Belmont</t>
  </si>
  <si>
    <t>Stoneham</t>
  </si>
  <si>
    <t>Wellesley</t>
  </si>
  <si>
    <t>Milton</t>
  </si>
  <si>
    <t>Weymouth</t>
  </si>
  <si>
    <t>Needham</t>
  </si>
  <si>
    <t>Weston</t>
  </si>
  <si>
    <t>Brockton</t>
  </si>
  <si>
    <t>Avon</t>
  </si>
  <si>
    <t>Bridgewater</t>
  </si>
  <si>
    <t>Bryantville</t>
  </si>
  <si>
    <t>Carver</t>
  </si>
  <si>
    <t>Duxbury</t>
  </si>
  <si>
    <t>Easton</t>
  </si>
  <si>
    <t>Elmwood</t>
  </si>
  <si>
    <t>Halifax</t>
  </si>
  <si>
    <t>Hanover</t>
  </si>
  <si>
    <t>Hanson</t>
  </si>
  <si>
    <t>Holbrook</t>
  </si>
  <si>
    <t>Manomet</t>
  </si>
  <si>
    <t>Middleboro</t>
  </si>
  <si>
    <t>Lakeville</t>
  </si>
  <si>
    <t>Monponsett</t>
  </si>
  <si>
    <t>Abington</t>
  </si>
  <si>
    <t>Pembroke</t>
  </si>
  <si>
    <t>Plymouth</t>
  </si>
  <si>
    <t>Kingston</t>
  </si>
  <si>
    <t>Plympton</t>
  </si>
  <si>
    <t>Randolph</t>
  </si>
  <si>
    <t>Rockland</t>
  </si>
  <si>
    <t>Whitman</t>
  </si>
  <si>
    <t>Newtonville</t>
  </si>
  <si>
    <t>Waverley</t>
  </si>
  <si>
    <t>Cataumet</t>
  </si>
  <si>
    <t>Chilmark</t>
  </si>
  <si>
    <t>Falmouth</t>
  </si>
  <si>
    <t>Sandwich</t>
  </si>
  <si>
    <t>Wareham</t>
  </si>
  <si>
    <t>Edgartown</t>
  </si>
  <si>
    <t>Nantucket</t>
  </si>
  <si>
    <t>Onset</t>
  </si>
  <si>
    <t>Pocasset</t>
  </si>
  <si>
    <t>Sagamore</t>
  </si>
  <si>
    <t>Siasconset</t>
  </si>
  <si>
    <t>Hyannis</t>
  </si>
  <si>
    <t>Barnstable</t>
  </si>
  <si>
    <t>Brewster</t>
  </si>
  <si>
    <t>Centerville</t>
  </si>
  <si>
    <t>Chatham</t>
  </si>
  <si>
    <t>Cotuit</t>
  </si>
  <si>
    <t>Cummaquid</t>
  </si>
  <si>
    <t>Dennis</t>
  </si>
  <si>
    <t>Eastham</t>
  </si>
  <si>
    <t>Orleans</t>
  </si>
  <si>
    <t>Forestdale</t>
  </si>
  <si>
    <t>Harwich</t>
  </si>
  <si>
    <t>Mashpee</t>
  </si>
  <si>
    <t>Truro</t>
  </si>
  <si>
    <t>Osterville</t>
  </si>
  <si>
    <t>Provincetown</t>
  </si>
  <si>
    <t>Wellfleet</t>
  </si>
  <si>
    <t>Assonet</t>
  </si>
  <si>
    <t>Attleboro</t>
  </si>
  <si>
    <t>Chartley</t>
  </si>
  <si>
    <t>Dartmouth</t>
  </si>
  <si>
    <t>Dighton</t>
  </si>
  <si>
    <t>Taunton</t>
  </si>
  <si>
    <t>Fairhaven</t>
  </si>
  <si>
    <t>Somerset</t>
  </si>
  <si>
    <t>Marion</t>
  </si>
  <si>
    <t>Mattapoisett</t>
  </si>
  <si>
    <t>Acushnet</t>
  </si>
  <si>
    <t>Plainville</t>
  </si>
  <si>
    <t>Norton</t>
  </si>
  <si>
    <t>Raynham</t>
  </si>
  <si>
    <t>Rehoboth</t>
  </si>
  <si>
    <t>Rochester</t>
  </si>
  <si>
    <t>Seekonk</t>
  </si>
  <si>
    <t>Swansea</t>
  </si>
  <si>
    <t>Berkley</t>
  </si>
  <si>
    <t>Westport</t>
  </si>
  <si>
    <t>01001</t>
  </si>
  <si>
    <t>01002</t>
  </si>
  <si>
    <t>01004</t>
  </si>
  <si>
    <t>01005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</si>
  <si>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</si>
  <si>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</si>
  <si>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</si>
  <si>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</si>
  <si>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</si>
  <si>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</si>
  <si>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</si>
  <si>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</si>
  <si>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01020</t>
  </si>
  <si>
    <t>01021</t>
  </si>
  <si>
    <t>01022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</si>
  <si>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</si>
  <si>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</si>
  <si>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</si>
  <si>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</si>
  <si>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</si>
  <si>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</si>
  <si>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</si>
  <si>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</si>
  <si>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</si>
  <si>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</si>
  <si>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</si>
  <si>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</si>
  <si>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</si>
  <si>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</si>
  <si>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</si>
  <si>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</si>
  <si>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01050</t>
  </si>
  <si>
    <t>01053</t>
  </si>
  <si>
    <t>01054</t>
  </si>
  <si>
    <t>01056</t>
  </si>
  <si>
    <t>01057</t>
  </si>
  <si>
    <t>01059</t>
  </si>
  <si>
    <t>01060</t>
  </si>
  <si>
    <t>01061</t>
  </si>
  <si>
    <t>01062</t>
  </si>
  <si>
    <t>01066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</si>
  <si>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</si>
  <si>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</si>
  <si>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</si>
  <si>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</si>
  <si>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</si>
  <si>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</si>
  <si>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</si>
  <si>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</si>
  <si>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01077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</si>
  <si>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</si>
  <si>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</si>
  <si>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</si>
  <si>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</si>
  <si>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</si>
  <si>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</si>
  <si>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</si>
  <si>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</si>
  <si>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01088</t>
  </si>
  <si>
    <t>01089</t>
  </si>
  <si>
    <t>01090</t>
  </si>
  <si>
    <t>01092</t>
  </si>
  <si>
    <t>01093</t>
  </si>
  <si>
    <t>01094</t>
  </si>
  <si>
    <t>01095</t>
  </si>
  <si>
    <t>01096</t>
  </si>
  <si>
    <t>01098</t>
  </si>
  <si>
    <t>01101</t>
  </si>
  <si>
    <t>01103</t>
  </si>
  <si>
    <t>01104</t>
  </si>
  <si>
    <t>01105</t>
  </si>
  <si>
    <t>01106</t>
  </si>
  <si>
    <t>01107</t>
  </si>
  <si>
    <t>01108</t>
  </si>
  <si>
    <t>01109</t>
  </si>
  <si>
    <t>01116</t>
  </si>
  <si>
    <t>01118</t>
  </si>
  <si>
    <t>01119</t>
  </si>
  <si>
    <t>01128</t>
  </si>
  <si>
    <t>01129</t>
  </si>
  <si>
    <t>01138</t>
  </si>
  <si>
    <t>01139</t>
  </si>
  <si>
    <t>01144</t>
  </si>
  <si>
    <t>01151</t>
  </si>
  <si>
    <t>01201</t>
  </si>
  <si>
    <t>01202</t>
  </si>
  <si>
    <t>01220</t>
  </si>
  <si>
    <t>01222</t>
  </si>
  <si>
    <t>01223</t>
  </si>
  <si>
    <t>01224</t>
  </si>
  <si>
    <t>01225</t>
  </si>
  <si>
    <t>01226</t>
  </si>
  <si>
    <t>01227</t>
  </si>
  <si>
    <t>01230</t>
  </si>
  <si>
    <t>01235</t>
  </si>
  <si>
    <t>01236</t>
  </si>
  <si>
    <t>01237</t>
  </si>
  <si>
    <t>01238</t>
  </si>
  <si>
    <t>01240</t>
  </si>
  <si>
    <t>01242</t>
  </si>
  <si>
    <t>01243</t>
  </si>
  <si>
    <t>01244</t>
  </si>
  <si>
    <t>01245</t>
  </si>
  <si>
    <t>01247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</si>
  <si>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</si>
  <si>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</si>
  <si>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</si>
  <si>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</si>
  <si>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</si>
  <si>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</si>
  <si>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</si>
  <si>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</si>
  <si>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</si>
  <si>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01262</t>
  </si>
  <si>
    <t>01264</t>
  </si>
  <si>
    <t>01266</t>
  </si>
  <si>
    <t>01267</t>
  </si>
  <si>
    <t>01270</t>
  </si>
  <si>
    <t>01301</t>
  </si>
  <si>
    <t>01302</t>
  </si>
  <si>
    <t>01330</t>
  </si>
  <si>
    <t>01331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</si>
  <si>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</si>
  <si>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</si>
  <si>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</si>
  <si>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</si>
  <si>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</si>
  <si>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</si>
  <si>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</si>
  <si>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</si>
  <si>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01346</t>
  </si>
  <si>
    <t>01347</t>
  </si>
  <si>
    <t>01349</t>
  </si>
  <si>
    <t>01350</t>
  </si>
  <si>
    <t>01351</t>
  </si>
  <si>
    <t>01354</t>
  </si>
  <si>
    <t>01355</t>
  </si>
  <si>
    <t>01360</t>
  </si>
  <si>
    <t>01364</t>
  </si>
  <si>
    <t>01366</t>
  </si>
  <si>
    <t>01367</t>
  </si>
  <si>
    <t>01368</t>
  </si>
  <si>
    <t>01370</t>
  </si>
  <si>
    <t>01373</t>
  </si>
  <si>
    <t>01375</t>
  </si>
  <si>
    <t>01376</t>
  </si>
  <si>
    <t>01378</t>
  </si>
  <si>
    <t>01379</t>
  </si>
  <si>
    <t>01420</t>
  </si>
  <si>
    <t>01430</t>
  </si>
  <si>
    <t>01431</t>
  </si>
  <si>
    <t>01432</t>
  </si>
  <si>
    <t>01436</t>
  </si>
  <si>
    <t>01438</t>
  </si>
  <si>
    <t>01440</t>
  </si>
  <si>
    <t>01441</t>
  </si>
  <si>
    <t>01450</t>
  </si>
  <si>
    <t>01451</t>
  </si>
  <si>
    <t>01452</t>
  </si>
  <si>
    <t>01453</t>
  </si>
  <si>
    <t>01460</t>
  </si>
  <si>
    <t>01462</t>
  </si>
  <si>
    <t>01463</t>
  </si>
  <si>
    <t>01464</t>
  </si>
  <si>
    <t>01467</t>
  </si>
  <si>
    <t>01468</t>
  </si>
  <si>
    <t>01469</t>
  </si>
  <si>
    <t>01472</t>
  </si>
  <si>
    <t>01473</t>
  </si>
  <si>
    <t>01474</t>
  </si>
  <si>
    <t>01475</t>
  </si>
  <si>
    <t>01477</t>
  </si>
  <si>
    <t>01501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</si>
  <si>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</si>
  <si>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</si>
  <si>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</si>
  <si>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</si>
  <si>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</si>
  <si>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</si>
  <si>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</si>
  <si>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</si>
  <si>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01515</t>
  </si>
  <si>
    <t>01516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</si>
  <si>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</si>
  <si>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</si>
  <si>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</si>
  <si>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</si>
  <si>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</si>
  <si>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</si>
  <si>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</si>
  <si>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</si>
  <si>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</si>
  <si>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</si>
  <si>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01529</t>
  </si>
  <si>
    <t>01531</t>
  </si>
  <si>
    <t>01532</t>
  </si>
  <si>
    <t>01534</t>
  </si>
  <si>
    <t>01535</t>
  </si>
  <si>
    <t>01536</t>
  </si>
  <si>
    <t>01537</t>
  </si>
  <si>
    <t>01538</t>
  </si>
  <si>
    <t>01540</t>
  </si>
  <si>
    <t>01541</t>
  </si>
  <si>
    <t>01542</t>
  </si>
  <si>
    <t>01543</t>
  </si>
  <si>
    <t>01545</t>
  </si>
  <si>
    <t>01550</t>
  </si>
  <si>
    <t>01560</t>
  </si>
  <si>
    <t>01561</t>
  </si>
  <si>
    <t>01562</t>
  </si>
  <si>
    <t>01564</t>
  </si>
  <si>
    <t>01566</t>
  </si>
  <si>
    <t>01568</t>
  </si>
  <si>
    <t>01569</t>
  </si>
  <si>
    <t>01570</t>
  </si>
  <si>
    <t>01571</t>
  </si>
  <si>
    <t>01581</t>
  </si>
  <si>
    <t>01583</t>
  </si>
  <si>
    <t>01585</t>
  </si>
  <si>
    <t>01586</t>
  </si>
  <si>
    <t>01588</t>
  </si>
  <si>
    <t>01590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</si>
  <si>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</si>
  <si>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</si>
  <si>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</si>
  <si>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</si>
  <si>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</si>
  <si>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</si>
  <si>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</si>
  <si>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</si>
  <si>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</si>
  <si>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</si>
  <si>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</si>
  <si>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</si>
  <si>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</si>
  <si>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</si>
  <si>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01701</t>
  </si>
  <si>
    <t>01702</t>
  </si>
  <si>
    <t>01703</t>
  </si>
  <si>
    <t>01704</t>
  </si>
  <si>
    <t>01705</t>
  </si>
  <si>
    <t>01718</t>
  </si>
  <si>
    <t>01719</t>
  </si>
  <si>
    <t>01720</t>
  </si>
  <si>
    <t>01721</t>
  </si>
  <si>
    <t>01730</t>
  </si>
  <si>
    <t>01731</t>
  </si>
  <si>
    <t>01740</t>
  </si>
  <si>
    <t>01741</t>
  </si>
  <si>
    <t>01742</t>
  </si>
  <si>
    <t>01746</t>
  </si>
  <si>
    <t>01747</t>
  </si>
  <si>
    <t>01748</t>
  </si>
  <si>
    <t>01749</t>
  </si>
  <si>
    <t>01752</t>
  </si>
  <si>
    <t>01754</t>
  </si>
  <si>
    <t>01756</t>
  </si>
  <si>
    <t>01757</t>
  </si>
  <si>
    <t>01760</t>
  </si>
  <si>
    <t>01770</t>
  </si>
  <si>
    <t>01772</t>
  </si>
  <si>
    <t>01773</t>
  </si>
  <si>
    <t>01775</t>
  </si>
  <si>
    <t>01776</t>
  </si>
  <si>
    <t>01778</t>
  </si>
  <si>
    <t>01784</t>
  </si>
  <si>
    <t>01801</t>
  </si>
  <si>
    <t>01803</t>
  </si>
  <si>
    <t>01810</t>
  </si>
  <si>
    <t>01821</t>
  </si>
  <si>
    <t>01824</t>
  </si>
  <si>
    <t>01826</t>
  </si>
  <si>
    <t>01827</t>
  </si>
  <si>
    <t>01830</t>
  </si>
  <si>
    <t>01831</t>
  </si>
  <si>
    <t>01832</t>
  </si>
  <si>
    <t>01833</t>
  </si>
  <si>
    <t>01834</t>
  </si>
  <si>
    <t>01835</t>
  </si>
  <si>
    <t>01840</t>
  </si>
  <si>
    <t>01841</t>
  </si>
  <si>
    <t>01842</t>
  </si>
  <si>
    <t>01843</t>
  </si>
  <si>
    <t>01844</t>
  </si>
  <si>
    <t>01845</t>
  </si>
  <si>
    <t>01850</t>
  </si>
  <si>
    <t>01851</t>
  </si>
  <si>
    <t>01852</t>
  </si>
  <si>
    <t>01853</t>
  </si>
  <si>
    <t>01854</t>
  </si>
  <si>
    <t>01860</t>
  </si>
  <si>
    <t>01862</t>
  </si>
  <si>
    <t>01863</t>
  </si>
  <si>
    <t>01864</t>
  </si>
  <si>
    <t>01865</t>
  </si>
  <si>
    <t>01866</t>
  </si>
  <si>
    <t>01867</t>
  </si>
  <si>
    <t>01876</t>
  </si>
  <si>
    <t>01879</t>
  </si>
  <si>
    <t>01880</t>
  </si>
  <si>
    <t>01885</t>
  </si>
  <si>
    <t>01886</t>
  </si>
  <si>
    <t>01887</t>
  </si>
  <si>
    <t>01888</t>
  </si>
  <si>
    <t>01890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</si>
  <si>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</si>
  <si>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</si>
  <si>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</si>
  <si>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</si>
  <si>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</si>
  <si>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</si>
  <si>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</si>
  <si>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</si>
  <si>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01913</t>
  </si>
  <si>
    <t>01915</t>
  </si>
  <si>
    <t>01921</t>
  </si>
  <si>
    <t>01922</t>
  </si>
  <si>
    <t>01923</t>
  </si>
  <si>
    <t>01929</t>
  </si>
  <si>
    <t>01930</t>
  </si>
  <si>
    <t>01931</t>
  </si>
  <si>
    <t>01936</t>
  </si>
  <si>
    <t>01937</t>
  </si>
  <si>
    <t>01938</t>
  </si>
  <si>
    <t>01940</t>
  </si>
  <si>
    <t>01944</t>
  </si>
  <si>
    <t>01945</t>
  </si>
  <si>
    <t>01949</t>
  </si>
  <si>
    <t>01950</t>
  </si>
  <si>
    <t>01951</t>
  </si>
  <si>
    <t>01952</t>
  </si>
  <si>
    <t>01960</t>
  </si>
  <si>
    <t>01961</t>
  </si>
  <si>
    <t>01965</t>
  </si>
  <si>
    <t>01966</t>
  </si>
  <si>
    <t>01969</t>
  </si>
  <si>
    <t>01970</t>
  </si>
  <si>
    <t>01982</t>
  </si>
  <si>
    <t>01983</t>
  </si>
  <si>
    <t>01984</t>
  </si>
  <si>
    <t>01985</t>
  </si>
  <si>
    <t>02019</t>
  </si>
  <si>
    <t>02020</t>
  </si>
  <si>
    <t>02021</t>
  </si>
  <si>
    <t>02025</t>
  </si>
  <si>
    <t>02026</t>
  </si>
  <si>
    <t>02027</t>
  </si>
  <si>
    <t>02030</t>
  </si>
  <si>
    <t>02031</t>
  </si>
  <si>
    <t>02032</t>
  </si>
  <si>
    <t>02035</t>
  </si>
  <si>
    <t>02038</t>
  </si>
  <si>
    <t>02041</t>
  </si>
  <si>
    <t>02043</t>
  </si>
  <si>
    <t>02045</t>
  </si>
  <si>
    <t>02047</t>
  </si>
  <si>
    <t>02048</t>
  </si>
  <si>
    <t>02050</t>
  </si>
  <si>
    <t>02051</t>
  </si>
  <si>
    <t>02052</t>
  </si>
  <si>
    <t>02053</t>
  </si>
  <si>
    <t>02054</t>
  </si>
  <si>
    <t>02056</t>
  </si>
  <si>
    <t>02059</t>
  </si>
  <si>
    <t>02060</t>
  </si>
  <si>
    <t>02061</t>
  </si>
  <si>
    <t>02062</t>
  </si>
  <si>
    <t>02065</t>
  </si>
  <si>
    <t>02066</t>
  </si>
  <si>
    <t>02067</t>
  </si>
  <si>
    <t>02070</t>
  </si>
  <si>
    <t>02071</t>
  </si>
  <si>
    <t>02072</t>
  </si>
  <si>
    <t>02081</t>
  </si>
  <si>
    <t>02090</t>
  </si>
  <si>
    <t>02093</t>
  </si>
  <si>
    <t>02102</t>
  </si>
  <si>
    <t>02104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</si>
  <si>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</si>
  <si>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</si>
  <si>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</si>
  <si>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</si>
  <si>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</si>
  <si>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</si>
  <si>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</si>
  <si>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</si>
  <si>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</si>
  <si>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</si>
  <si>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</si>
  <si>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</si>
  <si>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</si>
  <si>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</si>
  <si>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02122</t>
  </si>
  <si>
    <t>02123</t>
  </si>
  <si>
    <t>02124</t>
  </si>
  <si>
    <t>02125</t>
  </si>
  <si>
    <t>02126</t>
  </si>
  <si>
    <t>02127</t>
  </si>
  <si>
    <t>02128</t>
  </si>
  <si>
    <t>02129</t>
  </si>
  <si>
    <t>02130</t>
  </si>
  <si>
    <t>02131</t>
  </si>
  <si>
    <t>02132</t>
  </si>
  <si>
    <t>02134</t>
  </si>
  <si>
    <t>02135</t>
  </si>
  <si>
    <t>02136</t>
  </si>
  <si>
    <t>02137</t>
  </si>
  <si>
    <t>02138</t>
  </si>
  <si>
    <t>02139</t>
  </si>
  <si>
    <t>02140</t>
  </si>
  <si>
    <t>02141</t>
  </si>
  <si>
    <t>02142</t>
  </si>
  <si>
    <t>02143</t>
  </si>
  <si>
    <t>02144</t>
  </si>
  <si>
    <t>02145</t>
  </si>
  <si>
    <t>02146</t>
  </si>
  <si>
    <t>02148</t>
  </si>
  <si>
    <t>02149</t>
  </si>
  <si>
    <t>02150</t>
  </si>
  <si>
    <t>02151</t>
  </si>
  <si>
    <t>02152</t>
  </si>
  <si>
    <t>02154</t>
  </si>
  <si>
    <t>02155</t>
  </si>
  <si>
    <t>02156</t>
  </si>
  <si>
    <t>02158</t>
  </si>
  <si>
    <t>02159</t>
  </si>
  <si>
    <t>02160</t>
  </si>
  <si>
    <t>02161</t>
  </si>
  <si>
    <t>02162</t>
  </si>
  <si>
    <t>02163</t>
  </si>
  <si>
    <t>02164</t>
  </si>
  <si>
    <t>02165</t>
  </si>
  <si>
    <t>02166</t>
  </si>
  <si>
    <t>02167</t>
  </si>
  <si>
    <t>02168</t>
  </si>
  <si>
    <t>02169</t>
  </si>
  <si>
    <t>02170</t>
  </si>
  <si>
    <t>02171</t>
  </si>
  <si>
    <t>02172</t>
  </si>
  <si>
    <t>02173</t>
  </si>
  <si>
    <t>02174</t>
  </si>
  <si>
    <t>02175</t>
  </si>
  <si>
    <t>02176</t>
  </si>
  <si>
    <t>02177</t>
  </si>
  <si>
    <t>02178</t>
  </si>
  <si>
    <t>02180</t>
  </si>
  <si>
    <t>02181</t>
  </si>
  <si>
    <t>02184</t>
  </si>
  <si>
    <t>02185</t>
  </si>
  <si>
    <t>02186</t>
  </si>
  <si>
    <t>02187</t>
  </si>
  <si>
    <t>02188</t>
  </si>
  <si>
    <t>02189</t>
  </si>
  <si>
    <t>02190</t>
  </si>
  <si>
    <t>02191</t>
  </si>
  <si>
    <t>02192</t>
  </si>
  <si>
    <t>02193</t>
  </si>
  <si>
    <t>02194</t>
  </si>
  <si>
    <t>02195</t>
  </si>
  <si>
    <t>02196</t>
  </si>
  <si>
    <t>02199</t>
  </si>
  <si>
    <t>02203</t>
  </si>
  <si>
    <t>02205</t>
  </si>
  <si>
    <t>02206</t>
  </si>
  <si>
    <t>02210</t>
  </si>
  <si>
    <t>02215</t>
  </si>
  <si>
    <t>02238</t>
  </si>
  <si>
    <t>02269</t>
  </si>
  <si>
    <t>02301</t>
  </si>
  <si>
    <t>02302</t>
  </si>
  <si>
    <t>02303</t>
  </si>
  <si>
    <t>02304</t>
  </si>
  <si>
    <t>02305</t>
  </si>
  <si>
    <t>02322</t>
  </si>
  <si>
    <t>02324</t>
  </si>
  <si>
    <t>02327</t>
  </si>
  <si>
    <t>02330</t>
  </si>
  <si>
    <t>02331</t>
  </si>
  <si>
    <t>02332</t>
  </si>
  <si>
    <t>02333</t>
  </si>
  <si>
    <t>02334</t>
  </si>
  <si>
    <t>02337</t>
  </si>
  <si>
    <t>02338</t>
  </si>
  <si>
    <t>02339</t>
  </si>
  <si>
    <t>02341</t>
  </si>
  <si>
    <t>02343</t>
  </si>
  <si>
    <t>02345</t>
  </si>
  <si>
    <t>02346</t>
  </si>
  <si>
    <t>02347</t>
  </si>
  <si>
    <t>02348</t>
  </si>
  <si>
    <t>02350</t>
  </si>
  <si>
    <t>02351</t>
  </si>
  <si>
    <t>02355</t>
  </si>
  <si>
    <t>02356</t>
  </si>
  <si>
    <t>02358</t>
  </si>
  <si>
    <t>02359</t>
  </si>
  <si>
    <t>02360</t>
  </si>
  <si>
    <t>02361</t>
  </si>
  <si>
    <t>02362</t>
  </si>
  <si>
    <t>02364</t>
  </si>
  <si>
    <t>02366</t>
  </si>
  <si>
    <t>02367</t>
  </si>
  <si>
    <t>02368</t>
  </si>
  <si>
    <t>02370</t>
  </si>
  <si>
    <t>02375</t>
  </si>
  <si>
    <t>02379</t>
  </si>
  <si>
    <t>02381</t>
  </si>
  <si>
    <t>02382</t>
  </si>
  <si>
    <t>02401</t>
  </si>
  <si>
    <t>02402</t>
  </si>
  <si>
    <t>02404</t>
  </si>
  <si>
    <t>02405</t>
  </si>
  <si>
    <t>02420</t>
  </si>
  <si>
    <t>02421</t>
  </si>
  <si>
    <t>02445</t>
  </si>
  <si>
    <t>02446</t>
  </si>
  <si>
    <t>02447</t>
  </si>
  <si>
    <t>02451</t>
  </si>
  <si>
    <t>02452</t>
  </si>
  <si>
    <t>02453</t>
  </si>
  <si>
    <t>02454</t>
  </si>
  <si>
    <t>02458</t>
  </si>
  <si>
    <t>02459</t>
  </si>
  <si>
    <t>02460</t>
  </si>
  <si>
    <t>02461</t>
  </si>
  <si>
    <t>02462</t>
  </si>
  <si>
    <t>02464</t>
  </si>
  <si>
    <t>02465</t>
  </si>
  <si>
    <t>02466</t>
  </si>
  <si>
    <t>02467</t>
  </si>
  <si>
    <t>02468</t>
  </si>
  <si>
    <t>02471</t>
  </si>
  <si>
    <t>02472</t>
  </si>
  <si>
    <t>02474</t>
  </si>
  <si>
    <t>02476</t>
  </si>
  <si>
    <t>02478</t>
  </si>
  <si>
    <t>02479</t>
  </si>
  <si>
    <t>02481</t>
  </si>
  <si>
    <t>02482</t>
  </si>
  <si>
    <t>02492</t>
  </si>
  <si>
    <t>02493</t>
  </si>
  <si>
    <t>02494</t>
  </si>
  <si>
    <t>02532</t>
  </si>
  <si>
    <t>02534</t>
  </si>
  <si>
    <t>02535</t>
  </si>
  <si>
    <t>02536</t>
  </si>
  <si>
    <t>02537</t>
  </si>
  <si>
    <t>02538</t>
  </si>
  <si>
    <t>02539</t>
  </si>
  <si>
    <t>02540</t>
  </si>
  <si>
    <t>02541</t>
  </si>
  <si>
    <t>02542</t>
  </si>
  <si>
    <t>02543</t>
  </si>
  <si>
    <t>02553</t>
  </si>
  <si>
    <t>02554</t>
  </si>
  <si>
    <t>02556</t>
  </si>
  <si>
    <t>02557</t>
  </si>
  <si>
    <t>02558</t>
  </si>
  <si>
    <t>02559</t>
  </si>
  <si>
    <t>02561</t>
  </si>
  <si>
    <t>02562</t>
  </si>
  <si>
    <t>02563</t>
  </si>
  <si>
    <t>02564</t>
  </si>
  <si>
    <t>02568</t>
  </si>
  <si>
    <t>02571</t>
  </si>
  <si>
    <t>02574</t>
  </si>
  <si>
    <t>02575</t>
  </si>
  <si>
    <t>02576</t>
  </si>
  <si>
    <t>02584</t>
  </si>
  <si>
    <t>02601</t>
  </si>
  <si>
    <t>02630</t>
  </si>
  <si>
    <t>02631</t>
  </si>
  <si>
    <t>02632</t>
  </si>
  <si>
    <t>02633</t>
  </si>
  <si>
    <t>02634</t>
  </si>
  <si>
    <t>02635</t>
  </si>
  <si>
    <t>02637</t>
  </si>
  <si>
    <t>02638</t>
  </si>
  <si>
    <t>02639</t>
  </si>
  <si>
    <t>02641</t>
  </si>
  <si>
    <t>02642</t>
  </si>
  <si>
    <t>02643</t>
  </si>
  <si>
    <t>02644</t>
  </si>
  <si>
    <t>02645</t>
  </si>
  <si>
    <t>02646</t>
  </si>
  <si>
    <t>02647</t>
  </si>
  <si>
    <t>02648</t>
  </si>
  <si>
    <t>02649</t>
  </si>
  <si>
    <t>02650</t>
  </si>
  <si>
    <t>02651</t>
  </si>
  <si>
    <t>02652</t>
  </si>
  <si>
    <t>02653</t>
  </si>
  <si>
    <t>02655</t>
  </si>
  <si>
    <t>02657</t>
  </si>
  <si>
    <t>02659</t>
  </si>
  <si>
    <t>02660</t>
  </si>
  <si>
    <t>02661</t>
  </si>
  <si>
    <t>02662</t>
  </si>
  <si>
    <t>02663</t>
  </si>
  <si>
    <t>02664</t>
  </si>
  <si>
    <t>02666</t>
  </si>
  <si>
    <t>02667</t>
  </si>
  <si>
    <t>02668</t>
  </si>
  <si>
    <t>02669</t>
  </si>
  <si>
    <t>02670</t>
  </si>
  <si>
    <t>02671</t>
  </si>
  <si>
    <t>02672</t>
  </si>
  <si>
    <t>02673</t>
  </si>
  <si>
    <t>02675</t>
  </si>
  <si>
    <t>02702</t>
  </si>
  <si>
    <t>02703</t>
  </si>
  <si>
    <t>02712</t>
  </si>
  <si>
    <t>02714</t>
  </si>
  <si>
    <t>02715</t>
  </si>
  <si>
    <t>02717</t>
  </si>
  <si>
    <t>02718</t>
  </si>
  <si>
    <t>02719</t>
  </si>
  <si>
    <t>02720</t>
  </si>
  <si>
    <t>02721</t>
  </si>
  <si>
    <t>02722</t>
  </si>
  <si>
    <t>02723</t>
  </si>
  <si>
    <t>02724</t>
  </si>
  <si>
    <t>02725</t>
  </si>
  <si>
    <t>02726</t>
  </si>
  <si>
    <t>02738</t>
  </si>
  <si>
    <t>02739</t>
  </si>
  <si>
    <t>02740</t>
  </si>
  <si>
    <t>02741</t>
  </si>
  <si>
    <t>02742</t>
  </si>
  <si>
    <t>02743</t>
  </si>
  <si>
    <t>02744</t>
  </si>
  <si>
    <t>02745</t>
  </si>
  <si>
    <t>02746</t>
  </si>
  <si>
    <t>02747</t>
  </si>
  <si>
    <t>02748</t>
  </si>
  <si>
    <t>02760</t>
  </si>
  <si>
    <t>02761</t>
  </si>
  <si>
    <t>02762</t>
  </si>
  <si>
    <t>02763</t>
  </si>
  <si>
    <t>02764</t>
  </si>
  <si>
    <t>02766</t>
  </si>
  <si>
    <t>02767</t>
  </si>
  <si>
    <t>02768</t>
  </si>
  <si>
    <t>02769</t>
  </si>
  <si>
    <t>02770</t>
  </si>
  <si>
    <t>02771</t>
  </si>
  <si>
    <t>02777</t>
  </si>
  <si>
    <t>02779</t>
  </si>
  <si>
    <t>02780</t>
  </si>
  <si>
    <t>02790</t>
  </si>
  <si>
    <t>02791</t>
  </si>
  <si>
    <t>East Longmeadow</t>
  </si>
  <si>
    <t>East Otis</t>
  </si>
  <si>
    <t>Feeding Hills</t>
  </si>
  <si>
    <t>North Amherst</t>
  </si>
  <si>
    <t>North Hatfield</t>
  </si>
  <si>
    <t>South Barre</t>
  </si>
  <si>
    <t>South Hadley</t>
  </si>
  <si>
    <t>Three Rivers</t>
  </si>
  <si>
    <t>West Chesterfield</t>
  </si>
  <si>
    <t>West Hatfield</t>
  </si>
  <si>
    <t>West Springfield</t>
  </si>
  <si>
    <t>West Warren</t>
  </si>
  <si>
    <t>Indian Orchard</t>
  </si>
  <si>
    <t>Ashley Falls</t>
  </si>
  <si>
    <t>Great Barrington</t>
  </si>
  <si>
    <t>Lenox Dale</t>
  </si>
  <si>
    <t>Mill River</t>
  </si>
  <si>
    <t>North Adams</t>
  </si>
  <si>
    <t>North Egremont</t>
  </si>
  <si>
    <t>South Egremont</t>
  </si>
  <si>
    <t>South Lee</t>
  </si>
  <si>
    <t>West Stockbridge</t>
  </si>
  <si>
    <t>Lake Pleasant</t>
  </si>
  <si>
    <t>Turners Falls</t>
  </si>
  <si>
    <t>Monroe Bridge</t>
  </si>
  <si>
    <t>New Salem</t>
  </si>
  <si>
    <t>Shelburne Falls</t>
  </si>
  <si>
    <t>South Deerfield</t>
  </si>
  <si>
    <t>East Templeton</t>
  </si>
  <si>
    <t>Still River</t>
  </si>
  <si>
    <t>West Groton</t>
  </si>
  <si>
    <t>West Townsend</t>
  </si>
  <si>
    <t>Winchendon Springs</t>
  </si>
  <si>
    <t>Charlton City</t>
  </si>
  <si>
    <t>Charlton Depot</t>
  </si>
  <si>
    <t>East Brookfield</t>
  </si>
  <si>
    <t>New Braintree</t>
  </si>
  <si>
    <t>North Brookfield</t>
  </si>
  <si>
    <t>North Grafton</t>
  </si>
  <si>
    <t>North Oxford</t>
  </si>
  <si>
    <t>North Uxbridge</t>
  </si>
  <si>
    <t>South Grafton</t>
  </si>
  <si>
    <t>South Lancaster</t>
  </si>
  <si>
    <t>West Boylston</t>
  </si>
  <si>
    <t>West Brookfield</t>
  </si>
  <si>
    <t>West Millbury</t>
  </si>
  <si>
    <t>Cherry Valley</t>
  </si>
  <si>
    <t>Village of Nagog Woods</t>
  </si>
  <si>
    <t>Hanscom AFB</t>
  </si>
  <si>
    <t>North Andover</t>
  </si>
  <si>
    <t>North Billerica</t>
  </si>
  <si>
    <t>North Chelsmford</t>
  </si>
  <si>
    <t>North Reading</t>
  </si>
  <si>
    <t>Nutting Lake</t>
  </si>
  <si>
    <t>West Boxford</t>
  </si>
  <si>
    <t>Prides Crossing</t>
  </si>
  <si>
    <t>South Hamilton</t>
  </si>
  <si>
    <t>West Newbury</t>
  </si>
  <si>
    <t>Brant Rock</t>
  </si>
  <si>
    <t>East Mansfield</t>
  </si>
  <si>
    <t>East Walpole</t>
  </si>
  <si>
    <t>Green Harbor</t>
  </si>
  <si>
    <t>Marshfield Hills</t>
  </si>
  <si>
    <t>North Marshfield</t>
  </si>
  <si>
    <t>North Scituate</t>
  </si>
  <si>
    <t>Ocean Bluff</t>
  </si>
  <si>
    <t>South Walpole</t>
  </si>
  <si>
    <t>Jamaica Plain</t>
  </si>
  <si>
    <t>West Roxbury</t>
  </si>
  <si>
    <t>Hyde Park</t>
  </si>
  <si>
    <t>West Medford</t>
  </si>
  <si>
    <t>Chestnut Hill</t>
  </si>
  <si>
    <t>Arlington Heights</t>
  </si>
  <si>
    <t>Milton Village</t>
  </si>
  <si>
    <t>East Bridgewater</t>
  </si>
  <si>
    <t>North Carver</t>
  </si>
  <si>
    <t>North Easton</t>
  </si>
  <si>
    <t>North Pembroke</t>
  </si>
  <si>
    <t>South Carver</t>
  </si>
  <si>
    <t>South Easton</t>
  </si>
  <si>
    <t>West Bridgewater</t>
  </si>
  <si>
    <t>White Horse Beach</t>
  </si>
  <si>
    <t>Brookline Village</t>
  </si>
  <si>
    <t>Newton Center</t>
  </si>
  <si>
    <t>Newton Highlands</t>
  </si>
  <si>
    <t>Newton Lower Falls</t>
  </si>
  <si>
    <t>Newton Upper Falls</t>
  </si>
  <si>
    <t>West Newton</t>
  </si>
  <si>
    <t>Wellesley Hills</t>
  </si>
  <si>
    <t>Buzzards Bay</t>
  </si>
  <si>
    <t>East Falmouth</t>
  </si>
  <si>
    <t>East Sandwich</t>
  </si>
  <si>
    <t>East Wareham</t>
  </si>
  <si>
    <t>Woods Hole</t>
  </si>
  <si>
    <t>Monument Beach</t>
  </si>
  <si>
    <t>North Falmouth</t>
  </si>
  <si>
    <t>Oak Bluffs</t>
  </si>
  <si>
    <t>Sagamore Beach</t>
  </si>
  <si>
    <t>Vineyard Haven</t>
  </si>
  <si>
    <t>West Falmouth</t>
  </si>
  <si>
    <t>West Tisbury</t>
  </si>
  <si>
    <t>West Wareham</t>
  </si>
  <si>
    <t>Dennis  Port</t>
  </si>
  <si>
    <t>East Dennis</t>
  </si>
  <si>
    <t>East Orleans</t>
  </si>
  <si>
    <t>Harwich Port</t>
  </si>
  <si>
    <t>Hyannis Port</t>
  </si>
  <si>
    <t>Marstons Mills</t>
  </si>
  <si>
    <t>North Chatham</t>
  </si>
  <si>
    <t>North Eastham</t>
  </si>
  <si>
    <t>North Truro</t>
  </si>
  <si>
    <t>South Chatham</t>
  </si>
  <si>
    <t>South Dennis</t>
  </si>
  <si>
    <t>South Harwich</t>
  </si>
  <si>
    <t>South Orleans</t>
  </si>
  <si>
    <t>South Wellfleet</t>
  </si>
  <si>
    <t>South Yarmouth</t>
  </si>
  <si>
    <t>West Barnstable</t>
  </si>
  <si>
    <t>West Chatham</t>
  </si>
  <si>
    <t>West Dennis</t>
  </si>
  <si>
    <t>West Harwich</t>
  </si>
  <si>
    <t>West Hyannisport</t>
  </si>
  <si>
    <t>West Yarmouth</t>
  </si>
  <si>
    <t>Yarmouth Port</t>
  </si>
  <si>
    <t>East Freetown</t>
  </si>
  <si>
    <t>East Taunton</t>
  </si>
  <si>
    <t>Fall River</t>
  </si>
  <si>
    <t>New Bedford</t>
  </si>
  <si>
    <t>North Dartmouth</t>
  </si>
  <si>
    <t>South Dartmouth</t>
  </si>
  <si>
    <t>North Attleboro</t>
  </si>
  <si>
    <t>Attleboro Falls</t>
  </si>
  <si>
    <t>North Dighton</t>
  </si>
  <si>
    <t>Raynham Center</t>
  </si>
  <si>
    <t>Westport Point</t>
  </si>
  <si>
    <t>Zip Code</t>
  </si>
  <si>
    <t>Community</t>
  </si>
  <si>
    <t>Data as of 10/02/2019</t>
  </si>
  <si>
    <t>Average monthly payout per veteran at this 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</si>
</sst>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0" fillId="0" borderId="10" xfId="0" applyFont="1" applyBorder="1" applyAlignment="1">
      <alignment vertical="top" wrapText="1"/>
    </xf>
    <xf numFmtId="14" fontId="20" fillId="0" borderId="10" xfId="0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9" fillId="0" borderId="10" xfId="42" applyFont="1" applyFill="1" applyBorder="1" applyAlignment="1">
      <alignment horizontal="center" vertical="center"/>
    </xf>
    <xf numFmtId="44" fontId="19" fillId="0" borderId="10" xfId="43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16" fillId="0" borderId="10" xfId="0" applyNumberFormat="1" applyFont="1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14" fontId="22" fillId="33" borderId="1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1" fontId="19" fillId="0" borderId="10" xfId="42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44" fontId="0" fillId="0" borderId="0" xfId="43" applyFont="1" applyFill="1" applyAlignment="1">
      <alignment horizontal="center" vertical="center"/>
    </xf>
    <xf numFmtId="0" fontId="19" fillId="35" borderId="10" xfId="42" applyFont="1" applyFill="1" applyBorder="1" applyAlignment="1">
      <alignment horizontal="center" vertical="center"/>
    </xf>
    <xf numFmtId="1" fontId="19" fillId="36" borderId="10" xfId="42" applyNumberFormat="1" applyFont="1" applyFill="1" applyBorder="1" applyAlignment="1">
      <alignment horizontal="center" vertical="center" wrapText="1"/>
    </xf>
    <xf numFmtId="44" fontId="19" fillId="36" borderId="10" xfId="43" applyFont="1" applyFill="1" applyBorder="1" applyAlignment="1">
      <alignment horizontal="center" vertical="center" wrapText="1"/>
    </xf>
    <xf numFmtId="0" fontId="24" fillId="38" borderId="10" xfId="42" applyFont="1" applyFill="1" applyBorder="1" applyAlignment="1">
      <alignment horizontal="center" vertical="center" wrapText="1"/>
    </xf>
    <xf numFmtId="0" fontId="24" fillId="38" borderId="10" xfId="42" applyFont="1" applyFill="1" applyBorder="1" applyAlignment="1">
      <alignment horizontal="center" vertical="center"/>
    </xf>
    <xf numFmtId="1" fontId="19" fillId="37" borderId="10" xfId="42" applyNumberFormat="1" applyFont="1" applyFill="1" applyBorder="1" applyAlignment="1">
      <alignment horizontal="center" vertical="center" wrapText="1"/>
    </xf>
    <xf numFmtId="44" fontId="19" fillId="37" borderId="10" xfId="43" applyFont="1" applyFill="1" applyBorder="1" applyAlignment="1">
      <alignment horizontal="center" vertical="center" wrapText="1"/>
    </xf>
    <xf numFmtId="0" fontId="24" fillId="39" borderId="10" xfId="42" applyFont="1" applyFill="1" applyBorder="1" applyAlignment="1">
      <alignment horizontal="center" vertical="center"/>
    </xf>
    <xf numFmtId="1" fontId="19" fillId="40" borderId="10" xfId="42" applyNumberFormat="1" applyFont="1" applyFill="1" applyBorder="1" applyAlignment="1">
      <alignment horizontal="center" vertical="center" wrapText="1"/>
    </xf>
    <xf numFmtId="44" fontId="19" fillId="40" borderId="10" xfId="43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44" fontId="21" fillId="33" borderId="10" xfId="0" applyNumberFormat="1" applyFont="1" applyFill="1" applyBorder="1" applyAlignment="1">
      <alignment horizontal="right" vertical="center" indent="1"/>
    </xf>
    <xf numFmtId="1" fontId="21" fillId="36" borderId="10" xfId="0" applyNumberFormat="1" applyFont="1" applyFill="1" applyBorder="1" applyAlignment="1">
      <alignment horizontal="center" vertical="center"/>
    </xf>
    <xf numFmtId="44" fontId="21" fillId="36" borderId="10" xfId="43" applyFont="1" applyFill="1" applyBorder="1" applyAlignment="1">
      <alignment horizontal="center" vertical="center"/>
    </xf>
    <xf numFmtId="1" fontId="21" fillId="0" borderId="10" xfId="0" applyNumberFormat="1" applyFont="1" applyFill="1" applyBorder="1" applyAlignment="1">
      <alignment horizontal="center" vertical="center"/>
    </xf>
    <xf numFmtId="44" fontId="21" fillId="0" borderId="10" xfId="43" applyFont="1" applyFill="1" applyBorder="1" applyAlignment="1">
      <alignment horizontal="center" vertical="center"/>
    </xf>
    <xf numFmtId="1" fontId="21" fillId="37" borderId="10" xfId="0" applyNumberFormat="1" applyFont="1" applyFill="1" applyBorder="1" applyAlignment="1">
      <alignment horizontal="center" vertical="center"/>
    </xf>
    <xf numFmtId="44" fontId="21" fillId="37" borderId="10" xfId="43" applyFont="1" applyFill="1" applyBorder="1" applyAlignment="1">
      <alignment horizontal="center" vertical="center"/>
    </xf>
    <xf numFmtId="1" fontId="21" fillId="40" borderId="10" xfId="0" applyNumberFormat="1" applyFont="1" applyFill="1" applyBorder="1" applyAlignment="1">
      <alignment horizontal="center" vertical="center"/>
    </xf>
    <xf numFmtId="44" fontId="21" fillId="40" borderId="10" xfId="43" applyFont="1" applyFill="1" applyBorder="1" applyAlignment="1">
      <alignment horizontal="center" vertical="center"/>
    </xf>
    <xf numFmtId="44" fontId="25" fillId="0" borderId="10" xfId="43" applyFont="1" applyFill="1" applyBorder="1" applyAlignment="1">
      <alignment horizontal="center" vertical="center"/>
    </xf>
    <xf numFmtId="44" fontId="25" fillId="33" borderId="10" xfId="0" applyNumberFormat="1" applyFont="1" applyFill="1" applyBorder="1" applyAlignment="1">
      <alignment horizontal="right" vertical="center" indent="1"/>
    </xf>
    <xf numFmtId="3" fontId="25" fillId="0" borderId="10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8000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N654"/>
  <sheetViews>
    <sheetView workbookViewId="0">
      <selection activeCell="B1" sqref="B1"/>
    </sheetView>
  </sheetViews>
  <sheetFormatPr defaultRowHeight="15" x14ac:dyDescent="0.25"/>
  <cols>
    <col min="1" max="1" width="1.42578125" style="3" customWidth="1"/>
    <col min="2" max="2" width="9.28515625" style="7" bestFit="1" customWidth="1"/>
    <col min="3" max="3" width="23.7109375" style="10" bestFit="1" customWidth="1"/>
    <col min="4" max="4" width="9" style="16" bestFit="1" customWidth="1"/>
    <col min="5" max="5" width="16.85546875" style="17" bestFit="1" customWidth="1"/>
    <col min="6" max="6" width="9" style="16" bestFit="1" customWidth="1"/>
    <col min="7" max="7" width="15.7109375" style="17" bestFit="1" customWidth="1"/>
    <col min="8" max="8" width="12.85546875" style="16" bestFit="1" customWidth="1"/>
    <col min="9" max="9" width="15.7109375" style="17" bestFit="1" customWidth="1"/>
    <col min="10" max="10" width="12.85546875" style="16" bestFit="1" customWidth="1"/>
    <col min="11" max="11" width="15.7109375" style="17" bestFit="1" customWidth="1"/>
    <col min="12" max="12" width="13.140625" style="16" bestFit="1" customWidth="1"/>
    <col min="13" max="13" width="18.140625" style="17" bestFit="1" customWidth="1"/>
    <col min="14" max="14" width="12.85546875" style="30" bestFit="1" customWidth="1"/>
    <col min="15" max="16384" width="9.140625" style="3"/>
  </cols>
  <sheetData>
    <row r="1" spans="2:14" s="12" customFormat="1" ht="28.5" customHeight="1" x14ac:dyDescent="0.25">
      <c r="B1" s="11" t="s">
        <v>1162</v>
      </c>
      <c r="C1" s="8"/>
      <c r="D1" s="18" t="s">
        <v>0</v>
      </c>
      <c r="E1" s="18"/>
      <c r="F1" s="5" t="s">
        <v>1</v>
      </c>
      <c r="G1" s="5"/>
      <c r="H1" s="21" t="s">
        <v>6</v>
      </c>
      <c r="I1" s="22"/>
      <c r="J1" s="5" t="s">
        <v>2</v>
      </c>
      <c r="K1" s="5"/>
      <c r="L1" s="25" t="s">
        <v>19</v>
      </c>
      <c r="M1" s="25"/>
      <c r="N1" s="29"/>
    </row>
    <row r="2" spans="2:14" s="12" customFormat="1" ht="45" x14ac:dyDescent="0.25">
      <c r="B2" s="4" t="s">
        <v>1160</v>
      </c>
      <c r="C2" s="13" t="s">
        <v>1161</v>
      </c>
      <c r="D2" s="19" t="s">
        <v>7</v>
      </c>
      <c r="E2" s="20" t="s">
        <v>5</v>
      </c>
      <c r="F2" s="14" t="s">
        <v>7</v>
      </c>
      <c r="G2" s="6" t="s">
        <v>3</v>
      </c>
      <c r="H2" s="23" t="s">
        <v>4</v>
      </c>
      <c r="I2" s="24" t="s">
        <v>5</v>
      </c>
      <c r="J2" s="14" t="s">
        <v>4</v>
      </c>
      <c r="K2" s="6" t="s">
        <v>5</v>
      </c>
      <c r="L2" s="26" t="s">
        <v>8</v>
      </c>
      <c r="M2" s="27" t="s">
        <v>5</v>
      </c>
      <c r="N2" s="28" t="s">
        <v>1163</v>
      </c>
    </row>
    <row r="3" spans="2:14" x14ac:dyDescent="0.25">
      <c r="B3" s="15" t="s">
        <v>374</v>
      </c>
      <c r="C3" s="9" t="s">
        <v>20</v>
      </c>
      <c r="D3" s="32">
        <v>234</v>
      </c>
      <c r="E3" s="33">
        <v>335365.91999999963</v>
      </c>
      <c r="F3" s="34">
        <v>7</v>
      </c>
      <c r="G3" s="35">
        <v>5061.91</v>
      </c>
      <c r="H3" s="36">
        <v>20</v>
      </c>
      <c r="I3" s="37">
        <v>25312.540000000008</v>
      </c>
      <c r="J3" s="34">
        <v>12</v>
      </c>
      <c r="K3" s="35">
        <v>7958</v>
      </c>
      <c r="L3" s="38">
        <v>273</v>
      </c>
      <c r="M3" s="39">
        <v>373698.36999999953</v>
      </c>
      <c r="N3" s="31">
        <f>M3/L3</f>
        <v>1368.8584981684965</v>
      </c>
    </row>
    <row r="4" spans="2:14" x14ac:dyDescent="0.25">
      <c r="B4" s="15" t="s">
        <v>375</v>
      </c>
      <c r="C4" s="9" t="s">
        <v>21</v>
      </c>
      <c r="D4" s="32">
        <v>125</v>
      </c>
      <c r="E4" s="33">
        <v>190108.51999999976</v>
      </c>
      <c r="F4" s="34">
        <v>9</v>
      </c>
      <c r="G4" s="35">
        <v>8438</v>
      </c>
      <c r="H4" s="36">
        <v>2</v>
      </c>
      <c r="I4" s="37">
        <v>3394.76</v>
      </c>
      <c r="J4" s="34">
        <v>5</v>
      </c>
      <c r="K4" s="35">
        <v>3807</v>
      </c>
      <c r="L4" s="38">
        <v>141</v>
      </c>
      <c r="M4" s="39">
        <v>205748.27999999977</v>
      </c>
      <c r="N4" s="31">
        <f t="shared" ref="N4:N67" si="0">M4/L4</f>
        <v>1459.2076595744663</v>
      </c>
    </row>
    <row r="5" spans="2:14" x14ac:dyDescent="0.25">
      <c r="B5" s="15" t="s">
        <v>376</v>
      </c>
      <c r="C5" s="9" t="s">
        <v>21</v>
      </c>
      <c r="D5" s="32">
        <v>7</v>
      </c>
      <c r="E5" s="33">
        <v>11402.82</v>
      </c>
      <c r="F5" s="34">
        <v>1</v>
      </c>
      <c r="G5" s="35">
        <v>2230</v>
      </c>
      <c r="H5" s="36"/>
      <c r="I5" s="37"/>
      <c r="J5" s="34"/>
      <c r="K5" s="35"/>
      <c r="L5" s="38">
        <v>8</v>
      </c>
      <c r="M5" s="39">
        <v>13632.82</v>
      </c>
      <c r="N5" s="31">
        <f t="shared" si="0"/>
        <v>1704.1025</v>
      </c>
    </row>
    <row r="6" spans="2:14" x14ac:dyDescent="0.25">
      <c r="B6" s="15" t="s">
        <v>377</v>
      </c>
      <c r="C6" s="9" t="s">
        <v>22</v>
      </c>
      <c r="D6" s="32">
        <v>76</v>
      </c>
      <c r="E6" s="33">
        <v>109470.64000000004</v>
      </c>
      <c r="F6" s="34">
        <v>1</v>
      </c>
      <c r="G6" s="35">
        <v>1881</v>
      </c>
      <c r="H6" s="36">
        <v>2</v>
      </c>
      <c r="I6" s="37">
        <v>2638.08</v>
      </c>
      <c r="J6" s="34">
        <v>3</v>
      </c>
      <c r="K6" s="35">
        <v>1530</v>
      </c>
      <c r="L6" s="38">
        <v>82</v>
      </c>
      <c r="M6" s="39">
        <v>115519.72000000006</v>
      </c>
      <c r="N6" s="31">
        <f t="shared" si="0"/>
        <v>1408.7770731707324</v>
      </c>
    </row>
    <row r="7" spans="2:14" x14ac:dyDescent="0.25">
      <c r="B7" s="15" t="s">
        <v>378</v>
      </c>
      <c r="C7" s="9" t="s">
        <v>23</v>
      </c>
      <c r="D7" s="32">
        <v>285</v>
      </c>
      <c r="E7" s="33">
        <v>391899.65999999951</v>
      </c>
      <c r="F7" s="34">
        <v>4</v>
      </c>
      <c r="G7" s="35">
        <v>3542</v>
      </c>
      <c r="H7" s="36">
        <v>24</v>
      </c>
      <c r="I7" s="37">
        <v>32371.290000000015</v>
      </c>
      <c r="J7" s="34">
        <v>4</v>
      </c>
      <c r="K7" s="35">
        <v>2329.33</v>
      </c>
      <c r="L7" s="38">
        <v>317</v>
      </c>
      <c r="M7" s="39">
        <v>430142.27999999945</v>
      </c>
      <c r="N7" s="31">
        <f t="shared" si="0"/>
        <v>1356.9157097791781</v>
      </c>
    </row>
    <row r="8" spans="2:14" x14ac:dyDescent="0.25">
      <c r="B8" s="15" t="s">
        <v>379</v>
      </c>
      <c r="C8" s="9" t="s">
        <v>24</v>
      </c>
      <c r="D8" s="32">
        <v>23</v>
      </c>
      <c r="E8" s="33">
        <v>41769.750000000007</v>
      </c>
      <c r="F8" s="34">
        <v>3</v>
      </c>
      <c r="G8" s="35">
        <v>2475</v>
      </c>
      <c r="H8" s="36">
        <v>2</v>
      </c>
      <c r="I8" s="37">
        <v>4133.8</v>
      </c>
      <c r="J8" s="34">
        <v>1</v>
      </c>
      <c r="K8" s="35">
        <v>1209</v>
      </c>
      <c r="L8" s="38">
        <v>29</v>
      </c>
      <c r="M8" s="39">
        <v>49587.55</v>
      </c>
      <c r="N8" s="31">
        <f t="shared" si="0"/>
        <v>1709.9155172413793</v>
      </c>
    </row>
    <row r="9" spans="2:14" x14ac:dyDescent="0.25">
      <c r="B9" s="15" t="s">
        <v>380</v>
      </c>
      <c r="C9" s="9" t="s">
        <v>25</v>
      </c>
      <c r="D9" s="32">
        <v>22</v>
      </c>
      <c r="E9" s="33">
        <v>38999.249999999993</v>
      </c>
      <c r="F9" s="34">
        <v>1</v>
      </c>
      <c r="G9" s="35">
        <v>1127</v>
      </c>
      <c r="H9" s="36">
        <v>2</v>
      </c>
      <c r="I9" s="37">
        <v>2918.17</v>
      </c>
      <c r="J9" s="34"/>
      <c r="K9" s="35"/>
      <c r="L9" s="38">
        <v>25</v>
      </c>
      <c r="M9" s="39">
        <v>43044.42</v>
      </c>
      <c r="N9" s="31">
        <f t="shared" si="0"/>
        <v>1721.7767999999999</v>
      </c>
    </row>
    <row r="10" spans="2:14" x14ac:dyDescent="0.25">
      <c r="B10" s="15" t="s">
        <v>381</v>
      </c>
      <c r="C10" s="9" t="s">
        <v>26</v>
      </c>
      <c r="D10" s="32">
        <v>48</v>
      </c>
      <c r="E10" s="33">
        <v>58020.080000000009</v>
      </c>
      <c r="F10" s="34">
        <v>1</v>
      </c>
      <c r="G10" s="35">
        <v>144</v>
      </c>
      <c r="H10" s="36">
        <v>5</v>
      </c>
      <c r="I10" s="37">
        <v>7155.38</v>
      </c>
      <c r="J10" s="34">
        <v>2</v>
      </c>
      <c r="K10" s="35">
        <v>1177</v>
      </c>
      <c r="L10" s="38">
        <v>56</v>
      </c>
      <c r="M10" s="39">
        <v>66496.460000000021</v>
      </c>
      <c r="N10" s="31">
        <f t="shared" si="0"/>
        <v>1187.4367857142861</v>
      </c>
    </row>
    <row r="11" spans="2:14" x14ac:dyDescent="0.25">
      <c r="B11" s="15" t="s">
        <v>382</v>
      </c>
      <c r="C11" s="9" t="s">
        <v>27</v>
      </c>
      <c r="D11" s="32">
        <v>28</v>
      </c>
      <c r="E11" s="33">
        <v>33644.939999999995</v>
      </c>
      <c r="F11" s="34">
        <v>1</v>
      </c>
      <c r="G11" s="35">
        <v>1127</v>
      </c>
      <c r="H11" s="36">
        <v>3</v>
      </c>
      <c r="I11" s="37">
        <v>4517.3</v>
      </c>
      <c r="J11" s="34"/>
      <c r="K11" s="35"/>
      <c r="L11" s="38">
        <v>32</v>
      </c>
      <c r="M11" s="39">
        <v>39289.24</v>
      </c>
      <c r="N11" s="31">
        <f t="shared" si="0"/>
        <v>1227.7887499999999</v>
      </c>
    </row>
    <row r="12" spans="2:14" x14ac:dyDescent="0.25">
      <c r="B12" s="15" t="s">
        <v>383</v>
      </c>
      <c r="C12" s="9" t="s">
        <v>28</v>
      </c>
      <c r="D12" s="32">
        <v>17</v>
      </c>
      <c r="E12" s="33">
        <v>29494.470000000005</v>
      </c>
      <c r="F12" s="34">
        <v>1</v>
      </c>
      <c r="G12" s="35">
        <v>519</v>
      </c>
      <c r="H12" s="36"/>
      <c r="I12" s="37"/>
      <c r="J12" s="34"/>
      <c r="K12" s="35"/>
      <c r="L12" s="38">
        <v>18</v>
      </c>
      <c r="M12" s="39">
        <v>30013.470000000005</v>
      </c>
      <c r="N12" s="31">
        <f t="shared" si="0"/>
        <v>1667.4150000000002</v>
      </c>
    </row>
    <row r="13" spans="2:14" x14ac:dyDescent="0.25">
      <c r="B13" s="15" t="s">
        <v>384</v>
      </c>
      <c r="C13" s="9" t="s">
        <v>29</v>
      </c>
      <c r="D13" s="32">
        <v>231</v>
      </c>
      <c r="E13" s="33">
        <v>324484.28999999957</v>
      </c>
      <c r="F13" s="34">
        <v>20</v>
      </c>
      <c r="G13" s="35">
        <v>12128</v>
      </c>
      <c r="H13" s="36">
        <v>24</v>
      </c>
      <c r="I13" s="37">
        <v>34457.850000000006</v>
      </c>
      <c r="J13" s="34">
        <v>10</v>
      </c>
      <c r="K13" s="35">
        <v>6629</v>
      </c>
      <c r="L13" s="38">
        <v>285</v>
      </c>
      <c r="M13" s="39">
        <v>377699.13999999955</v>
      </c>
      <c r="N13" s="31">
        <f t="shared" si="0"/>
        <v>1325.2601403508756</v>
      </c>
    </row>
    <row r="14" spans="2:14" x14ac:dyDescent="0.25">
      <c r="B14" s="15" t="s">
        <v>385</v>
      </c>
      <c r="C14" s="9" t="s">
        <v>29</v>
      </c>
      <c r="D14" s="32">
        <v>2</v>
      </c>
      <c r="E14" s="33">
        <v>568.88</v>
      </c>
      <c r="F14" s="34">
        <v>1</v>
      </c>
      <c r="G14" s="35">
        <v>1127</v>
      </c>
      <c r="H14" s="36">
        <v>1</v>
      </c>
      <c r="I14" s="37">
        <v>2207.9</v>
      </c>
      <c r="J14" s="34"/>
      <c r="K14" s="35"/>
      <c r="L14" s="38">
        <v>4</v>
      </c>
      <c r="M14" s="39">
        <v>3903.78</v>
      </c>
      <c r="N14" s="31">
        <f t="shared" si="0"/>
        <v>975.94500000000005</v>
      </c>
    </row>
    <row r="15" spans="2:14" x14ac:dyDescent="0.25">
      <c r="B15" s="15" t="s">
        <v>386</v>
      </c>
      <c r="C15" s="9" t="s">
        <v>29</v>
      </c>
      <c r="D15" s="32">
        <v>557</v>
      </c>
      <c r="E15" s="33">
        <v>835846.68999999878</v>
      </c>
      <c r="F15" s="34">
        <v>21</v>
      </c>
      <c r="G15" s="35">
        <v>18085</v>
      </c>
      <c r="H15" s="36">
        <v>59</v>
      </c>
      <c r="I15" s="37">
        <v>82792.88999999997</v>
      </c>
      <c r="J15" s="34">
        <v>12</v>
      </c>
      <c r="K15" s="35">
        <v>8516</v>
      </c>
      <c r="L15" s="38">
        <v>649</v>
      </c>
      <c r="M15" s="39">
        <v>945240.57999999903</v>
      </c>
      <c r="N15" s="31">
        <f t="shared" si="0"/>
        <v>1456.4569799691819</v>
      </c>
    </row>
    <row r="16" spans="2:14" x14ac:dyDescent="0.25">
      <c r="B16" s="15" t="s">
        <v>387</v>
      </c>
      <c r="C16" s="9" t="s">
        <v>29</v>
      </c>
      <c r="D16" s="32">
        <v>9</v>
      </c>
      <c r="E16" s="33">
        <v>16695.900000000001</v>
      </c>
      <c r="F16" s="34"/>
      <c r="G16" s="35"/>
      <c r="H16" s="36">
        <v>2</v>
      </c>
      <c r="I16" s="37">
        <v>2011.42</v>
      </c>
      <c r="J16" s="34"/>
      <c r="K16" s="35"/>
      <c r="L16" s="38">
        <v>11</v>
      </c>
      <c r="M16" s="39">
        <v>18707.320000000003</v>
      </c>
      <c r="N16" s="31">
        <f t="shared" si="0"/>
        <v>1700.6654545454548</v>
      </c>
    </row>
    <row r="17" spans="2:14" x14ac:dyDescent="0.25">
      <c r="B17" s="15" t="s">
        <v>388</v>
      </c>
      <c r="C17" s="9" t="s">
        <v>29</v>
      </c>
      <c r="D17" s="32">
        <v>62</v>
      </c>
      <c r="E17" s="33">
        <v>81133.170000000027</v>
      </c>
      <c r="F17" s="34"/>
      <c r="G17" s="35"/>
      <c r="H17" s="36">
        <v>11</v>
      </c>
      <c r="I17" s="37">
        <v>14835.130000000005</v>
      </c>
      <c r="J17" s="34">
        <v>1</v>
      </c>
      <c r="K17" s="35">
        <v>90</v>
      </c>
      <c r="L17" s="38">
        <v>74</v>
      </c>
      <c r="M17" s="39">
        <v>96058.300000000017</v>
      </c>
      <c r="N17" s="31">
        <f t="shared" si="0"/>
        <v>1298.0851351351353</v>
      </c>
    </row>
    <row r="18" spans="2:14" x14ac:dyDescent="0.25">
      <c r="B18" s="15" t="s">
        <v>389</v>
      </c>
      <c r="C18" s="9" t="s">
        <v>30</v>
      </c>
      <c r="D18" s="32">
        <v>19</v>
      </c>
      <c r="E18" s="33">
        <v>26272.199999999997</v>
      </c>
      <c r="F18" s="34">
        <v>1</v>
      </c>
      <c r="G18" s="35">
        <v>1127</v>
      </c>
      <c r="H18" s="36">
        <v>2</v>
      </c>
      <c r="I18" s="37">
        <v>2638.08</v>
      </c>
      <c r="J18" s="34">
        <v>1</v>
      </c>
      <c r="K18" s="35">
        <v>90</v>
      </c>
      <c r="L18" s="38">
        <v>23</v>
      </c>
      <c r="M18" s="39">
        <v>30127.279999999999</v>
      </c>
      <c r="N18" s="31">
        <f t="shared" si="0"/>
        <v>1309.8817391304347</v>
      </c>
    </row>
    <row r="19" spans="2:14" x14ac:dyDescent="0.25">
      <c r="B19" s="15" t="s">
        <v>390</v>
      </c>
      <c r="C19" s="9" t="s">
        <v>31</v>
      </c>
      <c r="D19" s="32">
        <v>252</v>
      </c>
      <c r="E19" s="33">
        <v>370905.89999999967</v>
      </c>
      <c r="F19" s="34">
        <v>16</v>
      </c>
      <c r="G19" s="35">
        <v>15448</v>
      </c>
      <c r="H19" s="36">
        <v>27</v>
      </c>
      <c r="I19" s="37">
        <v>38583.260000000017</v>
      </c>
      <c r="J19" s="34">
        <v>1</v>
      </c>
      <c r="K19" s="35">
        <v>543</v>
      </c>
      <c r="L19" s="38">
        <v>296</v>
      </c>
      <c r="M19" s="39">
        <v>425480.16</v>
      </c>
      <c r="N19" s="31">
        <f t="shared" si="0"/>
        <v>1437.4329729729729</v>
      </c>
    </row>
    <row r="20" spans="2:14" x14ac:dyDescent="0.25">
      <c r="B20" s="15" t="s">
        <v>391</v>
      </c>
      <c r="C20" s="9" t="s">
        <v>1025</v>
      </c>
      <c r="D20" s="32">
        <v>206</v>
      </c>
      <c r="E20" s="33">
        <v>279521.41999999952</v>
      </c>
      <c r="F20" s="34">
        <v>4</v>
      </c>
      <c r="G20" s="35">
        <v>5934</v>
      </c>
      <c r="H20" s="36">
        <v>17</v>
      </c>
      <c r="I20" s="37">
        <v>24430.990000000009</v>
      </c>
      <c r="J20" s="34">
        <v>13</v>
      </c>
      <c r="K20" s="35">
        <v>13137</v>
      </c>
      <c r="L20" s="38">
        <v>240</v>
      </c>
      <c r="M20" s="39">
        <v>323023.40999999963</v>
      </c>
      <c r="N20" s="31">
        <f t="shared" si="0"/>
        <v>1345.9308749999984</v>
      </c>
    </row>
    <row r="21" spans="2:14" x14ac:dyDescent="0.25">
      <c r="B21" s="15" t="s">
        <v>392</v>
      </c>
      <c r="C21" s="9" t="s">
        <v>1026</v>
      </c>
      <c r="D21" s="32">
        <v>5</v>
      </c>
      <c r="E21" s="33">
        <v>4812.1400000000003</v>
      </c>
      <c r="F21" s="34"/>
      <c r="G21" s="35"/>
      <c r="H21" s="36"/>
      <c r="I21" s="37"/>
      <c r="J21" s="34"/>
      <c r="K21" s="35"/>
      <c r="L21" s="38">
        <v>5</v>
      </c>
      <c r="M21" s="39">
        <v>4812.1400000000003</v>
      </c>
      <c r="N21" s="31">
        <f t="shared" si="0"/>
        <v>962.42800000000011</v>
      </c>
    </row>
    <row r="22" spans="2:14" x14ac:dyDescent="0.25">
      <c r="B22" s="15" t="s">
        <v>393</v>
      </c>
      <c r="C22" s="9" t="s">
        <v>1027</v>
      </c>
      <c r="D22" s="32">
        <v>179</v>
      </c>
      <c r="E22" s="33">
        <v>224382.1799999997</v>
      </c>
      <c r="F22" s="34">
        <v>12</v>
      </c>
      <c r="G22" s="35">
        <v>10875</v>
      </c>
      <c r="H22" s="36">
        <v>12</v>
      </c>
      <c r="I22" s="37">
        <v>17509.020000000004</v>
      </c>
      <c r="J22" s="34"/>
      <c r="K22" s="35"/>
      <c r="L22" s="38">
        <v>203</v>
      </c>
      <c r="M22" s="39">
        <v>252766.19999999969</v>
      </c>
      <c r="N22" s="31">
        <f t="shared" si="0"/>
        <v>1245.1536945812793</v>
      </c>
    </row>
    <row r="23" spans="2:14" x14ac:dyDescent="0.25">
      <c r="B23" s="15" t="s">
        <v>394</v>
      </c>
      <c r="C23" s="9" t="s">
        <v>34</v>
      </c>
      <c r="D23" s="32">
        <v>13</v>
      </c>
      <c r="E23" s="33">
        <v>17609.78</v>
      </c>
      <c r="F23" s="34">
        <v>1</v>
      </c>
      <c r="G23" s="35">
        <v>1127</v>
      </c>
      <c r="H23" s="36">
        <v>3</v>
      </c>
      <c r="I23" s="37">
        <v>4797.3900000000003</v>
      </c>
      <c r="J23" s="34">
        <v>1</v>
      </c>
      <c r="K23" s="35">
        <v>61</v>
      </c>
      <c r="L23" s="38">
        <v>18</v>
      </c>
      <c r="M23" s="39">
        <v>23595.17</v>
      </c>
      <c r="N23" s="31">
        <f t="shared" si="0"/>
        <v>1310.8427777777777</v>
      </c>
    </row>
    <row r="24" spans="2:14" x14ac:dyDescent="0.25">
      <c r="B24" s="15" t="s">
        <v>395</v>
      </c>
      <c r="C24" s="9" t="s">
        <v>35</v>
      </c>
      <c r="D24" s="32">
        <v>4</v>
      </c>
      <c r="E24" s="33">
        <v>4992.8600000000006</v>
      </c>
      <c r="F24" s="34"/>
      <c r="G24" s="35"/>
      <c r="H24" s="36">
        <v>1</v>
      </c>
      <c r="I24" s="37">
        <v>1599.13</v>
      </c>
      <c r="J24" s="34"/>
      <c r="K24" s="35"/>
      <c r="L24" s="38">
        <v>5</v>
      </c>
      <c r="M24" s="39">
        <v>6591.9900000000007</v>
      </c>
      <c r="N24" s="31">
        <f t="shared" si="0"/>
        <v>1318.3980000000001</v>
      </c>
    </row>
    <row r="25" spans="2:14" x14ac:dyDescent="0.25">
      <c r="B25" s="15" t="s">
        <v>396</v>
      </c>
      <c r="C25" s="9" t="s">
        <v>36</v>
      </c>
      <c r="D25" s="32">
        <v>116</v>
      </c>
      <c r="E25" s="33">
        <v>168031.02999999988</v>
      </c>
      <c r="F25" s="34">
        <v>6</v>
      </c>
      <c r="G25" s="35">
        <v>4805</v>
      </c>
      <c r="H25" s="36">
        <v>4</v>
      </c>
      <c r="I25" s="37">
        <v>5556.25</v>
      </c>
      <c r="J25" s="34">
        <v>3</v>
      </c>
      <c r="K25" s="35">
        <v>3627</v>
      </c>
      <c r="L25" s="38">
        <v>129</v>
      </c>
      <c r="M25" s="39">
        <v>182019.2799999998</v>
      </c>
      <c r="N25" s="31">
        <f t="shared" si="0"/>
        <v>1411.0021705426341</v>
      </c>
    </row>
    <row r="26" spans="2:14" x14ac:dyDescent="0.25">
      <c r="B26" s="15" t="s">
        <v>397</v>
      </c>
      <c r="C26" s="9" t="s">
        <v>37</v>
      </c>
      <c r="D26" s="32">
        <v>37</v>
      </c>
      <c r="E26" s="33">
        <v>42638.14</v>
      </c>
      <c r="F26" s="34"/>
      <c r="G26" s="35"/>
      <c r="H26" s="36">
        <v>1</v>
      </c>
      <c r="I26" s="37">
        <v>1319.04</v>
      </c>
      <c r="J26" s="34"/>
      <c r="K26" s="35"/>
      <c r="L26" s="38">
        <v>38</v>
      </c>
      <c r="M26" s="39">
        <v>43957.179999999993</v>
      </c>
      <c r="N26" s="31">
        <f t="shared" si="0"/>
        <v>1156.767894736842</v>
      </c>
    </row>
    <row r="27" spans="2:14" x14ac:dyDescent="0.25">
      <c r="B27" s="15" t="s">
        <v>398</v>
      </c>
      <c r="C27" s="9" t="s">
        <v>38</v>
      </c>
      <c r="D27" s="32">
        <v>61</v>
      </c>
      <c r="E27" s="33">
        <v>90217.290000000052</v>
      </c>
      <c r="F27" s="34">
        <v>4</v>
      </c>
      <c r="G27" s="35">
        <v>2488</v>
      </c>
      <c r="H27" s="36">
        <v>6</v>
      </c>
      <c r="I27" s="37">
        <v>7712.3099999999995</v>
      </c>
      <c r="J27" s="34">
        <v>2</v>
      </c>
      <c r="K27" s="35">
        <v>1711</v>
      </c>
      <c r="L27" s="38">
        <v>73</v>
      </c>
      <c r="M27" s="39">
        <v>102128.60000000003</v>
      </c>
      <c r="N27" s="31">
        <f t="shared" si="0"/>
        <v>1399.0219178082198</v>
      </c>
    </row>
    <row r="28" spans="2:14" x14ac:dyDescent="0.25">
      <c r="B28" s="15" t="s">
        <v>399</v>
      </c>
      <c r="C28" s="9" t="s">
        <v>39</v>
      </c>
      <c r="D28" s="32">
        <v>85</v>
      </c>
      <c r="E28" s="33">
        <v>97849.36000000003</v>
      </c>
      <c r="F28" s="34">
        <v>2</v>
      </c>
      <c r="G28" s="35">
        <v>743</v>
      </c>
      <c r="H28" s="36">
        <v>7</v>
      </c>
      <c r="I28" s="37">
        <v>9961.74</v>
      </c>
      <c r="J28" s="34">
        <v>1</v>
      </c>
      <c r="K28" s="35">
        <v>1209</v>
      </c>
      <c r="L28" s="38">
        <v>95</v>
      </c>
      <c r="M28" s="39">
        <v>109763.10000000003</v>
      </c>
      <c r="N28" s="31">
        <f t="shared" si="0"/>
        <v>1155.4010526315792</v>
      </c>
    </row>
    <row r="29" spans="2:14" x14ac:dyDescent="0.25">
      <c r="B29" s="15" t="s">
        <v>400</v>
      </c>
      <c r="C29" s="9" t="s">
        <v>40</v>
      </c>
      <c r="D29" s="32">
        <v>11</v>
      </c>
      <c r="E29" s="33">
        <v>17886.32</v>
      </c>
      <c r="F29" s="34"/>
      <c r="G29" s="35"/>
      <c r="H29" s="36"/>
      <c r="I29" s="37"/>
      <c r="J29" s="34"/>
      <c r="K29" s="35"/>
      <c r="L29" s="38">
        <v>11</v>
      </c>
      <c r="M29" s="39">
        <v>17886.32</v>
      </c>
      <c r="N29" s="31">
        <f t="shared" si="0"/>
        <v>1626.0290909090909</v>
      </c>
    </row>
    <row r="30" spans="2:14" x14ac:dyDescent="0.25">
      <c r="B30" s="15" t="s">
        <v>401</v>
      </c>
      <c r="C30" s="9" t="s">
        <v>41</v>
      </c>
      <c r="D30" s="32">
        <v>32</v>
      </c>
      <c r="E30" s="33">
        <v>50337.770000000004</v>
      </c>
      <c r="F30" s="34">
        <v>1</v>
      </c>
      <c r="G30" s="35">
        <v>1127</v>
      </c>
      <c r="H30" s="36">
        <v>4</v>
      </c>
      <c r="I30" s="37">
        <v>6261.92</v>
      </c>
      <c r="J30" s="34"/>
      <c r="K30" s="35"/>
      <c r="L30" s="38">
        <v>37</v>
      </c>
      <c r="M30" s="39">
        <v>57726.690000000017</v>
      </c>
      <c r="N30" s="31">
        <f t="shared" si="0"/>
        <v>1560.1808108108112</v>
      </c>
    </row>
    <row r="31" spans="2:14" x14ac:dyDescent="0.25">
      <c r="B31" s="15" t="s">
        <v>402</v>
      </c>
      <c r="C31" s="9" t="s">
        <v>42</v>
      </c>
      <c r="D31" s="32">
        <v>15</v>
      </c>
      <c r="E31" s="33">
        <v>36379.470000000008</v>
      </c>
      <c r="F31" s="34">
        <v>1</v>
      </c>
      <c r="G31" s="35">
        <v>159</v>
      </c>
      <c r="H31" s="36">
        <v>2</v>
      </c>
      <c r="I31" s="37">
        <v>2918.17</v>
      </c>
      <c r="J31" s="34">
        <v>1</v>
      </c>
      <c r="K31" s="35">
        <v>1209</v>
      </c>
      <c r="L31" s="38">
        <v>19</v>
      </c>
      <c r="M31" s="39">
        <v>40665.640000000007</v>
      </c>
      <c r="N31" s="31">
        <f t="shared" si="0"/>
        <v>2140.2968421052633</v>
      </c>
    </row>
    <row r="32" spans="2:14" x14ac:dyDescent="0.25">
      <c r="B32" s="15" t="s">
        <v>403</v>
      </c>
      <c r="C32" s="9" t="s">
        <v>43</v>
      </c>
      <c r="D32" s="32">
        <v>351</v>
      </c>
      <c r="E32" s="33">
        <v>477763.04999999929</v>
      </c>
      <c r="F32" s="34">
        <v>55</v>
      </c>
      <c r="G32" s="35">
        <v>64646</v>
      </c>
      <c r="H32" s="36">
        <v>44</v>
      </c>
      <c r="I32" s="37">
        <v>60534.219999999994</v>
      </c>
      <c r="J32" s="34">
        <v>18</v>
      </c>
      <c r="K32" s="35">
        <v>8123</v>
      </c>
      <c r="L32" s="38">
        <v>468</v>
      </c>
      <c r="M32" s="39">
        <v>611066.27</v>
      </c>
      <c r="N32" s="31">
        <f t="shared" si="0"/>
        <v>1305.6971581196581</v>
      </c>
    </row>
    <row r="33" spans="2:14" x14ac:dyDescent="0.25">
      <c r="B33" s="15" t="s">
        <v>404</v>
      </c>
      <c r="C33" s="9" t="s">
        <v>43</v>
      </c>
      <c r="D33" s="32">
        <v>7</v>
      </c>
      <c r="E33" s="33">
        <v>14094.810000000001</v>
      </c>
      <c r="F33" s="34">
        <v>3</v>
      </c>
      <c r="G33" s="35">
        <v>2857</v>
      </c>
      <c r="H33" s="36">
        <v>1</v>
      </c>
      <c r="I33" s="37">
        <v>1645.81</v>
      </c>
      <c r="J33" s="34"/>
      <c r="K33" s="35"/>
      <c r="L33" s="38">
        <v>11</v>
      </c>
      <c r="M33" s="39">
        <v>18597.620000000003</v>
      </c>
      <c r="N33" s="31">
        <f t="shared" si="0"/>
        <v>1690.6927272727276</v>
      </c>
    </row>
    <row r="34" spans="2:14" x14ac:dyDescent="0.25">
      <c r="B34" s="15" t="s">
        <v>405</v>
      </c>
      <c r="C34" s="9" t="s">
        <v>44</v>
      </c>
      <c r="D34" s="32">
        <v>37</v>
      </c>
      <c r="E34" s="33">
        <v>61681.599999999999</v>
      </c>
      <c r="F34" s="34">
        <v>2</v>
      </c>
      <c r="G34" s="35">
        <v>1217</v>
      </c>
      <c r="H34" s="36">
        <v>1</v>
      </c>
      <c r="I34" s="37">
        <v>1319.04</v>
      </c>
      <c r="J34" s="34"/>
      <c r="K34" s="35"/>
      <c r="L34" s="38">
        <v>40</v>
      </c>
      <c r="M34" s="39">
        <v>64217.64</v>
      </c>
      <c r="N34" s="31">
        <f t="shared" si="0"/>
        <v>1605.441</v>
      </c>
    </row>
    <row r="35" spans="2:14" x14ac:dyDescent="0.25">
      <c r="B35" s="15" t="s">
        <v>406</v>
      </c>
      <c r="C35" s="9" t="s">
        <v>45</v>
      </c>
      <c r="D35" s="32">
        <v>85</v>
      </c>
      <c r="E35" s="33">
        <v>157004.17000000007</v>
      </c>
      <c r="F35" s="34">
        <v>23</v>
      </c>
      <c r="G35" s="35">
        <v>18465</v>
      </c>
      <c r="H35" s="36">
        <v>2</v>
      </c>
      <c r="I35" s="37">
        <v>2638.08</v>
      </c>
      <c r="J35" s="34">
        <v>1</v>
      </c>
      <c r="K35" s="35">
        <v>90</v>
      </c>
      <c r="L35" s="38">
        <v>111</v>
      </c>
      <c r="M35" s="39">
        <v>178197.25000000006</v>
      </c>
      <c r="N35" s="31">
        <f t="shared" si="0"/>
        <v>1605.3806306306312</v>
      </c>
    </row>
    <row r="36" spans="2:14" x14ac:dyDescent="0.25">
      <c r="B36" s="15" t="s">
        <v>407</v>
      </c>
      <c r="C36" s="9" t="s">
        <v>46</v>
      </c>
      <c r="D36" s="32">
        <v>21</v>
      </c>
      <c r="E36" s="33">
        <v>27390.370000000003</v>
      </c>
      <c r="F36" s="34"/>
      <c r="G36" s="35"/>
      <c r="H36" s="36"/>
      <c r="I36" s="37"/>
      <c r="J36" s="34"/>
      <c r="K36" s="35"/>
      <c r="L36" s="38">
        <v>21</v>
      </c>
      <c r="M36" s="39">
        <v>27390.370000000003</v>
      </c>
      <c r="N36" s="31">
        <f t="shared" si="0"/>
        <v>1304.3033333333335</v>
      </c>
    </row>
    <row r="37" spans="2:14" x14ac:dyDescent="0.25">
      <c r="B37" s="15" t="s">
        <v>408</v>
      </c>
      <c r="C37" s="9" t="s">
        <v>47</v>
      </c>
      <c r="D37" s="32">
        <v>307</v>
      </c>
      <c r="E37" s="33">
        <v>461116.42999999976</v>
      </c>
      <c r="F37" s="34">
        <v>13</v>
      </c>
      <c r="G37" s="35">
        <v>14912</v>
      </c>
      <c r="H37" s="36">
        <v>22</v>
      </c>
      <c r="I37" s="37">
        <v>31940.290000000015</v>
      </c>
      <c r="J37" s="34">
        <v>9</v>
      </c>
      <c r="K37" s="35">
        <v>8097</v>
      </c>
      <c r="L37" s="38">
        <v>351</v>
      </c>
      <c r="M37" s="39">
        <v>516065.71999999968</v>
      </c>
      <c r="N37" s="31">
        <f t="shared" si="0"/>
        <v>1470.2727065527056</v>
      </c>
    </row>
    <row r="38" spans="2:14" x14ac:dyDescent="0.25">
      <c r="B38" s="15" t="s">
        <v>409</v>
      </c>
      <c r="C38" s="9" t="s">
        <v>48</v>
      </c>
      <c r="D38" s="32">
        <v>150</v>
      </c>
      <c r="E38" s="33">
        <v>212047.22999999969</v>
      </c>
      <c r="F38" s="34">
        <v>3</v>
      </c>
      <c r="G38" s="35">
        <v>5114</v>
      </c>
      <c r="H38" s="36">
        <v>6</v>
      </c>
      <c r="I38" s="37">
        <v>8241.0099999999984</v>
      </c>
      <c r="J38" s="34">
        <v>3</v>
      </c>
      <c r="K38" s="35">
        <v>3335</v>
      </c>
      <c r="L38" s="38">
        <v>162</v>
      </c>
      <c r="M38" s="39">
        <v>228737.2399999997</v>
      </c>
      <c r="N38" s="31">
        <f t="shared" si="0"/>
        <v>1411.9582716049365</v>
      </c>
    </row>
    <row r="39" spans="2:14" x14ac:dyDescent="0.25">
      <c r="B39" s="15" t="s">
        <v>410</v>
      </c>
      <c r="C39" s="9" t="s">
        <v>1028</v>
      </c>
      <c r="D39" s="32">
        <v>1</v>
      </c>
      <c r="E39" s="33">
        <v>768.73</v>
      </c>
      <c r="F39" s="34"/>
      <c r="G39" s="35"/>
      <c r="H39" s="36"/>
      <c r="I39" s="37"/>
      <c r="J39" s="34"/>
      <c r="K39" s="35"/>
      <c r="L39" s="38">
        <v>1</v>
      </c>
      <c r="M39" s="39">
        <v>768.73</v>
      </c>
      <c r="N39" s="31">
        <f t="shared" si="0"/>
        <v>768.73</v>
      </c>
    </row>
    <row r="40" spans="2:14" x14ac:dyDescent="0.25">
      <c r="B40" s="15" t="s">
        <v>411</v>
      </c>
      <c r="C40" s="9" t="s">
        <v>49</v>
      </c>
      <c r="D40" s="32">
        <v>135</v>
      </c>
      <c r="E40" s="33">
        <v>182342.73</v>
      </c>
      <c r="F40" s="34">
        <v>14</v>
      </c>
      <c r="G40" s="35">
        <v>10717</v>
      </c>
      <c r="H40" s="36">
        <v>12</v>
      </c>
      <c r="I40" s="37">
        <v>16878.280000000006</v>
      </c>
      <c r="J40" s="34">
        <v>7</v>
      </c>
      <c r="K40" s="35">
        <v>7585</v>
      </c>
      <c r="L40" s="38">
        <v>168</v>
      </c>
      <c r="M40" s="39">
        <v>217523.00999999983</v>
      </c>
      <c r="N40" s="31">
        <f t="shared" si="0"/>
        <v>1294.7798214285704</v>
      </c>
    </row>
    <row r="41" spans="2:14" x14ac:dyDescent="0.25">
      <c r="B41" s="15" t="s">
        <v>412</v>
      </c>
      <c r="C41" s="9" t="s">
        <v>49</v>
      </c>
      <c r="D41" s="32">
        <v>12</v>
      </c>
      <c r="E41" s="33">
        <v>19696.600000000002</v>
      </c>
      <c r="F41" s="34">
        <v>2</v>
      </c>
      <c r="G41" s="35">
        <v>1481</v>
      </c>
      <c r="H41" s="36"/>
      <c r="I41" s="37"/>
      <c r="J41" s="34"/>
      <c r="K41" s="35"/>
      <c r="L41" s="38">
        <v>14</v>
      </c>
      <c r="M41" s="39">
        <v>21177.600000000002</v>
      </c>
      <c r="N41" s="31">
        <f t="shared" si="0"/>
        <v>1512.6857142857145</v>
      </c>
    </row>
    <row r="42" spans="2:14" x14ac:dyDescent="0.25">
      <c r="B42" s="15" t="s">
        <v>413</v>
      </c>
      <c r="C42" s="9" t="s">
        <v>50</v>
      </c>
      <c r="D42" s="32">
        <v>111</v>
      </c>
      <c r="E42" s="33">
        <v>200628.62999999998</v>
      </c>
      <c r="F42" s="34">
        <v>6</v>
      </c>
      <c r="G42" s="35">
        <v>6735</v>
      </c>
      <c r="H42" s="36">
        <v>20</v>
      </c>
      <c r="I42" s="37">
        <v>26957.250000000011</v>
      </c>
      <c r="J42" s="34">
        <v>4</v>
      </c>
      <c r="K42" s="35">
        <v>3717</v>
      </c>
      <c r="L42" s="38">
        <v>141</v>
      </c>
      <c r="M42" s="39">
        <v>238037.87999999992</v>
      </c>
      <c r="N42" s="31">
        <f t="shared" si="0"/>
        <v>1688.2119148936165</v>
      </c>
    </row>
    <row r="43" spans="2:14" x14ac:dyDescent="0.25">
      <c r="B43" s="15" t="s">
        <v>414</v>
      </c>
      <c r="C43" s="9" t="s">
        <v>1029</v>
      </c>
      <c r="D43" s="32">
        <v>7</v>
      </c>
      <c r="E43" s="33">
        <v>10104.580000000002</v>
      </c>
      <c r="F43" s="34"/>
      <c r="G43" s="35"/>
      <c r="H43" s="36"/>
      <c r="I43" s="37"/>
      <c r="J43" s="34"/>
      <c r="K43" s="35"/>
      <c r="L43" s="38">
        <v>7</v>
      </c>
      <c r="M43" s="39">
        <v>10104.580000000002</v>
      </c>
      <c r="N43" s="31">
        <f t="shared" si="0"/>
        <v>1443.5114285714287</v>
      </c>
    </row>
    <row r="44" spans="2:14" x14ac:dyDescent="0.25">
      <c r="B44" s="15" t="s">
        <v>415</v>
      </c>
      <c r="C44" s="9" t="s">
        <v>51</v>
      </c>
      <c r="D44" s="32">
        <v>36</v>
      </c>
      <c r="E44" s="33">
        <v>41423.460000000021</v>
      </c>
      <c r="F44" s="34"/>
      <c r="G44" s="35"/>
      <c r="H44" s="36">
        <v>4</v>
      </c>
      <c r="I44" s="37">
        <v>6116.43</v>
      </c>
      <c r="J44" s="34">
        <v>2</v>
      </c>
      <c r="K44" s="35">
        <v>2418</v>
      </c>
      <c r="L44" s="38">
        <v>42</v>
      </c>
      <c r="M44" s="39">
        <v>49957.890000000029</v>
      </c>
      <c r="N44" s="31">
        <f t="shared" si="0"/>
        <v>1189.4735714285721</v>
      </c>
    </row>
    <row r="45" spans="2:14" x14ac:dyDescent="0.25">
      <c r="B45" s="15" t="s">
        <v>416</v>
      </c>
      <c r="C45" s="9" t="s">
        <v>52</v>
      </c>
      <c r="D45" s="32">
        <v>131</v>
      </c>
      <c r="E45" s="33">
        <v>200701.4099999998</v>
      </c>
      <c r="F45" s="34">
        <v>6</v>
      </c>
      <c r="G45" s="35">
        <v>5956</v>
      </c>
      <c r="H45" s="36">
        <v>10</v>
      </c>
      <c r="I45" s="37">
        <v>14248.870000000003</v>
      </c>
      <c r="J45" s="34">
        <v>2</v>
      </c>
      <c r="K45" s="35">
        <v>817</v>
      </c>
      <c r="L45" s="38">
        <v>149</v>
      </c>
      <c r="M45" s="39">
        <v>221723.27999999974</v>
      </c>
      <c r="N45" s="31">
        <f t="shared" si="0"/>
        <v>1488.0757046979847</v>
      </c>
    </row>
    <row r="46" spans="2:14" x14ac:dyDescent="0.25">
      <c r="B46" s="15" t="s">
        <v>417</v>
      </c>
      <c r="C46" s="9" t="s">
        <v>53</v>
      </c>
      <c r="D46" s="32">
        <v>6</v>
      </c>
      <c r="E46" s="33">
        <v>12034.93</v>
      </c>
      <c r="F46" s="34"/>
      <c r="G46" s="35"/>
      <c r="H46" s="36"/>
      <c r="I46" s="37"/>
      <c r="J46" s="34"/>
      <c r="K46" s="35"/>
      <c r="L46" s="38">
        <v>6</v>
      </c>
      <c r="M46" s="39">
        <v>12034.93</v>
      </c>
      <c r="N46" s="31">
        <f t="shared" si="0"/>
        <v>2005.8216666666667</v>
      </c>
    </row>
    <row r="47" spans="2:14" x14ac:dyDescent="0.25">
      <c r="B47" s="15" t="s">
        <v>418</v>
      </c>
      <c r="C47" s="9" t="s">
        <v>54</v>
      </c>
      <c r="D47" s="32">
        <v>38</v>
      </c>
      <c r="E47" s="33">
        <v>48747.200000000004</v>
      </c>
      <c r="F47" s="34"/>
      <c r="G47" s="35"/>
      <c r="H47" s="36">
        <v>4</v>
      </c>
      <c r="I47" s="37">
        <v>5928.62</v>
      </c>
      <c r="J47" s="34"/>
      <c r="K47" s="35"/>
      <c r="L47" s="38">
        <v>42</v>
      </c>
      <c r="M47" s="39">
        <v>54675.820000000014</v>
      </c>
      <c r="N47" s="31">
        <f t="shared" si="0"/>
        <v>1301.8052380952383</v>
      </c>
    </row>
    <row r="48" spans="2:14" x14ac:dyDescent="0.25">
      <c r="B48" s="15" t="s">
        <v>419</v>
      </c>
      <c r="C48" s="9" t="s">
        <v>55</v>
      </c>
      <c r="D48" s="32">
        <v>17</v>
      </c>
      <c r="E48" s="33">
        <v>20891.110000000004</v>
      </c>
      <c r="F48" s="34">
        <v>1</v>
      </c>
      <c r="G48" s="35">
        <v>1127</v>
      </c>
      <c r="H48" s="36">
        <v>1</v>
      </c>
      <c r="I48" s="37">
        <v>1319.04</v>
      </c>
      <c r="J48" s="34"/>
      <c r="K48" s="35"/>
      <c r="L48" s="38">
        <v>19</v>
      </c>
      <c r="M48" s="39">
        <v>23337.149999999998</v>
      </c>
      <c r="N48" s="31">
        <f t="shared" si="0"/>
        <v>1228.2710526315789</v>
      </c>
    </row>
    <row r="49" spans="2:14" x14ac:dyDescent="0.25">
      <c r="B49" s="15" t="s">
        <v>420</v>
      </c>
      <c r="C49" s="9" t="s">
        <v>56</v>
      </c>
      <c r="D49" s="32">
        <v>101</v>
      </c>
      <c r="E49" s="33">
        <v>145170.33999999997</v>
      </c>
      <c r="F49" s="34"/>
      <c r="G49" s="35"/>
      <c r="H49" s="36">
        <v>10</v>
      </c>
      <c r="I49" s="37">
        <v>14880.710000000001</v>
      </c>
      <c r="J49" s="34">
        <v>5</v>
      </c>
      <c r="K49" s="35">
        <v>5153</v>
      </c>
      <c r="L49" s="38">
        <v>116</v>
      </c>
      <c r="M49" s="39">
        <v>165204.0499999999</v>
      </c>
      <c r="N49" s="31">
        <f t="shared" si="0"/>
        <v>1424.1728448275853</v>
      </c>
    </row>
    <row r="50" spans="2:14" x14ac:dyDescent="0.25">
      <c r="B50" s="15" t="s">
        <v>421</v>
      </c>
      <c r="C50" s="9" t="s">
        <v>1030</v>
      </c>
      <c r="D50" s="32">
        <v>6</v>
      </c>
      <c r="E50" s="33">
        <v>13601.880000000001</v>
      </c>
      <c r="F50" s="34">
        <v>1</v>
      </c>
      <c r="G50" s="35">
        <v>1980</v>
      </c>
      <c r="H50" s="36">
        <v>2</v>
      </c>
      <c r="I50" s="37">
        <v>2759.6800000000003</v>
      </c>
      <c r="J50" s="34"/>
      <c r="K50" s="35"/>
      <c r="L50" s="38">
        <v>9</v>
      </c>
      <c r="M50" s="39">
        <v>18341.559999999998</v>
      </c>
      <c r="N50" s="31">
        <f t="shared" si="0"/>
        <v>2037.9511111111108</v>
      </c>
    </row>
    <row r="51" spans="2:14" x14ac:dyDescent="0.25">
      <c r="B51" s="15" t="s">
        <v>422</v>
      </c>
      <c r="C51" s="9" t="s">
        <v>1031</v>
      </c>
      <c r="D51" s="32">
        <v>274</v>
      </c>
      <c r="E51" s="33">
        <v>392021.85999999964</v>
      </c>
      <c r="F51" s="34">
        <v>8</v>
      </c>
      <c r="G51" s="35">
        <v>8439</v>
      </c>
      <c r="H51" s="36">
        <v>23</v>
      </c>
      <c r="I51" s="37">
        <v>32282.260000000013</v>
      </c>
      <c r="J51" s="34">
        <v>3</v>
      </c>
      <c r="K51" s="35">
        <v>1683</v>
      </c>
      <c r="L51" s="38">
        <v>308</v>
      </c>
      <c r="M51" s="39">
        <v>434426.1199999997</v>
      </c>
      <c r="N51" s="31">
        <f t="shared" si="0"/>
        <v>1410.4744155844146</v>
      </c>
    </row>
    <row r="52" spans="2:14" x14ac:dyDescent="0.25">
      <c r="B52" s="15" t="s">
        <v>423</v>
      </c>
      <c r="C52" s="9" t="s">
        <v>57</v>
      </c>
      <c r="D52" s="32">
        <v>124</v>
      </c>
      <c r="E52" s="33">
        <v>148090.81999999986</v>
      </c>
      <c r="F52" s="34">
        <v>5</v>
      </c>
      <c r="G52" s="35">
        <v>5902</v>
      </c>
      <c r="H52" s="36">
        <v>14</v>
      </c>
      <c r="I52" s="37">
        <v>19786.680000000004</v>
      </c>
      <c r="J52" s="34">
        <v>2</v>
      </c>
      <c r="K52" s="35">
        <v>1267</v>
      </c>
      <c r="L52" s="38">
        <v>145</v>
      </c>
      <c r="M52" s="39">
        <v>175046.49999999974</v>
      </c>
      <c r="N52" s="31">
        <f t="shared" si="0"/>
        <v>1207.2172413793085</v>
      </c>
    </row>
    <row r="53" spans="2:14" x14ac:dyDescent="0.25">
      <c r="B53" s="15" t="s">
        <v>424</v>
      </c>
      <c r="C53" s="9" t="s">
        <v>58</v>
      </c>
      <c r="D53" s="32">
        <v>16</v>
      </c>
      <c r="E53" s="33">
        <v>21292.86</v>
      </c>
      <c r="F53" s="34"/>
      <c r="G53" s="35"/>
      <c r="H53" s="36">
        <v>1</v>
      </c>
      <c r="I53" s="37">
        <v>1319.04</v>
      </c>
      <c r="J53" s="34"/>
      <c r="K53" s="35"/>
      <c r="L53" s="38">
        <v>17</v>
      </c>
      <c r="M53" s="39">
        <v>22611.899999999998</v>
      </c>
      <c r="N53" s="31">
        <f t="shared" si="0"/>
        <v>1330.1117647058823</v>
      </c>
    </row>
    <row r="54" spans="2:14" x14ac:dyDescent="0.25">
      <c r="B54" s="15" t="s">
        <v>425</v>
      </c>
      <c r="C54" s="9" t="s">
        <v>1032</v>
      </c>
      <c r="D54" s="32">
        <v>28</v>
      </c>
      <c r="E54" s="33">
        <v>43568.020000000011</v>
      </c>
      <c r="F54" s="34">
        <v>1</v>
      </c>
      <c r="G54" s="35">
        <v>1127</v>
      </c>
      <c r="H54" s="36">
        <v>4</v>
      </c>
      <c r="I54" s="37">
        <v>5556.25</v>
      </c>
      <c r="J54" s="34"/>
      <c r="K54" s="35"/>
      <c r="L54" s="38">
        <v>33</v>
      </c>
      <c r="M54" s="39">
        <v>50251.270000000004</v>
      </c>
      <c r="N54" s="31">
        <f t="shared" si="0"/>
        <v>1522.7657575757578</v>
      </c>
    </row>
    <row r="55" spans="2:14" x14ac:dyDescent="0.25">
      <c r="B55" s="15" t="s">
        <v>426</v>
      </c>
      <c r="C55" s="9" t="s">
        <v>59</v>
      </c>
      <c r="D55" s="32">
        <v>25</v>
      </c>
      <c r="E55" s="33">
        <v>31761.659999999996</v>
      </c>
      <c r="F55" s="34">
        <v>2</v>
      </c>
      <c r="G55" s="35">
        <v>555</v>
      </c>
      <c r="H55" s="36">
        <v>1</v>
      </c>
      <c r="I55" s="37">
        <v>1927.81</v>
      </c>
      <c r="J55" s="34"/>
      <c r="K55" s="35"/>
      <c r="L55" s="38">
        <v>28</v>
      </c>
      <c r="M55" s="39">
        <v>34244.469999999994</v>
      </c>
      <c r="N55" s="31">
        <f t="shared" si="0"/>
        <v>1223.0167857142856</v>
      </c>
    </row>
    <row r="56" spans="2:14" x14ac:dyDescent="0.25">
      <c r="B56" s="15" t="s">
        <v>427</v>
      </c>
      <c r="C56" s="9" t="s">
        <v>60</v>
      </c>
      <c r="D56" s="32">
        <v>167</v>
      </c>
      <c r="E56" s="33">
        <v>251740.0299999995</v>
      </c>
      <c r="F56" s="34">
        <v>3</v>
      </c>
      <c r="G56" s="35">
        <v>2807</v>
      </c>
      <c r="H56" s="36">
        <v>21</v>
      </c>
      <c r="I56" s="37">
        <v>27778.000000000011</v>
      </c>
      <c r="J56" s="34">
        <v>2</v>
      </c>
      <c r="K56" s="35">
        <v>1412</v>
      </c>
      <c r="L56" s="38">
        <v>193</v>
      </c>
      <c r="M56" s="39">
        <v>283737.02999999956</v>
      </c>
      <c r="N56" s="31">
        <f t="shared" si="0"/>
        <v>1470.1400518134692</v>
      </c>
    </row>
    <row r="57" spans="2:14" x14ac:dyDescent="0.25">
      <c r="B57" s="15" t="s">
        <v>428</v>
      </c>
      <c r="C57" s="9" t="s">
        <v>61</v>
      </c>
      <c r="D57" s="32">
        <v>47</v>
      </c>
      <c r="E57" s="33">
        <v>80362.97000000003</v>
      </c>
      <c r="F57" s="34"/>
      <c r="G57" s="35"/>
      <c r="H57" s="36">
        <v>2</v>
      </c>
      <c r="I57" s="37">
        <v>2638.08</v>
      </c>
      <c r="J57" s="34">
        <v>1</v>
      </c>
      <c r="K57" s="35">
        <v>291</v>
      </c>
      <c r="L57" s="38">
        <v>50</v>
      </c>
      <c r="M57" s="39">
        <v>83292.050000000017</v>
      </c>
      <c r="N57" s="31">
        <f t="shared" si="0"/>
        <v>1665.8410000000003</v>
      </c>
    </row>
    <row r="58" spans="2:14" x14ac:dyDescent="0.25">
      <c r="B58" s="15" t="s">
        <v>429</v>
      </c>
      <c r="C58" s="9" t="s">
        <v>1033</v>
      </c>
      <c r="D58" s="32">
        <v>4</v>
      </c>
      <c r="E58" s="33">
        <v>15697.13</v>
      </c>
      <c r="F58" s="34"/>
      <c r="G58" s="35"/>
      <c r="H58" s="36">
        <v>1</v>
      </c>
      <c r="I58" s="37">
        <v>1599.13</v>
      </c>
      <c r="J58" s="34"/>
      <c r="K58" s="35"/>
      <c r="L58" s="38">
        <v>5</v>
      </c>
      <c r="M58" s="39">
        <v>17296.260000000002</v>
      </c>
      <c r="N58" s="31">
        <f t="shared" si="0"/>
        <v>3459.2520000000004</v>
      </c>
    </row>
    <row r="59" spans="2:14" x14ac:dyDescent="0.25">
      <c r="B59" s="15" t="s">
        <v>430</v>
      </c>
      <c r="C59" s="9" t="s">
        <v>62</v>
      </c>
      <c r="D59" s="32">
        <v>500</v>
      </c>
      <c r="E59" s="33">
        <v>705880.14999999863</v>
      </c>
      <c r="F59" s="34">
        <v>23</v>
      </c>
      <c r="G59" s="35">
        <v>19936</v>
      </c>
      <c r="H59" s="36">
        <v>33</v>
      </c>
      <c r="I59" s="37">
        <v>46982.760000000009</v>
      </c>
      <c r="J59" s="34">
        <v>13</v>
      </c>
      <c r="K59" s="35">
        <v>10853</v>
      </c>
      <c r="L59" s="38">
        <v>569</v>
      </c>
      <c r="M59" s="39">
        <v>783651.90999999805</v>
      </c>
      <c r="N59" s="31">
        <f t="shared" si="0"/>
        <v>1377.2441300527207</v>
      </c>
    </row>
    <row r="60" spans="2:14" x14ac:dyDescent="0.25">
      <c r="B60" s="15" t="s">
        <v>431</v>
      </c>
      <c r="C60" s="9" t="s">
        <v>62</v>
      </c>
      <c r="D60" s="32">
        <v>24</v>
      </c>
      <c r="E60" s="33">
        <v>35258.649999999994</v>
      </c>
      <c r="F60" s="34"/>
      <c r="G60" s="35"/>
      <c r="H60" s="36"/>
      <c r="I60" s="37"/>
      <c r="J60" s="34">
        <v>1</v>
      </c>
      <c r="K60" s="35">
        <v>153</v>
      </c>
      <c r="L60" s="38">
        <v>25</v>
      </c>
      <c r="M60" s="39">
        <v>35411.649999999994</v>
      </c>
      <c r="N60" s="31">
        <f t="shared" si="0"/>
        <v>1416.4659999999997</v>
      </c>
    </row>
    <row r="61" spans="2:14" x14ac:dyDescent="0.25">
      <c r="B61" s="15" t="s">
        <v>432</v>
      </c>
      <c r="C61" s="9" t="s">
        <v>1034</v>
      </c>
      <c r="D61" s="32">
        <v>10</v>
      </c>
      <c r="E61" s="33">
        <v>23509.25</v>
      </c>
      <c r="F61" s="34">
        <v>1</v>
      </c>
      <c r="G61" s="35">
        <v>931</v>
      </c>
      <c r="H61" s="36"/>
      <c r="I61" s="37"/>
      <c r="J61" s="34"/>
      <c r="K61" s="35"/>
      <c r="L61" s="38">
        <v>11</v>
      </c>
      <c r="M61" s="39">
        <v>24440.25</v>
      </c>
      <c r="N61" s="31">
        <f t="shared" si="0"/>
        <v>2221.840909090909</v>
      </c>
    </row>
    <row r="62" spans="2:14" x14ac:dyDescent="0.25">
      <c r="B62" s="15" t="s">
        <v>433</v>
      </c>
      <c r="C62" s="9" t="s">
        <v>1035</v>
      </c>
      <c r="D62" s="32">
        <v>378</v>
      </c>
      <c r="E62" s="33">
        <v>548005.35999999964</v>
      </c>
      <c r="F62" s="34">
        <v>12</v>
      </c>
      <c r="G62" s="35">
        <v>10771</v>
      </c>
      <c r="H62" s="36">
        <v>33</v>
      </c>
      <c r="I62" s="37">
        <v>43812.730000000018</v>
      </c>
      <c r="J62" s="34">
        <v>9</v>
      </c>
      <c r="K62" s="35">
        <v>6504</v>
      </c>
      <c r="L62" s="38">
        <v>432</v>
      </c>
      <c r="M62" s="39">
        <v>609093.08999999962</v>
      </c>
      <c r="N62" s="31">
        <f t="shared" si="0"/>
        <v>1409.9377083333325</v>
      </c>
    </row>
    <row r="63" spans="2:14" x14ac:dyDescent="0.25">
      <c r="B63" s="15" t="s">
        <v>434</v>
      </c>
      <c r="C63" s="9" t="s">
        <v>1035</v>
      </c>
      <c r="D63" s="32">
        <v>6</v>
      </c>
      <c r="E63" s="33">
        <v>12940.689999999999</v>
      </c>
      <c r="F63" s="34"/>
      <c r="G63" s="35"/>
      <c r="H63" s="36">
        <v>3</v>
      </c>
      <c r="I63" s="37">
        <v>3520.7000000000003</v>
      </c>
      <c r="J63" s="34"/>
      <c r="K63" s="35"/>
      <c r="L63" s="38">
        <v>9</v>
      </c>
      <c r="M63" s="39">
        <v>16461.390000000003</v>
      </c>
      <c r="N63" s="31">
        <f t="shared" si="0"/>
        <v>1829.0433333333337</v>
      </c>
    </row>
    <row r="64" spans="2:14" x14ac:dyDescent="0.25">
      <c r="B64" s="15" t="s">
        <v>435</v>
      </c>
      <c r="C64" s="9" t="s">
        <v>1036</v>
      </c>
      <c r="D64" s="32">
        <v>23</v>
      </c>
      <c r="E64" s="33">
        <v>30332.43</v>
      </c>
      <c r="F64" s="34">
        <v>1</v>
      </c>
      <c r="G64" s="35">
        <v>1127</v>
      </c>
      <c r="H64" s="36">
        <v>2</v>
      </c>
      <c r="I64" s="37">
        <v>2638.08</v>
      </c>
      <c r="J64" s="34"/>
      <c r="K64" s="35"/>
      <c r="L64" s="38">
        <v>26</v>
      </c>
      <c r="M64" s="39">
        <v>34097.51</v>
      </c>
      <c r="N64" s="31">
        <f t="shared" si="0"/>
        <v>1311.4426923076924</v>
      </c>
    </row>
    <row r="65" spans="2:14" x14ac:dyDescent="0.25">
      <c r="B65" s="15" t="s">
        <v>436</v>
      </c>
      <c r="C65" s="9" t="s">
        <v>64</v>
      </c>
      <c r="D65" s="32">
        <v>7</v>
      </c>
      <c r="E65" s="33">
        <v>7131.52</v>
      </c>
      <c r="F65" s="34"/>
      <c r="G65" s="35"/>
      <c r="H65" s="36">
        <v>2</v>
      </c>
      <c r="I65" s="37">
        <v>2918.17</v>
      </c>
      <c r="J65" s="34"/>
      <c r="K65" s="35"/>
      <c r="L65" s="38">
        <v>9</v>
      </c>
      <c r="M65" s="39">
        <v>10049.689999999999</v>
      </c>
      <c r="N65" s="31">
        <f t="shared" si="0"/>
        <v>1116.632222222222</v>
      </c>
    </row>
    <row r="66" spans="2:14" x14ac:dyDescent="0.25">
      <c r="B66" s="15" t="s">
        <v>437</v>
      </c>
      <c r="C66" s="9" t="s">
        <v>65</v>
      </c>
      <c r="D66" s="32">
        <v>5</v>
      </c>
      <c r="E66" s="33">
        <v>5785.29</v>
      </c>
      <c r="F66" s="34"/>
      <c r="G66" s="35"/>
      <c r="H66" s="36"/>
      <c r="I66" s="37"/>
      <c r="J66" s="34"/>
      <c r="K66" s="35"/>
      <c r="L66" s="38">
        <v>5</v>
      </c>
      <c r="M66" s="39">
        <v>5785.29</v>
      </c>
      <c r="N66" s="31">
        <f t="shared" si="0"/>
        <v>1157.058</v>
      </c>
    </row>
    <row r="67" spans="2:14" x14ac:dyDescent="0.25">
      <c r="B67" s="15" t="s">
        <v>438</v>
      </c>
      <c r="C67" s="9" t="s">
        <v>66</v>
      </c>
      <c r="D67" s="32">
        <v>210</v>
      </c>
      <c r="E67" s="33">
        <v>275587.7899999994</v>
      </c>
      <c r="F67" s="34">
        <v>7</v>
      </c>
      <c r="G67" s="35">
        <v>9211</v>
      </c>
      <c r="H67" s="36">
        <v>14</v>
      </c>
      <c r="I67" s="37">
        <v>20940.680000000004</v>
      </c>
      <c r="J67" s="34">
        <v>13</v>
      </c>
      <c r="K67" s="35">
        <v>12337</v>
      </c>
      <c r="L67" s="38">
        <v>244</v>
      </c>
      <c r="M67" s="39">
        <v>318076.46999999922</v>
      </c>
      <c r="N67" s="31">
        <f t="shared" si="0"/>
        <v>1303.5920901639313</v>
      </c>
    </row>
    <row r="68" spans="2:14" x14ac:dyDescent="0.25">
      <c r="B68" s="15" t="s">
        <v>439</v>
      </c>
      <c r="C68" s="9" t="s">
        <v>67</v>
      </c>
      <c r="D68" s="32">
        <v>38</v>
      </c>
      <c r="E68" s="33">
        <v>61108.66</v>
      </c>
      <c r="F68" s="34">
        <v>2</v>
      </c>
      <c r="G68" s="35">
        <v>3008</v>
      </c>
      <c r="H68" s="36">
        <v>3</v>
      </c>
      <c r="I68" s="37">
        <v>3957.12</v>
      </c>
      <c r="J68" s="34">
        <v>1</v>
      </c>
      <c r="K68" s="35">
        <v>90</v>
      </c>
      <c r="L68" s="38">
        <v>44</v>
      </c>
      <c r="M68" s="39">
        <v>68163.78</v>
      </c>
      <c r="N68" s="31">
        <f t="shared" ref="N68:N131" si="1">M68/L68</f>
        <v>1549.1768181818181</v>
      </c>
    </row>
    <row r="69" spans="2:14" x14ac:dyDescent="0.25">
      <c r="B69" s="15" t="s">
        <v>440</v>
      </c>
      <c r="C69" s="9" t="s">
        <v>68</v>
      </c>
      <c r="D69" s="32">
        <v>20</v>
      </c>
      <c r="E69" s="33">
        <v>29071.19</v>
      </c>
      <c r="F69" s="34">
        <v>1</v>
      </c>
      <c r="G69" s="35">
        <v>223</v>
      </c>
      <c r="H69" s="36">
        <v>2</v>
      </c>
      <c r="I69" s="37">
        <v>2918.17</v>
      </c>
      <c r="J69" s="34"/>
      <c r="K69" s="35"/>
      <c r="L69" s="38">
        <v>23</v>
      </c>
      <c r="M69" s="39">
        <v>32212.359999999997</v>
      </c>
      <c r="N69" s="31">
        <f t="shared" si="1"/>
        <v>1400.5373913043477</v>
      </c>
    </row>
    <row r="70" spans="2:14" x14ac:dyDescent="0.25">
      <c r="B70" s="15" t="s">
        <v>441</v>
      </c>
      <c r="C70" s="9" t="s">
        <v>63</v>
      </c>
      <c r="D70" s="32">
        <v>31</v>
      </c>
      <c r="E70" s="33">
        <v>61061.64</v>
      </c>
      <c r="F70" s="34">
        <v>3</v>
      </c>
      <c r="G70" s="35">
        <v>1716</v>
      </c>
      <c r="H70" s="36">
        <v>2</v>
      </c>
      <c r="I70" s="37">
        <v>2202.7399999999998</v>
      </c>
      <c r="J70" s="34">
        <v>2</v>
      </c>
      <c r="K70" s="35">
        <v>948</v>
      </c>
      <c r="L70" s="38">
        <v>38</v>
      </c>
      <c r="M70" s="39">
        <v>65928.38</v>
      </c>
      <c r="N70" s="31">
        <f t="shared" si="1"/>
        <v>1734.9573684210527</v>
      </c>
    </row>
    <row r="71" spans="2:14" x14ac:dyDescent="0.25">
      <c r="B71" s="15" t="s">
        <v>442</v>
      </c>
      <c r="C71" s="9" t="s">
        <v>63</v>
      </c>
      <c r="D71" s="32">
        <v>39</v>
      </c>
      <c r="E71" s="33">
        <v>87585.910000000018</v>
      </c>
      <c r="F71" s="34">
        <v>8</v>
      </c>
      <c r="G71" s="35">
        <v>6694</v>
      </c>
      <c r="H71" s="36"/>
      <c r="I71" s="37"/>
      <c r="J71" s="34">
        <v>2</v>
      </c>
      <c r="K71" s="35">
        <v>858</v>
      </c>
      <c r="L71" s="38">
        <v>49</v>
      </c>
      <c r="M71" s="39">
        <v>95137.910000000018</v>
      </c>
      <c r="N71" s="31">
        <f t="shared" si="1"/>
        <v>1941.5900000000004</v>
      </c>
    </row>
    <row r="72" spans="2:14" x14ac:dyDescent="0.25">
      <c r="B72" s="15" t="s">
        <v>443</v>
      </c>
      <c r="C72" s="9" t="s">
        <v>63</v>
      </c>
      <c r="D72" s="32">
        <v>232</v>
      </c>
      <c r="E72" s="33">
        <v>353137.59999999963</v>
      </c>
      <c r="F72" s="34">
        <v>12</v>
      </c>
      <c r="G72" s="35">
        <v>8062</v>
      </c>
      <c r="H72" s="36">
        <v>12</v>
      </c>
      <c r="I72" s="37">
        <v>16668.750000000004</v>
      </c>
      <c r="J72" s="34">
        <v>14</v>
      </c>
      <c r="K72" s="35">
        <v>7812</v>
      </c>
      <c r="L72" s="38">
        <v>270</v>
      </c>
      <c r="M72" s="39">
        <v>385680.34999999969</v>
      </c>
      <c r="N72" s="31">
        <f t="shared" si="1"/>
        <v>1428.4457407407397</v>
      </c>
    </row>
    <row r="73" spans="2:14" x14ac:dyDescent="0.25">
      <c r="B73" s="15" t="s">
        <v>444</v>
      </c>
      <c r="C73" s="9" t="s">
        <v>63</v>
      </c>
      <c r="D73" s="32">
        <v>54</v>
      </c>
      <c r="E73" s="33">
        <v>84424.990000000034</v>
      </c>
      <c r="F73" s="34">
        <v>10</v>
      </c>
      <c r="G73" s="35">
        <v>8967</v>
      </c>
      <c r="H73" s="36">
        <v>5</v>
      </c>
      <c r="I73" s="37">
        <v>3633.48</v>
      </c>
      <c r="J73" s="34">
        <v>10</v>
      </c>
      <c r="K73" s="35">
        <v>3470</v>
      </c>
      <c r="L73" s="38">
        <v>79</v>
      </c>
      <c r="M73" s="39">
        <v>100495.47000000002</v>
      </c>
      <c r="N73" s="31">
        <f t="shared" si="1"/>
        <v>1272.0945569620255</v>
      </c>
    </row>
    <row r="74" spans="2:14" x14ac:dyDescent="0.25">
      <c r="B74" s="15" t="s">
        <v>445</v>
      </c>
      <c r="C74" s="9" t="s">
        <v>32</v>
      </c>
      <c r="D74" s="32">
        <v>141</v>
      </c>
      <c r="E74" s="33">
        <v>170116.49999999985</v>
      </c>
      <c r="F74" s="34">
        <v>5</v>
      </c>
      <c r="G74" s="35">
        <v>5973</v>
      </c>
      <c r="H74" s="36">
        <v>7</v>
      </c>
      <c r="I74" s="37">
        <v>9915.0600000000013</v>
      </c>
      <c r="J74" s="34">
        <v>2</v>
      </c>
      <c r="K74" s="35">
        <v>2418</v>
      </c>
      <c r="L74" s="38">
        <v>155</v>
      </c>
      <c r="M74" s="39">
        <v>188422.55999999985</v>
      </c>
      <c r="N74" s="31">
        <f t="shared" si="1"/>
        <v>1215.6294193548379</v>
      </c>
    </row>
    <row r="75" spans="2:14" x14ac:dyDescent="0.25">
      <c r="B75" s="15" t="s">
        <v>446</v>
      </c>
      <c r="C75" s="9" t="s">
        <v>63</v>
      </c>
      <c r="D75" s="32">
        <v>53</v>
      </c>
      <c r="E75" s="33">
        <v>95396.450000000026</v>
      </c>
      <c r="F75" s="34">
        <v>2</v>
      </c>
      <c r="G75" s="35">
        <v>1425</v>
      </c>
      <c r="H75" s="36">
        <v>3</v>
      </c>
      <c r="I75" s="37">
        <v>3021.61</v>
      </c>
      <c r="J75" s="34">
        <v>2</v>
      </c>
      <c r="K75" s="35">
        <v>481</v>
      </c>
      <c r="L75" s="38">
        <v>60</v>
      </c>
      <c r="M75" s="39">
        <v>100324.06000000003</v>
      </c>
      <c r="N75" s="31">
        <f t="shared" si="1"/>
        <v>1672.067666666667</v>
      </c>
    </row>
    <row r="76" spans="2:14" x14ac:dyDescent="0.25">
      <c r="B76" s="15" t="s">
        <v>447</v>
      </c>
      <c r="C76" s="9" t="s">
        <v>63</v>
      </c>
      <c r="D76" s="32">
        <v>207</v>
      </c>
      <c r="E76" s="33">
        <v>313879.13999999966</v>
      </c>
      <c r="F76" s="34">
        <v>10</v>
      </c>
      <c r="G76" s="35">
        <v>8705</v>
      </c>
      <c r="H76" s="36">
        <v>15</v>
      </c>
      <c r="I76" s="37">
        <v>20470.620000000006</v>
      </c>
      <c r="J76" s="34">
        <v>6</v>
      </c>
      <c r="K76" s="35">
        <v>3882</v>
      </c>
      <c r="L76" s="38">
        <v>238</v>
      </c>
      <c r="M76" s="39">
        <v>346936.75999999966</v>
      </c>
      <c r="N76" s="31">
        <f t="shared" si="1"/>
        <v>1457.7174789915953</v>
      </c>
    </row>
    <row r="77" spans="2:14" x14ac:dyDescent="0.25">
      <c r="B77" s="15" t="s">
        <v>448</v>
      </c>
      <c r="C77" s="9" t="s">
        <v>63</v>
      </c>
      <c r="D77" s="32">
        <v>239</v>
      </c>
      <c r="E77" s="33">
        <v>394647.23999999958</v>
      </c>
      <c r="F77" s="34">
        <v>18</v>
      </c>
      <c r="G77" s="35">
        <v>10846</v>
      </c>
      <c r="H77" s="36">
        <v>29</v>
      </c>
      <c r="I77" s="37">
        <v>40784.910000000011</v>
      </c>
      <c r="J77" s="34">
        <v>10</v>
      </c>
      <c r="K77" s="35">
        <v>4451</v>
      </c>
      <c r="L77" s="38">
        <v>296</v>
      </c>
      <c r="M77" s="39">
        <v>450729.14999999979</v>
      </c>
      <c r="N77" s="31">
        <f t="shared" si="1"/>
        <v>1522.7336148648642</v>
      </c>
    </row>
    <row r="78" spans="2:14" x14ac:dyDescent="0.25">
      <c r="B78" s="15" t="s">
        <v>449</v>
      </c>
      <c r="C78" s="9" t="s">
        <v>32</v>
      </c>
      <c r="D78" s="32">
        <v>1</v>
      </c>
      <c r="E78" s="33">
        <v>140.05000000000001</v>
      </c>
      <c r="F78" s="34"/>
      <c r="G78" s="35"/>
      <c r="H78" s="36"/>
      <c r="I78" s="37"/>
      <c r="J78" s="34"/>
      <c r="K78" s="35"/>
      <c r="L78" s="38">
        <v>1</v>
      </c>
      <c r="M78" s="39">
        <v>140.05000000000001</v>
      </c>
      <c r="N78" s="31">
        <f t="shared" si="1"/>
        <v>140.05000000000001</v>
      </c>
    </row>
    <row r="79" spans="2:14" x14ac:dyDescent="0.25">
      <c r="B79" s="15" t="s">
        <v>450</v>
      </c>
      <c r="C79" s="9" t="s">
        <v>63</v>
      </c>
      <c r="D79" s="32">
        <v>192</v>
      </c>
      <c r="E79" s="33">
        <v>281795.24999999953</v>
      </c>
      <c r="F79" s="34">
        <v>6</v>
      </c>
      <c r="G79" s="35">
        <v>8112</v>
      </c>
      <c r="H79" s="36">
        <v>20</v>
      </c>
      <c r="I79" s="37">
        <v>27827.930000000011</v>
      </c>
      <c r="J79" s="34">
        <v>3</v>
      </c>
      <c r="K79" s="35">
        <v>1990</v>
      </c>
      <c r="L79" s="38">
        <v>221</v>
      </c>
      <c r="M79" s="39">
        <v>319725.17999999941</v>
      </c>
      <c r="N79" s="31">
        <f t="shared" si="1"/>
        <v>1446.72027149321</v>
      </c>
    </row>
    <row r="80" spans="2:14" x14ac:dyDescent="0.25">
      <c r="B80" s="15" t="s">
        <v>451</v>
      </c>
      <c r="C80" s="9" t="s">
        <v>63</v>
      </c>
      <c r="D80" s="32">
        <v>177</v>
      </c>
      <c r="E80" s="33">
        <v>283991.07999999955</v>
      </c>
      <c r="F80" s="34">
        <v>7</v>
      </c>
      <c r="G80" s="35">
        <v>7988</v>
      </c>
      <c r="H80" s="36">
        <v>12</v>
      </c>
      <c r="I80" s="37">
        <v>17601.300000000007</v>
      </c>
      <c r="J80" s="34">
        <v>8</v>
      </c>
      <c r="K80" s="35">
        <v>5734</v>
      </c>
      <c r="L80" s="38">
        <v>204</v>
      </c>
      <c r="M80" s="39">
        <v>315314.37999999942</v>
      </c>
      <c r="N80" s="31">
        <f t="shared" si="1"/>
        <v>1545.6587254901933</v>
      </c>
    </row>
    <row r="81" spans="2:14" x14ac:dyDescent="0.25">
      <c r="B81" s="15" t="s">
        <v>452</v>
      </c>
      <c r="C81" s="9" t="s">
        <v>63</v>
      </c>
      <c r="D81" s="32">
        <v>63</v>
      </c>
      <c r="E81" s="33">
        <v>102783.49</v>
      </c>
      <c r="F81" s="34"/>
      <c r="G81" s="35"/>
      <c r="H81" s="36">
        <v>5</v>
      </c>
      <c r="I81" s="37">
        <v>7435.47</v>
      </c>
      <c r="J81" s="34"/>
      <c r="K81" s="35"/>
      <c r="L81" s="38">
        <v>68</v>
      </c>
      <c r="M81" s="39">
        <v>110218.95999999999</v>
      </c>
      <c r="N81" s="31">
        <f t="shared" si="1"/>
        <v>1620.8670588235293</v>
      </c>
    </row>
    <row r="82" spans="2:14" x14ac:dyDescent="0.25">
      <c r="B82" s="15" t="s">
        <v>453</v>
      </c>
      <c r="C82" s="9" t="s">
        <v>63</v>
      </c>
      <c r="D82" s="32">
        <v>118</v>
      </c>
      <c r="E82" s="33">
        <v>177158.36999999982</v>
      </c>
      <c r="F82" s="34">
        <v>2</v>
      </c>
      <c r="G82" s="35">
        <v>3070</v>
      </c>
      <c r="H82" s="36">
        <v>14</v>
      </c>
      <c r="I82" s="37">
        <v>19556.510000000006</v>
      </c>
      <c r="J82" s="34">
        <v>4</v>
      </c>
      <c r="K82" s="35">
        <v>2547</v>
      </c>
      <c r="L82" s="38">
        <v>138</v>
      </c>
      <c r="M82" s="39">
        <v>202331.87999999971</v>
      </c>
      <c r="N82" s="31">
        <f t="shared" si="1"/>
        <v>1466.1730434782587</v>
      </c>
    </row>
    <row r="83" spans="2:14" x14ac:dyDescent="0.25">
      <c r="B83" s="15" t="s">
        <v>454</v>
      </c>
      <c r="C83" s="9" t="s">
        <v>63</v>
      </c>
      <c r="D83" s="32">
        <v>7</v>
      </c>
      <c r="E83" s="33">
        <v>13047</v>
      </c>
      <c r="F83" s="34"/>
      <c r="G83" s="35"/>
      <c r="H83" s="36"/>
      <c r="I83" s="37"/>
      <c r="J83" s="34"/>
      <c r="K83" s="35"/>
      <c r="L83" s="38">
        <v>7</v>
      </c>
      <c r="M83" s="39">
        <v>13047</v>
      </c>
      <c r="N83" s="31">
        <f t="shared" si="1"/>
        <v>1863.8571428571429</v>
      </c>
    </row>
    <row r="84" spans="2:14" x14ac:dyDescent="0.25">
      <c r="B84" s="15" t="s">
        <v>455</v>
      </c>
      <c r="C84" s="9" t="s">
        <v>63</v>
      </c>
      <c r="D84" s="32">
        <v>7</v>
      </c>
      <c r="E84" s="33">
        <v>19310.78</v>
      </c>
      <c r="F84" s="34"/>
      <c r="G84" s="35"/>
      <c r="H84" s="36">
        <v>1</v>
      </c>
      <c r="I84" s="37">
        <v>1645.81</v>
      </c>
      <c r="J84" s="34"/>
      <c r="K84" s="35"/>
      <c r="L84" s="38">
        <v>8</v>
      </c>
      <c r="M84" s="39">
        <v>20956.589999999997</v>
      </c>
      <c r="N84" s="31">
        <f t="shared" si="1"/>
        <v>2619.5737499999996</v>
      </c>
    </row>
    <row r="85" spans="2:14" x14ac:dyDescent="0.25">
      <c r="B85" s="15" t="s">
        <v>456</v>
      </c>
      <c r="C85" s="9" t="s">
        <v>63</v>
      </c>
      <c r="D85" s="32">
        <v>1</v>
      </c>
      <c r="E85" s="33">
        <v>3057.13</v>
      </c>
      <c r="F85" s="34"/>
      <c r="G85" s="35"/>
      <c r="H85" s="36"/>
      <c r="I85" s="37"/>
      <c r="J85" s="34"/>
      <c r="K85" s="35"/>
      <c r="L85" s="38">
        <v>1</v>
      </c>
      <c r="M85" s="39">
        <v>3057.13</v>
      </c>
      <c r="N85" s="31">
        <f t="shared" si="1"/>
        <v>3057.13</v>
      </c>
    </row>
    <row r="86" spans="2:14" x14ac:dyDescent="0.25">
      <c r="B86" s="15" t="s">
        <v>457</v>
      </c>
      <c r="C86" s="9" t="s">
        <v>1037</v>
      </c>
      <c r="D86" s="32">
        <v>98</v>
      </c>
      <c r="E86" s="33">
        <v>139562.99000000002</v>
      </c>
      <c r="F86" s="34">
        <v>3</v>
      </c>
      <c r="G86" s="35">
        <v>1833</v>
      </c>
      <c r="H86" s="36">
        <v>6</v>
      </c>
      <c r="I86" s="37">
        <v>8900</v>
      </c>
      <c r="J86" s="34">
        <v>2</v>
      </c>
      <c r="K86" s="35">
        <v>2179</v>
      </c>
      <c r="L86" s="38">
        <v>109</v>
      </c>
      <c r="M86" s="39">
        <v>152474.99000000005</v>
      </c>
      <c r="N86" s="31">
        <f t="shared" si="1"/>
        <v>1398.8531192660555</v>
      </c>
    </row>
    <row r="87" spans="2:14" x14ac:dyDescent="0.25">
      <c r="B87" s="15" t="s">
        <v>458</v>
      </c>
      <c r="C87" s="9" t="s">
        <v>69</v>
      </c>
      <c r="D87" s="32">
        <v>453</v>
      </c>
      <c r="E87" s="33">
        <v>576689.71999999939</v>
      </c>
      <c r="F87" s="34">
        <v>58</v>
      </c>
      <c r="G87" s="35">
        <v>58094.91</v>
      </c>
      <c r="H87" s="36">
        <v>47</v>
      </c>
      <c r="I87" s="37">
        <v>62541.740000000013</v>
      </c>
      <c r="J87" s="34">
        <v>29</v>
      </c>
      <c r="K87" s="35">
        <v>23837</v>
      </c>
      <c r="L87" s="38">
        <v>587</v>
      </c>
      <c r="M87" s="39">
        <v>721163.36999999883</v>
      </c>
      <c r="N87" s="31">
        <f t="shared" si="1"/>
        <v>1228.5577001703557</v>
      </c>
    </row>
    <row r="88" spans="2:14" x14ac:dyDescent="0.25">
      <c r="B88" s="15" t="s">
        <v>459</v>
      </c>
      <c r="C88" s="9" t="s">
        <v>69</v>
      </c>
      <c r="D88" s="32">
        <v>13</v>
      </c>
      <c r="E88" s="33">
        <v>22684.840000000004</v>
      </c>
      <c r="F88" s="34"/>
      <c r="G88" s="35"/>
      <c r="H88" s="36"/>
      <c r="I88" s="37"/>
      <c r="J88" s="34"/>
      <c r="K88" s="35"/>
      <c r="L88" s="38">
        <v>13</v>
      </c>
      <c r="M88" s="39">
        <v>22684.840000000004</v>
      </c>
      <c r="N88" s="31">
        <f t="shared" si="1"/>
        <v>1744.9876923076927</v>
      </c>
    </row>
    <row r="89" spans="2:14" x14ac:dyDescent="0.25">
      <c r="B89" s="15" t="s">
        <v>460</v>
      </c>
      <c r="C89" s="9" t="s">
        <v>70</v>
      </c>
      <c r="D89" s="32">
        <v>108</v>
      </c>
      <c r="E89" s="33">
        <v>174742.59999999989</v>
      </c>
      <c r="F89" s="34">
        <v>3</v>
      </c>
      <c r="G89" s="35">
        <v>4693</v>
      </c>
      <c r="H89" s="36">
        <v>13</v>
      </c>
      <c r="I89" s="37">
        <v>19761.690000000006</v>
      </c>
      <c r="J89" s="34">
        <v>1</v>
      </c>
      <c r="K89" s="35">
        <v>90</v>
      </c>
      <c r="L89" s="38">
        <v>125</v>
      </c>
      <c r="M89" s="39">
        <v>199287.28999999983</v>
      </c>
      <c r="N89" s="31">
        <f t="shared" si="1"/>
        <v>1594.2983199999987</v>
      </c>
    </row>
    <row r="90" spans="2:14" x14ac:dyDescent="0.25">
      <c r="B90" s="15" t="s">
        <v>461</v>
      </c>
      <c r="C90" s="9" t="s">
        <v>1038</v>
      </c>
      <c r="D90" s="32">
        <v>9</v>
      </c>
      <c r="E90" s="33">
        <v>14998.21</v>
      </c>
      <c r="F90" s="34"/>
      <c r="G90" s="35"/>
      <c r="H90" s="36">
        <v>1</v>
      </c>
      <c r="I90" s="37">
        <v>1319.04</v>
      </c>
      <c r="J90" s="34"/>
      <c r="K90" s="35"/>
      <c r="L90" s="38">
        <v>10</v>
      </c>
      <c r="M90" s="39">
        <v>16317.25</v>
      </c>
      <c r="N90" s="31">
        <f t="shared" si="1"/>
        <v>1631.7249999999999</v>
      </c>
    </row>
    <row r="91" spans="2:14" x14ac:dyDescent="0.25">
      <c r="B91" s="15" t="s">
        <v>462</v>
      </c>
      <c r="C91" s="9" t="s">
        <v>71</v>
      </c>
      <c r="D91" s="32">
        <v>47</v>
      </c>
      <c r="E91" s="33">
        <v>79285.670000000013</v>
      </c>
      <c r="F91" s="34">
        <v>1</v>
      </c>
      <c r="G91" s="35">
        <v>1127</v>
      </c>
      <c r="H91" s="36"/>
      <c r="I91" s="37"/>
      <c r="J91" s="34">
        <v>1</v>
      </c>
      <c r="K91" s="35">
        <v>1209</v>
      </c>
      <c r="L91" s="38">
        <v>49</v>
      </c>
      <c r="M91" s="39">
        <v>81621.670000000027</v>
      </c>
      <c r="N91" s="31">
        <f t="shared" si="1"/>
        <v>1665.7483673469394</v>
      </c>
    </row>
    <row r="92" spans="2:14" x14ac:dyDescent="0.25">
      <c r="B92" s="15" t="s">
        <v>463</v>
      </c>
      <c r="C92" s="9" t="s">
        <v>72</v>
      </c>
      <c r="D92" s="32">
        <v>1</v>
      </c>
      <c r="E92" s="33">
        <v>140.05000000000001</v>
      </c>
      <c r="F92" s="34"/>
      <c r="G92" s="35"/>
      <c r="H92" s="36"/>
      <c r="I92" s="37"/>
      <c r="J92" s="34"/>
      <c r="K92" s="35"/>
      <c r="L92" s="38">
        <v>1</v>
      </c>
      <c r="M92" s="39">
        <v>140.05000000000001</v>
      </c>
      <c r="N92" s="31">
        <f t="shared" si="1"/>
        <v>140.05000000000001</v>
      </c>
    </row>
    <row r="93" spans="2:14" x14ac:dyDescent="0.25">
      <c r="B93" s="15" t="s">
        <v>464</v>
      </c>
      <c r="C93" s="9" t="s">
        <v>73</v>
      </c>
      <c r="D93" s="32">
        <v>56</v>
      </c>
      <c r="E93" s="33">
        <v>90346.050000000032</v>
      </c>
      <c r="F93" s="34">
        <v>2</v>
      </c>
      <c r="G93" s="35">
        <v>1108</v>
      </c>
      <c r="H93" s="36">
        <v>1</v>
      </c>
      <c r="I93" s="37">
        <v>1599.13</v>
      </c>
      <c r="J93" s="34">
        <v>2</v>
      </c>
      <c r="K93" s="35">
        <v>1299</v>
      </c>
      <c r="L93" s="38">
        <v>61</v>
      </c>
      <c r="M93" s="39">
        <v>94352.180000000037</v>
      </c>
      <c r="N93" s="31">
        <f t="shared" si="1"/>
        <v>1546.7570491803285</v>
      </c>
    </row>
    <row r="94" spans="2:14" x14ac:dyDescent="0.25">
      <c r="B94" s="15" t="s">
        <v>465</v>
      </c>
      <c r="C94" s="9" t="s">
        <v>74</v>
      </c>
      <c r="D94" s="32">
        <v>87</v>
      </c>
      <c r="E94" s="33">
        <v>104781.32000000007</v>
      </c>
      <c r="F94" s="34">
        <v>2</v>
      </c>
      <c r="G94" s="35">
        <v>2073</v>
      </c>
      <c r="H94" s="36">
        <v>12</v>
      </c>
      <c r="I94" s="37">
        <v>16513.5</v>
      </c>
      <c r="J94" s="34">
        <v>2</v>
      </c>
      <c r="K94" s="35">
        <v>1461</v>
      </c>
      <c r="L94" s="38">
        <v>103</v>
      </c>
      <c r="M94" s="39">
        <v>124828.82000000008</v>
      </c>
      <c r="N94" s="31">
        <f t="shared" si="1"/>
        <v>1211.9302912621367</v>
      </c>
    </row>
    <row r="95" spans="2:14" x14ac:dyDescent="0.25">
      <c r="B95" s="15" t="s">
        <v>466</v>
      </c>
      <c r="C95" s="9" t="s">
        <v>74</v>
      </c>
      <c r="D95" s="32">
        <v>2</v>
      </c>
      <c r="E95" s="33">
        <v>4272.99</v>
      </c>
      <c r="F95" s="34"/>
      <c r="G95" s="35"/>
      <c r="H95" s="36">
        <v>3</v>
      </c>
      <c r="I95" s="37">
        <v>4237.21</v>
      </c>
      <c r="J95" s="34"/>
      <c r="K95" s="35"/>
      <c r="L95" s="38">
        <v>5</v>
      </c>
      <c r="M95" s="39">
        <v>8510.2000000000007</v>
      </c>
      <c r="N95" s="31">
        <f t="shared" si="1"/>
        <v>1702.0400000000002</v>
      </c>
    </row>
    <row r="96" spans="2:14" x14ac:dyDescent="0.25">
      <c r="B96" s="15" t="s">
        <v>467</v>
      </c>
      <c r="C96" s="9" t="s">
        <v>1039</v>
      </c>
      <c r="D96" s="32">
        <v>48</v>
      </c>
      <c r="E96" s="33">
        <v>53514.920000000013</v>
      </c>
      <c r="F96" s="34">
        <v>2</v>
      </c>
      <c r="G96" s="35">
        <v>3060</v>
      </c>
      <c r="H96" s="36">
        <v>10</v>
      </c>
      <c r="I96" s="37">
        <v>14310.760000000002</v>
      </c>
      <c r="J96" s="34">
        <v>2</v>
      </c>
      <c r="K96" s="35">
        <v>146</v>
      </c>
      <c r="L96" s="38">
        <v>62</v>
      </c>
      <c r="M96" s="39">
        <v>71031.680000000037</v>
      </c>
      <c r="N96" s="31">
        <f t="shared" si="1"/>
        <v>1145.6722580645167</v>
      </c>
    </row>
    <row r="97" spans="2:14" x14ac:dyDescent="0.25">
      <c r="B97" s="15" t="s">
        <v>468</v>
      </c>
      <c r="C97" s="9" t="s">
        <v>75</v>
      </c>
      <c r="D97" s="32">
        <v>43</v>
      </c>
      <c r="E97" s="33">
        <v>55359.550000000025</v>
      </c>
      <c r="F97" s="34"/>
      <c r="G97" s="35"/>
      <c r="H97" s="36">
        <v>3</v>
      </c>
      <c r="I97" s="37">
        <v>4844.07</v>
      </c>
      <c r="J97" s="34">
        <v>2</v>
      </c>
      <c r="K97" s="35">
        <v>1420</v>
      </c>
      <c r="L97" s="38">
        <v>48</v>
      </c>
      <c r="M97" s="39">
        <v>61623.620000000039</v>
      </c>
      <c r="N97" s="31">
        <f t="shared" si="1"/>
        <v>1283.8254166666675</v>
      </c>
    </row>
    <row r="98" spans="2:14" x14ac:dyDescent="0.25">
      <c r="B98" s="15" t="s">
        <v>469</v>
      </c>
      <c r="C98" s="9" t="s">
        <v>76</v>
      </c>
      <c r="D98" s="32">
        <v>13</v>
      </c>
      <c r="E98" s="33">
        <v>12837.99</v>
      </c>
      <c r="F98" s="34"/>
      <c r="G98" s="35"/>
      <c r="H98" s="36">
        <v>1</v>
      </c>
      <c r="I98" s="37">
        <v>1972.58</v>
      </c>
      <c r="J98" s="34"/>
      <c r="K98" s="35"/>
      <c r="L98" s="38">
        <v>14</v>
      </c>
      <c r="M98" s="39">
        <v>14810.569999999998</v>
      </c>
      <c r="N98" s="31">
        <f t="shared" si="1"/>
        <v>1057.897857142857</v>
      </c>
    </row>
    <row r="99" spans="2:14" x14ac:dyDescent="0.25">
      <c r="B99" s="15" t="s">
        <v>470</v>
      </c>
      <c r="C99" s="9" t="s">
        <v>77</v>
      </c>
      <c r="D99" s="32">
        <v>36</v>
      </c>
      <c r="E99" s="33">
        <v>36560.30000000001</v>
      </c>
      <c r="F99" s="34">
        <v>1</v>
      </c>
      <c r="G99" s="35">
        <v>1881</v>
      </c>
      <c r="H99" s="36">
        <v>4</v>
      </c>
      <c r="I99" s="37">
        <v>6004.62</v>
      </c>
      <c r="J99" s="34">
        <v>2</v>
      </c>
      <c r="K99" s="35">
        <v>180</v>
      </c>
      <c r="L99" s="38">
        <v>43</v>
      </c>
      <c r="M99" s="39">
        <v>44625.920000000013</v>
      </c>
      <c r="N99" s="31">
        <f t="shared" si="1"/>
        <v>1037.812093023256</v>
      </c>
    </row>
    <row r="100" spans="2:14" x14ac:dyDescent="0.25">
      <c r="B100" s="15" t="s">
        <v>471</v>
      </c>
      <c r="C100" s="9" t="s">
        <v>78</v>
      </c>
      <c r="D100" s="32">
        <v>53</v>
      </c>
      <c r="E100" s="33">
        <v>73526.830000000031</v>
      </c>
      <c r="F100" s="34">
        <v>5</v>
      </c>
      <c r="G100" s="35">
        <v>1955</v>
      </c>
      <c r="H100" s="36">
        <v>9</v>
      </c>
      <c r="I100" s="37">
        <v>11389.34</v>
      </c>
      <c r="J100" s="34">
        <v>2</v>
      </c>
      <c r="K100" s="35">
        <v>1402</v>
      </c>
      <c r="L100" s="38">
        <v>69</v>
      </c>
      <c r="M100" s="39">
        <v>88273.170000000027</v>
      </c>
      <c r="N100" s="31">
        <f t="shared" si="1"/>
        <v>1279.3213043478265</v>
      </c>
    </row>
    <row r="101" spans="2:14" x14ac:dyDescent="0.25">
      <c r="B101" s="15" t="s">
        <v>472</v>
      </c>
      <c r="C101" s="9" t="s">
        <v>79</v>
      </c>
      <c r="D101" s="32">
        <v>52</v>
      </c>
      <c r="E101" s="33">
        <v>74704.830000000016</v>
      </c>
      <c r="F101" s="34">
        <v>3</v>
      </c>
      <c r="G101" s="35">
        <v>5130</v>
      </c>
      <c r="H101" s="36">
        <v>6</v>
      </c>
      <c r="I101" s="37">
        <v>8816.4000000000015</v>
      </c>
      <c r="J101" s="34">
        <v>2</v>
      </c>
      <c r="K101" s="35">
        <v>1299</v>
      </c>
      <c r="L101" s="38">
        <v>63</v>
      </c>
      <c r="M101" s="39">
        <v>89950.230000000025</v>
      </c>
      <c r="N101" s="31">
        <f t="shared" si="1"/>
        <v>1427.7814285714289</v>
      </c>
    </row>
    <row r="102" spans="2:14" x14ac:dyDescent="0.25">
      <c r="B102" s="15" t="s">
        <v>473</v>
      </c>
      <c r="C102" s="9" t="s">
        <v>1040</v>
      </c>
      <c r="D102" s="32">
        <v>2</v>
      </c>
      <c r="E102" s="33">
        <v>1808.76</v>
      </c>
      <c r="F102" s="34"/>
      <c r="G102" s="35"/>
      <c r="H102" s="36">
        <v>1</v>
      </c>
      <c r="I102" s="37">
        <v>1599.13</v>
      </c>
      <c r="J102" s="34"/>
      <c r="K102" s="35"/>
      <c r="L102" s="38">
        <v>3</v>
      </c>
      <c r="M102" s="39">
        <v>3407.8900000000003</v>
      </c>
      <c r="N102" s="31">
        <f t="shared" si="1"/>
        <v>1135.9633333333334</v>
      </c>
    </row>
    <row r="103" spans="2:14" x14ac:dyDescent="0.25">
      <c r="B103" s="15" t="s">
        <v>474</v>
      </c>
      <c r="C103" s="9" t="s">
        <v>80</v>
      </c>
      <c r="D103" s="32">
        <v>2</v>
      </c>
      <c r="E103" s="33">
        <v>2078.2199999999998</v>
      </c>
      <c r="F103" s="34"/>
      <c r="G103" s="35"/>
      <c r="H103" s="36">
        <v>1</v>
      </c>
      <c r="I103" s="37">
        <v>1319.04</v>
      </c>
      <c r="J103" s="34"/>
      <c r="K103" s="35"/>
      <c r="L103" s="38">
        <v>3</v>
      </c>
      <c r="M103" s="39">
        <v>3397.2599999999998</v>
      </c>
      <c r="N103" s="31">
        <f t="shared" si="1"/>
        <v>1132.4199999999998</v>
      </c>
    </row>
    <row r="104" spans="2:14" x14ac:dyDescent="0.25">
      <c r="B104" s="15" t="s">
        <v>475</v>
      </c>
      <c r="C104" s="9" t="s">
        <v>1041</v>
      </c>
      <c r="D104" s="32">
        <v>4</v>
      </c>
      <c r="E104" s="33">
        <v>5406.01</v>
      </c>
      <c r="F104" s="34"/>
      <c r="G104" s="35"/>
      <c r="H104" s="36"/>
      <c r="I104" s="37"/>
      <c r="J104" s="34"/>
      <c r="K104" s="35"/>
      <c r="L104" s="38">
        <v>4</v>
      </c>
      <c r="M104" s="39">
        <v>5406.01</v>
      </c>
      <c r="N104" s="31">
        <f t="shared" si="1"/>
        <v>1351.5025000000001</v>
      </c>
    </row>
    <row r="105" spans="2:14" x14ac:dyDescent="0.25">
      <c r="B105" s="15" t="s">
        <v>476</v>
      </c>
      <c r="C105" s="9" t="s">
        <v>81</v>
      </c>
      <c r="D105" s="32">
        <v>6</v>
      </c>
      <c r="E105" s="33">
        <v>10890.58</v>
      </c>
      <c r="F105" s="34"/>
      <c r="G105" s="35"/>
      <c r="H105" s="36">
        <v>2</v>
      </c>
      <c r="I105" s="37">
        <v>2918.17</v>
      </c>
      <c r="J105" s="34">
        <v>1</v>
      </c>
      <c r="K105" s="35">
        <v>81</v>
      </c>
      <c r="L105" s="38">
        <v>9</v>
      </c>
      <c r="M105" s="39">
        <v>13889.75</v>
      </c>
      <c r="N105" s="31">
        <f t="shared" si="1"/>
        <v>1543.3055555555557</v>
      </c>
    </row>
    <row r="106" spans="2:14" x14ac:dyDescent="0.25">
      <c r="B106" s="15" t="s">
        <v>477</v>
      </c>
      <c r="C106" s="9" t="s">
        <v>1042</v>
      </c>
      <c r="D106" s="32">
        <v>167</v>
      </c>
      <c r="E106" s="33">
        <v>255914.3199999994</v>
      </c>
      <c r="F106" s="34">
        <v>10</v>
      </c>
      <c r="G106" s="35">
        <v>8047</v>
      </c>
      <c r="H106" s="36">
        <v>19</v>
      </c>
      <c r="I106" s="37">
        <v>26508.89000000001</v>
      </c>
      <c r="J106" s="34">
        <v>10</v>
      </c>
      <c r="K106" s="35">
        <v>6559</v>
      </c>
      <c r="L106" s="38">
        <v>206</v>
      </c>
      <c r="M106" s="39">
        <v>297029.20999999944</v>
      </c>
      <c r="N106" s="31">
        <f t="shared" si="1"/>
        <v>1441.8893689320362</v>
      </c>
    </row>
    <row r="107" spans="2:14" x14ac:dyDescent="0.25">
      <c r="B107" s="15" t="s">
        <v>478</v>
      </c>
      <c r="C107" s="9" t="s">
        <v>1043</v>
      </c>
      <c r="D107" s="32">
        <v>1</v>
      </c>
      <c r="E107" s="33">
        <v>276.83999999999997</v>
      </c>
      <c r="F107" s="34"/>
      <c r="G107" s="35"/>
      <c r="H107" s="36"/>
      <c r="I107" s="37"/>
      <c r="J107" s="34"/>
      <c r="K107" s="35"/>
      <c r="L107" s="38">
        <v>1</v>
      </c>
      <c r="M107" s="39">
        <v>276.83999999999997</v>
      </c>
      <c r="N107" s="31">
        <f t="shared" si="1"/>
        <v>276.83999999999997</v>
      </c>
    </row>
    <row r="108" spans="2:14" x14ac:dyDescent="0.25">
      <c r="B108" s="15" t="s">
        <v>479</v>
      </c>
      <c r="C108" s="9" t="s">
        <v>33</v>
      </c>
      <c r="D108" s="32">
        <v>9</v>
      </c>
      <c r="E108" s="33">
        <v>13439.789999999999</v>
      </c>
      <c r="F108" s="34"/>
      <c r="G108" s="35"/>
      <c r="H108" s="36">
        <v>1</v>
      </c>
      <c r="I108" s="37">
        <v>1319.04</v>
      </c>
      <c r="J108" s="34"/>
      <c r="K108" s="35"/>
      <c r="L108" s="38">
        <v>10</v>
      </c>
      <c r="M108" s="39">
        <v>14758.83</v>
      </c>
      <c r="N108" s="31">
        <f t="shared" si="1"/>
        <v>1475.883</v>
      </c>
    </row>
    <row r="109" spans="2:14" x14ac:dyDescent="0.25">
      <c r="B109" s="15" t="s">
        <v>480</v>
      </c>
      <c r="C109" s="9" t="s">
        <v>82</v>
      </c>
      <c r="D109" s="32">
        <v>9</v>
      </c>
      <c r="E109" s="33">
        <v>15988.36</v>
      </c>
      <c r="F109" s="34">
        <v>1</v>
      </c>
      <c r="G109" s="35">
        <v>1430</v>
      </c>
      <c r="H109" s="36">
        <v>2</v>
      </c>
      <c r="I109" s="37">
        <v>2638.08</v>
      </c>
      <c r="J109" s="34">
        <v>2</v>
      </c>
      <c r="K109" s="35">
        <v>2418</v>
      </c>
      <c r="L109" s="38">
        <v>14</v>
      </c>
      <c r="M109" s="39">
        <v>22474.44</v>
      </c>
      <c r="N109" s="31">
        <f t="shared" si="1"/>
        <v>1605.3171428571427</v>
      </c>
    </row>
    <row r="110" spans="2:14" x14ac:dyDescent="0.25">
      <c r="B110" s="15" t="s">
        <v>481</v>
      </c>
      <c r="C110" s="9" t="s">
        <v>83</v>
      </c>
      <c r="D110" s="32">
        <v>18</v>
      </c>
      <c r="E110" s="33">
        <v>42169.1</v>
      </c>
      <c r="F110" s="34">
        <v>3</v>
      </c>
      <c r="G110" s="35">
        <v>1169</v>
      </c>
      <c r="H110" s="36">
        <v>2</v>
      </c>
      <c r="I110" s="37">
        <v>2918.17</v>
      </c>
      <c r="J110" s="34"/>
      <c r="K110" s="35"/>
      <c r="L110" s="38">
        <v>23</v>
      </c>
      <c r="M110" s="39">
        <v>46256.27</v>
      </c>
      <c r="N110" s="31">
        <f t="shared" si="1"/>
        <v>2011.1421739130433</v>
      </c>
    </row>
    <row r="111" spans="2:14" x14ac:dyDescent="0.25">
      <c r="B111" s="15" t="s">
        <v>482</v>
      </c>
      <c r="C111" s="9" t="s">
        <v>84</v>
      </c>
      <c r="D111" s="32">
        <v>7</v>
      </c>
      <c r="E111" s="33">
        <v>17415.350000000002</v>
      </c>
      <c r="F111" s="34"/>
      <c r="G111" s="35"/>
      <c r="H111" s="36">
        <v>1</v>
      </c>
      <c r="I111" s="37">
        <v>1319.04</v>
      </c>
      <c r="J111" s="34"/>
      <c r="K111" s="35"/>
      <c r="L111" s="38">
        <v>8</v>
      </c>
      <c r="M111" s="39">
        <v>18734.390000000003</v>
      </c>
      <c r="N111" s="31">
        <f t="shared" si="1"/>
        <v>2341.7987500000004</v>
      </c>
    </row>
    <row r="112" spans="2:14" x14ac:dyDescent="0.25">
      <c r="B112" s="15" t="s">
        <v>483</v>
      </c>
      <c r="C112" s="9" t="s">
        <v>85</v>
      </c>
      <c r="D112" s="32">
        <v>26</v>
      </c>
      <c r="E112" s="33">
        <v>34879.49</v>
      </c>
      <c r="F112" s="34"/>
      <c r="G112" s="35"/>
      <c r="H112" s="36">
        <v>1</v>
      </c>
      <c r="I112" s="37">
        <v>1319.04</v>
      </c>
      <c r="J112" s="34"/>
      <c r="K112" s="35"/>
      <c r="L112" s="38">
        <v>27</v>
      </c>
      <c r="M112" s="39">
        <v>36198.530000000006</v>
      </c>
      <c r="N112" s="31">
        <f t="shared" si="1"/>
        <v>1340.6862962962966</v>
      </c>
    </row>
    <row r="113" spans="2:14" x14ac:dyDescent="0.25">
      <c r="B113" s="15" t="s">
        <v>484</v>
      </c>
      <c r="C113" s="9" t="s">
        <v>1044</v>
      </c>
      <c r="D113" s="32">
        <v>8</v>
      </c>
      <c r="E113" s="33">
        <v>8653.9</v>
      </c>
      <c r="F113" s="34"/>
      <c r="G113" s="35"/>
      <c r="H113" s="36">
        <v>1</v>
      </c>
      <c r="I113" s="37">
        <v>1599.13</v>
      </c>
      <c r="J113" s="34"/>
      <c r="K113" s="35"/>
      <c r="L113" s="38">
        <v>9</v>
      </c>
      <c r="M113" s="39">
        <v>10253.030000000001</v>
      </c>
      <c r="N113" s="31">
        <f t="shared" si="1"/>
        <v>1139.2255555555557</v>
      </c>
    </row>
    <row r="114" spans="2:14" x14ac:dyDescent="0.25">
      <c r="B114" s="15" t="s">
        <v>485</v>
      </c>
      <c r="C114" s="9" t="s">
        <v>86</v>
      </c>
      <c r="D114" s="32">
        <v>9</v>
      </c>
      <c r="E114" s="33">
        <v>19558.7</v>
      </c>
      <c r="F114" s="34"/>
      <c r="G114" s="35"/>
      <c r="H114" s="36"/>
      <c r="I114" s="37"/>
      <c r="J114" s="34"/>
      <c r="K114" s="35"/>
      <c r="L114" s="38">
        <v>9</v>
      </c>
      <c r="M114" s="39">
        <v>19558.7</v>
      </c>
      <c r="N114" s="31">
        <f t="shared" si="1"/>
        <v>2173.1888888888889</v>
      </c>
    </row>
    <row r="115" spans="2:14" x14ac:dyDescent="0.25">
      <c r="B115" s="15" t="s">
        <v>486</v>
      </c>
      <c r="C115" s="9" t="s">
        <v>1045</v>
      </c>
      <c r="D115" s="32">
        <v>2</v>
      </c>
      <c r="E115" s="33">
        <v>4080.88</v>
      </c>
      <c r="F115" s="34">
        <v>1</v>
      </c>
      <c r="G115" s="35">
        <v>2393</v>
      </c>
      <c r="H115" s="36"/>
      <c r="I115" s="37"/>
      <c r="J115" s="34"/>
      <c r="K115" s="35"/>
      <c r="L115" s="38">
        <v>3</v>
      </c>
      <c r="M115" s="39">
        <v>6473.88</v>
      </c>
      <c r="N115" s="31">
        <f t="shared" si="1"/>
        <v>2157.96</v>
      </c>
    </row>
    <row r="116" spans="2:14" x14ac:dyDescent="0.25">
      <c r="B116" s="15" t="s">
        <v>487</v>
      </c>
      <c r="C116" s="9" t="s">
        <v>87</v>
      </c>
      <c r="D116" s="32">
        <v>8</v>
      </c>
      <c r="E116" s="33">
        <v>8790.2200000000012</v>
      </c>
      <c r="F116" s="34"/>
      <c r="G116" s="35"/>
      <c r="H116" s="36">
        <v>1</v>
      </c>
      <c r="I116" s="37">
        <v>1319.04</v>
      </c>
      <c r="J116" s="34">
        <v>1</v>
      </c>
      <c r="K116" s="35">
        <v>377</v>
      </c>
      <c r="L116" s="38">
        <v>10</v>
      </c>
      <c r="M116" s="39">
        <v>10486.260000000002</v>
      </c>
      <c r="N116" s="31">
        <f t="shared" si="1"/>
        <v>1048.6260000000002</v>
      </c>
    </row>
    <row r="117" spans="2:14" x14ac:dyDescent="0.25">
      <c r="B117" s="15" t="s">
        <v>488</v>
      </c>
      <c r="C117" s="9" t="s">
        <v>88</v>
      </c>
      <c r="D117" s="32">
        <v>2</v>
      </c>
      <c r="E117" s="33">
        <v>416.89</v>
      </c>
      <c r="F117" s="34"/>
      <c r="G117" s="35"/>
      <c r="H117" s="36"/>
      <c r="I117" s="37"/>
      <c r="J117" s="34"/>
      <c r="K117" s="35"/>
      <c r="L117" s="38">
        <v>2</v>
      </c>
      <c r="M117" s="39">
        <v>416.89</v>
      </c>
      <c r="N117" s="31">
        <f t="shared" si="1"/>
        <v>208.44499999999999</v>
      </c>
    </row>
    <row r="118" spans="2:14" x14ac:dyDescent="0.25">
      <c r="B118" s="15" t="s">
        <v>489</v>
      </c>
      <c r="C118" s="9" t="s">
        <v>1046</v>
      </c>
      <c r="D118" s="32">
        <v>18</v>
      </c>
      <c r="E118" s="33">
        <v>19208.690000000002</v>
      </c>
      <c r="F118" s="34">
        <v>1</v>
      </c>
      <c r="G118" s="35">
        <v>1881</v>
      </c>
      <c r="H118" s="36">
        <v>2</v>
      </c>
      <c r="I118" s="37">
        <v>3244.94</v>
      </c>
      <c r="J118" s="34"/>
      <c r="K118" s="35"/>
      <c r="L118" s="38">
        <v>21</v>
      </c>
      <c r="M118" s="39">
        <v>24334.63</v>
      </c>
      <c r="N118" s="31">
        <f t="shared" si="1"/>
        <v>1158.7919047619048</v>
      </c>
    </row>
    <row r="119" spans="2:14" x14ac:dyDescent="0.25">
      <c r="B119" s="15" t="s">
        <v>490</v>
      </c>
      <c r="C119" s="9" t="s">
        <v>89</v>
      </c>
      <c r="D119" s="32">
        <v>57</v>
      </c>
      <c r="E119" s="33">
        <v>68706.440000000031</v>
      </c>
      <c r="F119" s="34">
        <v>3</v>
      </c>
      <c r="G119" s="35">
        <v>2583</v>
      </c>
      <c r="H119" s="36">
        <v>3</v>
      </c>
      <c r="I119" s="37">
        <v>4237.21</v>
      </c>
      <c r="J119" s="34"/>
      <c r="K119" s="35"/>
      <c r="L119" s="38">
        <v>63</v>
      </c>
      <c r="M119" s="39">
        <v>75526.650000000038</v>
      </c>
      <c r="N119" s="31">
        <f t="shared" si="1"/>
        <v>1198.8357142857149</v>
      </c>
    </row>
    <row r="120" spans="2:14" x14ac:dyDescent="0.25">
      <c r="B120" s="15" t="s">
        <v>491</v>
      </c>
      <c r="C120" s="9" t="s">
        <v>90</v>
      </c>
      <c r="D120" s="32">
        <v>7</v>
      </c>
      <c r="E120" s="33">
        <v>8228.92</v>
      </c>
      <c r="F120" s="34"/>
      <c r="G120" s="35"/>
      <c r="H120" s="36"/>
      <c r="I120" s="37"/>
      <c r="J120" s="34"/>
      <c r="K120" s="35"/>
      <c r="L120" s="38">
        <v>7</v>
      </c>
      <c r="M120" s="39">
        <v>8228.92</v>
      </c>
      <c r="N120" s="31">
        <f t="shared" si="1"/>
        <v>1175.56</v>
      </c>
    </row>
    <row r="121" spans="2:14" x14ac:dyDescent="0.25">
      <c r="B121" s="15" t="s">
        <v>492</v>
      </c>
      <c r="C121" s="9" t="s">
        <v>91</v>
      </c>
      <c r="D121" s="32">
        <v>262</v>
      </c>
      <c r="E121" s="33">
        <v>431354.42999999959</v>
      </c>
      <c r="F121" s="34">
        <v>25</v>
      </c>
      <c r="G121" s="35">
        <v>14995</v>
      </c>
      <c r="H121" s="36">
        <v>19</v>
      </c>
      <c r="I121" s="37">
        <v>26423.150000000009</v>
      </c>
      <c r="J121" s="34">
        <v>7</v>
      </c>
      <c r="K121" s="35">
        <v>6107</v>
      </c>
      <c r="L121" s="38">
        <v>313</v>
      </c>
      <c r="M121" s="39">
        <v>478879.57999999973</v>
      </c>
      <c r="N121" s="31">
        <f t="shared" si="1"/>
        <v>1529.9667092651748</v>
      </c>
    </row>
    <row r="122" spans="2:14" x14ac:dyDescent="0.25">
      <c r="B122" s="15" t="s">
        <v>493</v>
      </c>
      <c r="C122" s="9" t="s">
        <v>91</v>
      </c>
      <c r="D122" s="32">
        <v>2</v>
      </c>
      <c r="E122" s="33">
        <v>3197.1800000000003</v>
      </c>
      <c r="F122" s="34">
        <v>2</v>
      </c>
      <c r="G122" s="35">
        <v>2254</v>
      </c>
      <c r="H122" s="36">
        <v>1</v>
      </c>
      <c r="I122" s="37">
        <v>1599.13</v>
      </c>
      <c r="J122" s="34"/>
      <c r="K122" s="35"/>
      <c r="L122" s="38">
        <v>5</v>
      </c>
      <c r="M122" s="39">
        <v>7050.31</v>
      </c>
      <c r="N122" s="31">
        <f t="shared" si="1"/>
        <v>1410.0620000000001</v>
      </c>
    </row>
    <row r="123" spans="2:14" x14ac:dyDescent="0.25">
      <c r="B123" s="15" t="s">
        <v>494</v>
      </c>
      <c r="C123" s="9" t="s">
        <v>92</v>
      </c>
      <c r="D123" s="32">
        <v>20</v>
      </c>
      <c r="E123" s="33">
        <v>26234.469999999998</v>
      </c>
      <c r="F123" s="34">
        <v>3</v>
      </c>
      <c r="G123" s="35">
        <v>2041</v>
      </c>
      <c r="H123" s="36">
        <v>1</v>
      </c>
      <c r="I123" s="37">
        <v>1795.63</v>
      </c>
      <c r="J123" s="34"/>
      <c r="K123" s="35"/>
      <c r="L123" s="38">
        <v>24</v>
      </c>
      <c r="M123" s="39">
        <v>30071.099999999995</v>
      </c>
      <c r="N123" s="31">
        <f t="shared" si="1"/>
        <v>1252.9624999999999</v>
      </c>
    </row>
    <row r="124" spans="2:14" x14ac:dyDescent="0.25">
      <c r="B124" s="15" t="s">
        <v>495</v>
      </c>
      <c r="C124" s="9" t="s">
        <v>93</v>
      </c>
      <c r="D124" s="32">
        <v>260</v>
      </c>
      <c r="E124" s="33">
        <v>408025.75000000012</v>
      </c>
      <c r="F124" s="34">
        <v>13</v>
      </c>
      <c r="G124" s="35">
        <v>11027</v>
      </c>
      <c r="H124" s="36">
        <v>17</v>
      </c>
      <c r="I124" s="37">
        <v>23108.700000000008</v>
      </c>
      <c r="J124" s="34">
        <v>4</v>
      </c>
      <c r="K124" s="35">
        <v>2755</v>
      </c>
      <c r="L124" s="38">
        <v>294</v>
      </c>
      <c r="M124" s="39">
        <v>444916.45000000019</v>
      </c>
      <c r="N124" s="31">
        <f t="shared" si="1"/>
        <v>1513.3212585034021</v>
      </c>
    </row>
    <row r="125" spans="2:14" x14ac:dyDescent="0.25">
      <c r="B125" s="15" t="s">
        <v>496</v>
      </c>
      <c r="C125" s="9" t="s">
        <v>94</v>
      </c>
      <c r="D125" s="32">
        <v>50</v>
      </c>
      <c r="E125" s="33">
        <v>65195.210000000006</v>
      </c>
      <c r="F125" s="34">
        <v>3</v>
      </c>
      <c r="G125" s="35">
        <v>2340</v>
      </c>
      <c r="H125" s="36">
        <v>2</v>
      </c>
      <c r="I125" s="37">
        <v>3010.45</v>
      </c>
      <c r="J125" s="34">
        <v>1</v>
      </c>
      <c r="K125" s="35">
        <v>663</v>
      </c>
      <c r="L125" s="38">
        <v>56</v>
      </c>
      <c r="M125" s="39">
        <v>71208.66</v>
      </c>
      <c r="N125" s="31">
        <f t="shared" si="1"/>
        <v>1271.5832142857143</v>
      </c>
    </row>
    <row r="126" spans="2:14" x14ac:dyDescent="0.25">
      <c r="B126" s="15" t="s">
        <v>497</v>
      </c>
      <c r="C126" s="9" t="s">
        <v>95</v>
      </c>
      <c r="D126" s="32">
        <v>3</v>
      </c>
      <c r="E126" s="33">
        <v>3290.6000000000004</v>
      </c>
      <c r="F126" s="34"/>
      <c r="G126" s="35"/>
      <c r="H126" s="36"/>
      <c r="I126" s="37"/>
      <c r="J126" s="34"/>
      <c r="K126" s="35"/>
      <c r="L126" s="38">
        <v>3</v>
      </c>
      <c r="M126" s="39">
        <v>3290.6000000000004</v>
      </c>
      <c r="N126" s="31">
        <f t="shared" si="1"/>
        <v>1096.8666666666668</v>
      </c>
    </row>
    <row r="127" spans="2:14" x14ac:dyDescent="0.25">
      <c r="B127" s="15" t="s">
        <v>498</v>
      </c>
      <c r="C127" s="9" t="s">
        <v>96</v>
      </c>
      <c r="D127" s="32">
        <v>25</v>
      </c>
      <c r="E127" s="33">
        <v>44428.490000000005</v>
      </c>
      <c r="F127" s="34">
        <v>1</v>
      </c>
      <c r="G127" s="35">
        <v>1127</v>
      </c>
      <c r="H127" s="36">
        <v>2</v>
      </c>
      <c r="I127" s="37">
        <v>3198.26</v>
      </c>
      <c r="J127" s="34"/>
      <c r="K127" s="35"/>
      <c r="L127" s="38">
        <v>28</v>
      </c>
      <c r="M127" s="39">
        <v>48753.75</v>
      </c>
      <c r="N127" s="31">
        <f t="shared" si="1"/>
        <v>1741.2053571428571</v>
      </c>
    </row>
    <row r="128" spans="2:14" x14ac:dyDescent="0.25">
      <c r="B128" s="15" t="s">
        <v>499</v>
      </c>
      <c r="C128" s="9" t="s">
        <v>97</v>
      </c>
      <c r="D128" s="32">
        <v>30</v>
      </c>
      <c r="E128" s="33">
        <v>57127.39</v>
      </c>
      <c r="F128" s="34">
        <v>1</v>
      </c>
      <c r="G128" s="35">
        <v>1622</v>
      </c>
      <c r="H128" s="36">
        <v>3</v>
      </c>
      <c r="I128" s="37">
        <v>4237.21</v>
      </c>
      <c r="J128" s="34"/>
      <c r="K128" s="35"/>
      <c r="L128" s="38">
        <v>34</v>
      </c>
      <c r="M128" s="39">
        <v>62986.600000000006</v>
      </c>
      <c r="N128" s="31">
        <f t="shared" si="1"/>
        <v>1852.5470588235296</v>
      </c>
    </row>
    <row r="129" spans="2:14" x14ac:dyDescent="0.25">
      <c r="B129" s="15" t="s">
        <v>500</v>
      </c>
      <c r="C129" s="9" t="s">
        <v>98</v>
      </c>
      <c r="D129" s="32">
        <v>15</v>
      </c>
      <c r="E129" s="33">
        <v>17238.03</v>
      </c>
      <c r="F129" s="34">
        <v>1</v>
      </c>
      <c r="G129" s="35">
        <v>1127</v>
      </c>
      <c r="H129" s="36">
        <v>1</v>
      </c>
      <c r="I129" s="37">
        <v>1599.13</v>
      </c>
      <c r="J129" s="34"/>
      <c r="K129" s="35"/>
      <c r="L129" s="38">
        <v>17</v>
      </c>
      <c r="M129" s="39">
        <v>19964.16</v>
      </c>
      <c r="N129" s="31">
        <f t="shared" si="1"/>
        <v>1174.3623529411764</v>
      </c>
    </row>
    <row r="130" spans="2:14" x14ac:dyDescent="0.25">
      <c r="B130" s="15" t="s">
        <v>501</v>
      </c>
      <c r="C130" s="9" t="s">
        <v>99</v>
      </c>
      <c r="D130" s="32">
        <v>18</v>
      </c>
      <c r="E130" s="33">
        <v>22375.439999999991</v>
      </c>
      <c r="F130" s="34"/>
      <c r="G130" s="35"/>
      <c r="H130" s="36"/>
      <c r="I130" s="37"/>
      <c r="J130" s="34"/>
      <c r="K130" s="35"/>
      <c r="L130" s="38">
        <v>18</v>
      </c>
      <c r="M130" s="39">
        <v>22375.439999999991</v>
      </c>
      <c r="N130" s="31">
        <f t="shared" si="1"/>
        <v>1243.0799999999995</v>
      </c>
    </row>
    <row r="131" spans="2:14" x14ac:dyDescent="0.25">
      <c r="B131" s="15" t="s">
        <v>502</v>
      </c>
      <c r="C131" s="9" t="s">
        <v>100</v>
      </c>
      <c r="D131" s="32">
        <v>7</v>
      </c>
      <c r="E131" s="33">
        <v>14598.15</v>
      </c>
      <c r="F131" s="34">
        <v>1</v>
      </c>
      <c r="G131" s="35">
        <v>1881</v>
      </c>
      <c r="H131" s="36"/>
      <c r="I131" s="37"/>
      <c r="J131" s="34"/>
      <c r="K131" s="35"/>
      <c r="L131" s="38">
        <v>8</v>
      </c>
      <c r="M131" s="39">
        <v>16479.150000000001</v>
      </c>
      <c r="N131" s="31">
        <f t="shared" si="1"/>
        <v>2059.8937500000002</v>
      </c>
    </row>
    <row r="132" spans="2:14" x14ac:dyDescent="0.25">
      <c r="B132" s="15" t="s">
        <v>503</v>
      </c>
      <c r="C132" s="9" t="s">
        <v>101</v>
      </c>
      <c r="D132" s="32">
        <v>34</v>
      </c>
      <c r="E132" s="33">
        <v>45934.140000000014</v>
      </c>
      <c r="F132" s="34">
        <v>1</v>
      </c>
      <c r="G132" s="35">
        <v>863</v>
      </c>
      <c r="H132" s="36">
        <v>1</v>
      </c>
      <c r="I132" s="37">
        <v>1319.04</v>
      </c>
      <c r="J132" s="34">
        <v>1</v>
      </c>
      <c r="K132" s="35">
        <v>1209</v>
      </c>
      <c r="L132" s="38">
        <v>37</v>
      </c>
      <c r="M132" s="39">
        <v>49325.180000000015</v>
      </c>
      <c r="N132" s="31">
        <f t="shared" ref="N132:N195" si="2">M132/L132</f>
        <v>1333.1129729729735</v>
      </c>
    </row>
    <row r="133" spans="2:14" x14ac:dyDescent="0.25">
      <c r="B133" s="15" t="s">
        <v>504</v>
      </c>
      <c r="C133" s="9" t="s">
        <v>102</v>
      </c>
      <c r="D133" s="32">
        <v>5</v>
      </c>
      <c r="E133" s="33">
        <v>12291.029999999999</v>
      </c>
      <c r="F133" s="34"/>
      <c r="G133" s="35"/>
      <c r="H133" s="36"/>
      <c r="I133" s="37"/>
      <c r="J133" s="34"/>
      <c r="K133" s="35"/>
      <c r="L133" s="38">
        <v>5</v>
      </c>
      <c r="M133" s="39">
        <v>12291.029999999999</v>
      </c>
      <c r="N133" s="31">
        <f t="shared" si="2"/>
        <v>2458.2059999999997</v>
      </c>
    </row>
    <row r="134" spans="2:14" x14ac:dyDescent="0.25">
      <c r="B134" s="15" t="s">
        <v>505</v>
      </c>
      <c r="C134" s="9" t="s">
        <v>1047</v>
      </c>
      <c r="D134" s="32"/>
      <c r="E134" s="33"/>
      <c r="F134" s="34">
        <v>1</v>
      </c>
      <c r="G134" s="35">
        <v>299</v>
      </c>
      <c r="H134" s="36"/>
      <c r="I134" s="37"/>
      <c r="J134" s="34"/>
      <c r="K134" s="35"/>
      <c r="L134" s="38">
        <v>1</v>
      </c>
      <c r="M134" s="39">
        <v>299</v>
      </c>
      <c r="N134" s="31">
        <f t="shared" si="2"/>
        <v>299</v>
      </c>
    </row>
    <row r="135" spans="2:14" x14ac:dyDescent="0.25">
      <c r="B135" s="15" t="s">
        <v>506</v>
      </c>
      <c r="C135" s="9" t="s">
        <v>1048</v>
      </c>
      <c r="D135" s="32">
        <v>13</v>
      </c>
      <c r="E135" s="33">
        <v>18344.59</v>
      </c>
      <c r="F135" s="34">
        <v>2</v>
      </c>
      <c r="G135" s="35">
        <v>929</v>
      </c>
      <c r="H135" s="36">
        <v>2</v>
      </c>
      <c r="I135" s="37">
        <v>3571.71</v>
      </c>
      <c r="J135" s="34"/>
      <c r="K135" s="35"/>
      <c r="L135" s="38">
        <v>17</v>
      </c>
      <c r="M135" s="39">
        <v>22845.300000000003</v>
      </c>
      <c r="N135" s="31">
        <f t="shared" si="2"/>
        <v>1343.8411764705884</v>
      </c>
    </row>
    <row r="136" spans="2:14" x14ac:dyDescent="0.25">
      <c r="B136" s="15" t="s">
        <v>507</v>
      </c>
      <c r="C136" s="9" t="s">
        <v>1049</v>
      </c>
      <c r="D136" s="32">
        <v>2</v>
      </c>
      <c r="E136" s="33">
        <v>2227.7199999999998</v>
      </c>
      <c r="F136" s="34"/>
      <c r="G136" s="35"/>
      <c r="H136" s="36"/>
      <c r="I136" s="37"/>
      <c r="J136" s="34"/>
      <c r="K136" s="35"/>
      <c r="L136" s="38">
        <v>2</v>
      </c>
      <c r="M136" s="39">
        <v>2227.7199999999998</v>
      </c>
      <c r="N136" s="31">
        <f t="shared" si="2"/>
        <v>1113.8599999999999</v>
      </c>
    </row>
    <row r="137" spans="2:14" x14ac:dyDescent="0.25">
      <c r="B137" s="15" t="s">
        <v>508</v>
      </c>
      <c r="C137" s="9" t="s">
        <v>103</v>
      </c>
      <c r="D137" s="32">
        <v>34</v>
      </c>
      <c r="E137" s="33">
        <v>64604.400000000016</v>
      </c>
      <c r="F137" s="34">
        <v>3</v>
      </c>
      <c r="G137" s="35">
        <v>1447</v>
      </c>
      <c r="H137" s="36">
        <v>4</v>
      </c>
      <c r="I137" s="37">
        <v>5602.9299999999994</v>
      </c>
      <c r="J137" s="34"/>
      <c r="K137" s="35"/>
      <c r="L137" s="38">
        <v>41</v>
      </c>
      <c r="M137" s="39">
        <v>71654.330000000016</v>
      </c>
      <c r="N137" s="31">
        <f t="shared" si="2"/>
        <v>1747.666585365854</v>
      </c>
    </row>
    <row r="138" spans="2:14" x14ac:dyDescent="0.25">
      <c r="B138" s="15" t="s">
        <v>509</v>
      </c>
      <c r="C138" s="9" t="s">
        <v>104</v>
      </c>
      <c r="D138" s="32">
        <v>27</v>
      </c>
      <c r="E138" s="33">
        <v>38748.340000000011</v>
      </c>
      <c r="F138" s="34"/>
      <c r="G138" s="35"/>
      <c r="H138" s="36">
        <v>1</v>
      </c>
      <c r="I138" s="37">
        <v>1319.04</v>
      </c>
      <c r="J138" s="34"/>
      <c r="K138" s="35"/>
      <c r="L138" s="38">
        <v>28</v>
      </c>
      <c r="M138" s="39">
        <v>40067.379999999997</v>
      </c>
      <c r="N138" s="31">
        <f t="shared" si="2"/>
        <v>1430.9778571428571</v>
      </c>
    </row>
    <row r="139" spans="2:14" x14ac:dyDescent="0.25">
      <c r="B139" s="15" t="s">
        <v>510</v>
      </c>
      <c r="C139" s="9" t="s">
        <v>1050</v>
      </c>
      <c r="D139" s="32">
        <v>19</v>
      </c>
      <c r="E139" s="33">
        <v>32083.890000000003</v>
      </c>
      <c r="F139" s="34"/>
      <c r="G139" s="35"/>
      <c r="H139" s="36"/>
      <c r="I139" s="37"/>
      <c r="J139" s="34"/>
      <c r="K139" s="35"/>
      <c r="L139" s="38">
        <v>19</v>
      </c>
      <c r="M139" s="39">
        <v>32083.890000000003</v>
      </c>
      <c r="N139" s="31">
        <f t="shared" si="2"/>
        <v>1688.6257894736843</v>
      </c>
    </row>
    <row r="140" spans="2:14" x14ac:dyDescent="0.25">
      <c r="B140" s="15" t="s">
        <v>511</v>
      </c>
      <c r="C140" s="9" t="s">
        <v>104</v>
      </c>
      <c r="D140" s="32">
        <v>33</v>
      </c>
      <c r="E140" s="33">
        <v>52353.420000000013</v>
      </c>
      <c r="F140" s="34"/>
      <c r="G140" s="35"/>
      <c r="H140" s="36">
        <v>5</v>
      </c>
      <c r="I140" s="37">
        <v>7187.9400000000005</v>
      </c>
      <c r="J140" s="34">
        <v>1</v>
      </c>
      <c r="K140" s="35">
        <v>1209</v>
      </c>
      <c r="L140" s="38">
        <v>39</v>
      </c>
      <c r="M140" s="39">
        <v>60750.360000000022</v>
      </c>
      <c r="N140" s="31">
        <f t="shared" si="2"/>
        <v>1557.701538461539</v>
      </c>
    </row>
    <row r="141" spans="2:14" x14ac:dyDescent="0.25">
      <c r="B141" s="15" t="s">
        <v>512</v>
      </c>
      <c r="C141" s="9" t="s">
        <v>106</v>
      </c>
      <c r="D141" s="32">
        <v>130</v>
      </c>
      <c r="E141" s="33">
        <v>197253.82999999984</v>
      </c>
      <c r="F141" s="34">
        <v>6</v>
      </c>
      <c r="G141" s="35">
        <v>3979</v>
      </c>
      <c r="H141" s="36">
        <v>9</v>
      </c>
      <c r="I141" s="37">
        <v>13598.580000000002</v>
      </c>
      <c r="J141" s="34"/>
      <c r="K141" s="35"/>
      <c r="L141" s="38">
        <v>145</v>
      </c>
      <c r="M141" s="39">
        <v>214831.40999999977</v>
      </c>
      <c r="N141" s="31">
        <f t="shared" si="2"/>
        <v>1481.5959310344813</v>
      </c>
    </row>
    <row r="142" spans="2:14" x14ac:dyDescent="0.25">
      <c r="B142" s="15" t="s">
        <v>513</v>
      </c>
      <c r="C142" s="9" t="s">
        <v>107</v>
      </c>
      <c r="D142" s="32">
        <v>26</v>
      </c>
      <c r="E142" s="33">
        <v>41682.93</v>
      </c>
      <c r="F142" s="34"/>
      <c r="G142" s="35"/>
      <c r="H142" s="36">
        <v>1</v>
      </c>
      <c r="I142" s="37">
        <v>556.92999999999995</v>
      </c>
      <c r="J142" s="34">
        <v>1</v>
      </c>
      <c r="K142" s="35">
        <v>1209</v>
      </c>
      <c r="L142" s="38">
        <v>28</v>
      </c>
      <c r="M142" s="39">
        <v>43448.86</v>
      </c>
      <c r="N142" s="31">
        <f t="shared" si="2"/>
        <v>1551.7450000000001</v>
      </c>
    </row>
    <row r="143" spans="2:14" x14ac:dyDescent="0.25">
      <c r="B143" s="15" t="s">
        <v>514</v>
      </c>
      <c r="C143" s="9" t="s">
        <v>108</v>
      </c>
      <c r="D143" s="32">
        <v>3</v>
      </c>
      <c r="E143" s="33">
        <v>693.73</v>
      </c>
      <c r="F143" s="34"/>
      <c r="G143" s="35"/>
      <c r="H143" s="36">
        <v>1</v>
      </c>
      <c r="I143" s="37">
        <v>1319.04</v>
      </c>
      <c r="J143" s="34"/>
      <c r="K143" s="35"/>
      <c r="L143" s="38">
        <v>4</v>
      </c>
      <c r="M143" s="39">
        <v>2012.7699999999998</v>
      </c>
      <c r="N143" s="31">
        <f t="shared" si="2"/>
        <v>503.19249999999994</v>
      </c>
    </row>
    <row r="144" spans="2:14" x14ac:dyDescent="0.25">
      <c r="B144" s="15" t="s">
        <v>515</v>
      </c>
      <c r="C144" s="9" t="s">
        <v>109</v>
      </c>
      <c r="D144" s="32">
        <v>22</v>
      </c>
      <c r="E144" s="33">
        <v>41054.270000000004</v>
      </c>
      <c r="F144" s="34"/>
      <c r="G144" s="35"/>
      <c r="H144" s="36"/>
      <c r="I144" s="37"/>
      <c r="J144" s="34"/>
      <c r="K144" s="35"/>
      <c r="L144" s="38">
        <v>22</v>
      </c>
      <c r="M144" s="39">
        <v>41054.270000000004</v>
      </c>
      <c r="N144" s="31">
        <f t="shared" si="2"/>
        <v>1866.1031818181821</v>
      </c>
    </row>
    <row r="145" spans="2:14" x14ac:dyDescent="0.25">
      <c r="B145" s="15" t="s">
        <v>516</v>
      </c>
      <c r="C145" s="9" t="s">
        <v>1051</v>
      </c>
      <c r="D145" s="32">
        <v>55</v>
      </c>
      <c r="E145" s="33">
        <v>67759.35000000002</v>
      </c>
      <c r="F145" s="34">
        <v>5</v>
      </c>
      <c r="G145" s="35">
        <v>3090</v>
      </c>
      <c r="H145" s="36">
        <v>4</v>
      </c>
      <c r="I145" s="37">
        <v>6116.43</v>
      </c>
      <c r="J145" s="34">
        <v>3</v>
      </c>
      <c r="K145" s="35">
        <v>1360</v>
      </c>
      <c r="L145" s="38">
        <v>67</v>
      </c>
      <c r="M145" s="39">
        <v>78325.780000000042</v>
      </c>
      <c r="N145" s="31">
        <f t="shared" si="2"/>
        <v>1169.0414925373141</v>
      </c>
    </row>
    <row r="146" spans="2:14" x14ac:dyDescent="0.25">
      <c r="B146" s="15" t="s">
        <v>517</v>
      </c>
      <c r="C146" s="9" t="s">
        <v>1052</v>
      </c>
      <c r="D146" s="32">
        <v>54</v>
      </c>
      <c r="E146" s="33">
        <v>81119.910000000018</v>
      </c>
      <c r="F146" s="34">
        <v>2</v>
      </c>
      <c r="G146" s="35">
        <v>355</v>
      </c>
      <c r="H146" s="36">
        <v>3</v>
      </c>
      <c r="I146" s="37">
        <v>4002.7200000000003</v>
      </c>
      <c r="J146" s="34">
        <v>2</v>
      </c>
      <c r="K146" s="35">
        <v>2418</v>
      </c>
      <c r="L146" s="38">
        <v>61</v>
      </c>
      <c r="M146" s="39">
        <v>87895.630000000048</v>
      </c>
      <c r="N146" s="31">
        <f t="shared" si="2"/>
        <v>1440.9119672131155</v>
      </c>
    </row>
    <row r="147" spans="2:14" x14ac:dyDescent="0.25">
      <c r="B147" s="15" t="s">
        <v>518</v>
      </c>
      <c r="C147" s="9" t="s">
        <v>110</v>
      </c>
      <c r="D147" s="32">
        <v>42</v>
      </c>
      <c r="E147" s="33">
        <v>71597.480000000025</v>
      </c>
      <c r="F147" s="34">
        <v>1</v>
      </c>
      <c r="G147" s="35">
        <v>505</v>
      </c>
      <c r="H147" s="36">
        <v>3</v>
      </c>
      <c r="I147" s="37">
        <v>4237.21</v>
      </c>
      <c r="J147" s="34"/>
      <c r="K147" s="35"/>
      <c r="L147" s="38">
        <v>46</v>
      </c>
      <c r="M147" s="39">
        <v>76339.690000000031</v>
      </c>
      <c r="N147" s="31">
        <f t="shared" si="2"/>
        <v>1659.5584782608703</v>
      </c>
    </row>
    <row r="148" spans="2:14" x14ac:dyDescent="0.25">
      <c r="B148" s="15" t="s">
        <v>519</v>
      </c>
      <c r="C148" s="9" t="s">
        <v>1048</v>
      </c>
      <c r="D148" s="32">
        <v>63</v>
      </c>
      <c r="E148" s="33">
        <v>90946.96</v>
      </c>
      <c r="F148" s="34">
        <v>6</v>
      </c>
      <c r="G148" s="35">
        <v>3510</v>
      </c>
      <c r="H148" s="36">
        <v>8</v>
      </c>
      <c r="I148" s="37">
        <v>12232.86</v>
      </c>
      <c r="J148" s="34">
        <v>1</v>
      </c>
      <c r="K148" s="35">
        <v>38</v>
      </c>
      <c r="L148" s="38">
        <v>78</v>
      </c>
      <c r="M148" s="39">
        <v>106727.82000000002</v>
      </c>
      <c r="N148" s="31">
        <f t="shared" si="2"/>
        <v>1368.3053846153848</v>
      </c>
    </row>
    <row r="149" spans="2:14" x14ac:dyDescent="0.25">
      <c r="B149" s="15" t="s">
        <v>520</v>
      </c>
      <c r="C149" s="9" t="s">
        <v>111</v>
      </c>
      <c r="D149" s="32">
        <v>11</v>
      </c>
      <c r="E149" s="33">
        <v>17497.54</v>
      </c>
      <c r="F149" s="34">
        <v>1</v>
      </c>
      <c r="G149" s="35">
        <v>7.91</v>
      </c>
      <c r="H149" s="36">
        <v>2</v>
      </c>
      <c r="I149" s="37">
        <v>2202.7399999999998</v>
      </c>
      <c r="J149" s="34"/>
      <c r="K149" s="35"/>
      <c r="L149" s="38">
        <v>14</v>
      </c>
      <c r="M149" s="39">
        <v>19708.189999999999</v>
      </c>
      <c r="N149" s="31">
        <f t="shared" si="2"/>
        <v>1407.7278571428571</v>
      </c>
    </row>
    <row r="150" spans="2:14" x14ac:dyDescent="0.25">
      <c r="B150" s="15" t="s">
        <v>521</v>
      </c>
      <c r="C150" s="9" t="s">
        <v>112</v>
      </c>
      <c r="D150" s="32">
        <v>8</v>
      </c>
      <c r="E150" s="33">
        <v>9783.85</v>
      </c>
      <c r="F150" s="34"/>
      <c r="G150" s="35"/>
      <c r="H150" s="36">
        <v>2</v>
      </c>
      <c r="I150" s="37">
        <v>2638.08</v>
      </c>
      <c r="J150" s="34"/>
      <c r="K150" s="35"/>
      <c r="L150" s="38">
        <v>10</v>
      </c>
      <c r="M150" s="39">
        <v>12421.93</v>
      </c>
      <c r="N150" s="31">
        <f t="shared" si="2"/>
        <v>1242.193</v>
      </c>
    </row>
    <row r="151" spans="2:14" x14ac:dyDescent="0.25">
      <c r="B151" s="15" t="s">
        <v>522</v>
      </c>
      <c r="C151" s="9" t="s">
        <v>113</v>
      </c>
      <c r="D151" s="32">
        <v>565</v>
      </c>
      <c r="E151" s="33">
        <v>727460.57999999844</v>
      </c>
      <c r="F151" s="34">
        <v>17</v>
      </c>
      <c r="G151" s="35">
        <v>13669</v>
      </c>
      <c r="H151" s="36">
        <v>34</v>
      </c>
      <c r="I151" s="37">
        <v>49070.430000000008</v>
      </c>
      <c r="J151" s="34">
        <v>12</v>
      </c>
      <c r="K151" s="35">
        <v>10368</v>
      </c>
      <c r="L151" s="38">
        <v>628</v>
      </c>
      <c r="M151" s="39">
        <v>800568.0099999985</v>
      </c>
      <c r="N151" s="31">
        <f t="shared" si="2"/>
        <v>1274.7898248407619</v>
      </c>
    </row>
    <row r="152" spans="2:14" x14ac:dyDescent="0.25">
      <c r="B152" s="15" t="s">
        <v>523</v>
      </c>
      <c r="C152" s="9" t="s">
        <v>114</v>
      </c>
      <c r="D152" s="32">
        <v>109</v>
      </c>
      <c r="E152" s="33">
        <v>163390.70999999993</v>
      </c>
      <c r="F152" s="34">
        <v>1</v>
      </c>
      <c r="G152" s="35">
        <v>90</v>
      </c>
      <c r="H152" s="36">
        <v>8</v>
      </c>
      <c r="I152" s="37">
        <v>11439.27</v>
      </c>
      <c r="J152" s="34">
        <v>2</v>
      </c>
      <c r="K152" s="35">
        <v>981</v>
      </c>
      <c r="L152" s="38">
        <v>120</v>
      </c>
      <c r="M152" s="39">
        <v>175900.97999999986</v>
      </c>
      <c r="N152" s="31">
        <f t="shared" si="2"/>
        <v>1465.8414999999989</v>
      </c>
    </row>
    <row r="153" spans="2:14" x14ac:dyDescent="0.25">
      <c r="B153" s="15" t="s">
        <v>524</v>
      </c>
      <c r="C153" s="9" t="s">
        <v>115</v>
      </c>
      <c r="D153" s="32">
        <v>43</v>
      </c>
      <c r="E153" s="33">
        <v>69833.13</v>
      </c>
      <c r="F153" s="34">
        <v>3</v>
      </c>
      <c r="G153" s="35">
        <v>4505</v>
      </c>
      <c r="H153" s="36">
        <v>5</v>
      </c>
      <c r="I153" s="37">
        <v>7715.56</v>
      </c>
      <c r="J153" s="34">
        <v>1</v>
      </c>
      <c r="K153" s="35">
        <v>1209</v>
      </c>
      <c r="L153" s="38">
        <v>52</v>
      </c>
      <c r="M153" s="39">
        <v>83262.689999999988</v>
      </c>
      <c r="N153" s="31">
        <f t="shared" si="2"/>
        <v>1601.2055769230767</v>
      </c>
    </row>
    <row r="154" spans="2:14" x14ac:dyDescent="0.25">
      <c r="B154" s="15" t="s">
        <v>525</v>
      </c>
      <c r="C154" s="9" t="s">
        <v>116</v>
      </c>
      <c r="D154" s="32">
        <v>147</v>
      </c>
      <c r="E154" s="33">
        <v>192361.24999999985</v>
      </c>
      <c r="F154" s="34">
        <v>4</v>
      </c>
      <c r="G154" s="35">
        <v>4311</v>
      </c>
      <c r="H154" s="36">
        <v>19</v>
      </c>
      <c r="I154" s="37">
        <v>27610.790000000005</v>
      </c>
      <c r="J154" s="34">
        <v>3</v>
      </c>
      <c r="K154" s="35">
        <v>2194</v>
      </c>
      <c r="L154" s="38">
        <v>173</v>
      </c>
      <c r="M154" s="39">
        <v>226477.03999999972</v>
      </c>
      <c r="N154" s="31">
        <f t="shared" si="2"/>
        <v>1309.1158381502873</v>
      </c>
    </row>
    <row r="155" spans="2:14" x14ac:dyDescent="0.25">
      <c r="B155" s="15" t="s">
        <v>526</v>
      </c>
      <c r="C155" s="9" t="s">
        <v>117</v>
      </c>
      <c r="D155" s="32">
        <v>49</v>
      </c>
      <c r="E155" s="33">
        <v>84386.900000000009</v>
      </c>
      <c r="F155" s="34">
        <v>1</v>
      </c>
      <c r="G155" s="35">
        <v>2230</v>
      </c>
      <c r="H155" s="36">
        <v>5</v>
      </c>
      <c r="I155" s="37">
        <v>6716.8</v>
      </c>
      <c r="J155" s="34">
        <v>2</v>
      </c>
      <c r="K155" s="35">
        <v>1299</v>
      </c>
      <c r="L155" s="38">
        <v>57</v>
      </c>
      <c r="M155" s="39">
        <v>94632.700000000012</v>
      </c>
      <c r="N155" s="31">
        <f t="shared" si="2"/>
        <v>1660.222807017544</v>
      </c>
    </row>
    <row r="156" spans="2:14" x14ac:dyDescent="0.25">
      <c r="B156" s="15" t="s">
        <v>527</v>
      </c>
      <c r="C156" s="9" t="s">
        <v>1053</v>
      </c>
      <c r="D156" s="32">
        <v>14</v>
      </c>
      <c r="E156" s="33">
        <v>17517.749999999996</v>
      </c>
      <c r="F156" s="34">
        <v>1</v>
      </c>
      <c r="G156" s="35">
        <v>90</v>
      </c>
      <c r="H156" s="36">
        <v>1</v>
      </c>
      <c r="I156" s="37">
        <v>1319.04</v>
      </c>
      <c r="J156" s="34">
        <v>1</v>
      </c>
      <c r="K156" s="35">
        <v>151</v>
      </c>
      <c r="L156" s="38">
        <v>17</v>
      </c>
      <c r="M156" s="39">
        <v>19077.79</v>
      </c>
      <c r="N156" s="31">
        <f t="shared" si="2"/>
        <v>1122.2229411764706</v>
      </c>
    </row>
    <row r="157" spans="2:14" x14ac:dyDescent="0.25">
      <c r="B157" s="15" t="s">
        <v>528</v>
      </c>
      <c r="C157" s="9" t="s">
        <v>119</v>
      </c>
      <c r="D157" s="32">
        <v>354</v>
      </c>
      <c r="E157" s="33">
        <v>501545.1399999992</v>
      </c>
      <c r="F157" s="34">
        <v>14</v>
      </c>
      <c r="G157" s="35">
        <v>11800</v>
      </c>
      <c r="H157" s="36">
        <v>32</v>
      </c>
      <c r="I157" s="37">
        <v>47339.919999999991</v>
      </c>
      <c r="J157" s="34">
        <v>6</v>
      </c>
      <c r="K157" s="35">
        <v>4050</v>
      </c>
      <c r="L157" s="38">
        <v>406</v>
      </c>
      <c r="M157" s="39">
        <v>564735.05999999959</v>
      </c>
      <c r="N157" s="31">
        <f t="shared" si="2"/>
        <v>1390.9730541871911</v>
      </c>
    </row>
    <row r="158" spans="2:14" x14ac:dyDescent="0.25">
      <c r="B158" s="15" t="s">
        <v>529</v>
      </c>
      <c r="C158" s="9" t="s">
        <v>119</v>
      </c>
      <c r="D158" s="32">
        <v>1</v>
      </c>
      <c r="E158" s="33">
        <v>3227.58</v>
      </c>
      <c r="F158" s="34"/>
      <c r="G158" s="35"/>
      <c r="H158" s="36"/>
      <c r="I158" s="37"/>
      <c r="J158" s="34"/>
      <c r="K158" s="35"/>
      <c r="L158" s="38">
        <v>1</v>
      </c>
      <c r="M158" s="39">
        <v>3227.58</v>
      </c>
      <c r="N158" s="31">
        <f t="shared" si="2"/>
        <v>3227.58</v>
      </c>
    </row>
    <row r="159" spans="2:14" x14ac:dyDescent="0.25">
      <c r="B159" s="15" t="s">
        <v>530</v>
      </c>
      <c r="C159" s="9" t="s">
        <v>120</v>
      </c>
      <c r="D159" s="32">
        <v>69</v>
      </c>
      <c r="E159" s="33">
        <v>86776.170000000027</v>
      </c>
      <c r="F159" s="34">
        <v>3</v>
      </c>
      <c r="G159" s="35">
        <v>3813</v>
      </c>
      <c r="H159" s="36">
        <v>3</v>
      </c>
      <c r="I159" s="37">
        <v>4237.21</v>
      </c>
      <c r="J159" s="34">
        <v>8</v>
      </c>
      <c r="K159" s="35">
        <v>9672</v>
      </c>
      <c r="L159" s="38">
        <v>83</v>
      </c>
      <c r="M159" s="39">
        <v>104498.38000000006</v>
      </c>
      <c r="N159" s="31">
        <f t="shared" si="2"/>
        <v>1259.0166265060247</v>
      </c>
    </row>
    <row r="160" spans="2:14" x14ac:dyDescent="0.25">
      <c r="B160" s="15" t="s">
        <v>531</v>
      </c>
      <c r="C160" s="9" t="s">
        <v>121</v>
      </c>
      <c r="D160" s="32">
        <v>34</v>
      </c>
      <c r="E160" s="33">
        <v>34966.29</v>
      </c>
      <c r="F160" s="34">
        <v>1</v>
      </c>
      <c r="G160" s="35">
        <v>1881</v>
      </c>
      <c r="H160" s="36">
        <v>4</v>
      </c>
      <c r="I160" s="37">
        <v>5776.63</v>
      </c>
      <c r="J160" s="34">
        <v>3</v>
      </c>
      <c r="K160" s="35">
        <v>2525</v>
      </c>
      <c r="L160" s="38">
        <v>42</v>
      </c>
      <c r="M160" s="39">
        <v>45148.920000000006</v>
      </c>
      <c r="N160" s="31">
        <f t="shared" si="2"/>
        <v>1074.9742857142858</v>
      </c>
    </row>
    <row r="161" spans="2:14" x14ac:dyDescent="0.25">
      <c r="B161" s="15" t="s">
        <v>532</v>
      </c>
      <c r="C161" s="9" t="s">
        <v>122</v>
      </c>
      <c r="D161" s="32">
        <v>79</v>
      </c>
      <c r="E161" s="33">
        <v>97727.510000000038</v>
      </c>
      <c r="F161" s="34">
        <v>1</v>
      </c>
      <c r="G161" s="35">
        <v>1881</v>
      </c>
      <c r="H161" s="36">
        <v>10</v>
      </c>
      <c r="I161" s="37">
        <v>14357.440000000002</v>
      </c>
      <c r="J161" s="34">
        <v>2</v>
      </c>
      <c r="K161" s="35">
        <v>2335</v>
      </c>
      <c r="L161" s="38">
        <v>92</v>
      </c>
      <c r="M161" s="39">
        <v>116300.95000000007</v>
      </c>
      <c r="N161" s="31">
        <f t="shared" si="2"/>
        <v>1264.1407608695661</v>
      </c>
    </row>
    <row r="162" spans="2:14" x14ac:dyDescent="0.25">
      <c r="B162" s="15" t="s">
        <v>533</v>
      </c>
      <c r="C162" s="9" t="s">
        <v>123</v>
      </c>
      <c r="D162" s="32">
        <v>691</v>
      </c>
      <c r="E162" s="33">
        <v>920682.14999999769</v>
      </c>
      <c r="F162" s="34">
        <v>22</v>
      </c>
      <c r="G162" s="35">
        <v>24614</v>
      </c>
      <c r="H162" s="36">
        <v>66</v>
      </c>
      <c r="I162" s="37">
        <v>93014.509999999907</v>
      </c>
      <c r="J162" s="34">
        <v>17</v>
      </c>
      <c r="K162" s="35">
        <v>11120</v>
      </c>
      <c r="L162" s="38">
        <v>796</v>
      </c>
      <c r="M162" s="39">
        <v>1049430.6599999969</v>
      </c>
      <c r="N162" s="31">
        <f t="shared" si="2"/>
        <v>1318.3802261306494</v>
      </c>
    </row>
    <row r="163" spans="2:14" x14ac:dyDescent="0.25">
      <c r="B163" s="15" t="s">
        <v>534</v>
      </c>
      <c r="C163" s="9" t="s">
        <v>124</v>
      </c>
      <c r="D163" s="32">
        <v>96</v>
      </c>
      <c r="E163" s="33">
        <v>121602.93</v>
      </c>
      <c r="F163" s="34">
        <v>2</v>
      </c>
      <c r="G163" s="35">
        <v>3008</v>
      </c>
      <c r="H163" s="36">
        <v>7</v>
      </c>
      <c r="I163" s="37">
        <v>8320.93</v>
      </c>
      <c r="J163" s="34">
        <v>4</v>
      </c>
      <c r="K163" s="35">
        <v>3631.91</v>
      </c>
      <c r="L163" s="38">
        <v>109</v>
      </c>
      <c r="M163" s="39">
        <v>136563.76999999996</v>
      </c>
      <c r="N163" s="31">
        <f t="shared" si="2"/>
        <v>1252.8786238532107</v>
      </c>
    </row>
    <row r="164" spans="2:14" x14ac:dyDescent="0.25">
      <c r="B164" s="15" t="s">
        <v>535</v>
      </c>
      <c r="C164" s="9" t="s">
        <v>125</v>
      </c>
      <c r="D164" s="32">
        <v>188</v>
      </c>
      <c r="E164" s="33">
        <v>273663.42999999959</v>
      </c>
      <c r="F164" s="34">
        <v>5</v>
      </c>
      <c r="G164" s="35">
        <v>7510</v>
      </c>
      <c r="H164" s="36">
        <v>16</v>
      </c>
      <c r="I164" s="37">
        <v>21275.080000000005</v>
      </c>
      <c r="J164" s="34">
        <v>4</v>
      </c>
      <c r="K164" s="35">
        <v>2156</v>
      </c>
      <c r="L164" s="38">
        <v>213</v>
      </c>
      <c r="M164" s="39">
        <v>304604.50999999949</v>
      </c>
      <c r="N164" s="31">
        <f t="shared" si="2"/>
        <v>1430.0681220657252</v>
      </c>
    </row>
    <row r="165" spans="2:14" x14ac:dyDescent="0.25">
      <c r="B165" s="15" t="s">
        <v>536</v>
      </c>
      <c r="C165" s="9" t="s">
        <v>126</v>
      </c>
      <c r="D165" s="32">
        <v>184</v>
      </c>
      <c r="E165" s="33">
        <v>240044.61999999968</v>
      </c>
      <c r="F165" s="34">
        <v>3</v>
      </c>
      <c r="G165" s="35">
        <v>5643</v>
      </c>
      <c r="H165" s="36">
        <v>14</v>
      </c>
      <c r="I165" s="37">
        <v>19619.480000000007</v>
      </c>
      <c r="J165" s="34">
        <v>2</v>
      </c>
      <c r="K165" s="35">
        <v>2418</v>
      </c>
      <c r="L165" s="38">
        <v>203</v>
      </c>
      <c r="M165" s="39">
        <v>267725.09999999963</v>
      </c>
      <c r="N165" s="31">
        <f t="shared" si="2"/>
        <v>1318.8428571428553</v>
      </c>
    </row>
    <row r="166" spans="2:14" x14ac:dyDescent="0.25">
      <c r="B166" s="15" t="s">
        <v>537</v>
      </c>
      <c r="C166" s="9" t="s">
        <v>127</v>
      </c>
      <c r="D166" s="32">
        <v>131</v>
      </c>
      <c r="E166" s="33">
        <v>164543.23999999993</v>
      </c>
      <c r="F166" s="34">
        <v>1</v>
      </c>
      <c r="G166" s="35">
        <v>345</v>
      </c>
      <c r="H166" s="36">
        <v>17</v>
      </c>
      <c r="I166" s="37">
        <v>24726.020000000004</v>
      </c>
      <c r="J166" s="34"/>
      <c r="K166" s="35"/>
      <c r="L166" s="38">
        <v>149</v>
      </c>
      <c r="M166" s="39">
        <v>189614.25999999972</v>
      </c>
      <c r="N166" s="31">
        <f t="shared" si="2"/>
        <v>1272.5789261744947</v>
      </c>
    </row>
    <row r="167" spans="2:14" x14ac:dyDescent="0.25">
      <c r="B167" s="15" t="s">
        <v>538</v>
      </c>
      <c r="C167" s="9" t="s">
        <v>1054</v>
      </c>
      <c r="D167" s="32">
        <v>2</v>
      </c>
      <c r="E167" s="33">
        <v>568.88</v>
      </c>
      <c r="F167" s="34"/>
      <c r="G167" s="35"/>
      <c r="H167" s="36"/>
      <c r="I167" s="37"/>
      <c r="J167" s="34"/>
      <c r="K167" s="35"/>
      <c r="L167" s="38">
        <v>2</v>
      </c>
      <c r="M167" s="39">
        <v>568.88</v>
      </c>
      <c r="N167" s="31">
        <f t="shared" si="2"/>
        <v>284.44</v>
      </c>
    </row>
    <row r="168" spans="2:14" x14ac:dyDescent="0.25">
      <c r="B168" s="15" t="s">
        <v>539</v>
      </c>
      <c r="C168" s="9" t="s">
        <v>118</v>
      </c>
      <c r="D168" s="32">
        <v>109</v>
      </c>
      <c r="E168" s="33">
        <v>174471.49000000005</v>
      </c>
      <c r="F168" s="34">
        <v>3</v>
      </c>
      <c r="G168" s="35">
        <v>4341</v>
      </c>
      <c r="H168" s="36">
        <v>6</v>
      </c>
      <c r="I168" s="37">
        <v>7202.0599999999995</v>
      </c>
      <c r="J168" s="34">
        <v>1</v>
      </c>
      <c r="K168" s="35">
        <v>90</v>
      </c>
      <c r="L168" s="38">
        <v>119</v>
      </c>
      <c r="M168" s="39">
        <v>186104.55000000005</v>
      </c>
      <c r="N168" s="31">
        <f t="shared" si="2"/>
        <v>1563.9037815126055</v>
      </c>
    </row>
    <row r="169" spans="2:14" x14ac:dyDescent="0.25">
      <c r="B169" s="15" t="s">
        <v>540</v>
      </c>
      <c r="C169" s="9" t="s">
        <v>128</v>
      </c>
      <c r="D169" s="32">
        <v>118</v>
      </c>
      <c r="E169" s="33">
        <v>137629.38000000003</v>
      </c>
      <c r="F169" s="34">
        <v>1</v>
      </c>
      <c r="G169" s="35">
        <v>1127</v>
      </c>
      <c r="H169" s="36">
        <v>6</v>
      </c>
      <c r="I169" s="37">
        <v>8474.42</v>
      </c>
      <c r="J169" s="34"/>
      <c r="K169" s="35"/>
      <c r="L169" s="38">
        <v>125</v>
      </c>
      <c r="M169" s="39">
        <v>147230.80000000002</v>
      </c>
      <c r="N169" s="31">
        <f t="shared" si="2"/>
        <v>1177.8464000000001</v>
      </c>
    </row>
    <row r="170" spans="2:14" x14ac:dyDescent="0.25">
      <c r="B170" s="15" t="s">
        <v>541</v>
      </c>
      <c r="C170" s="9" t="s">
        <v>1055</v>
      </c>
      <c r="D170" s="32">
        <v>3</v>
      </c>
      <c r="E170" s="33">
        <v>4019.7000000000003</v>
      </c>
      <c r="F170" s="34"/>
      <c r="G170" s="35"/>
      <c r="H170" s="36"/>
      <c r="I170" s="37"/>
      <c r="J170" s="34"/>
      <c r="K170" s="35"/>
      <c r="L170" s="38">
        <v>3</v>
      </c>
      <c r="M170" s="39">
        <v>4019.7000000000003</v>
      </c>
      <c r="N170" s="31">
        <f t="shared" si="2"/>
        <v>1339.9</v>
      </c>
    </row>
    <row r="171" spans="2:14" x14ac:dyDescent="0.25">
      <c r="B171" s="15" t="s">
        <v>542</v>
      </c>
      <c r="C171" s="9" t="s">
        <v>129</v>
      </c>
      <c r="D171" s="32">
        <v>124</v>
      </c>
      <c r="E171" s="33">
        <v>192760.86999999982</v>
      </c>
      <c r="F171" s="34">
        <v>1</v>
      </c>
      <c r="G171" s="35">
        <v>90</v>
      </c>
      <c r="H171" s="36">
        <v>12</v>
      </c>
      <c r="I171" s="37">
        <v>16311.570000000003</v>
      </c>
      <c r="J171" s="34">
        <v>1</v>
      </c>
      <c r="K171" s="35">
        <v>1209</v>
      </c>
      <c r="L171" s="38">
        <v>138</v>
      </c>
      <c r="M171" s="39">
        <v>210371.43999999968</v>
      </c>
      <c r="N171" s="31">
        <f t="shared" si="2"/>
        <v>1524.4307246376788</v>
      </c>
    </row>
    <row r="172" spans="2:14" x14ac:dyDescent="0.25">
      <c r="B172" s="15" t="s">
        <v>543</v>
      </c>
      <c r="C172" s="9" t="s">
        <v>1056</v>
      </c>
      <c r="D172" s="32">
        <v>40</v>
      </c>
      <c r="E172" s="33">
        <v>72445.370000000024</v>
      </c>
      <c r="F172" s="34"/>
      <c r="G172" s="35"/>
      <c r="H172" s="36">
        <v>1</v>
      </c>
      <c r="I172" s="37">
        <v>1319.04</v>
      </c>
      <c r="J172" s="34"/>
      <c r="K172" s="35"/>
      <c r="L172" s="38">
        <v>41</v>
      </c>
      <c r="M172" s="39">
        <v>73764.410000000018</v>
      </c>
      <c r="N172" s="31">
        <f t="shared" si="2"/>
        <v>1799.1319512195125</v>
      </c>
    </row>
    <row r="173" spans="2:14" x14ac:dyDescent="0.25">
      <c r="B173" s="15" t="s">
        <v>544</v>
      </c>
      <c r="C173" s="9" t="s">
        <v>130</v>
      </c>
      <c r="D173" s="32">
        <v>203</v>
      </c>
      <c r="E173" s="33">
        <v>289391.51999999955</v>
      </c>
      <c r="F173" s="34">
        <v>6</v>
      </c>
      <c r="G173" s="35">
        <v>4036</v>
      </c>
      <c r="H173" s="36">
        <v>12</v>
      </c>
      <c r="I173" s="37">
        <v>15887.11</v>
      </c>
      <c r="J173" s="34">
        <v>1</v>
      </c>
      <c r="K173" s="35">
        <v>431</v>
      </c>
      <c r="L173" s="38">
        <v>222</v>
      </c>
      <c r="M173" s="39">
        <v>309745.62999999966</v>
      </c>
      <c r="N173" s="31">
        <f t="shared" si="2"/>
        <v>1395.2505855855841</v>
      </c>
    </row>
    <row r="174" spans="2:14" x14ac:dyDescent="0.25">
      <c r="B174" s="15" t="s">
        <v>545</v>
      </c>
      <c r="C174" s="9" t="s">
        <v>1057</v>
      </c>
      <c r="D174" s="32">
        <v>1</v>
      </c>
      <c r="E174" s="33">
        <v>276.83999999999997</v>
      </c>
      <c r="F174" s="34"/>
      <c r="G174" s="35"/>
      <c r="H174" s="36"/>
      <c r="I174" s="37"/>
      <c r="J174" s="34"/>
      <c r="K174" s="35"/>
      <c r="L174" s="38">
        <v>1</v>
      </c>
      <c r="M174" s="39">
        <v>276.83999999999997</v>
      </c>
      <c r="N174" s="31">
        <f t="shared" si="2"/>
        <v>276.83999999999997</v>
      </c>
    </row>
    <row r="175" spans="2:14" x14ac:dyDescent="0.25">
      <c r="B175" s="15" t="s">
        <v>546</v>
      </c>
      <c r="C175" s="9" t="s">
        <v>131</v>
      </c>
      <c r="D175" s="32">
        <v>215</v>
      </c>
      <c r="E175" s="33">
        <v>331255.51999999938</v>
      </c>
      <c r="F175" s="34">
        <v>4</v>
      </c>
      <c r="G175" s="35">
        <v>5450</v>
      </c>
      <c r="H175" s="36">
        <v>24</v>
      </c>
      <c r="I175" s="37">
        <v>34069.200000000012</v>
      </c>
      <c r="J175" s="34">
        <v>16</v>
      </c>
      <c r="K175" s="35">
        <v>14452</v>
      </c>
      <c r="L175" s="38">
        <v>259</v>
      </c>
      <c r="M175" s="39">
        <v>385226.71999999927</v>
      </c>
      <c r="N175" s="31">
        <f t="shared" si="2"/>
        <v>1487.3618532818505</v>
      </c>
    </row>
    <row r="176" spans="2:14" x14ac:dyDescent="0.25">
      <c r="B176" s="15" t="s">
        <v>547</v>
      </c>
      <c r="C176" s="9" t="s">
        <v>132</v>
      </c>
      <c r="D176" s="32">
        <v>30</v>
      </c>
      <c r="E176" s="33">
        <v>34119.180000000008</v>
      </c>
      <c r="F176" s="34">
        <v>2</v>
      </c>
      <c r="G176" s="35">
        <v>3762</v>
      </c>
      <c r="H176" s="36">
        <v>2</v>
      </c>
      <c r="I176" s="37">
        <v>2638.08</v>
      </c>
      <c r="J176" s="34">
        <v>1</v>
      </c>
      <c r="K176" s="35">
        <v>756</v>
      </c>
      <c r="L176" s="38">
        <v>35</v>
      </c>
      <c r="M176" s="39">
        <v>41275.259999999995</v>
      </c>
      <c r="N176" s="31">
        <f t="shared" si="2"/>
        <v>1179.2931428571428</v>
      </c>
    </row>
    <row r="177" spans="2:14" x14ac:dyDescent="0.25">
      <c r="B177" s="15" t="s">
        <v>548</v>
      </c>
      <c r="C177" s="9" t="s">
        <v>133</v>
      </c>
      <c r="D177" s="32">
        <v>148</v>
      </c>
      <c r="E177" s="33">
        <v>206026.07999999964</v>
      </c>
      <c r="F177" s="34">
        <v>4</v>
      </c>
      <c r="G177" s="35">
        <v>1966</v>
      </c>
      <c r="H177" s="36">
        <v>14</v>
      </c>
      <c r="I177" s="37">
        <v>19883.280000000002</v>
      </c>
      <c r="J177" s="34">
        <v>2</v>
      </c>
      <c r="K177" s="35">
        <v>817</v>
      </c>
      <c r="L177" s="38">
        <v>168</v>
      </c>
      <c r="M177" s="39">
        <v>228692.35999999958</v>
      </c>
      <c r="N177" s="31">
        <f t="shared" si="2"/>
        <v>1361.2640476190452</v>
      </c>
    </row>
    <row r="178" spans="2:14" x14ac:dyDescent="0.25">
      <c r="B178" s="15" t="s">
        <v>549</v>
      </c>
      <c r="C178" s="9" t="s">
        <v>134</v>
      </c>
      <c r="D178" s="32">
        <v>31</v>
      </c>
      <c r="E178" s="33">
        <v>46348.560000000019</v>
      </c>
      <c r="F178" s="34">
        <v>1</v>
      </c>
      <c r="G178" s="35">
        <v>1010</v>
      </c>
      <c r="H178" s="36">
        <v>5</v>
      </c>
      <c r="I178" s="37">
        <v>6921.9699999999993</v>
      </c>
      <c r="J178" s="34">
        <v>3</v>
      </c>
      <c r="K178" s="35">
        <v>3174</v>
      </c>
      <c r="L178" s="38">
        <v>40</v>
      </c>
      <c r="M178" s="39">
        <v>57454.530000000028</v>
      </c>
      <c r="N178" s="31">
        <f t="shared" si="2"/>
        <v>1436.3632500000008</v>
      </c>
    </row>
    <row r="179" spans="2:14" x14ac:dyDescent="0.25">
      <c r="B179" s="15" t="s">
        <v>550</v>
      </c>
      <c r="C179" s="9" t="s">
        <v>135</v>
      </c>
      <c r="D179" s="32">
        <v>64</v>
      </c>
      <c r="E179" s="33">
        <v>81010.930000000022</v>
      </c>
      <c r="F179" s="34">
        <v>1</v>
      </c>
      <c r="G179" s="35">
        <v>1497</v>
      </c>
      <c r="H179" s="36">
        <v>3</v>
      </c>
      <c r="I179" s="37">
        <v>3475.1</v>
      </c>
      <c r="J179" s="34">
        <v>2</v>
      </c>
      <c r="K179" s="35">
        <v>1708</v>
      </c>
      <c r="L179" s="38">
        <v>70</v>
      </c>
      <c r="M179" s="39">
        <v>87691.030000000042</v>
      </c>
      <c r="N179" s="31">
        <f t="shared" si="2"/>
        <v>1252.7290000000005</v>
      </c>
    </row>
    <row r="180" spans="2:14" x14ac:dyDescent="0.25">
      <c r="B180" s="15" t="s">
        <v>551</v>
      </c>
      <c r="C180" s="9" t="s">
        <v>136</v>
      </c>
      <c r="D180" s="32">
        <v>156</v>
      </c>
      <c r="E180" s="33">
        <v>228529.62999999977</v>
      </c>
      <c r="F180" s="34"/>
      <c r="G180" s="35"/>
      <c r="H180" s="36">
        <v>15</v>
      </c>
      <c r="I180" s="37">
        <v>22726.540000000005</v>
      </c>
      <c r="J180" s="34">
        <v>2</v>
      </c>
      <c r="K180" s="35">
        <v>2212</v>
      </c>
      <c r="L180" s="38">
        <v>173</v>
      </c>
      <c r="M180" s="39">
        <v>253468.16999999966</v>
      </c>
      <c r="N180" s="31">
        <f t="shared" si="2"/>
        <v>1465.1339306358361</v>
      </c>
    </row>
    <row r="181" spans="2:14" x14ac:dyDescent="0.25">
      <c r="B181" s="15" t="s">
        <v>552</v>
      </c>
      <c r="C181" s="9" t="s">
        <v>1058</v>
      </c>
      <c r="D181" s="32">
        <v>7</v>
      </c>
      <c r="E181" s="33">
        <v>10696.74</v>
      </c>
      <c r="F181" s="34"/>
      <c r="G181" s="35"/>
      <c r="H181" s="36"/>
      <c r="I181" s="37"/>
      <c r="J181" s="34"/>
      <c r="K181" s="35"/>
      <c r="L181" s="38">
        <v>7</v>
      </c>
      <c r="M181" s="39">
        <v>10696.74</v>
      </c>
      <c r="N181" s="31">
        <f t="shared" si="2"/>
        <v>1528.1057142857142</v>
      </c>
    </row>
    <row r="182" spans="2:14" x14ac:dyDescent="0.25">
      <c r="B182" s="15" t="s">
        <v>553</v>
      </c>
      <c r="C182" s="9" t="s">
        <v>1059</v>
      </c>
      <c r="D182" s="32">
        <v>3</v>
      </c>
      <c r="E182" s="33">
        <v>4298.33</v>
      </c>
      <c r="F182" s="34"/>
      <c r="G182" s="35"/>
      <c r="H182" s="36"/>
      <c r="I182" s="37"/>
      <c r="J182" s="34"/>
      <c r="K182" s="35"/>
      <c r="L182" s="38">
        <v>3</v>
      </c>
      <c r="M182" s="39">
        <v>4298.33</v>
      </c>
      <c r="N182" s="31">
        <f t="shared" si="2"/>
        <v>1432.7766666666666</v>
      </c>
    </row>
    <row r="183" spans="2:14" x14ac:dyDescent="0.25">
      <c r="B183" s="15" t="s">
        <v>554</v>
      </c>
      <c r="C183" s="9" t="s">
        <v>137</v>
      </c>
      <c r="D183" s="32">
        <v>189</v>
      </c>
      <c r="E183" s="33">
        <v>283933.79999999964</v>
      </c>
      <c r="F183" s="34">
        <v>11</v>
      </c>
      <c r="G183" s="35">
        <v>7353</v>
      </c>
      <c r="H183" s="36">
        <v>17</v>
      </c>
      <c r="I183" s="37">
        <v>22066.500000000007</v>
      </c>
      <c r="J183" s="34">
        <v>4</v>
      </c>
      <c r="K183" s="35">
        <v>2869</v>
      </c>
      <c r="L183" s="38">
        <v>221</v>
      </c>
      <c r="M183" s="39">
        <v>316222.29999999964</v>
      </c>
      <c r="N183" s="31">
        <f t="shared" si="2"/>
        <v>1430.8701357466048</v>
      </c>
    </row>
    <row r="184" spans="2:14" x14ac:dyDescent="0.25">
      <c r="B184" s="15" t="s">
        <v>555</v>
      </c>
      <c r="C184" s="9" t="s">
        <v>1060</v>
      </c>
      <c r="D184" s="32">
        <v>41</v>
      </c>
      <c r="E184" s="33">
        <v>63643.370000000017</v>
      </c>
      <c r="F184" s="34">
        <v>1</v>
      </c>
      <c r="G184" s="35">
        <v>1881</v>
      </c>
      <c r="H184" s="36">
        <v>2</v>
      </c>
      <c r="I184" s="37">
        <v>2202.7399999999998</v>
      </c>
      <c r="J184" s="34"/>
      <c r="K184" s="35"/>
      <c r="L184" s="38">
        <v>44</v>
      </c>
      <c r="M184" s="39">
        <v>67727.110000000015</v>
      </c>
      <c r="N184" s="31">
        <f t="shared" si="2"/>
        <v>1539.2525000000003</v>
      </c>
    </row>
    <row r="185" spans="2:14" x14ac:dyDescent="0.25">
      <c r="B185" s="15" t="s">
        <v>556</v>
      </c>
      <c r="C185" s="9" t="s">
        <v>138</v>
      </c>
      <c r="D185" s="32">
        <v>124</v>
      </c>
      <c r="E185" s="33">
        <v>158335.36999999994</v>
      </c>
      <c r="F185" s="34">
        <v>5</v>
      </c>
      <c r="G185" s="35">
        <v>5868</v>
      </c>
      <c r="H185" s="36">
        <v>6</v>
      </c>
      <c r="I185" s="37">
        <v>9081.2800000000007</v>
      </c>
      <c r="J185" s="34">
        <v>4</v>
      </c>
      <c r="K185" s="35">
        <v>4383</v>
      </c>
      <c r="L185" s="38">
        <v>139</v>
      </c>
      <c r="M185" s="39">
        <v>177667.64999999991</v>
      </c>
      <c r="N185" s="31">
        <f t="shared" si="2"/>
        <v>1278.1845323740999</v>
      </c>
    </row>
    <row r="186" spans="2:14" x14ac:dyDescent="0.25">
      <c r="B186" s="15" t="s">
        <v>557</v>
      </c>
      <c r="C186" s="9" t="s">
        <v>139</v>
      </c>
      <c r="D186" s="32">
        <v>34</v>
      </c>
      <c r="E186" s="33">
        <v>75151.72000000003</v>
      </c>
      <c r="F186" s="34">
        <v>2</v>
      </c>
      <c r="G186" s="35">
        <v>2538</v>
      </c>
      <c r="H186" s="36">
        <v>2</v>
      </c>
      <c r="I186" s="37">
        <v>2918.17</v>
      </c>
      <c r="J186" s="34">
        <v>1</v>
      </c>
      <c r="K186" s="35">
        <v>748</v>
      </c>
      <c r="L186" s="38">
        <v>39</v>
      </c>
      <c r="M186" s="39">
        <v>81355.890000000014</v>
      </c>
      <c r="N186" s="31">
        <f t="shared" si="2"/>
        <v>2086.0484615384621</v>
      </c>
    </row>
    <row r="187" spans="2:14" x14ac:dyDescent="0.25">
      <c r="B187" s="15" t="s">
        <v>558</v>
      </c>
      <c r="C187" s="9" t="s">
        <v>140</v>
      </c>
      <c r="D187" s="32">
        <v>67</v>
      </c>
      <c r="E187" s="33">
        <v>64648.790000000037</v>
      </c>
      <c r="F187" s="34">
        <v>2</v>
      </c>
      <c r="G187" s="35">
        <v>2332</v>
      </c>
      <c r="H187" s="36">
        <v>6</v>
      </c>
      <c r="I187" s="37">
        <v>8754.51</v>
      </c>
      <c r="J187" s="34"/>
      <c r="K187" s="35"/>
      <c r="L187" s="38">
        <v>75</v>
      </c>
      <c r="M187" s="39">
        <v>75735.300000000032</v>
      </c>
      <c r="N187" s="31">
        <f t="shared" si="2"/>
        <v>1009.8040000000004</v>
      </c>
    </row>
    <row r="188" spans="2:14" x14ac:dyDescent="0.25">
      <c r="B188" s="15" t="s">
        <v>559</v>
      </c>
      <c r="C188" s="9" t="s">
        <v>141</v>
      </c>
      <c r="D188" s="32">
        <v>143</v>
      </c>
      <c r="E188" s="33">
        <v>172312.72999999986</v>
      </c>
      <c r="F188" s="34">
        <v>3</v>
      </c>
      <c r="G188" s="35">
        <v>3425</v>
      </c>
      <c r="H188" s="36">
        <v>10</v>
      </c>
      <c r="I188" s="37">
        <v>14296.65</v>
      </c>
      <c r="J188" s="34">
        <v>7</v>
      </c>
      <c r="K188" s="35">
        <v>5912</v>
      </c>
      <c r="L188" s="38">
        <v>163</v>
      </c>
      <c r="M188" s="39">
        <v>195946.37999999977</v>
      </c>
      <c r="N188" s="31">
        <f t="shared" si="2"/>
        <v>1202.1250306748452</v>
      </c>
    </row>
    <row r="189" spans="2:14" x14ac:dyDescent="0.25">
      <c r="B189" s="15" t="s">
        <v>560</v>
      </c>
      <c r="C189" s="9" t="s">
        <v>142</v>
      </c>
      <c r="D189" s="32">
        <v>47</v>
      </c>
      <c r="E189" s="33">
        <v>66383.470000000016</v>
      </c>
      <c r="F189" s="34"/>
      <c r="G189" s="35"/>
      <c r="H189" s="36">
        <v>2</v>
      </c>
      <c r="I189" s="37">
        <v>2918.17</v>
      </c>
      <c r="J189" s="34"/>
      <c r="K189" s="35"/>
      <c r="L189" s="38">
        <v>49</v>
      </c>
      <c r="M189" s="39">
        <v>69301.640000000029</v>
      </c>
      <c r="N189" s="31">
        <f t="shared" si="2"/>
        <v>1414.31918367347</v>
      </c>
    </row>
    <row r="190" spans="2:14" x14ac:dyDescent="0.25">
      <c r="B190" s="15" t="s">
        <v>561</v>
      </c>
      <c r="C190" s="9" t="s">
        <v>143</v>
      </c>
      <c r="D190" s="32">
        <v>38</v>
      </c>
      <c r="E190" s="33">
        <v>57563.470000000038</v>
      </c>
      <c r="F190" s="34">
        <v>1</v>
      </c>
      <c r="G190" s="35">
        <v>1127</v>
      </c>
      <c r="H190" s="36">
        <v>1</v>
      </c>
      <c r="I190" s="37">
        <v>1925.9</v>
      </c>
      <c r="J190" s="34"/>
      <c r="K190" s="35"/>
      <c r="L190" s="38">
        <v>40</v>
      </c>
      <c r="M190" s="39">
        <v>60616.370000000046</v>
      </c>
      <c r="N190" s="31">
        <f t="shared" si="2"/>
        <v>1515.4092500000011</v>
      </c>
    </row>
    <row r="191" spans="2:14" x14ac:dyDescent="0.25">
      <c r="B191" s="15" t="s">
        <v>562</v>
      </c>
      <c r="C191" s="9" t="s">
        <v>144</v>
      </c>
      <c r="D191" s="32">
        <v>79</v>
      </c>
      <c r="E191" s="33">
        <v>87955.840000000055</v>
      </c>
      <c r="F191" s="34">
        <v>1</v>
      </c>
      <c r="G191" s="35">
        <v>1881</v>
      </c>
      <c r="H191" s="36">
        <v>8</v>
      </c>
      <c r="I191" s="37">
        <v>10350.39</v>
      </c>
      <c r="J191" s="34">
        <v>3</v>
      </c>
      <c r="K191" s="35">
        <v>1562</v>
      </c>
      <c r="L191" s="38">
        <v>91</v>
      </c>
      <c r="M191" s="39">
        <v>101749.23000000007</v>
      </c>
      <c r="N191" s="31">
        <f t="shared" si="2"/>
        <v>1118.1234065934073</v>
      </c>
    </row>
    <row r="192" spans="2:14" x14ac:dyDescent="0.25">
      <c r="B192" s="15" t="s">
        <v>563</v>
      </c>
      <c r="C192" s="9" t="s">
        <v>145</v>
      </c>
      <c r="D192" s="32">
        <v>100</v>
      </c>
      <c r="E192" s="33">
        <v>134962.6</v>
      </c>
      <c r="F192" s="34">
        <v>2</v>
      </c>
      <c r="G192" s="35">
        <v>2389</v>
      </c>
      <c r="H192" s="36">
        <v>13</v>
      </c>
      <c r="I192" s="37">
        <v>18828.060000000005</v>
      </c>
      <c r="J192" s="34">
        <v>1</v>
      </c>
      <c r="K192" s="35">
        <v>1143</v>
      </c>
      <c r="L192" s="38">
        <v>116</v>
      </c>
      <c r="M192" s="39">
        <v>157322.65999999992</v>
      </c>
      <c r="N192" s="31">
        <f t="shared" si="2"/>
        <v>1356.2298275862063</v>
      </c>
    </row>
    <row r="193" spans="2:14" x14ac:dyDescent="0.25">
      <c r="B193" s="15" t="s">
        <v>564</v>
      </c>
      <c r="C193" s="9" t="s">
        <v>146</v>
      </c>
      <c r="D193" s="32">
        <v>5</v>
      </c>
      <c r="E193" s="33">
        <v>5795.8099999999995</v>
      </c>
      <c r="F193" s="34">
        <v>1</v>
      </c>
      <c r="G193" s="35">
        <v>1127</v>
      </c>
      <c r="H193" s="36"/>
      <c r="I193" s="37"/>
      <c r="J193" s="34"/>
      <c r="K193" s="35"/>
      <c r="L193" s="38">
        <v>6</v>
      </c>
      <c r="M193" s="39">
        <v>6922.8099999999995</v>
      </c>
      <c r="N193" s="31">
        <f t="shared" si="2"/>
        <v>1153.8016666666665</v>
      </c>
    </row>
    <row r="194" spans="2:14" x14ac:dyDescent="0.25">
      <c r="B194" s="15" t="s">
        <v>565</v>
      </c>
      <c r="C194" s="9" t="s">
        <v>147</v>
      </c>
      <c r="D194" s="32">
        <v>6</v>
      </c>
      <c r="E194" s="33">
        <v>11264.119999999999</v>
      </c>
      <c r="F194" s="34"/>
      <c r="G194" s="35"/>
      <c r="H194" s="36"/>
      <c r="I194" s="37"/>
      <c r="J194" s="34">
        <v>1</v>
      </c>
      <c r="K194" s="35">
        <v>1209</v>
      </c>
      <c r="L194" s="38">
        <v>7</v>
      </c>
      <c r="M194" s="39">
        <v>12473.119999999999</v>
      </c>
      <c r="N194" s="31">
        <f t="shared" si="2"/>
        <v>1781.8742857142856</v>
      </c>
    </row>
    <row r="195" spans="2:14" x14ac:dyDescent="0.25">
      <c r="B195" s="15" t="s">
        <v>566</v>
      </c>
      <c r="C195" s="9" t="s">
        <v>148</v>
      </c>
      <c r="D195" s="32">
        <v>200</v>
      </c>
      <c r="E195" s="33">
        <v>293009.60999999952</v>
      </c>
      <c r="F195" s="34">
        <v>3</v>
      </c>
      <c r="G195" s="35">
        <v>3197</v>
      </c>
      <c r="H195" s="36">
        <v>10</v>
      </c>
      <c r="I195" s="37">
        <v>14322.710000000003</v>
      </c>
      <c r="J195" s="34">
        <v>5</v>
      </c>
      <c r="K195" s="35">
        <v>2551</v>
      </c>
      <c r="L195" s="38">
        <v>218</v>
      </c>
      <c r="M195" s="39">
        <v>313080.3199999996</v>
      </c>
      <c r="N195" s="31">
        <f t="shared" si="2"/>
        <v>1436.1482568807321</v>
      </c>
    </row>
    <row r="196" spans="2:14" x14ac:dyDescent="0.25">
      <c r="B196" s="15" t="s">
        <v>567</v>
      </c>
      <c r="C196" s="9" t="s">
        <v>149</v>
      </c>
      <c r="D196" s="32">
        <v>38</v>
      </c>
      <c r="E196" s="33">
        <v>64547.930000000008</v>
      </c>
      <c r="F196" s="34">
        <v>1</v>
      </c>
      <c r="G196" s="35">
        <v>1744</v>
      </c>
      <c r="H196" s="36">
        <v>1</v>
      </c>
      <c r="I196" s="37">
        <v>1925.9</v>
      </c>
      <c r="J196" s="34">
        <v>1</v>
      </c>
      <c r="K196" s="35">
        <v>1209</v>
      </c>
      <c r="L196" s="38">
        <v>41</v>
      </c>
      <c r="M196" s="39">
        <v>69426.83</v>
      </c>
      <c r="N196" s="31">
        <f t="shared" ref="N196:N259" si="3">M196/L196</f>
        <v>1693.3373170731709</v>
      </c>
    </row>
    <row r="197" spans="2:14" x14ac:dyDescent="0.25">
      <c r="B197" s="15" t="s">
        <v>568</v>
      </c>
      <c r="C197" s="9" t="s">
        <v>1061</v>
      </c>
      <c r="D197" s="32">
        <v>11</v>
      </c>
      <c r="E197" s="33">
        <v>25332</v>
      </c>
      <c r="F197" s="34"/>
      <c r="G197" s="35"/>
      <c r="H197" s="36"/>
      <c r="I197" s="37"/>
      <c r="J197" s="34"/>
      <c r="K197" s="35"/>
      <c r="L197" s="38">
        <v>11</v>
      </c>
      <c r="M197" s="39">
        <v>25332</v>
      </c>
      <c r="N197" s="31">
        <f t="shared" si="3"/>
        <v>2302.909090909091</v>
      </c>
    </row>
    <row r="198" spans="2:14" x14ac:dyDescent="0.25">
      <c r="B198" s="15" t="s">
        <v>569</v>
      </c>
      <c r="C198" s="9" t="s">
        <v>151</v>
      </c>
      <c r="D198" s="32">
        <v>115</v>
      </c>
      <c r="E198" s="33">
        <v>130730.87000000007</v>
      </c>
      <c r="F198" s="34">
        <v>1</v>
      </c>
      <c r="G198" s="35">
        <v>2230</v>
      </c>
      <c r="H198" s="36">
        <v>8</v>
      </c>
      <c r="I198" s="37">
        <v>12453.240000000002</v>
      </c>
      <c r="J198" s="34">
        <v>4</v>
      </c>
      <c r="K198" s="35">
        <v>3717</v>
      </c>
      <c r="L198" s="38">
        <v>128</v>
      </c>
      <c r="M198" s="39">
        <v>149131.11000000007</v>
      </c>
      <c r="N198" s="31">
        <f t="shared" si="3"/>
        <v>1165.0867968750006</v>
      </c>
    </row>
    <row r="199" spans="2:14" x14ac:dyDescent="0.25">
      <c r="B199" s="15" t="s">
        <v>570</v>
      </c>
      <c r="C199" s="9" t="s">
        <v>152</v>
      </c>
      <c r="D199" s="32">
        <v>83</v>
      </c>
      <c r="E199" s="33">
        <v>101120.45000000003</v>
      </c>
      <c r="F199" s="34">
        <v>1</v>
      </c>
      <c r="G199" s="35">
        <v>1881</v>
      </c>
      <c r="H199" s="36">
        <v>5</v>
      </c>
      <c r="I199" s="37">
        <v>7248.74</v>
      </c>
      <c r="J199" s="34">
        <v>1</v>
      </c>
      <c r="K199" s="35">
        <v>61</v>
      </c>
      <c r="L199" s="38">
        <v>90</v>
      </c>
      <c r="M199" s="39">
        <v>110311.19000000002</v>
      </c>
      <c r="N199" s="31">
        <f t="shared" si="3"/>
        <v>1225.6798888888891</v>
      </c>
    </row>
    <row r="200" spans="2:14" x14ac:dyDescent="0.25">
      <c r="B200" s="15" t="s">
        <v>571</v>
      </c>
      <c r="C200" s="9" t="s">
        <v>1062</v>
      </c>
      <c r="D200" s="32">
        <v>75</v>
      </c>
      <c r="E200" s="33">
        <v>113932.41000000006</v>
      </c>
      <c r="F200" s="34">
        <v>2</v>
      </c>
      <c r="G200" s="35">
        <v>2254</v>
      </c>
      <c r="H200" s="36">
        <v>9</v>
      </c>
      <c r="I200" s="37">
        <v>11270.580000000002</v>
      </c>
      <c r="J200" s="34">
        <v>1</v>
      </c>
      <c r="K200" s="35">
        <v>156</v>
      </c>
      <c r="L200" s="38">
        <v>87</v>
      </c>
      <c r="M200" s="39">
        <v>127612.99000000006</v>
      </c>
      <c r="N200" s="31">
        <f t="shared" si="3"/>
        <v>1466.8159770114951</v>
      </c>
    </row>
    <row r="201" spans="2:14" x14ac:dyDescent="0.25">
      <c r="B201" s="15" t="s">
        <v>572</v>
      </c>
      <c r="C201" s="9" t="s">
        <v>1063</v>
      </c>
      <c r="D201" s="32">
        <v>70</v>
      </c>
      <c r="E201" s="33">
        <v>85689.050000000061</v>
      </c>
      <c r="F201" s="34"/>
      <c r="G201" s="35"/>
      <c r="H201" s="36">
        <v>8</v>
      </c>
      <c r="I201" s="37">
        <v>11159.18</v>
      </c>
      <c r="J201" s="34"/>
      <c r="K201" s="35"/>
      <c r="L201" s="38">
        <v>78</v>
      </c>
      <c r="M201" s="39">
        <v>96848.230000000069</v>
      </c>
      <c r="N201" s="31">
        <f t="shared" si="3"/>
        <v>1241.6439743589751</v>
      </c>
    </row>
    <row r="202" spans="2:14" x14ac:dyDescent="0.25">
      <c r="B202" s="15" t="s">
        <v>573</v>
      </c>
      <c r="C202" s="9" t="s">
        <v>1064</v>
      </c>
      <c r="D202" s="32">
        <v>32</v>
      </c>
      <c r="E202" s="33">
        <v>53989.440000000024</v>
      </c>
      <c r="F202" s="34"/>
      <c r="G202" s="35"/>
      <c r="H202" s="36">
        <v>4</v>
      </c>
      <c r="I202" s="37">
        <v>5556.25</v>
      </c>
      <c r="J202" s="34"/>
      <c r="K202" s="35"/>
      <c r="L202" s="38">
        <v>36</v>
      </c>
      <c r="M202" s="39">
        <v>59545.690000000031</v>
      </c>
      <c r="N202" s="31">
        <f t="shared" si="3"/>
        <v>1654.0469444444452</v>
      </c>
    </row>
    <row r="203" spans="2:14" x14ac:dyDescent="0.25">
      <c r="B203" s="15" t="s">
        <v>574</v>
      </c>
      <c r="C203" s="9" t="s">
        <v>1065</v>
      </c>
      <c r="D203" s="32">
        <v>5</v>
      </c>
      <c r="E203" s="33">
        <v>6209.8099999999995</v>
      </c>
      <c r="F203" s="34"/>
      <c r="G203" s="35"/>
      <c r="H203" s="36"/>
      <c r="I203" s="37"/>
      <c r="J203" s="34"/>
      <c r="K203" s="35"/>
      <c r="L203" s="38">
        <v>5</v>
      </c>
      <c r="M203" s="39">
        <v>6209.8099999999995</v>
      </c>
      <c r="N203" s="31">
        <f t="shared" si="3"/>
        <v>1241.962</v>
      </c>
    </row>
    <row r="204" spans="2:14" x14ac:dyDescent="0.25">
      <c r="B204" s="15" t="s">
        <v>575</v>
      </c>
      <c r="C204" s="9" t="s">
        <v>153</v>
      </c>
      <c r="D204" s="32">
        <v>165</v>
      </c>
      <c r="E204" s="33">
        <v>253129.12999999948</v>
      </c>
      <c r="F204" s="34">
        <v>4</v>
      </c>
      <c r="G204" s="35">
        <v>5436</v>
      </c>
      <c r="H204" s="36">
        <v>17</v>
      </c>
      <c r="I204" s="37">
        <v>24712.990000000005</v>
      </c>
      <c r="J204" s="34">
        <v>5</v>
      </c>
      <c r="K204" s="35">
        <v>2089</v>
      </c>
      <c r="L204" s="38">
        <v>191</v>
      </c>
      <c r="M204" s="39">
        <v>285367.11999999953</v>
      </c>
      <c r="N204" s="31">
        <f t="shared" si="3"/>
        <v>1494.0686910994739</v>
      </c>
    </row>
    <row r="205" spans="2:14" x14ac:dyDescent="0.25">
      <c r="B205" s="15" t="s">
        <v>576</v>
      </c>
      <c r="C205" s="9" t="s">
        <v>155</v>
      </c>
      <c r="D205" s="32">
        <v>37</v>
      </c>
      <c r="E205" s="33">
        <v>59815.940000000017</v>
      </c>
      <c r="F205" s="34">
        <v>1</v>
      </c>
      <c r="G205" s="35">
        <v>468</v>
      </c>
      <c r="H205" s="36">
        <v>2</v>
      </c>
      <c r="I205" s="37">
        <v>2821.55</v>
      </c>
      <c r="J205" s="34">
        <v>1</v>
      </c>
      <c r="K205" s="35">
        <v>1209</v>
      </c>
      <c r="L205" s="38">
        <v>41</v>
      </c>
      <c r="M205" s="39">
        <v>64314.49000000002</v>
      </c>
      <c r="N205" s="31">
        <f t="shared" si="3"/>
        <v>1568.6460975609762</v>
      </c>
    </row>
    <row r="206" spans="2:14" x14ac:dyDescent="0.25">
      <c r="B206" s="15" t="s">
        <v>577</v>
      </c>
      <c r="C206" s="9" t="s">
        <v>156</v>
      </c>
      <c r="D206" s="32">
        <v>26</v>
      </c>
      <c r="E206" s="33">
        <v>42542.569999999992</v>
      </c>
      <c r="F206" s="34"/>
      <c r="G206" s="35"/>
      <c r="H206" s="36">
        <v>4</v>
      </c>
      <c r="I206" s="37">
        <v>5556.25</v>
      </c>
      <c r="J206" s="34"/>
      <c r="K206" s="35"/>
      <c r="L206" s="38">
        <v>30</v>
      </c>
      <c r="M206" s="39">
        <v>48098.82</v>
      </c>
      <c r="N206" s="31">
        <f t="shared" si="3"/>
        <v>1603.2940000000001</v>
      </c>
    </row>
    <row r="207" spans="2:14" x14ac:dyDescent="0.25">
      <c r="B207" s="15" t="s">
        <v>578</v>
      </c>
      <c r="C207" s="9" t="s">
        <v>157</v>
      </c>
      <c r="D207" s="32">
        <v>106</v>
      </c>
      <c r="E207" s="33">
        <v>154272.50999999992</v>
      </c>
      <c r="F207" s="34">
        <v>4</v>
      </c>
      <c r="G207" s="35">
        <v>4429</v>
      </c>
      <c r="H207" s="36">
        <v>2</v>
      </c>
      <c r="I207" s="37">
        <v>2918.17</v>
      </c>
      <c r="J207" s="34">
        <v>3</v>
      </c>
      <c r="K207" s="35">
        <v>3627</v>
      </c>
      <c r="L207" s="38">
        <v>115</v>
      </c>
      <c r="M207" s="39">
        <v>165246.67999999991</v>
      </c>
      <c r="N207" s="31">
        <f t="shared" si="3"/>
        <v>1436.9276521739123</v>
      </c>
    </row>
    <row r="208" spans="2:14" x14ac:dyDescent="0.25">
      <c r="B208" s="15" t="s">
        <v>579</v>
      </c>
      <c r="C208" s="9" t="s">
        <v>158</v>
      </c>
      <c r="D208" s="32">
        <v>279</v>
      </c>
      <c r="E208" s="33">
        <v>363712.36999999947</v>
      </c>
      <c r="F208" s="34">
        <v>8</v>
      </c>
      <c r="G208" s="35">
        <v>12396</v>
      </c>
      <c r="H208" s="36">
        <v>33</v>
      </c>
      <c r="I208" s="37">
        <v>49205.030000000006</v>
      </c>
      <c r="J208" s="34">
        <v>17</v>
      </c>
      <c r="K208" s="35">
        <v>13598</v>
      </c>
      <c r="L208" s="38">
        <v>337</v>
      </c>
      <c r="M208" s="39">
        <v>438911.39999999921</v>
      </c>
      <c r="N208" s="31">
        <f t="shared" si="3"/>
        <v>1302.4077151335289</v>
      </c>
    </row>
    <row r="209" spans="2:14" x14ac:dyDescent="0.25">
      <c r="B209" s="15" t="s">
        <v>580</v>
      </c>
      <c r="C209" s="9" t="s">
        <v>159</v>
      </c>
      <c r="D209" s="32">
        <v>174</v>
      </c>
      <c r="E209" s="33">
        <v>263425.18999999936</v>
      </c>
      <c r="F209" s="34">
        <v>12</v>
      </c>
      <c r="G209" s="35">
        <v>2993</v>
      </c>
      <c r="H209" s="36">
        <v>13</v>
      </c>
      <c r="I209" s="37">
        <v>18466.560000000005</v>
      </c>
      <c r="J209" s="34">
        <v>1</v>
      </c>
      <c r="K209" s="35">
        <v>1209</v>
      </c>
      <c r="L209" s="38">
        <v>200</v>
      </c>
      <c r="M209" s="39">
        <v>286093.74999999953</v>
      </c>
      <c r="N209" s="31">
        <f t="shared" si="3"/>
        <v>1430.4687499999977</v>
      </c>
    </row>
    <row r="210" spans="2:14" x14ac:dyDescent="0.25">
      <c r="B210" s="15" t="s">
        <v>581</v>
      </c>
      <c r="C210" s="9" t="s">
        <v>1066</v>
      </c>
      <c r="D210" s="32">
        <v>41</v>
      </c>
      <c r="E210" s="33">
        <v>62296.74000000002</v>
      </c>
      <c r="F210" s="34">
        <v>2</v>
      </c>
      <c r="G210" s="35">
        <v>196</v>
      </c>
      <c r="H210" s="36">
        <v>2</v>
      </c>
      <c r="I210" s="37">
        <v>2638.08</v>
      </c>
      <c r="J210" s="34">
        <v>1</v>
      </c>
      <c r="K210" s="35">
        <v>756</v>
      </c>
      <c r="L210" s="38">
        <v>46</v>
      </c>
      <c r="M210" s="39">
        <v>65886.820000000007</v>
      </c>
      <c r="N210" s="31">
        <f t="shared" si="3"/>
        <v>1432.3221739130436</v>
      </c>
    </row>
    <row r="211" spans="2:14" x14ac:dyDescent="0.25">
      <c r="B211" s="15" t="s">
        <v>582</v>
      </c>
      <c r="C211" s="9" t="s">
        <v>1067</v>
      </c>
      <c r="D211" s="32">
        <v>12</v>
      </c>
      <c r="E211" s="33">
        <v>19081.22</v>
      </c>
      <c r="F211" s="34"/>
      <c r="G211" s="35"/>
      <c r="H211" s="36"/>
      <c r="I211" s="37"/>
      <c r="J211" s="34"/>
      <c r="K211" s="35"/>
      <c r="L211" s="38">
        <v>12</v>
      </c>
      <c r="M211" s="39">
        <v>19081.22</v>
      </c>
      <c r="N211" s="31">
        <f t="shared" si="3"/>
        <v>1590.1016666666667</v>
      </c>
    </row>
    <row r="212" spans="2:14" x14ac:dyDescent="0.25">
      <c r="B212" s="15" t="s">
        <v>583</v>
      </c>
      <c r="C212" s="9" t="s">
        <v>160</v>
      </c>
      <c r="D212" s="32">
        <v>194</v>
      </c>
      <c r="E212" s="33">
        <v>244287.92999999941</v>
      </c>
      <c r="F212" s="34">
        <v>7</v>
      </c>
      <c r="G212" s="35">
        <v>6130</v>
      </c>
      <c r="H212" s="36">
        <v>10</v>
      </c>
      <c r="I212" s="37">
        <v>14310.760000000002</v>
      </c>
      <c r="J212" s="34">
        <v>6</v>
      </c>
      <c r="K212" s="35">
        <v>5654</v>
      </c>
      <c r="L212" s="38">
        <v>217</v>
      </c>
      <c r="M212" s="39">
        <v>270382.68999999936</v>
      </c>
      <c r="N212" s="31">
        <f t="shared" si="3"/>
        <v>1246.0031797234994</v>
      </c>
    </row>
    <row r="213" spans="2:14" x14ac:dyDescent="0.25">
      <c r="B213" s="15" t="s">
        <v>584</v>
      </c>
      <c r="C213" s="9" t="s">
        <v>161</v>
      </c>
      <c r="D213" s="32">
        <v>86</v>
      </c>
      <c r="E213" s="33">
        <v>111575.71000000005</v>
      </c>
      <c r="F213" s="34">
        <v>1</v>
      </c>
      <c r="G213" s="35">
        <v>1655</v>
      </c>
      <c r="H213" s="36">
        <v>10</v>
      </c>
      <c r="I213" s="37">
        <v>14077.350000000002</v>
      </c>
      <c r="J213" s="34">
        <v>2</v>
      </c>
      <c r="K213" s="35">
        <v>2418</v>
      </c>
      <c r="L213" s="38">
        <v>99</v>
      </c>
      <c r="M213" s="39">
        <v>129726.06000000008</v>
      </c>
      <c r="N213" s="31">
        <f t="shared" si="3"/>
        <v>1310.3642424242432</v>
      </c>
    </row>
    <row r="214" spans="2:14" x14ac:dyDescent="0.25">
      <c r="B214" s="15" t="s">
        <v>585</v>
      </c>
      <c r="C214" s="9" t="s">
        <v>162</v>
      </c>
      <c r="D214" s="32">
        <v>84</v>
      </c>
      <c r="E214" s="33">
        <v>121538.59000000003</v>
      </c>
      <c r="F214" s="34">
        <v>1</v>
      </c>
      <c r="G214" s="35">
        <v>1127</v>
      </c>
      <c r="H214" s="36">
        <v>8</v>
      </c>
      <c r="I214" s="37">
        <v>11392.59</v>
      </c>
      <c r="J214" s="34">
        <v>1</v>
      </c>
      <c r="K214" s="35">
        <v>61</v>
      </c>
      <c r="L214" s="38">
        <v>94</v>
      </c>
      <c r="M214" s="39">
        <v>134119.18000000002</v>
      </c>
      <c r="N214" s="31">
        <f t="shared" si="3"/>
        <v>1426.7997872340427</v>
      </c>
    </row>
    <row r="215" spans="2:14" x14ac:dyDescent="0.25">
      <c r="B215" s="15" t="s">
        <v>586</v>
      </c>
      <c r="C215" s="9" t="s">
        <v>163</v>
      </c>
      <c r="D215" s="32">
        <v>64</v>
      </c>
      <c r="E215" s="33">
        <v>71339.190000000031</v>
      </c>
      <c r="F215" s="34">
        <v>1</v>
      </c>
      <c r="G215" s="35">
        <v>677</v>
      </c>
      <c r="H215" s="36">
        <v>5</v>
      </c>
      <c r="I215" s="37">
        <v>6673.36</v>
      </c>
      <c r="J215" s="34"/>
      <c r="K215" s="35"/>
      <c r="L215" s="38">
        <v>70</v>
      </c>
      <c r="M215" s="39">
        <v>78689.55</v>
      </c>
      <c r="N215" s="31">
        <f t="shared" si="3"/>
        <v>1124.1364285714287</v>
      </c>
    </row>
    <row r="216" spans="2:14" x14ac:dyDescent="0.25">
      <c r="B216" s="15" t="s">
        <v>587</v>
      </c>
      <c r="C216" s="9" t="s">
        <v>154</v>
      </c>
      <c r="D216" s="32">
        <v>179</v>
      </c>
      <c r="E216" s="33">
        <v>198881.38999999972</v>
      </c>
      <c r="F216" s="34">
        <v>4</v>
      </c>
      <c r="G216" s="35">
        <v>3844</v>
      </c>
      <c r="H216" s="36">
        <v>11</v>
      </c>
      <c r="I216" s="37">
        <v>13957.740000000002</v>
      </c>
      <c r="J216" s="34">
        <v>4</v>
      </c>
      <c r="K216" s="35">
        <v>1575</v>
      </c>
      <c r="L216" s="38">
        <v>198</v>
      </c>
      <c r="M216" s="39">
        <v>218258.12999999971</v>
      </c>
      <c r="N216" s="31">
        <f t="shared" si="3"/>
        <v>1102.3137878787863</v>
      </c>
    </row>
    <row r="217" spans="2:14" x14ac:dyDescent="0.25">
      <c r="B217" s="15" t="s">
        <v>588</v>
      </c>
      <c r="C217" s="9" t="s">
        <v>164</v>
      </c>
      <c r="D217" s="32">
        <v>237</v>
      </c>
      <c r="E217" s="33">
        <v>344945.46999999968</v>
      </c>
      <c r="F217" s="34">
        <v>9</v>
      </c>
      <c r="G217" s="35">
        <v>8992</v>
      </c>
      <c r="H217" s="36">
        <v>24</v>
      </c>
      <c r="I217" s="37">
        <v>33722.900000000009</v>
      </c>
      <c r="J217" s="34">
        <v>12</v>
      </c>
      <c r="K217" s="35">
        <v>7916</v>
      </c>
      <c r="L217" s="38">
        <v>282</v>
      </c>
      <c r="M217" s="39">
        <v>395576.3699999997</v>
      </c>
      <c r="N217" s="31">
        <f t="shared" si="3"/>
        <v>1402.7530851063818</v>
      </c>
    </row>
    <row r="218" spans="2:14" x14ac:dyDescent="0.25">
      <c r="B218" s="15" t="s">
        <v>589</v>
      </c>
      <c r="C218" s="9" t="s">
        <v>165</v>
      </c>
      <c r="D218" s="32">
        <v>152</v>
      </c>
      <c r="E218" s="33">
        <v>212218.64999999976</v>
      </c>
      <c r="F218" s="34">
        <v>3</v>
      </c>
      <c r="G218" s="35">
        <v>4331</v>
      </c>
      <c r="H218" s="36">
        <v>8</v>
      </c>
      <c r="I218" s="37">
        <v>11392.59</v>
      </c>
      <c r="J218" s="34">
        <v>1</v>
      </c>
      <c r="K218" s="35">
        <v>755</v>
      </c>
      <c r="L218" s="38">
        <v>164</v>
      </c>
      <c r="M218" s="39">
        <v>228697.23999999976</v>
      </c>
      <c r="N218" s="31">
        <f t="shared" si="3"/>
        <v>1394.4953658536569</v>
      </c>
    </row>
    <row r="219" spans="2:14" x14ac:dyDescent="0.25">
      <c r="B219" s="15" t="s">
        <v>590</v>
      </c>
      <c r="C219" s="9" t="s">
        <v>166</v>
      </c>
      <c r="D219" s="32">
        <v>106</v>
      </c>
      <c r="E219" s="33">
        <v>133197.7300000001</v>
      </c>
      <c r="F219" s="34">
        <v>4</v>
      </c>
      <c r="G219" s="35">
        <v>5771</v>
      </c>
      <c r="H219" s="36">
        <v>12</v>
      </c>
      <c r="I219" s="37">
        <v>17697.650000000005</v>
      </c>
      <c r="J219" s="34">
        <v>4</v>
      </c>
      <c r="K219" s="35">
        <v>3717</v>
      </c>
      <c r="L219" s="38">
        <v>126</v>
      </c>
      <c r="M219" s="39">
        <v>160383.37999999998</v>
      </c>
      <c r="N219" s="31">
        <f t="shared" si="3"/>
        <v>1272.8839682539681</v>
      </c>
    </row>
    <row r="220" spans="2:14" x14ac:dyDescent="0.25">
      <c r="B220" s="15" t="s">
        <v>591</v>
      </c>
      <c r="C220" s="9" t="s">
        <v>1068</v>
      </c>
      <c r="D220" s="32">
        <v>95</v>
      </c>
      <c r="E220" s="33">
        <v>130647.02000000006</v>
      </c>
      <c r="F220" s="34">
        <v>4</v>
      </c>
      <c r="G220" s="35">
        <v>5743</v>
      </c>
      <c r="H220" s="36">
        <v>5</v>
      </c>
      <c r="I220" s="37">
        <v>7202.0599999999995</v>
      </c>
      <c r="J220" s="34">
        <v>2</v>
      </c>
      <c r="K220" s="35">
        <v>2418</v>
      </c>
      <c r="L220" s="38">
        <v>106</v>
      </c>
      <c r="M220" s="39">
        <v>146010.08000000005</v>
      </c>
      <c r="N220" s="31">
        <f t="shared" si="3"/>
        <v>1377.4535849056608</v>
      </c>
    </row>
    <row r="221" spans="2:14" x14ac:dyDescent="0.25">
      <c r="B221" s="15" t="s">
        <v>592</v>
      </c>
      <c r="C221" s="9" t="s">
        <v>1069</v>
      </c>
      <c r="D221" s="32">
        <v>70</v>
      </c>
      <c r="E221" s="33">
        <v>131355.73000000004</v>
      </c>
      <c r="F221" s="34"/>
      <c r="G221" s="35"/>
      <c r="H221" s="36">
        <v>12</v>
      </c>
      <c r="I221" s="37">
        <v>17772.57</v>
      </c>
      <c r="J221" s="34"/>
      <c r="K221" s="35"/>
      <c r="L221" s="38">
        <v>82</v>
      </c>
      <c r="M221" s="39">
        <v>149128.30000000002</v>
      </c>
      <c r="N221" s="31">
        <f t="shared" si="3"/>
        <v>1818.6378048780489</v>
      </c>
    </row>
    <row r="222" spans="2:14" x14ac:dyDescent="0.25">
      <c r="B222" s="15" t="s">
        <v>593</v>
      </c>
      <c r="C222" s="9" t="s">
        <v>1070</v>
      </c>
      <c r="D222" s="32">
        <v>1</v>
      </c>
      <c r="E222" s="33">
        <v>140.05000000000001</v>
      </c>
      <c r="F222" s="34"/>
      <c r="G222" s="35"/>
      <c r="H222" s="36"/>
      <c r="I222" s="37"/>
      <c r="J222" s="34"/>
      <c r="K222" s="35"/>
      <c r="L222" s="38">
        <v>1</v>
      </c>
      <c r="M222" s="39">
        <v>140.05000000000001</v>
      </c>
      <c r="N222" s="31">
        <f t="shared" si="3"/>
        <v>140.05000000000001</v>
      </c>
    </row>
    <row r="223" spans="2:14" x14ac:dyDescent="0.25">
      <c r="B223" s="15" t="s">
        <v>594</v>
      </c>
      <c r="C223" s="9" t="s">
        <v>167</v>
      </c>
      <c r="D223" s="32">
        <v>122</v>
      </c>
      <c r="E223" s="33">
        <v>155288.71999999983</v>
      </c>
      <c r="F223" s="34">
        <v>2</v>
      </c>
      <c r="G223" s="35">
        <v>754</v>
      </c>
      <c r="H223" s="36">
        <v>10</v>
      </c>
      <c r="I223" s="37">
        <v>14417.149999999998</v>
      </c>
      <c r="J223" s="34">
        <v>2</v>
      </c>
      <c r="K223" s="35">
        <v>1270</v>
      </c>
      <c r="L223" s="38">
        <v>136</v>
      </c>
      <c r="M223" s="39">
        <v>171729.86999999976</v>
      </c>
      <c r="N223" s="31">
        <f t="shared" si="3"/>
        <v>1262.7196323529395</v>
      </c>
    </row>
    <row r="224" spans="2:14" x14ac:dyDescent="0.25">
      <c r="B224" s="15" t="s">
        <v>595</v>
      </c>
      <c r="C224" s="9" t="s">
        <v>168</v>
      </c>
      <c r="D224" s="32">
        <v>100</v>
      </c>
      <c r="E224" s="33">
        <v>129216.30000000006</v>
      </c>
      <c r="F224" s="34">
        <v>2</v>
      </c>
      <c r="G224" s="35">
        <v>1408</v>
      </c>
      <c r="H224" s="36">
        <v>3</v>
      </c>
      <c r="I224" s="37">
        <v>3957.12</v>
      </c>
      <c r="J224" s="34">
        <v>5</v>
      </c>
      <c r="K224" s="35">
        <v>4884</v>
      </c>
      <c r="L224" s="38">
        <v>110</v>
      </c>
      <c r="M224" s="39">
        <v>139465.42000000001</v>
      </c>
      <c r="N224" s="31">
        <f t="shared" si="3"/>
        <v>1267.8674545454546</v>
      </c>
    </row>
    <row r="225" spans="2:14" x14ac:dyDescent="0.25">
      <c r="B225" s="15" t="s">
        <v>596</v>
      </c>
      <c r="C225" s="9" t="s">
        <v>169</v>
      </c>
      <c r="D225" s="32">
        <v>4</v>
      </c>
      <c r="E225" s="33">
        <v>1174.6699999999998</v>
      </c>
      <c r="F225" s="34"/>
      <c r="G225" s="35"/>
      <c r="H225" s="36"/>
      <c r="I225" s="37"/>
      <c r="J225" s="34">
        <v>1</v>
      </c>
      <c r="K225" s="35">
        <v>756</v>
      </c>
      <c r="L225" s="38">
        <v>5</v>
      </c>
      <c r="M225" s="39">
        <v>1930.6699999999998</v>
      </c>
      <c r="N225" s="31">
        <f t="shared" si="3"/>
        <v>386.13399999999996</v>
      </c>
    </row>
    <row r="226" spans="2:14" x14ac:dyDescent="0.25">
      <c r="B226" s="15" t="s">
        <v>597</v>
      </c>
      <c r="C226" s="9" t="s">
        <v>169</v>
      </c>
      <c r="D226" s="32">
        <v>170</v>
      </c>
      <c r="E226" s="33">
        <v>218198.00999999954</v>
      </c>
      <c r="F226" s="34">
        <v>11</v>
      </c>
      <c r="G226" s="35">
        <v>11829</v>
      </c>
      <c r="H226" s="36">
        <v>17</v>
      </c>
      <c r="I226" s="37">
        <v>22457.320000000007</v>
      </c>
      <c r="J226" s="34">
        <v>4</v>
      </c>
      <c r="K226" s="35">
        <v>3845</v>
      </c>
      <c r="L226" s="38">
        <v>202</v>
      </c>
      <c r="M226" s="39">
        <v>256329.32999999943</v>
      </c>
      <c r="N226" s="31">
        <f t="shared" si="3"/>
        <v>1268.957079207918</v>
      </c>
    </row>
    <row r="227" spans="2:14" x14ac:dyDescent="0.25">
      <c r="B227" s="15" t="s">
        <v>598</v>
      </c>
      <c r="C227" s="9" t="s">
        <v>169</v>
      </c>
      <c r="D227" s="32">
        <v>159</v>
      </c>
      <c r="E227" s="33">
        <v>217429.88999999978</v>
      </c>
      <c r="F227" s="34">
        <v>12</v>
      </c>
      <c r="G227" s="35">
        <v>9781</v>
      </c>
      <c r="H227" s="36">
        <v>12</v>
      </c>
      <c r="I227" s="37">
        <v>15876.230000000003</v>
      </c>
      <c r="J227" s="34">
        <v>7</v>
      </c>
      <c r="K227" s="35">
        <v>1456</v>
      </c>
      <c r="L227" s="38">
        <v>190</v>
      </c>
      <c r="M227" s="39">
        <v>244543.11999999968</v>
      </c>
      <c r="N227" s="31">
        <f t="shared" si="3"/>
        <v>1287.0690526315773</v>
      </c>
    </row>
    <row r="228" spans="2:14" x14ac:dyDescent="0.25">
      <c r="B228" s="15" t="s">
        <v>599</v>
      </c>
      <c r="C228" s="9" t="s">
        <v>169</v>
      </c>
      <c r="D228" s="32">
        <v>373</v>
      </c>
      <c r="E228" s="33">
        <v>500252.96999999933</v>
      </c>
      <c r="F228" s="34">
        <v>15</v>
      </c>
      <c r="G228" s="35">
        <v>16533</v>
      </c>
      <c r="H228" s="36">
        <v>27</v>
      </c>
      <c r="I228" s="37">
        <v>38787.350000000006</v>
      </c>
      <c r="J228" s="34">
        <v>7</v>
      </c>
      <c r="K228" s="35">
        <v>5330</v>
      </c>
      <c r="L228" s="38">
        <v>422</v>
      </c>
      <c r="M228" s="39">
        <v>560903.31999999937</v>
      </c>
      <c r="N228" s="31">
        <f t="shared" si="3"/>
        <v>1329.1547867298564</v>
      </c>
    </row>
    <row r="229" spans="2:14" x14ac:dyDescent="0.25">
      <c r="B229" s="15" t="s">
        <v>600</v>
      </c>
      <c r="C229" s="9" t="s">
        <v>169</v>
      </c>
      <c r="D229" s="32">
        <v>197</v>
      </c>
      <c r="E229" s="33">
        <v>287038.47999999952</v>
      </c>
      <c r="F229" s="34">
        <v>17</v>
      </c>
      <c r="G229" s="35">
        <v>15168</v>
      </c>
      <c r="H229" s="36">
        <v>17</v>
      </c>
      <c r="I229" s="37">
        <v>20837.700000000004</v>
      </c>
      <c r="J229" s="34">
        <v>7</v>
      </c>
      <c r="K229" s="35">
        <v>6234</v>
      </c>
      <c r="L229" s="38">
        <v>238</v>
      </c>
      <c r="M229" s="39">
        <v>329278.1799999997</v>
      </c>
      <c r="N229" s="31">
        <f t="shared" si="3"/>
        <v>1383.5217647058812</v>
      </c>
    </row>
    <row r="230" spans="2:14" x14ac:dyDescent="0.25">
      <c r="B230" s="15" t="s">
        <v>601</v>
      </c>
      <c r="C230" s="9" t="s">
        <v>169</v>
      </c>
      <c r="D230" s="32">
        <v>208</v>
      </c>
      <c r="E230" s="33">
        <v>277618.57999999967</v>
      </c>
      <c r="F230" s="34">
        <v>8</v>
      </c>
      <c r="G230" s="35">
        <v>11062</v>
      </c>
      <c r="H230" s="36">
        <v>20</v>
      </c>
      <c r="I230" s="37">
        <v>29928.600000000006</v>
      </c>
      <c r="J230" s="34">
        <v>12</v>
      </c>
      <c r="K230" s="35">
        <v>7783</v>
      </c>
      <c r="L230" s="38">
        <v>248</v>
      </c>
      <c r="M230" s="39">
        <v>326392.17999999964</v>
      </c>
      <c r="N230" s="31">
        <f t="shared" si="3"/>
        <v>1316.0974999999985</v>
      </c>
    </row>
    <row r="231" spans="2:14" x14ac:dyDescent="0.25">
      <c r="B231" s="15" t="s">
        <v>602</v>
      </c>
      <c r="C231" s="9" t="s">
        <v>169</v>
      </c>
      <c r="D231" s="32">
        <v>67</v>
      </c>
      <c r="E231" s="33">
        <v>89665.130000000063</v>
      </c>
      <c r="F231" s="34">
        <v>4</v>
      </c>
      <c r="G231" s="35">
        <v>4508</v>
      </c>
      <c r="H231" s="36">
        <v>5</v>
      </c>
      <c r="I231" s="37">
        <v>6875.29</v>
      </c>
      <c r="J231" s="34">
        <v>1</v>
      </c>
      <c r="K231" s="35">
        <v>1209</v>
      </c>
      <c r="L231" s="38">
        <v>77</v>
      </c>
      <c r="M231" s="39">
        <v>102257.42000000007</v>
      </c>
      <c r="N231" s="31">
        <f t="shared" si="3"/>
        <v>1328.0184415584424</v>
      </c>
    </row>
    <row r="232" spans="2:14" x14ac:dyDescent="0.25">
      <c r="B232" s="15" t="s">
        <v>603</v>
      </c>
      <c r="C232" s="9" t="s">
        <v>169</v>
      </c>
      <c r="D232" s="32">
        <v>28</v>
      </c>
      <c r="E232" s="33">
        <v>57886.379999999983</v>
      </c>
      <c r="F232" s="34">
        <v>4</v>
      </c>
      <c r="G232" s="35">
        <v>5855</v>
      </c>
      <c r="H232" s="36"/>
      <c r="I232" s="37"/>
      <c r="J232" s="34"/>
      <c r="K232" s="35"/>
      <c r="L232" s="38">
        <v>32</v>
      </c>
      <c r="M232" s="39">
        <v>63741.379999999983</v>
      </c>
      <c r="N232" s="31">
        <f t="shared" si="3"/>
        <v>1991.9181249999995</v>
      </c>
    </row>
    <row r="233" spans="2:14" x14ac:dyDescent="0.25">
      <c r="B233" s="15" t="s">
        <v>604</v>
      </c>
      <c r="C233" s="9" t="s">
        <v>169</v>
      </c>
      <c r="D233" s="32">
        <v>112</v>
      </c>
      <c r="E233" s="33">
        <v>158241.25999999992</v>
      </c>
      <c r="F233" s="34">
        <v>3</v>
      </c>
      <c r="G233" s="35">
        <v>4550</v>
      </c>
      <c r="H233" s="36">
        <v>13</v>
      </c>
      <c r="I233" s="37">
        <v>17272.360000000004</v>
      </c>
      <c r="J233" s="34">
        <v>9</v>
      </c>
      <c r="K233" s="35">
        <v>6413</v>
      </c>
      <c r="L233" s="38">
        <v>137</v>
      </c>
      <c r="M233" s="39">
        <v>186476.61999999985</v>
      </c>
      <c r="N233" s="31">
        <f t="shared" si="3"/>
        <v>1361.143211678831</v>
      </c>
    </row>
    <row r="234" spans="2:14" x14ac:dyDescent="0.25">
      <c r="B234" s="15" t="s">
        <v>605</v>
      </c>
      <c r="C234" s="9" t="s">
        <v>169</v>
      </c>
      <c r="D234" s="32">
        <v>87</v>
      </c>
      <c r="E234" s="33">
        <v>107885.85000000006</v>
      </c>
      <c r="F234" s="34">
        <v>8</v>
      </c>
      <c r="G234" s="35">
        <v>6776.91</v>
      </c>
      <c r="H234" s="36">
        <v>2</v>
      </c>
      <c r="I234" s="37">
        <v>2918.17</v>
      </c>
      <c r="J234" s="34">
        <v>5</v>
      </c>
      <c r="K234" s="35">
        <v>3418</v>
      </c>
      <c r="L234" s="38">
        <v>102</v>
      </c>
      <c r="M234" s="39">
        <v>120998.93000000009</v>
      </c>
      <c r="N234" s="31">
        <f t="shared" si="3"/>
        <v>1186.2640196078441</v>
      </c>
    </row>
    <row r="235" spans="2:14" x14ac:dyDescent="0.25">
      <c r="B235" s="15" t="s">
        <v>606</v>
      </c>
      <c r="C235" s="9" t="s">
        <v>1071</v>
      </c>
      <c r="D235" s="32">
        <v>31</v>
      </c>
      <c r="E235" s="33">
        <v>43444.490000000013</v>
      </c>
      <c r="F235" s="34">
        <v>1</v>
      </c>
      <c r="G235" s="35">
        <v>1881</v>
      </c>
      <c r="H235" s="36">
        <v>1</v>
      </c>
      <c r="I235" s="37">
        <v>1319.04</v>
      </c>
      <c r="J235" s="34"/>
      <c r="K235" s="35"/>
      <c r="L235" s="38">
        <v>33</v>
      </c>
      <c r="M235" s="39">
        <v>46644.530000000013</v>
      </c>
      <c r="N235" s="31">
        <f t="shared" si="3"/>
        <v>1413.4706060606065</v>
      </c>
    </row>
    <row r="236" spans="2:14" x14ac:dyDescent="0.25">
      <c r="B236" s="15" t="s">
        <v>607</v>
      </c>
      <c r="C236" s="9" t="s">
        <v>170</v>
      </c>
      <c r="D236" s="32">
        <v>52</v>
      </c>
      <c r="E236" s="33">
        <v>63552.690000000031</v>
      </c>
      <c r="F236" s="34">
        <v>2</v>
      </c>
      <c r="G236" s="35">
        <v>3543</v>
      </c>
      <c r="H236" s="36">
        <v>8</v>
      </c>
      <c r="I236" s="37">
        <v>9354.869999999999</v>
      </c>
      <c r="J236" s="34">
        <v>2</v>
      </c>
      <c r="K236" s="35">
        <v>2418</v>
      </c>
      <c r="L236" s="38">
        <v>64</v>
      </c>
      <c r="M236" s="39">
        <v>78868.560000000041</v>
      </c>
      <c r="N236" s="31">
        <f t="shared" si="3"/>
        <v>1232.3212500000006</v>
      </c>
    </row>
    <row r="237" spans="2:14" x14ac:dyDescent="0.25">
      <c r="B237" s="15" t="s">
        <v>608</v>
      </c>
      <c r="C237" s="9" t="s">
        <v>169</v>
      </c>
      <c r="D237" s="32">
        <v>17</v>
      </c>
      <c r="E237" s="33">
        <v>33325.840000000004</v>
      </c>
      <c r="F237" s="34">
        <v>2</v>
      </c>
      <c r="G237" s="35">
        <v>1081</v>
      </c>
      <c r="H237" s="36"/>
      <c r="I237" s="37"/>
      <c r="J237" s="34"/>
      <c r="K237" s="35"/>
      <c r="L237" s="38">
        <v>19</v>
      </c>
      <c r="M237" s="39">
        <v>34406.840000000004</v>
      </c>
      <c r="N237" s="31">
        <f t="shared" si="3"/>
        <v>1810.8863157894739</v>
      </c>
    </row>
    <row r="238" spans="2:14" x14ac:dyDescent="0.25">
      <c r="B238" s="15" t="s">
        <v>609</v>
      </c>
      <c r="C238" s="9" t="s">
        <v>169</v>
      </c>
      <c r="D238" s="32"/>
      <c r="E238" s="33"/>
      <c r="F238" s="34">
        <v>1</v>
      </c>
      <c r="G238" s="35">
        <v>58</v>
      </c>
      <c r="H238" s="36"/>
      <c r="I238" s="37"/>
      <c r="J238" s="34"/>
      <c r="K238" s="35"/>
      <c r="L238" s="38">
        <v>1</v>
      </c>
      <c r="M238" s="39">
        <v>58</v>
      </c>
      <c r="N238" s="31">
        <f t="shared" si="3"/>
        <v>58</v>
      </c>
    </row>
    <row r="239" spans="2:14" x14ac:dyDescent="0.25">
      <c r="B239" s="15" t="s">
        <v>610</v>
      </c>
      <c r="C239" s="9" t="s">
        <v>171</v>
      </c>
      <c r="D239" s="32">
        <v>258</v>
      </c>
      <c r="E239" s="33">
        <v>315111.25999999931</v>
      </c>
      <c r="F239" s="34">
        <v>7</v>
      </c>
      <c r="G239" s="35">
        <v>11643</v>
      </c>
      <c r="H239" s="36">
        <v>32</v>
      </c>
      <c r="I239" s="37">
        <v>45246.560000000005</v>
      </c>
      <c r="J239" s="34">
        <v>13</v>
      </c>
      <c r="K239" s="35">
        <v>9833</v>
      </c>
      <c r="L239" s="38">
        <v>310</v>
      </c>
      <c r="M239" s="39">
        <v>381833.81999999919</v>
      </c>
      <c r="N239" s="31">
        <f t="shared" si="3"/>
        <v>1231.7219999999975</v>
      </c>
    </row>
    <row r="240" spans="2:14" x14ac:dyDescent="0.25">
      <c r="B240" s="15" t="s">
        <v>611</v>
      </c>
      <c r="C240" s="9" t="s">
        <v>171</v>
      </c>
      <c r="D240" s="32">
        <v>170</v>
      </c>
      <c r="E240" s="33">
        <v>241646.15999999968</v>
      </c>
      <c r="F240" s="34">
        <v>20</v>
      </c>
      <c r="G240" s="35">
        <v>26419</v>
      </c>
      <c r="H240" s="36">
        <v>18</v>
      </c>
      <c r="I240" s="37">
        <v>24830.510000000006</v>
      </c>
      <c r="J240" s="34">
        <v>12</v>
      </c>
      <c r="K240" s="35">
        <v>10725</v>
      </c>
      <c r="L240" s="38">
        <v>220</v>
      </c>
      <c r="M240" s="39">
        <v>303620.66999999958</v>
      </c>
      <c r="N240" s="31">
        <f t="shared" si="3"/>
        <v>1380.0939545454526</v>
      </c>
    </row>
    <row r="241" spans="2:14" x14ac:dyDescent="0.25">
      <c r="B241" s="15" t="s">
        <v>612</v>
      </c>
      <c r="C241" s="9" t="s">
        <v>171</v>
      </c>
      <c r="D241" s="32">
        <v>1</v>
      </c>
      <c r="E241" s="33">
        <v>140.05000000000001</v>
      </c>
      <c r="F241" s="34"/>
      <c r="G241" s="35"/>
      <c r="H241" s="36"/>
      <c r="I241" s="37"/>
      <c r="J241" s="34"/>
      <c r="K241" s="35"/>
      <c r="L241" s="38">
        <v>1</v>
      </c>
      <c r="M241" s="39">
        <v>140.05000000000001</v>
      </c>
      <c r="N241" s="31">
        <f t="shared" si="3"/>
        <v>140.05000000000001</v>
      </c>
    </row>
    <row r="242" spans="2:14" x14ac:dyDescent="0.25">
      <c r="B242" s="15" t="s">
        <v>613</v>
      </c>
      <c r="C242" s="9" t="s">
        <v>171</v>
      </c>
      <c r="D242" s="32">
        <v>2</v>
      </c>
      <c r="E242" s="33">
        <v>757.78</v>
      </c>
      <c r="F242" s="34"/>
      <c r="G242" s="35"/>
      <c r="H242" s="36"/>
      <c r="I242" s="37"/>
      <c r="J242" s="34"/>
      <c r="K242" s="35"/>
      <c r="L242" s="38">
        <v>2</v>
      </c>
      <c r="M242" s="39">
        <v>757.78</v>
      </c>
      <c r="N242" s="31">
        <f t="shared" si="3"/>
        <v>378.89</v>
      </c>
    </row>
    <row r="243" spans="2:14" x14ac:dyDescent="0.25">
      <c r="B243" s="15" t="s">
        <v>614</v>
      </c>
      <c r="C243" s="9" t="s">
        <v>171</v>
      </c>
      <c r="D243" s="32">
        <v>1</v>
      </c>
      <c r="E243" s="33">
        <v>276.83999999999997</v>
      </c>
      <c r="F243" s="34"/>
      <c r="G243" s="35"/>
      <c r="H243" s="36"/>
      <c r="I243" s="37"/>
      <c r="J243" s="34"/>
      <c r="K243" s="35"/>
      <c r="L243" s="38">
        <v>1</v>
      </c>
      <c r="M243" s="39">
        <v>276.83999999999997</v>
      </c>
      <c r="N243" s="31">
        <f t="shared" si="3"/>
        <v>276.83999999999997</v>
      </c>
    </row>
    <row r="244" spans="2:14" x14ac:dyDescent="0.25">
      <c r="B244" s="15" t="s">
        <v>615</v>
      </c>
      <c r="C244" s="9" t="s">
        <v>1072</v>
      </c>
      <c r="D244" s="32">
        <v>2</v>
      </c>
      <c r="E244" s="33">
        <v>416.89</v>
      </c>
      <c r="F244" s="34"/>
      <c r="G244" s="35"/>
      <c r="H244" s="36">
        <v>1</v>
      </c>
      <c r="I244" s="37">
        <v>1539.42</v>
      </c>
      <c r="J244" s="34"/>
      <c r="K244" s="35"/>
      <c r="L244" s="38">
        <v>3</v>
      </c>
      <c r="M244" s="39">
        <v>1956.31</v>
      </c>
      <c r="N244" s="31">
        <f t="shared" si="3"/>
        <v>652.10333333333335</v>
      </c>
    </row>
    <row r="245" spans="2:14" x14ac:dyDescent="0.25">
      <c r="B245" s="15" t="s">
        <v>616</v>
      </c>
      <c r="C245" s="9" t="s">
        <v>172</v>
      </c>
      <c r="D245" s="32">
        <v>36</v>
      </c>
      <c r="E245" s="33">
        <v>42183.410000000018</v>
      </c>
      <c r="F245" s="34">
        <v>1</v>
      </c>
      <c r="G245" s="35">
        <v>1881</v>
      </c>
      <c r="H245" s="36"/>
      <c r="I245" s="37"/>
      <c r="J245" s="34">
        <v>2</v>
      </c>
      <c r="K245" s="35">
        <v>1270</v>
      </c>
      <c r="L245" s="38">
        <v>39</v>
      </c>
      <c r="M245" s="39">
        <v>45334.410000000018</v>
      </c>
      <c r="N245" s="31">
        <f t="shared" si="3"/>
        <v>1162.4207692307698</v>
      </c>
    </row>
    <row r="246" spans="2:14" x14ac:dyDescent="0.25">
      <c r="B246" s="15" t="s">
        <v>617</v>
      </c>
      <c r="C246" s="9" t="s">
        <v>173</v>
      </c>
      <c r="D246" s="32">
        <v>135</v>
      </c>
      <c r="E246" s="33">
        <v>160697.79999999981</v>
      </c>
      <c r="F246" s="34">
        <v>7</v>
      </c>
      <c r="G246" s="35">
        <v>6627</v>
      </c>
      <c r="H246" s="36">
        <v>11</v>
      </c>
      <c r="I246" s="37">
        <v>16283.34</v>
      </c>
      <c r="J246" s="34">
        <v>4</v>
      </c>
      <c r="K246" s="35">
        <v>3717</v>
      </c>
      <c r="L246" s="38">
        <v>157</v>
      </c>
      <c r="M246" s="39">
        <v>187325.13999999978</v>
      </c>
      <c r="N246" s="31">
        <f t="shared" si="3"/>
        <v>1193.153757961782</v>
      </c>
    </row>
    <row r="247" spans="2:14" x14ac:dyDescent="0.25">
      <c r="B247" s="15" t="s">
        <v>618</v>
      </c>
      <c r="C247" s="9" t="s">
        <v>174</v>
      </c>
      <c r="D247" s="32">
        <v>120</v>
      </c>
      <c r="E247" s="33">
        <v>174577.77999999985</v>
      </c>
      <c r="F247" s="34">
        <v>3</v>
      </c>
      <c r="G247" s="35">
        <v>4498</v>
      </c>
      <c r="H247" s="36">
        <v>10</v>
      </c>
      <c r="I247" s="37">
        <v>14030.670000000002</v>
      </c>
      <c r="J247" s="34">
        <v>6</v>
      </c>
      <c r="K247" s="35">
        <v>5598</v>
      </c>
      <c r="L247" s="38">
        <v>139</v>
      </c>
      <c r="M247" s="39">
        <v>198704.44999999972</v>
      </c>
      <c r="N247" s="31">
        <f t="shared" si="3"/>
        <v>1429.528417266185</v>
      </c>
    </row>
    <row r="248" spans="2:14" x14ac:dyDescent="0.25">
      <c r="B248" s="15" t="s">
        <v>619</v>
      </c>
      <c r="C248" s="9" t="s">
        <v>175</v>
      </c>
      <c r="D248" s="32">
        <v>273</v>
      </c>
      <c r="E248" s="33">
        <v>426577.45999999956</v>
      </c>
      <c r="F248" s="34">
        <v>20</v>
      </c>
      <c r="G248" s="35">
        <v>19696</v>
      </c>
      <c r="H248" s="36">
        <v>13</v>
      </c>
      <c r="I248" s="37">
        <v>17317.960000000006</v>
      </c>
      <c r="J248" s="34">
        <v>3</v>
      </c>
      <c r="K248" s="35">
        <v>2703</v>
      </c>
      <c r="L248" s="38">
        <v>309</v>
      </c>
      <c r="M248" s="39">
        <v>466294.41999999963</v>
      </c>
      <c r="N248" s="31">
        <f t="shared" si="3"/>
        <v>1509.0434304207108</v>
      </c>
    </row>
    <row r="249" spans="2:14" x14ac:dyDescent="0.25">
      <c r="B249" s="15" t="s">
        <v>620</v>
      </c>
      <c r="C249" s="9" t="s">
        <v>1073</v>
      </c>
      <c r="D249" s="32">
        <v>115</v>
      </c>
      <c r="E249" s="33">
        <v>187367.78999999986</v>
      </c>
      <c r="F249" s="34">
        <v>1</v>
      </c>
      <c r="G249" s="35">
        <v>1127</v>
      </c>
      <c r="H249" s="36">
        <v>1</v>
      </c>
      <c r="I249" s="37">
        <v>317.87</v>
      </c>
      <c r="J249" s="34"/>
      <c r="K249" s="35"/>
      <c r="L249" s="38">
        <v>117</v>
      </c>
      <c r="M249" s="39">
        <v>188812.65999999986</v>
      </c>
      <c r="N249" s="31">
        <f t="shared" si="3"/>
        <v>1613.7834188034176</v>
      </c>
    </row>
    <row r="250" spans="2:14" x14ac:dyDescent="0.25">
      <c r="B250" s="15" t="s">
        <v>621</v>
      </c>
      <c r="C250" s="9" t="s">
        <v>176</v>
      </c>
      <c r="D250" s="32">
        <v>37</v>
      </c>
      <c r="E250" s="33">
        <v>33936.699999999997</v>
      </c>
      <c r="F250" s="34"/>
      <c r="G250" s="35"/>
      <c r="H250" s="36">
        <v>4</v>
      </c>
      <c r="I250" s="37">
        <v>5276.16</v>
      </c>
      <c r="J250" s="34"/>
      <c r="K250" s="35"/>
      <c r="L250" s="38">
        <v>41</v>
      </c>
      <c r="M250" s="39">
        <v>39212.860000000008</v>
      </c>
      <c r="N250" s="31">
        <f t="shared" si="3"/>
        <v>956.41121951219532</v>
      </c>
    </row>
    <row r="251" spans="2:14" x14ac:dyDescent="0.25">
      <c r="B251" s="15" t="s">
        <v>622</v>
      </c>
      <c r="C251" s="9" t="s">
        <v>177</v>
      </c>
      <c r="D251" s="32">
        <v>24</v>
      </c>
      <c r="E251" s="33">
        <v>35323.459999999992</v>
      </c>
      <c r="F251" s="34">
        <v>2</v>
      </c>
      <c r="G251" s="35">
        <v>1968</v>
      </c>
      <c r="H251" s="36"/>
      <c r="I251" s="37"/>
      <c r="J251" s="34">
        <v>4</v>
      </c>
      <c r="K251" s="35">
        <v>4545</v>
      </c>
      <c r="L251" s="38">
        <v>30</v>
      </c>
      <c r="M251" s="39">
        <v>41836.460000000006</v>
      </c>
      <c r="N251" s="31">
        <f t="shared" si="3"/>
        <v>1394.5486666666668</v>
      </c>
    </row>
    <row r="252" spans="2:14" x14ac:dyDescent="0.25">
      <c r="B252" s="15" t="s">
        <v>623</v>
      </c>
      <c r="C252" s="9" t="s">
        <v>178</v>
      </c>
      <c r="D252" s="32">
        <v>101</v>
      </c>
      <c r="E252" s="33">
        <v>113658.38000000008</v>
      </c>
      <c r="F252" s="34">
        <v>2</v>
      </c>
      <c r="G252" s="35">
        <v>1162</v>
      </c>
      <c r="H252" s="36">
        <v>20</v>
      </c>
      <c r="I252" s="37">
        <v>28505.380000000005</v>
      </c>
      <c r="J252" s="34">
        <v>4</v>
      </c>
      <c r="K252" s="35">
        <v>3717</v>
      </c>
      <c r="L252" s="38">
        <v>127</v>
      </c>
      <c r="M252" s="39">
        <v>147042.75999999995</v>
      </c>
      <c r="N252" s="31">
        <f t="shared" si="3"/>
        <v>1157.8170078740154</v>
      </c>
    </row>
    <row r="253" spans="2:14" x14ac:dyDescent="0.25">
      <c r="B253" s="15" t="s">
        <v>624</v>
      </c>
      <c r="C253" s="9" t="s">
        <v>179</v>
      </c>
      <c r="D253" s="32">
        <v>107</v>
      </c>
      <c r="E253" s="33">
        <v>158427.56999999998</v>
      </c>
      <c r="F253" s="34">
        <v>3</v>
      </c>
      <c r="G253" s="35">
        <v>1978</v>
      </c>
      <c r="H253" s="36">
        <v>20</v>
      </c>
      <c r="I253" s="37">
        <v>26085.23000000001</v>
      </c>
      <c r="J253" s="34">
        <v>6</v>
      </c>
      <c r="K253" s="35">
        <v>6973</v>
      </c>
      <c r="L253" s="38">
        <v>136</v>
      </c>
      <c r="M253" s="39">
        <v>193463.79999999987</v>
      </c>
      <c r="N253" s="31">
        <f t="shared" si="3"/>
        <v>1422.5279411764695</v>
      </c>
    </row>
    <row r="254" spans="2:14" x14ac:dyDescent="0.25">
      <c r="B254" s="15" t="s">
        <v>625</v>
      </c>
      <c r="C254" s="9" t="s">
        <v>180</v>
      </c>
      <c r="D254" s="32">
        <v>58</v>
      </c>
      <c r="E254" s="33">
        <v>85752.280000000042</v>
      </c>
      <c r="F254" s="34">
        <v>2</v>
      </c>
      <c r="G254" s="35">
        <v>532</v>
      </c>
      <c r="H254" s="36">
        <v>3</v>
      </c>
      <c r="I254" s="37">
        <v>4565.8899999999994</v>
      </c>
      <c r="J254" s="34">
        <v>6</v>
      </c>
      <c r="K254" s="35">
        <v>5079</v>
      </c>
      <c r="L254" s="38">
        <v>69</v>
      </c>
      <c r="M254" s="39">
        <v>95929.170000000042</v>
      </c>
      <c r="N254" s="31">
        <f t="shared" si="3"/>
        <v>1390.277826086957</v>
      </c>
    </row>
    <row r="255" spans="2:14" x14ac:dyDescent="0.25">
      <c r="B255" s="15" t="s">
        <v>626</v>
      </c>
      <c r="C255" s="9" t="s">
        <v>181</v>
      </c>
      <c r="D255" s="32">
        <v>92</v>
      </c>
      <c r="E255" s="33">
        <v>112968.14000000004</v>
      </c>
      <c r="F255" s="34">
        <v>4</v>
      </c>
      <c r="G255" s="35">
        <v>9265</v>
      </c>
      <c r="H255" s="36">
        <v>11</v>
      </c>
      <c r="I255" s="37">
        <v>15161.900000000005</v>
      </c>
      <c r="J255" s="34">
        <v>3</v>
      </c>
      <c r="K255" s="35">
        <v>3627</v>
      </c>
      <c r="L255" s="38">
        <v>110</v>
      </c>
      <c r="M255" s="39">
        <v>141022.04</v>
      </c>
      <c r="N255" s="31">
        <f t="shared" si="3"/>
        <v>1282.0185454545456</v>
      </c>
    </row>
    <row r="256" spans="2:14" x14ac:dyDescent="0.25">
      <c r="B256" s="15" t="s">
        <v>627</v>
      </c>
      <c r="C256" s="9" t="s">
        <v>182</v>
      </c>
      <c r="D256" s="32">
        <v>176</v>
      </c>
      <c r="E256" s="33">
        <v>244280.25999999957</v>
      </c>
      <c r="F256" s="34">
        <v>6</v>
      </c>
      <c r="G256" s="35">
        <v>4916</v>
      </c>
      <c r="H256" s="36">
        <v>11</v>
      </c>
      <c r="I256" s="37">
        <v>16236.66</v>
      </c>
      <c r="J256" s="34">
        <v>7</v>
      </c>
      <c r="K256" s="35">
        <v>7247</v>
      </c>
      <c r="L256" s="38">
        <v>200</v>
      </c>
      <c r="M256" s="39">
        <v>272679.9199999994</v>
      </c>
      <c r="N256" s="31">
        <f t="shared" si="3"/>
        <v>1363.399599999997</v>
      </c>
    </row>
    <row r="257" spans="2:14" x14ac:dyDescent="0.25">
      <c r="B257" s="15" t="s">
        <v>628</v>
      </c>
      <c r="C257" s="9" t="s">
        <v>183</v>
      </c>
      <c r="D257" s="32">
        <v>322</v>
      </c>
      <c r="E257" s="33">
        <v>385866.58999999991</v>
      </c>
      <c r="F257" s="34">
        <v>14</v>
      </c>
      <c r="G257" s="35">
        <v>15577</v>
      </c>
      <c r="H257" s="36">
        <v>52</v>
      </c>
      <c r="I257" s="37">
        <v>72516.739999999991</v>
      </c>
      <c r="J257" s="34">
        <v>12</v>
      </c>
      <c r="K257" s="35">
        <v>8744</v>
      </c>
      <c r="L257" s="38">
        <v>400</v>
      </c>
      <c r="M257" s="39">
        <v>482704.32999999943</v>
      </c>
      <c r="N257" s="31">
        <f t="shared" si="3"/>
        <v>1206.7608249999985</v>
      </c>
    </row>
    <row r="258" spans="2:14" x14ac:dyDescent="0.25">
      <c r="B258" s="15" t="s">
        <v>629</v>
      </c>
      <c r="C258" s="9" t="s">
        <v>184</v>
      </c>
      <c r="D258" s="32">
        <v>97</v>
      </c>
      <c r="E258" s="33">
        <v>103036.23000000007</v>
      </c>
      <c r="F258" s="34"/>
      <c r="G258" s="35"/>
      <c r="H258" s="36">
        <v>9</v>
      </c>
      <c r="I258" s="37">
        <v>11715.030000000002</v>
      </c>
      <c r="J258" s="34">
        <v>2</v>
      </c>
      <c r="K258" s="35">
        <v>1407</v>
      </c>
      <c r="L258" s="38">
        <v>108</v>
      </c>
      <c r="M258" s="39">
        <v>116158.26000000008</v>
      </c>
      <c r="N258" s="31">
        <f t="shared" si="3"/>
        <v>1075.5394444444453</v>
      </c>
    </row>
    <row r="259" spans="2:14" x14ac:dyDescent="0.25">
      <c r="B259" s="15" t="s">
        <v>630</v>
      </c>
      <c r="C259" s="9" t="s">
        <v>185</v>
      </c>
      <c r="D259" s="32">
        <v>63</v>
      </c>
      <c r="E259" s="33">
        <v>88641.280000000057</v>
      </c>
      <c r="F259" s="34">
        <v>2</v>
      </c>
      <c r="G259" s="35">
        <v>2093</v>
      </c>
      <c r="H259" s="36">
        <v>3</v>
      </c>
      <c r="I259" s="37">
        <v>4283.8899999999994</v>
      </c>
      <c r="J259" s="34">
        <v>2</v>
      </c>
      <c r="K259" s="35">
        <v>2390</v>
      </c>
      <c r="L259" s="38">
        <v>70</v>
      </c>
      <c r="M259" s="39">
        <v>97408.170000000071</v>
      </c>
      <c r="N259" s="31">
        <f t="shared" si="3"/>
        <v>1391.5452857142868</v>
      </c>
    </row>
    <row r="260" spans="2:14" x14ac:dyDescent="0.25">
      <c r="B260" s="15" t="s">
        <v>631</v>
      </c>
      <c r="C260" s="9" t="s">
        <v>186</v>
      </c>
      <c r="D260" s="32">
        <v>284</v>
      </c>
      <c r="E260" s="33">
        <v>389585.84999999992</v>
      </c>
      <c r="F260" s="34">
        <v>13</v>
      </c>
      <c r="G260" s="35">
        <v>9814</v>
      </c>
      <c r="H260" s="36">
        <v>16</v>
      </c>
      <c r="I260" s="37">
        <v>21035.800000000007</v>
      </c>
      <c r="J260" s="34">
        <v>21</v>
      </c>
      <c r="K260" s="35">
        <v>19285</v>
      </c>
      <c r="L260" s="38">
        <v>334</v>
      </c>
      <c r="M260" s="39">
        <v>439720.64999999967</v>
      </c>
      <c r="N260" s="31">
        <f t="shared" ref="N260:N323" si="4">M260/L260</f>
        <v>1316.5288922155678</v>
      </c>
    </row>
    <row r="261" spans="2:14" x14ac:dyDescent="0.25">
      <c r="B261" s="15" t="s">
        <v>632</v>
      </c>
      <c r="C261" s="9" t="s">
        <v>187</v>
      </c>
      <c r="D261" s="32">
        <v>248</v>
      </c>
      <c r="E261" s="33">
        <v>329380.96999999951</v>
      </c>
      <c r="F261" s="34">
        <v>9</v>
      </c>
      <c r="G261" s="35">
        <v>9468</v>
      </c>
      <c r="H261" s="36">
        <v>19</v>
      </c>
      <c r="I261" s="37">
        <v>27302.48000000001</v>
      </c>
      <c r="J261" s="34">
        <v>11</v>
      </c>
      <c r="K261" s="35">
        <v>11509</v>
      </c>
      <c r="L261" s="38">
        <v>287</v>
      </c>
      <c r="M261" s="39">
        <v>377660.44999999943</v>
      </c>
      <c r="N261" s="31">
        <f t="shared" si="4"/>
        <v>1315.8900696864091</v>
      </c>
    </row>
    <row r="262" spans="2:14" x14ac:dyDescent="0.25">
      <c r="B262" s="15" t="s">
        <v>633</v>
      </c>
      <c r="C262" s="9" t="s">
        <v>188</v>
      </c>
      <c r="D262" s="32">
        <v>17</v>
      </c>
      <c r="E262" s="33">
        <v>15629.73</v>
      </c>
      <c r="F262" s="34">
        <v>3</v>
      </c>
      <c r="G262" s="35">
        <v>4084</v>
      </c>
      <c r="H262" s="36">
        <v>1</v>
      </c>
      <c r="I262" s="37">
        <v>1599.13</v>
      </c>
      <c r="J262" s="34">
        <v>2</v>
      </c>
      <c r="K262" s="35">
        <v>2418</v>
      </c>
      <c r="L262" s="38">
        <v>23</v>
      </c>
      <c r="M262" s="39">
        <v>23730.859999999997</v>
      </c>
      <c r="N262" s="31">
        <f t="shared" si="4"/>
        <v>1031.7765217391302</v>
      </c>
    </row>
    <row r="263" spans="2:14" x14ac:dyDescent="0.25">
      <c r="B263" s="15" t="s">
        <v>634</v>
      </c>
      <c r="C263" s="9" t="s">
        <v>189</v>
      </c>
      <c r="D263" s="32">
        <v>46</v>
      </c>
      <c r="E263" s="33">
        <v>47352.620000000017</v>
      </c>
      <c r="F263" s="34">
        <v>2</v>
      </c>
      <c r="G263" s="35">
        <v>2518</v>
      </c>
      <c r="H263" s="36">
        <v>5</v>
      </c>
      <c r="I263" s="37">
        <v>6875.29</v>
      </c>
      <c r="J263" s="34">
        <v>3</v>
      </c>
      <c r="K263" s="35">
        <v>2410</v>
      </c>
      <c r="L263" s="38">
        <v>56</v>
      </c>
      <c r="M263" s="39">
        <v>59155.910000000054</v>
      </c>
      <c r="N263" s="31">
        <f t="shared" si="4"/>
        <v>1056.3555357142866</v>
      </c>
    </row>
    <row r="264" spans="2:14" x14ac:dyDescent="0.25">
      <c r="B264" s="15" t="s">
        <v>635</v>
      </c>
      <c r="C264" s="9" t="s">
        <v>190</v>
      </c>
      <c r="D264" s="32">
        <v>23</v>
      </c>
      <c r="E264" s="33">
        <v>24720.78</v>
      </c>
      <c r="F264" s="34">
        <v>1</v>
      </c>
      <c r="G264" s="35">
        <v>1127</v>
      </c>
      <c r="H264" s="36">
        <v>4</v>
      </c>
      <c r="I264" s="37">
        <v>5556.25</v>
      </c>
      <c r="J264" s="34">
        <v>1</v>
      </c>
      <c r="K264" s="35">
        <v>1209</v>
      </c>
      <c r="L264" s="38">
        <v>29</v>
      </c>
      <c r="M264" s="39">
        <v>32613.03</v>
      </c>
      <c r="N264" s="31">
        <f t="shared" si="4"/>
        <v>1124.5872413793104</v>
      </c>
    </row>
    <row r="265" spans="2:14" x14ac:dyDescent="0.25">
      <c r="B265" s="15" t="s">
        <v>636</v>
      </c>
      <c r="C265" s="9" t="s">
        <v>191</v>
      </c>
      <c r="D265" s="32">
        <v>41</v>
      </c>
      <c r="E265" s="33">
        <v>43210.320000000014</v>
      </c>
      <c r="F265" s="34">
        <v>2</v>
      </c>
      <c r="G265" s="35">
        <v>616</v>
      </c>
      <c r="H265" s="36">
        <v>5</v>
      </c>
      <c r="I265" s="37">
        <v>6875.29</v>
      </c>
      <c r="J265" s="34">
        <v>3</v>
      </c>
      <c r="K265" s="35">
        <v>3392</v>
      </c>
      <c r="L265" s="38">
        <v>51</v>
      </c>
      <c r="M265" s="39">
        <v>54093.610000000022</v>
      </c>
      <c r="N265" s="31">
        <f t="shared" si="4"/>
        <v>1060.6590196078437</v>
      </c>
    </row>
    <row r="266" spans="2:14" x14ac:dyDescent="0.25">
      <c r="B266" s="15" t="s">
        <v>637</v>
      </c>
      <c r="C266" s="9" t="s">
        <v>192</v>
      </c>
      <c r="D266" s="32">
        <v>92</v>
      </c>
      <c r="E266" s="33">
        <v>135543.72</v>
      </c>
      <c r="F266" s="34">
        <v>5</v>
      </c>
      <c r="G266" s="35">
        <v>7697</v>
      </c>
      <c r="H266" s="36">
        <v>7</v>
      </c>
      <c r="I266" s="37">
        <v>9902.0299999999988</v>
      </c>
      <c r="J266" s="34">
        <v>6</v>
      </c>
      <c r="K266" s="35">
        <v>7208</v>
      </c>
      <c r="L266" s="38">
        <v>110</v>
      </c>
      <c r="M266" s="39">
        <v>160350.75</v>
      </c>
      <c r="N266" s="31">
        <f t="shared" si="4"/>
        <v>1457.7340909090908</v>
      </c>
    </row>
    <row r="267" spans="2:14" x14ac:dyDescent="0.25">
      <c r="B267" s="15" t="s">
        <v>638</v>
      </c>
      <c r="C267" s="9" t="s">
        <v>193</v>
      </c>
      <c r="D267" s="32">
        <v>63</v>
      </c>
      <c r="E267" s="33">
        <v>86595.880000000048</v>
      </c>
      <c r="F267" s="34">
        <v>1</v>
      </c>
      <c r="G267" s="35">
        <v>1881</v>
      </c>
      <c r="H267" s="36">
        <v>5</v>
      </c>
      <c r="I267" s="37">
        <v>7435.47</v>
      </c>
      <c r="J267" s="34">
        <v>4</v>
      </c>
      <c r="K267" s="35">
        <v>4836</v>
      </c>
      <c r="L267" s="38">
        <v>73</v>
      </c>
      <c r="M267" s="39">
        <v>100748.35000000006</v>
      </c>
      <c r="N267" s="31">
        <f t="shared" si="4"/>
        <v>1380.1143835616447</v>
      </c>
    </row>
    <row r="268" spans="2:14" x14ac:dyDescent="0.25">
      <c r="B268" s="15" t="s">
        <v>639</v>
      </c>
      <c r="C268" s="9" t="s">
        <v>194</v>
      </c>
      <c r="D268" s="32">
        <v>2</v>
      </c>
      <c r="E268" s="33">
        <v>3845.31</v>
      </c>
      <c r="F268" s="34"/>
      <c r="G268" s="35"/>
      <c r="H268" s="36"/>
      <c r="I268" s="37"/>
      <c r="J268" s="34"/>
      <c r="K268" s="35"/>
      <c r="L268" s="38">
        <v>2</v>
      </c>
      <c r="M268" s="39">
        <v>3845.31</v>
      </c>
      <c r="N268" s="31">
        <f t="shared" si="4"/>
        <v>1922.655</v>
      </c>
    </row>
    <row r="269" spans="2:14" x14ac:dyDescent="0.25">
      <c r="B269" s="15" t="s">
        <v>640</v>
      </c>
      <c r="C269" s="9" t="s">
        <v>195</v>
      </c>
      <c r="D269" s="32">
        <v>395</v>
      </c>
      <c r="E269" s="33">
        <v>550739.23999999929</v>
      </c>
      <c r="F269" s="34">
        <v>3</v>
      </c>
      <c r="G269" s="35">
        <v>1449</v>
      </c>
      <c r="H269" s="36">
        <v>45</v>
      </c>
      <c r="I269" s="37">
        <v>63462.200000000012</v>
      </c>
      <c r="J269" s="34">
        <v>11</v>
      </c>
      <c r="K269" s="35">
        <v>9188</v>
      </c>
      <c r="L269" s="38">
        <v>454</v>
      </c>
      <c r="M269" s="39">
        <v>624838.43999999925</v>
      </c>
      <c r="N269" s="31">
        <f t="shared" si="4"/>
        <v>1376.296123348016</v>
      </c>
    </row>
    <row r="270" spans="2:14" x14ac:dyDescent="0.25">
      <c r="B270" s="15" t="s">
        <v>641</v>
      </c>
      <c r="C270" s="9" t="s">
        <v>196</v>
      </c>
      <c r="D270" s="32">
        <v>297</v>
      </c>
      <c r="E270" s="33">
        <v>388431.77999999933</v>
      </c>
      <c r="F270" s="34">
        <v>7</v>
      </c>
      <c r="G270" s="35">
        <v>10291</v>
      </c>
      <c r="H270" s="36">
        <v>19</v>
      </c>
      <c r="I270" s="37">
        <v>25544.850000000009</v>
      </c>
      <c r="J270" s="34">
        <v>8</v>
      </c>
      <c r="K270" s="35">
        <v>8894</v>
      </c>
      <c r="L270" s="38">
        <v>331</v>
      </c>
      <c r="M270" s="39">
        <v>433161.62999999948</v>
      </c>
      <c r="N270" s="31">
        <f t="shared" si="4"/>
        <v>1308.6454078549834</v>
      </c>
    </row>
    <row r="271" spans="2:14" x14ac:dyDescent="0.25">
      <c r="B271" s="15" t="s">
        <v>642</v>
      </c>
      <c r="C271" s="9" t="s">
        <v>197</v>
      </c>
      <c r="D271" s="32">
        <v>192</v>
      </c>
      <c r="E271" s="33">
        <v>229793.37999999977</v>
      </c>
      <c r="F271" s="34">
        <v>6</v>
      </c>
      <c r="G271" s="35">
        <v>6429</v>
      </c>
      <c r="H271" s="36">
        <v>9</v>
      </c>
      <c r="I271" s="37">
        <v>12151.45</v>
      </c>
      <c r="J271" s="34">
        <v>6</v>
      </c>
      <c r="K271" s="35">
        <v>3825</v>
      </c>
      <c r="L271" s="38">
        <v>213</v>
      </c>
      <c r="M271" s="39">
        <v>252198.82999999975</v>
      </c>
      <c r="N271" s="31">
        <f t="shared" si="4"/>
        <v>1184.0320657276984</v>
      </c>
    </row>
    <row r="272" spans="2:14" x14ac:dyDescent="0.25">
      <c r="B272" s="15" t="s">
        <v>643</v>
      </c>
      <c r="C272" s="9" t="s">
        <v>198</v>
      </c>
      <c r="D272" s="32">
        <v>511</v>
      </c>
      <c r="E272" s="33">
        <v>660067.34999999928</v>
      </c>
      <c r="F272" s="34">
        <v>15</v>
      </c>
      <c r="G272" s="35">
        <v>20090</v>
      </c>
      <c r="H272" s="36">
        <v>38</v>
      </c>
      <c r="I272" s="37">
        <v>56332.180000000015</v>
      </c>
      <c r="J272" s="34">
        <v>11</v>
      </c>
      <c r="K272" s="35">
        <v>8890</v>
      </c>
      <c r="L272" s="38">
        <v>575</v>
      </c>
      <c r="M272" s="39">
        <v>745379.52999999921</v>
      </c>
      <c r="N272" s="31">
        <f t="shared" si="4"/>
        <v>1296.3122260869552</v>
      </c>
    </row>
    <row r="273" spans="2:14" x14ac:dyDescent="0.25">
      <c r="B273" s="15" t="s">
        <v>644</v>
      </c>
      <c r="C273" s="9" t="s">
        <v>199</v>
      </c>
      <c r="D273" s="32">
        <v>331</v>
      </c>
      <c r="E273" s="33">
        <v>404782.65999999951</v>
      </c>
      <c r="F273" s="34">
        <v>9</v>
      </c>
      <c r="G273" s="35">
        <v>13626</v>
      </c>
      <c r="H273" s="36">
        <v>49</v>
      </c>
      <c r="I273" s="37">
        <v>69584.479999999981</v>
      </c>
      <c r="J273" s="34">
        <v>9</v>
      </c>
      <c r="K273" s="35">
        <v>9949</v>
      </c>
      <c r="L273" s="38">
        <v>398</v>
      </c>
      <c r="M273" s="39">
        <v>497942.13999999943</v>
      </c>
      <c r="N273" s="31">
        <f t="shared" si="4"/>
        <v>1251.1109045226117</v>
      </c>
    </row>
    <row r="274" spans="2:14" x14ac:dyDescent="0.25">
      <c r="B274" s="15" t="s">
        <v>645</v>
      </c>
      <c r="C274" s="9" t="s">
        <v>200</v>
      </c>
      <c r="D274" s="32">
        <v>432</v>
      </c>
      <c r="E274" s="33">
        <v>588577.42999999993</v>
      </c>
      <c r="F274" s="34">
        <v>10</v>
      </c>
      <c r="G274" s="35">
        <v>9298</v>
      </c>
      <c r="H274" s="36">
        <v>41</v>
      </c>
      <c r="I274" s="37">
        <v>55424.57</v>
      </c>
      <c r="J274" s="34">
        <v>7</v>
      </c>
      <c r="K274" s="35">
        <v>7929</v>
      </c>
      <c r="L274" s="38">
        <v>490</v>
      </c>
      <c r="M274" s="39">
        <v>661228.99999999907</v>
      </c>
      <c r="N274" s="31">
        <f t="shared" si="4"/>
        <v>1349.4469387755082</v>
      </c>
    </row>
    <row r="275" spans="2:14" x14ac:dyDescent="0.25">
      <c r="B275" s="15" t="s">
        <v>646</v>
      </c>
      <c r="C275" s="9" t="s">
        <v>201</v>
      </c>
      <c r="D275" s="32">
        <v>35</v>
      </c>
      <c r="E275" s="33">
        <v>45834.930000000008</v>
      </c>
      <c r="F275" s="34"/>
      <c r="G275" s="35"/>
      <c r="H275" s="36">
        <v>3</v>
      </c>
      <c r="I275" s="37">
        <v>4457.59</v>
      </c>
      <c r="J275" s="34">
        <v>1</v>
      </c>
      <c r="K275" s="35">
        <v>90</v>
      </c>
      <c r="L275" s="38">
        <v>39</v>
      </c>
      <c r="M275" s="39">
        <v>50382.520000000019</v>
      </c>
      <c r="N275" s="31">
        <f t="shared" si="4"/>
        <v>1291.8594871794876</v>
      </c>
    </row>
    <row r="276" spans="2:14" x14ac:dyDescent="0.25">
      <c r="B276" s="15" t="s">
        <v>647</v>
      </c>
      <c r="C276" s="9" t="s">
        <v>202</v>
      </c>
      <c r="D276" s="32">
        <v>293</v>
      </c>
      <c r="E276" s="33">
        <v>433690.22999999975</v>
      </c>
      <c r="F276" s="34">
        <v>17</v>
      </c>
      <c r="G276" s="35">
        <v>16776</v>
      </c>
      <c r="H276" s="36">
        <v>20</v>
      </c>
      <c r="I276" s="37">
        <v>28851.670000000009</v>
      </c>
      <c r="J276" s="34">
        <v>8</v>
      </c>
      <c r="K276" s="35">
        <v>7853</v>
      </c>
      <c r="L276" s="38">
        <v>338</v>
      </c>
      <c r="M276" s="39">
        <v>487170.89999999956</v>
      </c>
      <c r="N276" s="31">
        <f t="shared" si="4"/>
        <v>1441.3340236686377</v>
      </c>
    </row>
    <row r="277" spans="2:14" x14ac:dyDescent="0.25">
      <c r="B277" s="15" t="s">
        <v>648</v>
      </c>
      <c r="C277" s="9" t="s">
        <v>202</v>
      </c>
      <c r="D277" s="32">
        <v>12</v>
      </c>
      <c r="E277" s="33">
        <v>15934.06</v>
      </c>
      <c r="F277" s="34">
        <v>2</v>
      </c>
      <c r="G277" s="35">
        <v>1971</v>
      </c>
      <c r="H277" s="36"/>
      <c r="I277" s="37"/>
      <c r="J277" s="34"/>
      <c r="K277" s="35"/>
      <c r="L277" s="38">
        <v>14</v>
      </c>
      <c r="M277" s="39">
        <v>17905.059999999998</v>
      </c>
      <c r="N277" s="31">
        <f t="shared" si="4"/>
        <v>1278.9328571428571</v>
      </c>
    </row>
    <row r="278" spans="2:14" x14ac:dyDescent="0.25">
      <c r="B278" s="15" t="s">
        <v>649</v>
      </c>
      <c r="C278" s="9" t="s">
        <v>202</v>
      </c>
      <c r="D278" s="32">
        <v>268</v>
      </c>
      <c r="E278" s="33">
        <v>400626.22999999963</v>
      </c>
      <c r="F278" s="34">
        <v>14</v>
      </c>
      <c r="G278" s="35">
        <v>15122</v>
      </c>
      <c r="H278" s="36">
        <v>20</v>
      </c>
      <c r="I278" s="37">
        <v>27672.680000000011</v>
      </c>
      <c r="J278" s="34">
        <v>6</v>
      </c>
      <c r="K278" s="35">
        <v>2046</v>
      </c>
      <c r="L278" s="38">
        <v>308</v>
      </c>
      <c r="M278" s="39">
        <v>445466.90999999957</v>
      </c>
      <c r="N278" s="31">
        <f t="shared" si="4"/>
        <v>1446.3211363636349</v>
      </c>
    </row>
    <row r="279" spans="2:14" x14ac:dyDescent="0.25">
      <c r="B279" s="15" t="s">
        <v>650</v>
      </c>
      <c r="C279" s="9" t="s">
        <v>203</v>
      </c>
      <c r="D279" s="32">
        <v>92</v>
      </c>
      <c r="E279" s="33">
        <v>114614.00000000006</v>
      </c>
      <c r="F279" s="34">
        <v>5</v>
      </c>
      <c r="G279" s="35">
        <v>5193</v>
      </c>
      <c r="H279" s="36">
        <v>6</v>
      </c>
      <c r="I279" s="37">
        <v>8194.33</v>
      </c>
      <c r="J279" s="34">
        <v>1</v>
      </c>
      <c r="K279" s="35">
        <v>480</v>
      </c>
      <c r="L279" s="38">
        <v>104</v>
      </c>
      <c r="M279" s="39">
        <v>128481.33000000007</v>
      </c>
      <c r="N279" s="31">
        <f t="shared" si="4"/>
        <v>1235.3974038461545</v>
      </c>
    </row>
    <row r="280" spans="2:14" x14ac:dyDescent="0.25">
      <c r="B280" s="15" t="s">
        <v>651</v>
      </c>
      <c r="C280" s="9" t="s">
        <v>204</v>
      </c>
      <c r="D280" s="32">
        <v>84</v>
      </c>
      <c r="E280" s="33">
        <v>140155.93000000002</v>
      </c>
      <c r="F280" s="34">
        <v>1</v>
      </c>
      <c r="G280" s="35">
        <v>847</v>
      </c>
      <c r="H280" s="36">
        <v>4</v>
      </c>
      <c r="I280" s="37">
        <v>5588.81</v>
      </c>
      <c r="J280" s="34">
        <v>2</v>
      </c>
      <c r="K280" s="35">
        <v>2418</v>
      </c>
      <c r="L280" s="38">
        <v>91</v>
      </c>
      <c r="M280" s="39">
        <v>149009.74000000002</v>
      </c>
      <c r="N280" s="31">
        <f t="shared" si="4"/>
        <v>1637.4696703296706</v>
      </c>
    </row>
    <row r="281" spans="2:14" x14ac:dyDescent="0.25">
      <c r="B281" s="15" t="s">
        <v>652</v>
      </c>
      <c r="C281" s="9" t="s">
        <v>202</v>
      </c>
      <c r="D281" s="32">
        <v>156</v>
      </c>
      <c r="E281" s="33">
        <v>199624.51999999979</v>
      </c>
      <c r="F281" s="34">
        <v>1</v>
      </c>
      <c r="G281" s="35">
        <v>62</v>
      </c>
      <c r="H281" s="36">
        <v>12</v>
      </c>
      <c r="I281" s="37">
        <v>17662.100000000006</v>
      </c>
      <c r="J281" s="34">
        <v>3</v>
      </c>
      <c r="K281" s="35">
        <v>3571</v>
      </c>
      <c r="L281" s="38">
        <v>172</v>
      </c>
      <c r="M281" s="39">
        <v>220919.61999999973</v>
      </c>
      <c r="N281" s="31">
        <f t="shared" si="4"/>
        <v>1284.4163953488357</v>
      </c>
    </row>
    <row r="282" spans="2:14" x14ac:dyDescent="0.25">
      <c r="B282" s="15" t="s">
        <v>653</v>
      </c>
      <c r="C282" s="9" t="s">
        <v>205</v>
      </c>
      <c r="D282" s="32">
        <v>14</v>
      </c>
      <c r="E282" s="33">
        <v>18175.879999999997</v>
      </c>
      <c r="F282" s="34">
        <v>4</v>
      </c>
      <c r="G282" s="35">
        <v>1404</v>
      </c>
      <c r="H282" s="36">
        <v>1</v>
      </c>
      <c r="I282" s="37">
        <v>5</v>
      </c>
      <c r="J282" s="34">
        <v>1</v>
      </c>
      <c r="K282" s="35">
        <v>63</v>
      </c>
      <c r="L282" s="38">
        <v>20</v>
      </c>
      <c r="M282" s="39">
        <v>19647.879999999997</v>
      </c>
      <c r="N282" s="31">
        <f t="shared" si="4"/>
        <v>982.39399999999989</v>
      </c>
    </row>
    <row r="283" spans="2:14" x14ac:dyDescent="0.25">
      <c r="B283" s="15" t="s">
        <v>654</v>
      </c>
      <c r="C283" s="9" t="s">
        <v>205</v>
      </c>
      <c r="D283" s="32">
        <v>108</v>
      </c>
      <c r="E283" s="33">
        <v>165079.95000000001</v>
      </c>
      <c r="F283" s="34">
        <v>3</v>
      </c>
      <c r="G283" s="35">
        <v>1648</v>
      </c>
      <c r="H283" s="36">
        <v>15</v>
      </c>
      <c r="I283" s="37">
        <v>18660.910000000003</v>
      </c>
      <c r="J283" s="34">
        <v>10</v>
      </c>
      <c r="K283" s="35">
        <v>7396</v>
      </c>
      <c r="L283" s="38">
        <v>136</v>
      </c>
      <c r="M283" s="39">
        <v>192784.85999999993</v>
      </c>
      <c r="N283" s="31">
        <f t="shared" si="4"/>
        <v>1417.5357352941171</v>
      </c>
    </row>
    <row r="284" spans="2:14" x14ac:dyDescent="0.25">
      <c r="B284" s="15" t="s">
        <v>655</v>
      </c>
      <c r="C284" s="9" t="s">
        <v>205</v>
      </c>
      <c r="D284" s="32">
        <v>3</v>
      </c>
      <c r="E284" s="33">
        <v>4788.72</v>
      </c>
      <c r="F284" s="34"/>
      <c r="G284" s="35"/>
      <c r="H284" s="36"/>
      <c r="I284" s="37"/>
      <c r="J284" s="34"/>
      <c r="K284" s="35"/>
      <c r="L284" s="38">
        <v>3</v>
      </c>
      <c r="M284" s="39">
        <v>4788.72</v>
      </c>
      <c r="N284" s="31">
        <f t="shared" si="4"/>
        <v>1596.24</v>
      </c>
    </row>
    <row r="285" spans="2:14" x14ac:dyDescent="0.25">
      <c r="B285" s="15" t="s">
        <v>656</v>
      </c>
      <c r="C285" s="9" t="s">
        <v>205</v>
      </c>
      <c r="D285" s="32">
        <v>129</v>
      </c>
      <c r="E285" s="33">
        <v>175343.56999999995</v>
      </c>
      <c r="F285" s="34">
        <v>6</v>
      </c>
      <c r="G285" s="35">
        <v>5649</v>
      </c>
      <c r="H285" s="36">
        <v>8</v>
      </c>
      <c r="I285" s="37">
        <v>11084</v>
      </c>
      <c r="J285" s="34">
        <v>3</v>
      </c>
      <c r="K285" s="35">
        <v>325</v>
      </c>
      <c r="L285" s="38">
        <v>146</v>
      </c>
      <c r="M285" s="39">
        <v>192401.56999999986</v>
      </c>
      <c r="N285" s="31">
        <f t="shared" si="4"/>
        <v>1317.8189726027388</v>
      </c>
    </row>
    <row r="286" spans="2:14" x14ac:dyDescent="0.25">
      <c r="B286" s="15" t="s">
        <v>657</v>
      </c>
      <c r="C286" s="9" t="s">
        <v>206</v>
      </c>
      <c r="D286" s="32">
        <v>478</v>
      </c>
      <c r="E286" s="33">
        <v>601072.07999999938</v>
      </c>
      <c r="F286" s="34">
        <v>15</v>
      </c>
      <c r="G286" s="35">
        <v>14188</v>
      </c>
      <c r="H286" s="36">
        <v>37</v>
      </c>
      <c r="I286" s="37">
        <v>47522.090000000011</v>
      </c>
      <c r="J286" s="34">
        <v>16</v>
      </c>
      <c r="K286" s="35">
        <v>16275</v>
      </c>
      <c r="L286" s="38">
        <v>546</v>
      </c>
      <c r="M286" s="39">
        <v>679057.16999999923</v>
      </c>
      <c r="N286" s="31">
        <f t="shared" si="4"/>
        <v>1243.6944505494491</v>
      </c>
    </row>
    <row r="287" spans="2:14" x14ac:dyDescent="0.25">
      <c r="B287" s="15" t="s">
        <v>658</v>
      </c>
      <c r="C287" s="9" t="s">
        <v>1074</v>
      </c>
      <c r="D287" s="32">
        <v>218</v>
      </c>
      <c r="E287" s="33">
        <v>272158.17999999929</v>
      </c>
      <c r="F287" s="34">
        <v>5</v>
      </c>
      <c r="G287" s="35">
        <v>9939</v>
      </c>
      <c r="H287" s="36">
        <v>19</v>
      </c>
      <c r="I287" s="37">
        <v>27875.690000000006</v>
      </c>
      <c r="J287" s="34">
        <v>8</v>
      </c>
      <c r="K287" s="35">
        <v>8245</v>
      </c>
      <c r="L287" s="38">
        <v>250</v>
      </c>
      <c r="M287" s="39">
        <v>318217.8699999993</v>
      </c>
      <c r="N287" s="31">
        <f t="shared" si="4"/>
        <v>1272.8714799999973</v>
      </c>
    </row>
    <row r="288" spans="2:14" x14ac:dyDescent="0.25">
      <c r="B288" s="15" t="s">
        <v>659</v>
      </c>
      <c r="C288" s="9" t="s">
        <v>207</v>
      </c>
      <c r="D288" s="32">
        <v>130</v>
      </c>
      <c r="E288" s="33">
        <v>173441.85999999984</v>
      </c>
      <c r="F288" s="34">
        <v>8</v>
      </c>
      <c r="G288" s="35">
        <v>5541</v>
      </c>
      <c r="H288" s="36">
        <v>12</v>
      </c>
      <c r="I288" s="37">
        <v>17789.110000000004</v>
      </c>
      <c r="J288" s="34">
        <v>1</v>
      </c>
      <c r="K288" s="35">
        <v>1209</v>
      </c>
      <c r="L288" s="38">
        <v>151</v>
      </c>
      <c r="M288" s="39">
        <v>197980.9699999998</v>
      </c>
      <c r="N288" s="31">
        <f t="shared" si="4"/>
        <v>1311.1322516556279</v>
      </c>
    </row>
    <row r="289" spans="2:14" x14ac:dyDescent="0.25">
      <c r="B289" s="15" t="s">
        <v>660</v>
      </c>
      <c r="C289" s="9" t="s">
        <v>207</v>
      </c>
      <c r="D289" s="32">
        <v>197</v>
      </c>
      <c r="E289" s="33">
        <v>269361.38999999961</v>
      </c>
      <c r="F289" s="34">
        <v>8</v>
      </c>
      <c r="G289" s="35">
        <v>4994</v>
      </c>
      <c r="H289" s="36">
        <v>11</v>
      </c>
      <c r="I289" s="37">
        <v>15798.079999999998</v>
      </c>
      <c r="J289" s="34">
        <v>3</v>
      </c>
      <c r="K289" s="35">
        <v>1779</v>
      </c>
      <c r="L289" s="38">
        <v>219</v>
      </c>
      <c r="M289" s="39">
        <v>291932.46999999951</v>
      </c>
      <c r="N289" s="31">
        <f t="shared" si="4"/>
        <v>1333.0249771689475</v>
      </c>
    </row>
    <row r="290" spans="2:14" x14ac:dyDescent="0.25">
      <c r="B290" s="15" t="s">
        <v>661</v>
      </c>
      <c r="C290" s="9" t="s">
        <v>207</v>
      </c>
      <c r="D290" s="32">
        <v>364</v>
      </c>
      <c r="E290" s="33">
        <v>516782.99999999965</v>
      </c>
      <c r="F290" s="34">
        <v>15</v>
      </c>
      <c r="G290" s="35">
        <v>11243</v>
      </c>
      <c r="H290" s="36">
        <v>29</v>
      </c>
      <c r="I290" s="37">
        <v>41739.170000000013</v>
      </c>
      <c r="J290" s="34">
        <v>6</v>
      </c>
      <c r="K290" s="35">
        <v>4133</v>
      </c>
      <c r="L290" s="38">
        <v>414</v>
      </c>
      <c r="M290" s="39">
        <v>573898.16999999934</v>
      </c>
      <c r="N290" s="31">
        <f t="shared" si="4"/>
        <v>1386.2274637681144</v>
      </c>
    </row>
    <row r="291" spans="2:14" x14ac:dyDescent="0.25">
      <c r="B291" s="15" t="s">
        <v>662</v>
      </c>
      <c r="C291" s="9" t="s">
        <v>207</v>
      </c>
      <c r="D291" s="32">
        <v>12</v>
      </c>
      <c r="E291" s="33">
        <v>17860.900000000001</v>
      </c>
      <c r="F291" s="34">
        <v>1</v>
      </c>
      <c r="G291" s="35">
        <v>401</v>
      </c>
      <c r="H291" s="36"/>
      <c r="I291" s="37"/>
      <c r="J291" s="34">
        <v>1</v>
      </c>
      <c r="K291" s="35">
        <v>49</v>
      </c>
      <c r="L291" s="38">
        <v>14</v>
      </c>
      <c r="M291" s="39">
        <v>18310.900000000001</v>
      </c>
      <c r="N291" s="31">
        <f t="shared" si="4"/>
        <v>1307.9214285714286</v>
      </c>
    </row>
    <row r="292" spans="2:14" x14ac:dyDescent="0.25">
      <c r="B292" s="15" t="s">
        <v>663</v>
      </c>
      <c r="C292" s="9" t="s">
        <v>207</v>
      </c>
      <c r="D292" s="32">
        <v>191</v>
      </c>
      <c r="E292" s="33">
        <v>256095.14999999973</v>
      </c>
      <c r="F292" s="34">
        <v>22</v>
      </c>
      <c r="G292" s="35">
        <v>19101</v>
      </c>
      <c r="H292" s="36">
        <v>19</v>
      </c>
      <c r="I292" s="37">
        <v>27240.590000000007</v>
      </c>
      <c r="J292" s="34">
        <v>5</v>
      </c>
      <c r="K292" s="35">
        <v>2999</v>
      </c>
      <c r="L292" s="38">
        <v>237</v>
      </c>
      <c r="M292" s="39">
        <v>305435.73999999958</v>
      </c>
      <c r="N292" s="31">
        <f t="shared" si="4"/>
        <v>1288.7583966244708</v>
      </c>
    </row>
    <row r="293" spans="2:14" x14ac:dyDescent="0.25">
      <c r="B293" s="15" t="s">
        <v>664</v>
      </c>
      <c r="C293" s="9" t="s">
        <v>208</v>
      </c>
      <c r="D293" s="32">
        <v>85</v>
      </c>
      <c r="E293" s="33">
        <v>119853.83000000003</v>
      </c>
      <c r="F293" s="34">
        <v>3</v>
      </c>
      <c r="G293" s="35">
        <v>3483</v>
      </c>
      <c r="H293" s="36">
        <v>3</v>
      </c>
      <c r="I293" s="37">
        <v>3957.12</v>
      </c>
      <c r="J293" s="34"/>
      <c r="K293" s="35"/>
      <c r="L293" s="38">
        <v>91</v>
      </c>
      <c r="M293" s="39">
        <v>127293.95000000003</v>
      </c>
      <c r="N293" s="31">
        <f t="shared" si="4"/>
        <v>1398.8346153846157</v>
      </c>
    </row>
    <row r="294" spans="2:14" x14ac:dyDescent="0.25">
      <c r="B294" s="15" t="s">
        <v>665</v>
      </c>
      <c r="C294" s="9" t="s">
        <v>1075</v>
      </c>
      <c r="D294" s="32">
        <v>138</v>
      </c>
      <c r="E294" s="33">
        <v>191405.35999999969</v>
      </c>
      <c r="F294" s="34">
        <v>2</v>
      </c>
      <c r="G294" s="35">
        <v>1631</v>
      </c>
      <c r="H294" s="36">
        <v>9</v>
      </c>
      <c r="I294" s="37">
        <v>11934.349999999999</v>
      </c>
      <c r="J294" s="34">
        <v>3</v>
      </c>
      <c r="K294" s="35">
        <v>1578</v>
      </c>
      <c r="L294" s="38">
        <v>152</v>
      </c>
      <c r="M294" s="39">
        <v>206548.7099999997</v>
      </c>
      <c r="N294" s="31">
        <f t="shared" si="4"/>
        <v>1358.8730921052611</v>
      </c>
    </row>
    <row r="295" spans="2:14" x14ac:dyDescent="0.25">
      <c r="B295" s="15" t="s">
        <v>666</v>
      </c>
      <c r="C295" s="9" t="s">
        <v>1076</v>
      </c>
      <c r="D295" s="32">
        <v>109</v>
      </c>
      <c r="E295" s="33">
        <v>120850.52000000008</v>
      </c>
      <c r="F295" s="34">
        <v>3</v>
      </c>
      <c r="G295" s="35">
        <v>3021</v>
      </c>
      <c r="H295" s="36">
        <v>3</v>
      </c>
      <c r="I295" s="37">
        <v>4517.3</v>
      </c>
      <c r="J295" s="34">
        <v>3</v>
      </c>
      <c r="K295" s="35">
        <v>2732</v>
      </c>
      <c r="L295" s="38">
        <v>118</v>
      </c>
      <c r="M295" s="39">
        <v>131120.82000000007</v>
      </c>
      <c r="N295" s="31">
        <f t="shared" si="4"/>
        <v>1111.193389830509</v>
      </c>
    </row>
    <row r="296" spans="2:14" x14ac:dyDescent="0.25">
      <c r="B296" s="15" t="s">
        <v>667</v>
      </c>
      <c r="C296" s="9" t="s">
        <v>1077</v>
      </c>
      <c r="D296" s="32">
        <v>161</v>
      </c>
      <c r="E296" s="33">
        <v>212647.85999999967</v>
      </c>
      <c r="F296" s="34">
        <v>1</v>
      </c>
      <c r="G296" s="35">
        <v>2230</v>
      </c>
      <c r="H296" s="36">
        <v>17</v>
      </c>
      <c r="I296" s="37">
        <v>24042.330000000005</v>
      </c>
      <c r="J296" s="34">
        <v>4</v>
      </c>
      <c r="K296" s="35">
        <v>2914</v>
      </c>
      <c r="L296" s="38">
        <v>183</v>
      </c>
      <c r="M296" s="39">
        <v>241834.18999999959</v>
      </c>
      <c r="N296" s="31">
        <f t="shared" si="4"/>
        <v>1321.4983060109269</v>
      </c>
    </row>
    <row r="297" spans="2:14" x14ac:dyDescent="0.25">
      <c r="B297" s="15" t="s">
        <v>668</v>
      </c>
      <c r="C297" s="9" t="s">
        <v>1078</v>
      </c>
      <c r="D297" s="32">
        <v>5</v>
      </c>
      <c r="E297" s="33">
        <v>8394.7999999999993</v>
      </c>
      <c r="F297" s="34"/>
      <c r="G297" s="35"/>
      <c r="H297" s="36"/>
      <c r="I297" s="37"/>
      <c r="J297" s="34"/>
      <c r="K297" s="35"/>
      <c r="L297" s="38">
        <v>5</v>
      </c>
      <c r="M297" s="39">
        <v>8394.7999999999993</v>
      </c>
      <c r="N297" s="31">
        <f t="shared" si="4"/>
        <v>1678.9599999999998</v>
      </c>
    </row>
    <row r="298" spans="2:14" x14ac:dyDescent="0.25">
      <c r="B298" s="15" t="s">
        <v>669</v>
      </c>
      <c r="C298" s="9" t="s">
        <v>210</v>
      </c>
      <c r="D298" s="32">
        <v>4</v>
      </c>
      <c r="E298" s="33">
        <v>2442.2900000000004</v>
      </c>
      <c r="F298" s="34"/>
      <c r="G298" s="35"/>
      <c r="H298" s="36"/>
      <c r="I298" s="37"/>
      <c r="J298" s="34"/>
      <c r="K298" s="35"/>
      <c r="L298" s="38">
        <v>4</v>
      </c>
      <c r="M298" s="39">
        <v>2442.2900000000004</v>
      </c>
      <c r="N298" s="31">
        <f t="shared" si="4"/>
        <v>610.5725000000001</v>
      </c>
    </row>
    <row r="299" spans="2:14" x14ac:dyDescent="0.25">
      <c r="B299" s="15" t="s">
        <v>670</v>
      </c>
      <c r="C299" s="9" t="s">
        <v>209</v>
      </c>
      <c r="D299" s="32">
        <v>226</v>
      </c>
      <c r="E299" s="33">
        <v>279912.45999999926</v>
      </c>
      <c r="F299" s="34">
        <v>4</v>
      </c>
      <c r="G299" s="35">
        <v>6152</v>
      </c>
      <c r="H299" s="36">
        <v>35</v>
      </c>
      <c r="I299" s="37">
        <v>50207.080000000009</v>
      </c>
      <c r="J299" s="34">
        <v>9</v>
      </c>
      <c r="K299" s="35">
        <v>9762</v>
      </c>
      <c r="L299" s="38">
        <v>274</v>
      </c>
      <c r="M299" s="39">
        <v>346033.53999999899</v>
      </c>
      <c r="N299" s="31">
        <f t="shared" si="4"/>
        <v>1262.8961313868576</v>
      </c>
    </row>
    <row r="300" spans="2:14" x14ac:dyDescent="0.25">
      <c r="B300" s="15" t="s">
        <v>671</v>
      </c>
      <c r="C300" s="9" t="s">
        <v>211</v>
      </c>
      <c r="D300" s="32">
        <v>463</v>
      </c>
      <c r="E300" s="33">
        <v>534625.87999999907</v>
      </c>
      <c r="F300" s="34">
        <v>11</v>
      </c>
      <c r="G300" s="35">
        <v>12491</v>
      </c>
      <c r="H300" s="36">
        <v>40</v>
      </c>
      <c r="I300" s="37">
        <v>58427.47</v>
      </c>
      <c r="J300" s="34">
        <v>16</v>
      </c>
      <c r="K300" s="35">
        <v>15510</v>
      </c>
      <c r="L300" s="38">
        <v>530</v>
      </c>
      <c r="M300" s="39">
        <v>621054.34999999858</v>
      </c>
      <c r="N300" s="31">
        <f t="shared" si="4"/>
        <v>1171.8006603773558</v>
      </c>
    </row>
    <row r="301" spans="2:14" x14ac:dyDescent="0.25">
      <c r="B301" s="15" t="s">
        <v>672</v>
      </c>
      <c r="C301" s="9" t="s">
        <v>212</v>
      </c>
      <c r="D301" s="32">
        <v>139</v>
      </c>
      <c r="E301" s="33">
        <v>185461.52999999977</v>
      </c>
      <c r="F301" s="34">
        <v>1</v>
      </c>
      <c r="G301" s="35">
        <v>1881</v>
      </c>
      <c r="H301" s="36">
        <v>11</v>
      </c>
      <c r="I301" s="37">
        <v>14755.880000000001</v>
      </c>
      <c r="J301" s="34">
        <v>2</v>
      </c>
      <c r="K301" s="35">
        <v>1299</v>
      </c>
      <c r="L301" s="38">
        <v>153</v>
      </c>
      <c r="M301" s="39">
        <v>203397.40999999968</v>
      </c>
      <c r="N301" s="31">
        <f t="shared" si="4"/>
        <v>1329.3948366013051</v>
      </c>
    </row>
    <row r="302" spans="2:14" x14ac:dyDescent="0.25">
      <c r="B302" s="15" t="s">
        <v>673</v>
      </c>
      <c r="C302" s="9" t="s">
        <v>213</v>
      </c>
      <c r="D302" s="32">
        <v>278</v>
      </c>
      <c r="E302" s="33">
        <v>344713.62999999966</v>
      </c>
      <c r="F302" s="34">
        <v>9</v>
      </c>
      <c r="G302" s="35">
        <v>8978</v>
      </c>
      <c r="H302" s="36">
        <v>23</v>
      </c>
      <c r="I302" s="37">
        <v>31740.520000000011</v>
      </c>
      <c r="J302" s="34">
        <v>7</v>
      </c>
      <c r="K302" s="35">
        <v>7232</v>
      </c>
      <c r="L302" s="38">
        <v>317</v>
      </c>
      <c r="M302" s="39">
        <v>392664.14999999956</v>
      </c>
      <c r="N302" s="31">
        <f t="shared" si="4"/>
        <v>1238.6881703470017</v>
      </c>
    </row>
    <row r="303" spans="2:14" x14ac:dyDescent="0.25">
      <c r="B303" s="15" t="s">
        <v>674</v>
      </c>
      <c r="C303" s="9" t="s">
        <v>1079</v>
      </c>
      <c r="D303" s="32">
        <v>2</v>
      </c>
      <c r="E303" s="33">
        <v>6455.16</v>
      </c>
      <c r="F303" s="34"/>
      <c r="G303" s="35"/>
      <c r="H303" s="36"/>
      <c r="I303" s="37"/>
      <c r="J303" s="34"/>
      <c r="K303" s="35"/>
      <c r="L303" s="38">
        <v>2</v>
      </c>
      <c r="M303" s="39">
        <v>6455.16</v>
      </c>
      <c r="N303" s="31">
        <f t="shared" si="4"/>
        <v>3227.58</v>
      </c>
    </row>
    <row r="304" spans="2:14" x14ac:dyDescent="0.25">
      <c r="B304" s="15" t="s">
        <v>675</v>
      </c>
      <c r="C304" s="9" t="s">
        <v>215</v>
      </c>
      <c r="D304" s="32">
        <v>172</v>
      </c>
      <c r="E304" s="33">
        <v>179009.93999999971</v>
      </c>
      <c r="F304" s="34">
        <v>4</v>
      </c>
      <c r="G304" s="35">
        <v>6439</v>
      </c>
      <c r="H304" s="36">
        <v>15</v>
      </c>
      <c r="I304" s="37">
        <v>21307.650000000005</v>
      </c>
      <c r="J304" s="34">
        <v>4</v>
      </c>
      <c r="K304" s="35">
        <v>3692</v>
      </c>
      <c r="L304" s="38">
        <v>195</v>
      </c>
      <c r="M304" s="39">
        <v>210448.5899999995</v>
      </c>
      <c r="N304" s="31">
        <f t="shared" si="4"/>
        <v>1079.223538461536</v>
      </c>
    </row>
    <row r="305" spans="2:14" x14ac:dyDescent="0.25">
      <c r="B305" s="15" t="s">
        <v>676</v>
      </c>
      <c r="C305" s="9" t="s">
        <v>216</v>
      </c>
      <c r="D305" s="32">
        <v>341</v>
      </c>
      <c r="E305" s="33">
        <v>421883.08999999956</v>
      </c>
      <c r="F305" s="34">
        <v>8</v>
      </c>
      <c r="G305" s="35">
        <v>10994</v>
      </c>
      <c r="H305" s="36">
        <v>30</v>
      </c>
      <c r="I305" s="37">
        <v>42885.590000000004</v>
      </c>
      <c r="J305" s="34">
        <v>10</v>
      </c>
      <c r="K305" s="35">
        <v>9852</v>
      </c>
      <c r="L305" s="38">
        <v>389</v>
      </c>
      <c r="M305" s="39">
        <v>485614.67999999929</v>
      </c>
      <c r="N305" s="31">
        <f t="shared" si="4"/>
        <v>1248.366786632389</v>
      </c>
    </row>
    <row r="306" spans="2:14" x14ac:dyDescent="0.25">
      <c r="B306" s="15" t="s">
        <v>677</v>
      </c>
      <c r="C306" s="9" t="s">
        <v>195</v>
      </c>
      <c r="D306" s="32">
        <v>5</v>
      </c>
      <c r="E306" s="33">
        <v>6223.6500000000005</v>
      </c>
      <c r="F306" s="34"/>
      <c r="G306" s="35"/>
      <c r="H306" s="36"/>
      <c r="I306" s="37"/>
      <c r="J306" s="34"/>
      <c r="K306" s="35"/>
      <c r="L306" s="38">
        <v>5</v>
      </c>
      <c r="M306" s="39">
        <v>6223.6500000000005</v>
      </c>
      <c r="N306" s="31">
        <f t="shared" si="4"/>
        <v>1244.73</v>
      </c>
    </row>
    <row r="307" spans="2:14" x14ac:dyDescent="0.25">
      <c r="B307" s="15" t="s">
        <v>678</v>
      </c>
      <c r="C307" s="9" t="s">
        <v>217</v>
      </c>
      <c r="D307" s="32">
        <v>101</v>
      </c>
      <c r="E307" s="33">
        <v>134311.29</v>
      </c>
      <c r="F307" s="34">
        <v>4</v>
      </c>
      <c r="G307" s="35">
        <v>5587</v>
      </c>
      <c r="H307" s="36">
        <v>13</v>
      </c>
      <c r="I307" s="37">
        <v>19687.860000000004</v>
      </c>
      <c r="J307" s="34"/>
      <c r="K307" s="35"/>
      <c r="L307" s="38">
        <v>118</v>
      </c>
      <c r="M307" s="39">
        <v>159586.14999999997</v>
      </c>
      <c r="N307" s="31">
        <f t="shared" si="4"/>
        <v>1352.4249999999997</v>
      </c>
    </row>
    <row r="308" spans="2:14" x14ac:dyDescent="0.25">
      <c r="B308" s="15" t="s">
        <v>679</v>
      </c>
      <c r="C308" s="9" t="s">
        <v>218</v>
      </c>
      <c r="D308" s="32">
        <v>14</v>
      </c>
      <c r="E308" s="33">
        <v>16558.089999999997</v>
      </c>
      <c r="F308" s="34">
        <v>3</v>
      </c>
      <c r="G308" s="35">
        <v>1411</v>
      </c>
      <c r="H308" s="36">
        <v>1</v>
      </c>
      <c r="I308" s="37">
        <v>1319.04</v>
      </c>
      <c r="J308" s="34"/>
      <c r="K308" s="35"/>
      <c r="L308" s="38">
        <v>18</v>
      </c>
      <c r="M308" s="39">
        <v>19288.129999999997</v>
      </c>
      <c r="N308" s="31">
        <f t="shared" si="4"/>
        <v>1071.5627777777777</v>
      </c>
    </row>
    <row r="309" spans="2:14" x14ac:dyDescent="0.25">
      <c r="B309" s="15" t="s">
        <v>680</v>
      </c>
      <c r="C309" s="9" t="s">
        <v>218</v>
      </c>
      <c r="D309" s="32">
        <v>255</v>
      </c>
      <c r="E309" s="33">
        <v>339977.35999999946</v>
      </c>
      <c r="F309" s="34">
        <v>19</v>
      </c>
      <c r="G309" s="35">
        <v>14048</v>
      </c>
      <c r="H309" s="36">
        <v>17</v>
      </c>
      <c r="I309" s="37">
        <v>22230.000000000007</v>
      </c>
      <c r="J309" s="34">
        <v>14</v>
      </c>
      <c r="K309" s="35">
        <v>5808</v>
      </c>
      <c r="L309" s="38">
        <v>305</v>
      </c>
      <c r="M309" s="39">
        <v>382063.35999999929</v>
      </c>
      <c r="N309" s="31">
        <f t="shared" si="4"/>
        <v>1252.6667540983583</v>
      </c>
    </row>
    <row r="310" spans="2:14" x14ac:dyDescent="0.25">
      <c r="B310" s="15" t="s">
        <v>681</v>
      </c>
      <c r="C310" s="9" t="s">
        <v>218</v>
      </c>
      <c r="D310" s="32">
        <v>10</v>
      </c>
      <c r="E310" s="33">
        <v>21447.69</v>
      </c>
      <c r="F310" s="34"/>
      <c r="G310" s="35"/>
      <c r="H310" s="36">
        <v>2</v>
      </c>
      <c r="I310" s="37">
        <v>2638.08</v>
      </c>
      <c r="J310" s="34"/>
      <c r="K310" s="35"/>
      <c r="L310" s="38">
        <v>12</v>
      </c>
      <c r="M310" s="39">
        <v>24085.770000000004</v>
      </c>
      <c r="N310" s="31">
        <f t="shared" si="4"/>
        <v>2007.1475000000003</v>
      </c>
    </row>
    <row r="311" spans="2:14" x14ac:dyDescent="0.25">
      <c r="B311" s="15" t="s">
        <v>682</v>
      </c>
      <c r="C311" s="9" t="s">
        <v>218</v>
      </c>
      <c r="D311" s="32">
        <v>239</v>
      </c>
      <c r="E311" s="33">
        <v>312437.98999999929</v>
      </c>
      <c r="F311" s="34">
        <v>3</v>
      </c>
      <c r="G311" s="35">
        <v>2577</v>
      </c>
      <c r="H311" s="36">
        <v>24</v>
      </c>
      <c r="I311" s="37">
        <v>35419.73000000001</v>
      </c>
      <c r="J311" s="34">
        <v>1</v>
      </c>
      <c r="K311" s="35">
        <v>1209</v>
      </c>
      <c r="L311" s="38">
        <v>267</v>
      </c>
      <c r="M311" s="39">
        <v>351643.71999999922</v>
      </c>
      <c r="N311" s="31">
        <f t="shared" si="4"/>
        <v>1317.0176779026187</v>
      </c>
    </row>
    <row r="312" spans="2:14" x14ac:dyDescent="0.25">
      <c r="B312" s="15" t="s">
        <v>683</v>
      </c>
      <c r="C312" s="9" t="s">
        <v>218</v>
      </c>
      <c r="D312" s="32">
        <v>166</v>
      </c>
      <c r="E312" s="33">
        <v>225200.04999999973</v>
      </c>
      <c r="F312" s="34">
        <v>5</v>
      </c>
      <c r="G312" s="35">
        <v>3819</v>
      </c>
      <c r="H312" s="36">
        <v>20</v>
      </c>
      <c r="I312" s="37">
        <v>26739.05000000001</v>
      </c>
      <c r="J312" s="34"/>
      <c r="K312" s="35"/>
      <c r="L312" s="38">
        <v>191</v>
      </c>
      <c r="M312" s="39">
        <v>255758.0999999996</v>
      </c>
      <c r="N312" s="31">
        <f t="shared" si="4"/>
        <v>1339.0476439790555</v>
      </c>
    </row>
    <row r="313" spans="2:14" x14ac:dyDescent="0.25">
      <c r="B313" s="15" t="s">
        <v>684</v>
      </c>
      <c r="C313" s="9" t="s">
        <v>219</v>
      </c>
      <c r="D313" s="32">
        <v>341</v>
      </c>
      <c r="E313" s="33">
        <v>512186.65000000026</v>
      </c>
      <c r="F313" s="34">
        <v>8</v>
      </c>
      <c r="G313" s="35">
        <v>6459</v>
      </c>
      <c r="H313" s="36">
        <v>33</v>
      </c>
      <c r="I313" s="37">
        <v>45691.950000000012</v>
      </c>
      <c r="J313" s="34">
        <v>12</v>
      </c>
      <c r="K313" s="35">
        <v>11619.5</v>
      </c>
      <c r="L313" s="38">
        <v>394</v>
      </c>
      <c r="M313" s="39">
        <v>575957.09999999963</v>
      </c>
      <c r="N313" s="31">
        <f t="shared" si="4"/>
        <v>1461.8200507614204</v>
      </c>
    </row>
    <row r="314" spans="2:14" x14ac:dyDescent="0.25">
      <c r="B314" s="15" t="s">
        <v>685</v>
      </c>
      <c r="C314" s="9" t="s">
        <v>220</v>
      </c>
      <c r="D314" s="32">
        <v>108</v>
      </c>
      <c r="E314" s="33">
        <v>125599.00000000004</v>
      </c>
      <c r="F314" s="34">
        <v>1</v>
      </c>
      <c r="G314" s="35">
        <v>1569</v>
      </c>
      <c r="H314" s="36">
        <v>13</v>
      </c>
      <c r="I314" s="37">
        <v>18173.430000000004</v>
      </c>
      <c r="J314" s="34">
        <v>4</v>
      </c>
      <c r="K314" s="35">
        <v>4477</v>
      </c>
      <c r="L314" s="38">
        <v>126</v>
      </c>
      <c r="M314" s="39">
        <v>149818.42999999988</v>
      </c>
      <c r="N314" s="31">
        <f t="shared" si="4"/>
        <v>1189.0351587301577</v>
      </c>
    </row>
    <row r="315" spans="2:14" x14ac:dyDescent="0.25">
      <c r="B315" s="15" t="s">
        <v>686</v>
      </c>
      <c r="C315" s="9" t="s">
        <v>221</v>
      </c>
      <c r="D315" s="32">
        <v>45</v>
      </c>
      <c r="E315" s="33">
        <v>65918.220000000016</v>
      </c>
      <c r="F315" s="34">
        <v>3</v>
      </c>
      <c r="G315" s="35">
        <v>1248</v>
      </c>
      <c r="H315" s="36"/>
      <c r="I315" s="37"/>
      <c r="J315" s="34">
        <v>2</v>
      </c>
      <c r="K315" s="35">
        <v>1219</v>
      </c>
      <c r="L315" s="38">
        <v>50</v>
      </c>
      <c r="M315" s="39">
        <v>68385.220000000016</v>
      </c>
      <c r="N315" s="31">
        <f t="shared" si="4"/>
        <v>1367.7044000000003</v>
      </c>
    </row>
    <row r="316" spans="2:14" x14ac:dyDescent="0.25">
      <c r="B316" s="15" t="s">
        <v>687</v>
      </c>
      <c r="C316" s="9" t="s">
        <v>222</v>
      </c>
      <c r="D316" s="32">
        <v>168</v>
      </c>
      <c r="E316" s="33">
        <v>214025.94999999972</v>
      </c>
      <c r="F316" s="34">
        <v>9</v>
      </c>
      <c r="G316" s="35">
        <v>6101.91</v>
      </c>
      <c r="H316" s="36">
        <v>24</v>
      </c>
      <c r="I316" s="37">
        <v>34139.520000000011</v>
      </c>
      <c r="J316" s="34">
        <v>5</v>
      </c>
      <c r="K316" s="35">
        <v>4926</v>
      </c>
      <c r="L316" s="38">
        <v>206</v>
      </c>
      <c r="M316" s="39">
        <v>259193.37999999951</v>
      </c>
      <c r="N316" s="31">
        <f t="shared" si="4"/>
        <v>1258.2202912621335</v>
      </c>
    </row>
    <row r="317" spans="2:14" x14ac:dyDescent="0.25">
      <c r="B317" s="15" t="s">
        <v>688</v>
      </c>
      <c r="C317" s="9" t="s">
        <v>223</v>
      </c>
      <c r="D317" s="32">
        <v>426</v>
      </c>
      <c r="E317" s="33">
        <v>485572.6199999993</v>
      </c>
      <c r="F317" s="34">
        <v>21</v>
      </c>
      <c r="G317" s="35">
        <v>16352</v>
      </c>
      <c r="H317" s="36">
        <v>28</v>
      </c>
      <c r="I317" s="37">
        <v>40200.830000000009</v>
      </c>
      <c r="J317" s="34">
        <v>17</v>
      </c>
      <c r="K317" s="35">
        <v>15013</v>
      </c>
      <c r="L317" s="38">
        <v>492</v>
      </c>
      <c r="M317" s="39">
        <v>557138.44999999937</v>
      </c>
      <c r="N317" s="31">
        <f t="shared" si="4"/>
        <v>1132.3952235772344</v>
      </c>
    </row>
    <row r="318" spans="2:14" x14ac:dyDescent="0.25">
      <c r="B318" s="15" t="s">
        <v>689</v>
      </c>
      <c r="C318" s="9" t="s">
        <v>214</v>
      </c>
      <c r="D318" s="32">
        <v>50</v>
      </c>
      <c r="E318" s="33">
        <v>61620.680000000044</v>
      </c>
      <c r="F318" s="34">
        <v>2</v>
      </c>
      <c r="G318" s="35">
        <v>3378</v>
      </c>
      <c r="H318" s="36">
        <v>5</v>
      </c>
      <c r="I318" s="37">
        <v>6113.1799999999994</v>
      </c>
      <c r="J318" s="34">
        <v>4</v>
      </c>
      <c r="K318" s="35">
        <v>2433</v>
      </c>
      <c r="L318" s="38">
        <v>61</v>
      </c>
      <c r="M318" s="39">
        <v>73544.860000000044</v>
      </c>
      <c r="N318" s="31">
        <f t="shared" si="4"/>
        <v>1205.6534426229516</v>
      </c>
    </row>
    <row r="319" spans="2:14" x14ac:dyDescent="0.25">
      <c r="B319" s="15" t="s">
        <v>690</v>
      </c>
      <c r="C319" s="9" t="s">
        <v>224</v>
      </c>
      <c r="D319" s="32">
        <v>33</v>
      </c>
      <c r="E319" s="33">
        <v>55111.430000000015</v>
      </c>
      <c r="F319" s="34">
        <v>2</v>
      </c>
      <c r="G319" s="35">
        <v>1980</v>
      </c>
      <c r="H319" s="36">
        <v>2</v>
      </c>
      <c r="I319" s="37">
        <v>2373.1799999999998</v>
      </c>
      <c r="J319" s="34">
        <v>3</v>
      </c>
      <c r="K319" s="35">
        <v>2508</v>
      </c>
      <c r="L319" s="38">
        <v>40</v>
      </c>
      <c r="M319" s="39">
        <v>61972.61000000003</v>
      </c>
      <c r="N319" s="31">
        <f t="shared" si="4"/>
        <v>1549.3152500000008</v>
      </c>
    </row>
    <row r="320" spans="2:14" x14ac:dyDescent="0.25">
      <c r="B320" s="15" t="s">
        <v>691</v>
      </c>
      <c r="C320" s="9" t="s">
        <v>225</v>
      </c>
      <c r="D320" s="32">
        <v>317</v>
      </c>
      <c r="E320" s="33">
        <v>397682.17999999953</v>
      </c>
      <c r="F320" s="34">
        <v>14</v>
      </c>
      <c r="G320" s="35">
        <v>19171</v>
      </c>
      <c r="H320" s="36">
        <v>36</v>
      </c>
      <c r="I320" s="37">
        <v>51077.760000000017</v>
      </c>
      <c r="J320" s="34">
        <v>12</v>
      </c>
      <c r="K320" s="35">
        <v>10607</v>
      </c>
      <c r="L320" s="38">
        <v>379</v>
      </c>
      <c r="M320" s="39">
        <v>478537.93999999942</v>
      </c>
      <c r="N320" s="31">
        <f t="shared" si="4"/>
        <v>1262.6330870712386</v>
      </c>
    </row>
    <row r="321" spans="2:14" x14ac:dyDescent="0.25">
      <c r="B321" s="15" t="s">
        <v>692</v>
      </c>
      <c r="C321" s="9" t="s">
        <v>226</v>
      </c>
      <c r="D321" s="32">
        <v>32</v>
      </c>
      <c r="E321" s="33">
        <v>39851.569999999992</v>
      </c>
      <c r="F321" s="34">
        <v>4</v>
      </c>
      <c r="G321" s="35">
        <v>5230</v>
      </c>
      <c r="H321" s="36">
        <v>5</v>
      </c>
      <c r="I321" s="37">
        <v>6113.1799999999994</v>
      </c>
      <c r="J321" s="34"/>
      <c r="K321" s="35"/>
      <c r="L321" s="38">
        <v>41</v>
      </c>
      <c r="M321" s="39">
        <v>51194.75</v>
      </c>
      <c r="N321" s="31">
        <f t="shared" si="4"/>
        <v>1248.6524390243903</v>
      </c>
    </row>
    <row r="322" spans="2:14" x14ac:dyDescent="0.25">
      <c r="B322" s="15" t="s">
        <v>693</v>
      </c>
      <c r="C322" s="9" t="s">
        <v>227</v>
      </c>
      <c r="D322" s="32">
        <v>343</v>
      </c>
      <c r="E322" s="33">
        <v>442103.85999999958</v>
      </c>
      <c r="F322" s="34">
        <v>16</v>
      </c>
      <c r="G322" s="35">
        <v>15350</v>
      </c>
      <c r="H322" s="36">
        <v>33</v>
      </c>
      <c r="I322" s="37">
        <v>45427.060000000012</v>
      </c>
      <c r="J322" s="34">
        <v>1</v>
      </c>
      <c r="K322" s="35">
        <v>1209</v>
      </c>
      <c r="L322" s="38">
        <v>393</v>
      </c>
      <c r="M322" s="39">
        <v>504089.91999999952</v>
      </c>
      <c r="N322" s="31">
        <f t="shared" si="4"/>
        <v>1282.6715521628487</v>
      </c>
    </row>
    <row r="323" spans="2:14" x14ac:dyDescent="0.25">
      <c r="B323" s="15" t="s">
        <v>694</v>
      </c>
      <c r="C323" s="9" t="s">
        <v>227</v>
      </c>
      <c r="D323" s="32">
        <v>10</v>
      </c>
      <c r="E323" s="33">
        <v>10404.899999999998</v>
      </c>
      <c r="F323" s="34"/>
      <c r="G323" s="35"/>
      <c r="H323" s="36">
        <v>1</v>
      </c>
      <c r="I323" s="37">
        <v>1599.13</v>
      </c>
      <c r="J323" s="34"/>
      <c r="K323" s="35"/>
      <c r="L323" s="38">
        <v>11</v>
      </c>
      <c r="M323" s="39">
        <v>12004.029999999999</v>
      </c>
      <c r="N323" s="31">
        <f t="shared" si="4"/>
        <v>1091.2754545454545</v>
      </c>
    </row>
    <row r="324" spans="2:14" x14ac:dyDescent="0.25">
      <c r="B324" s="15" t="s">
        <v>695</v>
      </c>
      <c r="C324" s="9" t="s">
        <v>228</v>
      </c>
      <c r="D324" s="32">
        <v>3</v>
      </c>
      <c r="E324" s="33">
        <v>6993.6200000000008</v>
      </c>
      <c r="F324" s="34"/>
      <c r="G324" s="35"/>
      <c r="H324" s="36"/>
      <c r="I324" s="37"/>
      <c r="J324" s="34"/>
      <c r="K324" s="35"/>
      <c r="L324" s="38">
        <v>3</v>
      </c>
      <c r="M324" s="39">
        <v>6993.6200000000008</v>
      </c>
      <c r="N324" s="31">
        <f t="shared" ref="N324:N387" si="5">M324/L324</f>
        <v>2331.2066666666669</v>
      </c>
    </row>
    <row r="325" spans="2:14" x14ac:dyDescent="0.25">
      <c r="B325" s="15" t="s">
        <v>696</v>
      </c>
      <c r="C325" s="9" t="s">
        <v>229</v>
      </c>
      <c r="D325" s="32">
        <v>5</v>
      </c>
      <c r="E325" s="33">
        <v>6077.47</v>
      </c>
      <c r="F325" s="34"/>
      <c r="G325" s="35"/>
      <c r="H325" s="36">
        <v>2</v>
      </c>
      <c r="I325" s="37">
        <v>1284.3</v>
      </c>
      <c r="J325" s="34">
        <v>4</v>
      </c>
      <c r="K325" s="35">
        <v>244</v>
      </c>
      <c r="L325" s="38">
        <v>11</v>
      </c>
      <c r="M325" s="39">
        <v>7605.7699999999995</v>
      </c>
      <c r="N325" s="31">
        <f t="shared" si="5"/>
        <v>691.43363636363631</v>
      </c>
    </row>
    <row r="326" spans="2:14" x14ac:dyDescent="0.25">
      <c r="B326" s="15" t="s">
        <v>697</v>
      </c>
      <c r="C326" s="9" t="s">
        <v>230</v>
      </c>
      <c r="D326" s="32">
        <v>126</v>
      </c>
      <c r="E326" s="33">
        <v>156882.30999999994</v>
      </c>
      <c r="F326" s="34">
        <v>7</v>
      </c>
      <c r="G326" s="35">
        <v>6933</v>
      </c>
      <c r="H326" s="36">
        <v>12</v>
      </c>
      <c r="I326" s="37">
        <v>15953.320000000003</v>
      </c>
      <c r="J326" s="34">
        <v>9</v>
      </c>
      <c r="K326" s="35">
        <v>7836</v>
      </c>
      <c r="L326" s="38">
        <v>154</v>
      </c>
      <c r="M326" s="39">
        <v>187604.62999999986</v>
      </c>
      <c r="N326" s="31">
        <f t="shared" si="5"/>
        <v>1218.2118831168823</v>
      </c>
    </row>
    <row r="327" spans="2:14" x14ac:dyDescent="0.25">
      <c r="B327" s="15" t="s">
        <v>698</v>
      </c>
      <c r="C327" s="9" t="s">
        <v>231</v>
      </c>
      <c r="D327" s="32">
        <v>109</v>
      </c>
      <c r="E327" s="33">
        <v>133155.79</v>
      </c>
      <c r="F327" s="34">
        <v>2</v>
      </c>
      <c r="G327" s="35">
        <v>2914</v>
      </c>
      <c r="H327" s="36">
        <v>13</v>
      </c>
      <c r="I327" s="37">
        <v>17074.780000000002</v>
      </c>
      <c r="J327" s="34">
        <v>8</v>
      </c>
      <c r="K327" s="35">
        <v>7370</v>
      </c>
      <c r="L327" s="38">
        <v>132</v>
      </c>
      <c r="M327" s="39">
        <v>160514.56999999998</v>
      </c>
      <c r="N327" s="31">
        <f t="shared" si="5"/>
        <v>1216.0194696969695</v>
      </c>
    </row>
    <row r="328" spans="2:14" x14ac:dyDescent="0.25">
      <c r="B328" s="15" t="s">
        <v>699</v>
      </c>
      <c r="C328" s="9" t="s">
        <v>232</v>
      </c>
      <c r="D328" s="32">
        <v>38</v>
      </c>
      <c r="E328" s="33">
        <v>53434.250000000007</v>
      </c>
      <c r="F328" s="34">
        <v>2</v>
      </c>
      <c r="G328" s="35">
        <v>2065</v>
      </c>
      <c r="H328" s="36">
        <v>3</v>
      </c>
      <c r="I328" s="37">
        <v>4237.21</v>
      </c>
      <c r="J328" s="34">
        <v>1</v>
      </c>
      <c r="K328" s="35">
        <v>1209</v>
      </c>
      <c r="L328" s="38">
        <v>44</v>
      </c>
      <c r="M328" s="39">
        <v>60945.460000000014</v>
      </c>
      <c r="N328" s="31">
        <f t="shared" si="5"/>
        <v>1385.1240909090911</v>
      </c>
    </row>
    <row r="329" spans="2:14" x14ac:dyDescent="0.25">
      <c r="B329" s="15" t="s">
        <v>700</v>
      </c>
      <c r="C329" s="9" t="s">
        <v>233</v>
      </c>
      <c r="D329" s="32">
        <v>125</v>
      </c>
      <c r="E329" s="33">
        <v>143877.26</v>
      </c>
      <c r="F329" s="34">
        <v>5</v>
      </c>
      <c r="G329" s="35">
        <v>3061</v>
      </c>
      <c r="H329" s="36">
        <v>18</v>
      </c>
      <c r="I329" s="37">
        <v>25469.94000000001</v>
      </c>
      <c r="J329" s="34">
        <v>6</v>
      </c>
      <c r="K329" s="35">
        <v>7254</v>
      </c>
      <c r="L329" s="38">
        <v>154</v>
      </c>
      <c r="M329" s="39">
        <v>179662.19999999992</v>
      </c>
      <c r="N329" s="31">
        <f t="shared" si="5"/>
        <v>1166.6376623376618</v>
      </c>
    </row>
    <row r="330" spans="2:14" x14ac:dyDescent="0.25">
      <c r="B330" s="15" t="s">
        <v>701</v>
      </c>
      <c r="C330" s="9" t="s">
        <v>234</v>
      </c>
      <c r="D330" s="32">
        <v>81</v>
      </c>
      <c r="E330" s="33">
        <v>100147.61000000007</v>
      </c>
      <c r="F330" s="34">
        <v>3</v>
      </c>
      <c r="G330" s="35">
        <v>3893</v>
      </c>
      <c r="H330" s="36">
        <v>10</v>
      </c>
      <c r="I330" s="37">
        <v>13797.260000000002</v>
      </c>
      <c r="J330" s="34">
        <v>2</v>
      </c>
      <c r="K330" s="35">
        <v>2418</v>
      </c>
      <c r="L330" s="38">
        <v>96</v>
      </c>
      <c r="M330" s="39">
        <v>120255.87000000008</v>
      </c>
      <c r="N330" s="31">
        <f t="shared" si="5"/>
        <v>1252.6653125000009</v>
      </c>
    </row>
    <row r="331" spans="2:14" x14ac:dyDescent="0.25">
      <c r="B331" s="15" t="s">
        <v>702</v>
      </c>
      <c r="C331" s="9" t="s">
        <v>235</v>
      </c>
      <c r="D331" s="32">
        <v>172</v>
      </c>
      <c r="E331" s="33">
        <v>233503.69999999952</v>
      </c>
      <c r="F331" s="34">
        <v>7</v>
      </c>
      <c r="G331" s="35">
        <v>10434</v>
      </c>
      <c r="H331" s="36">
        <v>26</v>
      </c>
      <c r="I331" s="37">
        <v>35024.580000000016</v>
      </c>
      <c r="J331" s="34">
        <v>14</v>
      </c>
      <c r="K331" s="35">
        <v>13087</v>
      </c>
      <c r="L331" s="38">
        <v>219</v>
      </c>
      <c r="M331" s="39">
        <v>292049.27999999956</v>
      </c>
      <c r="N331" s="31">
        <f t="shared" si="5"/>
        <v>1333.5583561643816</v>
      </c>
    </row>
    <row r="332" spans="2:14" x14ac:dyDescent="0.25">
      <c r="B332" s="15" t="s">
        <v>703</v>
      </c>
      <c r="C332" s="9" t="s">
        <v>236</v>
      </c>
      <c r="D332" s="32">
        <v>33</v>
      </c>
      <c r="E332" s="33">
        <v>39412.590000000011</v>
      </c>
      <c r="F332" s="34">
        <v>1</v>
      </c>
      <c r="G332" s="35">
        <v>896</v>
      </c>
      <c r="H332" s="36">
        <v>7</v>
      </c>
      <c r="I332" s="37">
        <v>10120.23</v>
      </c>
      <c r="J332" s="34">
        <v>2</v>
      </c>
      <c r="K332" s="35">
        <v>1359</v>
      </c>
      <c r="L332" s="38">
        <v>43</v>
      </c>
      <c r="M332" s="39">
        <v>51787.820000000029</v>
      </c>
      <c r="N332" s="31">
        <f t="shared" si="5"/>
        <v>1204.367906976745</v>
      </c>
    </row>
    <row r="333" spans="2:14" x14ac:dyDescent="0.25">
      <c r="B333" s="15" t="s">
        <v>704</v>
      </c>
      <c r="C333" s="9" t="s">
        <v>237</v>
      </c>
      <c r="D333" s="32">
        <v>115</v>
      </c>
      <c r="E333" s="33">
        <v>164960.63999999978</v>
      </c>
      <c r="F333" s="34">
        <v>5</v>
      </c>
      <c r="G333" s="35">
        <v>4925.91</v>
      </c>
      <c r="H333" s="36">
        <v>15</v>
      </c>
      <c r="I333" s="37">
        <v>21466.140000000007</v>
      </c>
      <c r="J333" s="34">
        <v>8</v>
      </c>
      <c r="K333" s="35">
        <v>5760.5</v>
      </c>
      <c r="L333" s="38">
        <v>143</v>
      </c>
      <c r="M333" s="39">
        <v>197113.18999999965</v>
      </c>
      <c r="N333" s="31">
        <f t="shared" si="5"/>
        <v>1378.4139160839136</v>
      </c>
    </row>
    <row r="334" spans="2:14" x14ac:dyDescent="0.25">
      <c r="B334" s="15" t="s">
        <v>705</v>
      </c>
      <c r="C334" s="9" t="s">
        <v>238</v>
      </c>
      <c r="D334" s="32">
        <v>639</v>
      </c>
      <c r="E334" s="33">
        <v>739884.34999999835</v>
      </c>
      <c r="F334" s="34">
        <v>9</v>
      </c>
      <c r="G334" s="35">
        <v>11838</v>
      </c>
      <c r="H334" s="36">
        <v>71</v>
      </c>
      <c r="I334" s="37">
        <v>97004.239999999962</v>
      </c>
      <c r="J334" s="34">
        <v>12</v>
      </c>
      <c r="K334" s="35">
        <v>9927</v>
      </c>
      <c r="L334" s="38">
        <v>731</v>
      </c>
      <c r="M334" s="39">
        <v>858653.58999999869</v>
      </c>
      <c r="N334" s="31">
        <f t="shared" si="5"/>
        <v>1174.6287140902855</v>
      </c>
    </row>
    <row r="335" spans="2:14" x14ac:dyDescent="0.25">
      <c r="B335" s="15" t="s">
        <v>706</v>
      </c>
      <c r="C335" s="9" t="s">
        <v>238</v>
      </c>
      <c r="D335" s="32"/>
      <c r="E335" s="33"/>
      <c r="F335" s="34"/>
      <c r="G335" s="35"/>
      <c r="H335" s="36">
        <v>1</v>
      </c>
      <c r="I335" s="37">
        <v>1319.04</v>
      </c>
      <c r="J335" s="34"/>
      <c r="K335" s="35"/>
      <c r="L335" s="38">
        <v>1</v>
      </c>
      <c r="M335" s="39">
        <v>1319.04</v>
      </c>
      <c r="N335" s="31">
        <f t="shared" si="5"/>
        <v>1319.04</v>
      </c>
    </row>
    <row r="336" spans="2:14" x14ac:dyDescent="0.25">
      <c r="B336" s="15" t="s">
        <v>707</v>
      </c>
      <c r="C336" s="9" t="s">
        <v>1080</v>
      </c>
      <c r="D336" s="32">
        <v>2</v>
      </c>
      <c r="E336" s="33">
        <v>2111.52</v>
      </c>
      <c r="F336" s="34"/>
      <c r="G336" s="35"/>
      <c r="H336" s="36"/>
      <c r="I336" s="37"/>
      <c r="J336" s="34"/>
      <c r="K336" s="35"/>
      <c r="L336" s="38">
        <v>2</v>
      </c>
      <c r="M336" s="39">
        <v>2111.52</v>
      </c>
      <c r="N336" s="31">
        <f t="shared" si="5"/>
        <v>1055.76</v>
      </c>
    </row>
    <row r="337" spans="2:14" x14ac:dyDescent="0.25">
      <c r="B337" s="15" t="s">
        <v>708</v>
      </c>
      <c r="C337" s="9" t="s">
        <v>239</v>
      </c>
      <c r="D337" s="32">
        <v>82</v>
      </c>
      <c r="E337" s="33">
        <v>125608.87000000007</v>
      </c>
      <c r="F337" s="34">
        <v>4</v>
      </c>
      <c r="G337" s="35">
        <v>2614</v>
      </c>
      <c r="H337" s="36">
        <v>6</v>
      </c>
      <c r="I337" s="37">
        <v>8900</v>
      </c>
      <c r="J337" s="34">
        <v>2</v>
      </c>
      <c r="K337" s="35">
        <v>1298</v>
      </c>
      <c r="L337" s="38">
        <v>94</v>
      </c>
      <c r="M337" s="39">
        <v>138420.87000000005</v>
      </c>
      <c r="N337" s="31">
        <f t="shared" si="5"/>
        <v>1472.5624468085111</v>
      </c>
    </row>
    <row r="338" spans="2:14" x14ac:dyDescent="0.25">
      <c r="B338" s="15" t="s">
        <v>709</v>
      </c>
      <c r="C338" s="9" t="s">
        <v>240</v>
      </c>
      <c r="D338" s="32">
        <v>70</v>
      </c>
      <c r="E338" s="33">
        <v>83676.260000000009</v>
      </c>
      <c r="F338" s="34">
        <v>3</v>
      </c>
      <c r="G338" s="35">
        <v>3098</v>
      </c>
      <c r="H338" s="36">
        <v>3</v>
      </c>
      <c r="I338" s="37">
        <v>4563.9799999999996</v>
      </c>
      <c r="J338" s="34">
        <v>1</v>
      </c>
      <c r="K338" s="35">
        <v>1022</v>
      </c>
      <c r="L338" s="38">
        <v>77</v>
      </c>
      <c r="M338" s="39">
        <v>92360.24</v>
      </c>
      <c r="N338" s="31">
        <f t="shared" si="5"/>
        <v>1199.4836363636364</v>
      </c>
    </row>
    <row r="339" spans="2:14" x14ac:dyDescent="0.25">
      <c r="B339" s="15" t="s">
        <v>710</v>
      </c>
      <c r="C339" s="9" t="s">
        <v>105</v>
      </c>
      <c r="D339" s="32">
        <v>368</v>
      </c>
      <c r="E339" s="33">
        <v>458659.14999999944</v>
      </c>
      <c r="F339" s="34">
        <v>17</v>
      </c>
      <c r="G339" s="35">
        <v>20153</v>
      </c>
      <c r="H339" s="36">
        <v>31</v>
      </c>
      <c r="I339" s="37">
        <v>42544.650000000009</v>
      </c>
      <c r="J339" s="34">
        <v>7</v>
      </c>
      <c r="K339" s="35">
        <v>5556</v>
      </c>
      <c r="L339" s="38">
        <v>423</v>
      </c>
      <c r="M339" s="39">
        <v>526912.79999999946</v>
      </c>
      <c r="N339" s="31">
        <f t="shared" si="5"/>
        <v>1245.6567375886511</v>
      </c>
    </row>
    <row r="340" spans="2:14" x14ac:dyDescent="0.25">
      <c r="B340" s="15" t="s">
        <v>711</v>
      </c>
      <c r="C340" s="9" t="s">
        <v>1081</v>
      </c>
      <c r="D340" s="32">
        <v>50</v>
      </c>
      <c r="E340" s="33">
        <v>79184.480000000025</v>
      </c>
      <c r="F340" s="34"/>
      <c r="G340" s="35"/>
      <c r="H340" s="36">
        <v>5</v>
      </c>
      <c r="I340" s="37">
        <v>7155.38</v>
      </c>
      <c r="J340" s="34">
        <v>2</v>
      </c>
      <c r="K340" s="35">
        <v>2360</v>
      </c>
      <c r="L340" s="38">
        <v>57</v>
      </c>
      <c r="M340" s="39">
        <v>88699.86000000003</v>
      </c>
      <c r="N340" s="31">
        <f t="shared" si="5"/>
        <v>1556.1378947368426</v>
      </c>
    </row>
    <row r="341" spans="2:14" x14ac:dyDescent="0.25">
      <c r="B341" s="15" t="s">
        <v>712</v>
      </c>
      <c r="C341" s="9" t="s">
        <v>241</v>
      </c>
      <c r="D341" s="32">
        <v>67</v>
      </c>
      <c r="E341" s="33">
        <v>110836.18000000004</v>
      </c>
      <c r="F341" s="34">
        <v>2</v>
      </c>
      <c r="G341" s="35">
        <v>3008</v>
      </c>
      <c r="H341" s="36">
        <v>9</v>
      </c>
      <c r="I341" s="37">
        <v>13805.93</v>
      </c>
      <c r="J341" s="34">
        <v>1</v>
      </c>
      <c r="K341" s="35">
        <v>1193</v>
      </c>
      <c r="L341" s="38">
        <v>79</v>
      </c>
      <c r="M341" s="39">
        <v>128843.11000000006</v>
      </c>
      <c r="N341" s="31">
        <f t="shared" si="5"/>
        <v>1630.9254430379754</v>
      </c>
    </row>
    <row r="342" spans="2:14" x14ac:dyDescent="0.25">
      <c r="B342" s="15" t="s">
        <v>713</v>
      </c>
      <c r="C342" s="9" t="s">
        <v>242</v>
      </c>
      <c r="D342" s="32">
        <v>24</v>
      </c>
      <c r="E342" s="33">
        <v>34509.890000000007</v>
      </c>
      <c r="F342" s="34"/>
      <c r="G342" s="35"/>
      <c r="H342" s="36">
        <v>8</v>
      </c>
      <c r="I342" s="37">
        <v>10832.41</v>
      </c>
      <c r="J342" s="34"/>
      <c r="K342" s="35"/>
      <c r="L342" s="38">
        <v>32</v>
      </c>
      <c r="M342" s="39">
        <v>45342.3</v>
      </c>
      <c r="N342" s="31">
        <f t="shared" si="5"/>
        <v>1416.9468750000001</v>
      </c>
    </row>
    <row r="343" spans="2:14" x14ac:dyDescent="0.25">
      <c r="B343" s="15" t="s">
        <v>714</v>
      </c>
      <c r="C343" s="9" t="s">
        <v>1082</v>
      </c>
      <c r="D343" s="32">
        <v>35</v>
      </c>
      <c r="E343" s="33">
        <v>35284.959999999999</v>
      </c>
      <c r="F343" s="34"/>
      <c r="G343" s="35"/>
      <c r="H343" s="36">
        <v>2</v>
      </c>
      <c r="I343" s="37">
        <v>2918.17</v>
      </c>
      <c r="J343" s="34"/>
      <c r="K343" s="35"/>
      <c r="L343" s="38">
        <v>37</v>
      </c>
      <c r="M343" s="39">
        <v>38203.130000000012</v>
      </c>
      <c r="N343" s="31">
        <f t="shared" si="5"/>
        <v>1032.5170270270273</v>
      </c>
    </row>
    <row r="344" spans="2:14" x14ac:dyDescent="0.25">
      <c r="B344" s="15" t="s">
        <v>715</v>
      </c>
      <c r="C344" s="9" t="s">
        <v>243</v>
      </c>
      <c r="D344" s="32">
        <v>219</v>
      </c>
      <c r="E344" s="33">
        <v>313514.73999999953</v>
      </c>
      <c r="F344" s="34">
        <v>6</v>
      </c>
      <c r="G344" s="35">
        <v>5700</v>
      </c>
      <c r="H344" s="36">
        <v>25</v>
      </c>
      <c r="I344" s="37">
        <v>34781.380000000012</v>
      </c>
      <c r="J344" s="34">
        <v>2</v>
      </c>
      <c r="K344" s="35">
        <v>2418</v>
      </c>
      <c r="L344" s="38">
        <v>252</v>
      </c>
      <c r="M344" s="39">
        <v>356414.11999999976</v>
      </c>
      <c r="N344" s="31">
        <f t="shared" si="5"/>
        <v>1414.3417460317451</v>
      </c>
    </row>
    <row r="345" spans="2:14" x14ac:dyDescent="0.25">
      <c r="B345" s="15" t="s">
        <v>716</v>
      </c>
      <c r="C345" s="9" t="s">
        <v>1083</v>
      </c>
      <c r="D345" s="32">
        <v>10</v>
      </c>
      <c r="E345" s="33">
        <v>19470.019999999997</v>
      </c>
      <c r="F345" s="34"/>
      <c r="G345" s="35"/>
      <c r="H345" s="36">
        <v>2</v>
      </c>
      <c r="I345" s="37">
        <v>2918.17</v>
      </c>
      <c r="J345" s="34"/>
      <c r="K345" s="35"/>
      <c r="L345" s="38">
        <v>12</v>
      </c>
      <c r="M345" s="39">
        <v>22388.189999999995</v>
      </c>
      <c r="N345" s="31">
        <f t="shared" si="5"/>
        <v>1865.6824999999997</v>
      </c>
    </row>
    <row r="346" spans="2:14" x14ac:dyDescent="0.25">
      <c r="B346" s="15" t="s">
        <v>717</v>
      </c>
      <c r="C346" s="9" t="s">
        <v>244</v>
      </c>
      <c r="D346" s="32">
        <v>229</v>
      </c>
      <c r="E346" s="33">
        <v>347934.17999999941</v>
      </c>
      <c r="F346" s="34">
        <v>11</v>
      </c>
      <c r="G346" s="35">
        <v>14080</v>
      </c>
      <c r="H346" s="36">
        <v>30</v>
      </c>
      <c r="I346" s="37">
        <v>40351.340000000011</v>
      </c>
      <c r="J346" s="34">
        <v>9</v>
      </c>
      <c r="K346" s="35">
        <v>6923</v>
      </c>
      <c r="L346" s="38">
        <v>279</v>
      </c>
      <c r="M346" s="39">
        <v>409288.51999999949</v>
      </c>
      <c r="N346" s="31">
        <f t="shared" si="5"/>
        <v>1466.9839426523279</v>
      </c>
    </row>
    <row r="347" spans="2:14" x14ac:dyDescent="0.25">
      <c r="B347" s="15" t="s">
        <v>718</v>
      </c>
      <c r="C347" s="9" t="s">
        <v>245</v>
      </c>
      <c r="D347" s="32">
        <v>81</v>
      </c>
      <c r="E347" s="33">
        <v>104117.22</v>
      </c>
      <c r="F347" s="34">
        <v>2</v>
      </c>
      <c r="G347" s="35">
        <v>2254</v>
      </c>
      <c r="H347" s="36">
        <v>9</v>
      </c>
      <c r="I347" s="37">
        <v>11389.34</v>
      </c>
      <c r="J347" s="34">
        <v>1</v>
      </c>
      <c r="K347" s="35">
        <v>90</v>
      </c>
      <c r="L347" s="38">
        <v>93</v>
      </c>
      <c r="M347" s="39">
        <v>117850.56</v>
      </c>
      <c r="N347" s="31">
        <f t="shared" si="5"/>
        <v>1267.2103225806452</v>
      </c>
    </row>
    <row r="348" spans="2:14" x14ac:dyDescent="0.25">
      <c r="B348" s="15" t="s">
        <v>719</v>
      </c>
      <c r="C348" s="9" t="s">
        <v>246</v>
      </c>
      <c r="D348" s="32">
        <v>307</v>
      </c>
      <c r="E348" s="33">
        <v>444562.07999999926</v>
      </c>
      <c r="F348" s="34">
        <v>4</v>
      </c>
      <c r="G348" s="35">
        <v>1660</v>
      </c>
      <c r="H348" s="36">
        <v>29</v>
      </c>
      <c r="I348" s="37">
        <v>41659.920000000006</v>
      </c>
      <c r="J348" s="34">
        <v>10</v>
      </c>
      <c r="K348" s="35">
        <v>7527</v>
      </c>
      <c r="L348" s="38">
        <v>350</v>
      </c>
      <c r="M348" s="39">
        <v>495408.99999999942</v>
      </c>
      <c r="N348" s="31">
        <f t="shared" si="5"/>
        <v>1415.454285714284</v>
      </c>
    </row>
    <row r="349" spans="2:14" x14ac:dyDescent="0.25">
      <c r="B349" s="15" t="s">
        <v>720</v>
      </c>
      <c r="C349" s="9" t="s">
        <v>246</v>
      </c>
      <c r="D349" s="32">
        <v>3</v>
      </c>
      <c r="E349" s="33">
        <v>6254.31</v>
      </c>
      <c r="F349" s="34">
        <v>1</v>
      </c>
      <c r="G349" s="35">
        <v>1127</v>
      </c>
      <c r="H349" s="36"/>
      <c r="I349" s="37"/>
      <c r="J349" s="34"/>
      <c r="K349" s="35"/>
      <c r="L349" s="38">
        <v>4</v>
      </c>
      <c r="M349" s="39">
        <v>7381.31</v>
      </c>
      <c r="N349" s="31">
        <f t="shared" si="5"/>
        <v>1845.3275000000001</v>
      </c>
    </row>
    <row r="350" spans="2:14" x14ac:dyDescent="0.25">
      <c r="B350" s="15" t="s">
        <v>721</v>
      </c>
      <c r="C350" s="9" t="s">
        <v>247</v>
      </c>
      <c r="D350" s="32">
        <v>18</v>
      </c>
      <c r="E350" s="33">
        <v>24941.03</v>
      </c>
      <c r="F350" s="34">
        <v>2</v>
      </c>
      <c r="G350" s="35">
        <v>4111</v>
      </c>
      <c r="H350" s="36">
        <v>1</v>
      </c>
      <c r="I350" s="37">
        <v>1599.13</v>
      </c>
      <c r="J350" s="34">
        <v>2</v>
      </c>
      <c r="K350" s="35">
        <v>2418</v>
      </c>
      <c r="L350" s="38">
        <v>23</v>
      </c>
      <c r="M350" s="39">
        <v>33069.159999999996</v>
      </c>
      <c r="N350" s="31">
        <f t="shared" si="5"/>
        <v>1437.7895652173911</v>
      </c>
    </row>
    <row r="351" spans="2:14" x14ac:dyDescent="0.25">
      <c r="B351" s="15" t="s">
        <v>722</v>
      </c>
      <c r="C351" s="9" t="s">
        <v>1084</v>
      </c>
      <c r="D351" s="32">
        <v>1</v>
      </c>
      <c r="E351" s="33">
        <v>3057.13</v>
      </c>
      <c r="F351" s="34"/>
      <c r="G351" s="35"/>
      <c r="H351" s="36"/>
      <c r="I351" s="37"/>
      <c r="J351" s="34"/>
      <c r="K351" s="35"/>
      <c r="L351" s="38">
        <v>1</v>
      </c>
      <c r="M351" s="39">
        <v>3057.13</v>
      </c>
      <c r="N351" s="31">
        <f t="shared" si="5"/>
        <v>3057.13</v>
      </c>
    </row>
    <row r="352" spans="2:14" x14ac:dyDescent="0.25">
      <c r="B352" s="15" t="s">
        <v>723</v>
      </c>
      <c r="C352" s="9" t="s">
        <v>1085</v>
      </c>
      <c r="D352" s="32">
        <v>41</v>
      </c>
      <c r="E352" s="33">
        <v>49337.660000000018</v>
      </c>
      <c r="F352" s="34"/>
      <c r="G352" s="35"/>
      <c r="H352" s="36">
        <v>3</v>
      </c>
      <c r="I352" s="37">
        <v>4829.9500000000007</v>
      </c>
      <c r="J352" s="34"/>
      <c r="K352" s="35"/>
      <c r="L352" s="38">
        <v>44</v>
      </c>
      <c r="M352" s="39">
        <v>54167.610000000022</v>
      </c>
      <c r="N352" s="31">
        <f t="shared" si="5"/>
        <v>1231.082045454546</v>
      </c>
    </row>
    <row r="353" spans="2:14" x14ac:dyDescent="0.25">
      <c r="B353" s="15" t="s">
        <v>724</v>
      </c>
      <c r="C353" s="9" t="s">
        <v>250</v>
      </c>
      <c r="D353" s="32">
        <v>224</v>
      </c>
      <c r="E353" s="33">
        <v>328013.74999999959</v>
      </c>
      <c r="F353" s="34">
        <v>7</v>
      </c>
      <c r="G353" s="35">
        <v>10151</v>
      </c>
      <c r="H353" s="36">
        <v>18</v>
      </c>
      <c r="I353" s="37">
        <v>24224.730000000007</v>
      </c>
      <c r="J353" s="34">
        <v>5</v>
      </c>
      <c r="K353" s="35">
        <v>6045</v>
      </c>
      <c r="L353" s="38">
        <v>254</v>
      </c>
      <c r="M353" s="39">
        <v>368434.47999999969</v>
      </c>
      <c r="N353" s="31">
        <f t="shared" si="5"/>
        <v>1450.5294488188965</v>
      </c>
    </row>
    <row r="354" spans="2:14" x14ac:dyDescent="0.25">
      <c r="B354" s="15" t="s">
        <v>725</v>
      </c>
      <c r="C354" s="9" t="s">
        <v>251</v>
      </c>
      <c r="D354" s="32">
        <v>304</v>
      </c>
      <c r="E354" s="33">
        <v>351986.57999999932</v>
      </c>
      <c r="F354" s="34">
        <v>6</v>
      </c>
      <c r="G354" s="35">
        <v>8479</v>
      </c>
      <c r="H354" s="36">
        <v>23</v>
      </c>
      <c r="I354" s="37">
        <v>33212.650000000009</v>
      </c>
      <c r="J354" s="34">
        <v>14</v>
      </c>
      <c r="K354" s="35">
        <v>10322</v>
      </c>
      <c r="L354" s="38">
        <v>347</v>
      </c>
      <c r="M354" s="39">
        <v>404000.22999999905</v>
      </c>
      <c r="N354" s="31">
        <f t="shared" si="5"/>
        <v>1164.2657925072019</v>
      </c>
    </row>
    <row r="355" spans="2:14" x14ac:dyDescent="0.25">
      <c r="B355" s="15" t="s">
        <v>726</v>
      </c>
      <c r="C355" s="9" t="s">
        <v>1086</v>
      </c>
      <c r="D355" s="32">
        <v>14</v>
      </c>
      <c r="E355" s="33">
        <v>19182.009999999998</v>
      </c>
      <c r="F355" s="34"/>
      <c r="G355" s="35"/>
      <c r="H355" s="36">
        <v>1</v>
      </c>
      <c r="I355" s="37">
        <v>1319.04</v>
      </c>
      <c r="J355" s="34"/>
      <c r="K355" s="35"/>
      <c r="L355" s="38">
        <v>15</v>
      </c>
      <c r="M355" s="39">
        <v>20501.050000000003</v>
      </c>
      <c r="N355" s="31">
        <f t="shared" si="5"/>
        <v>1366.7366666666669</v>
      </c>
    </row>
    <row r="356" spans="2:14" x14ac:dyDescent="0.25">
      <c r="B356" s="15" t="s">
        <v>727</v>
      </c>
      <c r="C356" s="9" t="s">
        <v>252</v>
      </c>
      <c r="D356" s="32">
        <v>158</v>
      </c>
      <c r="E356" s="33">
        <v>188204.96999999977</v>
      </c>
      <c r="F356" s="34">
        <v>7</v>
      </c>
      <c r="G356" s="35">
        <v>8948</v>
      </c>
      <c r="H356" s="36">
        <v>28</v>
      </c>
      <c r="I356" s="37">
        <v>40134.620000000003</v>
      </c>
      <c r="J356" s="34">
        <v>3</v>
      </c>
      <c r="K356" s="35">
        <v>2508</v>
      </c>
      <c r="L356" s="38">
        <v>196</v>
      </c>
      <c r="M356" s="39">
        <v>239795.58999999956</v>
      </c>
      <c r="N356" s="31">
        <f t="shared" si="5"/>
        <v>1223.4468877550999</v>
      </c>
    </row>
    <row r="357" spans="2:14" x14ac:dyDescent="0.25">
      <c r="B357" s="15" t="s">
        <v>728</v>
      </c>
      <c r="C357" s="9" t="s">
        <v>253</v>
      </c>
      <c r="D357" s="32">
        <v>173</v>
      </c>
      <c r="E357" s="33">
        <v>272458.38999999972</v>
      </c>
      <c r="F357" s="34">
        <v>11</v>
      </c>
      <c r="G357" s="35">
        <v>9962</v>
      </c>
      <c r="H357" s="36">
        <v>14</v>
      </c>
      <c r="I357" s="37">
        <v>20343.600000000006</v>
      </c>
      <c r="J357" s="34">
        <v>4</v>
      </c>
      <c r="K357" s="35">
        <v>3095</v>
      </c>
      <c r="L357" s="38">
        <v>202</v>
      </c>
      <c r="M357" s="39">
        <v>305858.98999999953</v>
      </c>
      <c r="N357" s="31">
        <f t="shared" si="5"/>
        <v>1514.1534158415818</v>
      </c>
    </row>
    <row r="358" spans="2:14" x14ac:dyDescent="0.25">
      <c r="B358" s="15" t="s">
        <v>729</v>
      </c>
      <c r="C358" s="9" t="s">
        <v>254</v>
      </c>
      <c r="D358" s="32">
        <v>8</v>
      </c>
      <c r="E358" s="33">
        <v>14118.4</v>
      </c>
      <c r="F358" s="34"/>
      <c r="G358" s="35"/>
      <c r="H358" s="36">
        <v>1</v>
      </c>
      <c r="I358" s="37">
        <v>1599.13</v>
      </c>
      <c r="J358" s="34">
        <v>1</v>
      </c>
      <c r="K358" s="35">
        <v>1209</v>
      </c>
      <c r="L358" s="38">
        <v>10</v>
      </c>
      <c r="M358" s="39">
        <v>16926.53</v>
      </c>
      <c r="N358" s="31">
        <f t="shared" si="5"/>
        <v>1692.6529999999998</v>
      </c>
    </row>
    <row r="359" spans="2:14" x14ac:dyDescent="0.25">
      <c r="B359" s="15" t="s">
        <v>730</v>
      </c>
      <c r="C359" s="9" t="s">
        <v>248</v>
      </c>
      <c r="D359" s="32">
        <v>217</v>
      </c>
      <c r="E359" s="33">
        <v>269691.26999999961</v>
      </c>
      <c r="F359" s="34">
        <v>10</v>
      </c>
      <c r="G359" s="35">
        <v>11189</v>
      </c>
      <c r="H359" s="36">
        <v>15</v>
      </c>
      <c r="I359" s="37">
        <v>21232.730000000003</v>
      </c>
      <c r="J359" s="34">
        <v>4</v>
      </c>
      <c r="K359" s="35">
        <v>2563</v>
      </c>
      <c r="L359" s="38">
        <v>246</v>
      </c>
      <c r="M359" s="39">
        <v>304675.99999999942</v>
      </c>
      <c r="N359" s="31">
        <f t="shared" si="5"/>
        <v>1238.5203252032497</v>
      </c>
    </row>
    <row r="360" spans="2:14" x14ac:dyDescent="0.25">
      <c r="B360" s="15" t="s">
        <v>731</v>
      </c>
      <c r="C360" s="9" t="s">
        <v>255</v>
      </c>
      <c r="D360" s="32">
        <v>334</v>
      </c>
      <c r="E360" s="33">
        <v>497546.41</v>
      </c>
      <c r="F360" s="34">
        <v>11</v>
      </c>
      <c r="G360" s="35">
        <v>16659</v>
      </c>
      <c r="H360" s="36">
        <v>39</v>
      </c>
      <c r="I360" s="37">
        <v>52856.03</v>
      </c>
      <c r="J360" s="34">
        <v>5</v>
      </c>
      <c r="K360" s="35">
        <v>3548</v>
      </c>
      <c r="L360" s="38">
        <v>389</v>
      </c>
      <c r="M360" s="39">
        <v>570609.43999999983</v>
      </c>
      <c r="N360" s="31">
        <f t="shared" si="5"/>
        <v>1466.8623136246781</v>
      </c>
    </row>
    <row r="361" spans="2:14" x14ac:dyDescent="0.25">
      <c r="B361" s="15" t="s">
        <v>732</v>
      </c>
      <c r="C361" s="9" t="s">
        <v>1087</v>
      </c>
      <c r="D361" s="32">
        <v>4</v>
      </c>
      <c r="E361" s="33">
        <v>1534.01</v>
      </c>
      <c r="F361" s="34">
        <v>1</v>
      </c>
      <c r="G361" s="35">
        <v>1881</v>
      </c>
      <c r="H361" s="36">
        <v>1</v>
      </c>
      <c r="I361" s="37">
        <v>1319.04</v>
      </c>
      <c r="J361" s="34"/>
      <c r="K361" s="35"/>
      <c r="L361" s="38">
        <v>6</v>
      </c>
      <c r="M361" s="39">
        <v>4734.0499999999993</v>
      </c>
      <c r="N361" s="31">
        <f t="shared" si="5"/>
        <v>789.00833333333321</v>
      </c>
    </row>
    <row r="362" spans="2:14" x14ac:dyDescent="0.25">
      <c r="B362" s="15" t="s">
        <v>733</v>
      </c>
      <c r="C362" s="9" t="s">
        <v>256</v>
      </c>
      <c r="D362" s="32">
        <v>84</v>
      </c>
      <c r="E362" s="33">
        <v>111950.04000000005</v>
      </c>
      <c r="F362" s="34">
        <v>6</v>
      </c>
      <c r="G362" s="35">
        <v>4609</v>
      </c>
      <c r="H362" s="36">
        <v>7</v>
      </c>
      <c r="I362" s="37">
        <v>9513.369999999999</v>
      </c>
      <c r="J362" s="34">
        <v>7</v>
      </c>
      <c r="K362" s="35">
        <v>8087</v>
      </c>
      <c r="L362" s="38">
        <v>104</v>
      </c>
      <c r="M362" s="39">
        <v>134159.41000000006</v>
      </c>
      <c r="N362" s="31">
        <f t="shared" si="5"/>
        <v>1289.9943269230776</v>
      </c>
    </row>
    <row r="363" spans="2:14" x14ac:dyDescent="0.25">
      <c r="B363" s="15" t="s">
        <v>734</v>
      </c>
      <c r="C363" s="9" t="s">
        <v>257</v>
      </c>
      <c r="D363" s="32">
        <v>97</v>
      </c>
      <c r="E363" s="33">
        <v>146871.8599999999</v>
      </c>
      <c r="F363" s="34">
        <v>2</v>
      </c>
      <c r="G363" s="35">
        <v>2126</v>
      </c>
      <c r="H363" s="36">
        <v>10</v>
      </c>
      <c r="I363" s="37">
        <v>13595.33</v>
      </c>
      <c r="J363" s="34">
        <v>5</v>
      </c>
      <c r="K363" s="35">
        <v>2438</v>
      </c>
      <c r="L363" s="38">
        <v>114</v>
      </c>
      <c r="M363" s="39">
        <v>165031.18999999983</v>
      </c>
      <c r="N363" s="31">
        <f t="shared" si="5"/>
        <v>1447.6420175438582</v>
      </c>
    </row>
    <row r="364" spans="2:14" x14ac:dyDescent="0.25">
      <c r="B364" s="15" t="s">
        <v>735</v>
      </c>
      <c r="C364" s="9" t="s">
        <v>258</v>
      </c>
      <c r="D364" s="32">
        <v>100</v>
      </c>
      <c r="E364" s="33">
        <v>153642.40999999992</v>
      </c>
      <c r="F364" s="34">
        <v>2</v>
      </c>
      <c r="G364" s="35">
        <v>3008</v>
      </c>
      <c r="H364" s="36">
        <v>14</v>
      </c>
      <c r="I364" s="37">
        <v>18917.090000000007</v>
      </c>
      <c r="J364" s="34">
        <v>2</v>
      </c>
      <c r="K364" s="35">
        <v>2418</v>
      </c>
      <c r="L364" s="38">
        <v>118</v>
      </c>
      <c r="M364" s="39">
        <v>177985.49999999988</v>
      </c>
      <c r="N364" s="31">
        <f t="shared" si="5"/>
        <v>1508.3516949152533</v>
      </c>
    </row>
    <row r="365" spans="2:14" x14ac:dyDescent="0.25">
      <c r="B365" s="15" t="s">
        <v>736</v>
      </c>
      <c r="C365" s="9" t="s">
        <v>259</v>
      </c>
      <c r="D365" s="32">
        <v>81</v>
      </c>
      <c r="E365" s="33">
        <v>116833.22000000003</v>
      </c>
      <c r="F365" s="34"/>
      <c r="G365" s="35"/>
      <c r="H365" s="36">
        <v>8</v>
      </c>
      <c r="I365" s="37">
        <v>10832.41</v>
      </c>
      <c r="J365" s="34">
        <v>4</v>
      </c>
      <c r="K365" s="35">
        <v>2678.08</v>
      </c>
      <c r="L365" s="38">
        <v>93</v>
      </c>
      <c r="M365" s="39">
        <v>130343.71000000004</v>
      </c>
      <c r="N365" s="31">
        <f t="shared" si="5"/>
        <v>1401.5452688172047</v>
      </c>
    </row>
    <row r="366" spans="2:14" x14ac:dyDescent="0.25">
      <c r="B366" s="15" t="s">
        <v>737</v>
      </c>
      <c r="C366" s="9" t="s">
        <v>1088</v>
      </c>
      <c r="D366" s="32">
        <v>6</v>
      </c>
      <c r="E366" s="33">
        <v>12264.29</v>
      </c>
      <c r="F366" s="34"/>
      <c r="G366" s="35"/>
      <c r="H366" s="36"/>
      <c r="I366" s="37"/>
      <c r="J366" s="34">
        <v>1</v>
      </c>
      <c r="K366" s="35">
        <v>1209</v>
      </c>
      <c r="L366" s="38">
        <v>7</v>
      </c>
      <c r="M366" s="39">
        <v>13473.29</v>
      </c>
      <c r="N366" s="31">
        <f t="shared" si="5"/>
        <v>1924.7557142857145</v>
      </c>
    </row>
    <row r="367" spans="2:14" x14ac:dyDescent="0.25">
      <c r="B367" s="15" t="s">
        <v>738</v>
      </c>
      <c r="C367" s="9" t="s">
        <v>1089</v>
      </c>
      <c r="D367" s="32">
        <v>1</v>
      </c>
      <c r="E367" s="33">
        <v>3057.13</v>
      </c>
      <c r="F367" s="34"/>
      <c r="G367" s="35"/>
      <c r="H367" s="36"/>
      <c r="I367" s="37"/>
      <c r="J367" s="34"/>
      <c r="K367" s="35"/>
      <c r="L367" s="38">
        <v>1</v>
      </c>
      <c r="M367" s="39">
        <v>3057.13</v>
      </c>
      <c r="N367" s="31">
        <f t="shared" si="5"/>
        <v>3057.13</v>
      </c>
    </row>
    <row r="368" spans="2:14" x14ac:dyDescent="0.25">
      <c r="B368" s="15" t="s">
        <v>739</v>
      </c>
      <c r="C368" s="9" t="s">
        <v>261</v>
      </c>
      <c r="D368" s="32">
        <v>98</v>
      </c>
      <c r="E368" s="33">
        <v>143337.81000000006</v>
      </c>
      <c r="F368" s="34">
        <v>2</v>
      </c>
      <c r="G368" s="35">
        <v>4111</v>
      </c>
      <c r="H368" s="36">
        <v>11</v>
      </c>
      <c r="I368" s="37">
        <v>16130.27</v>
      </c>
      <c r="J368" s="34"/>
      <c r="K368" s="35"/>
      <c r="L368" s="38">
        <v>111</v>
      </c>
      <c r="M368" s="39">
        <v>163579.07999999999</v>
      </c>
      <c r="N368" s="31">
        <f t="shared" si="5"/>
        <v>1473.6854054054054</v>
      </c>
    </row>
    <row r="369" spans="2:14" x14ac:dyDescent="0.25">
      <c r="B369" s="15" t="s">
        <v>740</v>
      </c>
      <c r="C369" s="9" t="s">
        <v>262</v>
      </c>
      <c r="D369" s="32">
        <v>333</v>
      </c>
      <c r="E369" s="33">
        <v>469783.42999999959</v>
      </c>
      <c r="F369" s="34">
        <v>16</v>
      </c>
      <c r="G369" s="35">
        <v>19372</v>
      </c>
      <c r="H369" s="36">
        <v>35</v>
      </c>
      <c r="I369" s="37">
        <v>49023.48000000001</v>
      </c>
      <c r="J369" s="34">
        <v>9</v>
      </c>
      <c r="K369" s="35">
        <v>9028</v>
      </c>
      <c r="L369" s="38">
        <v>393</v>
      </c>
      <c r="M369" s="39">
        <v>547206.90999999957</v>
      </c>
      <c r="N369" s="31">
        <f t="shared" si="5"/>
        <v>1392.3839949109404</v>
      </c>
    </row>
    <row r="370" spans="2:14" x14ac:dyDescent="0.25">
      <c r="B370" s="15" t="s">
        <v>741</v>
      </c>
      <c r="C370" s="9" t="s">
        <v>1090</v>
      </c>
      <c r="D370" s="32">
        <v>2</v>
      </c>
      <c r="E370" s="33">
        <v>3333.9700000000003</v>
      </c>
      <c r="F370" s="34"/>
      <c r="G370" s="35"/>
      <c r="H370" s="36"/>
      <c r="I370" s="37"/>
      <c r="J370" s="34"/>
      <c r="K370" s="35"/>
      <c r="L370" s="38">
        <v>2</v>
      </c>
      <c r="M370" s="39">
        <v>3333.9700000000003</v>
      </c>
      <c r="N370" s="31">
        <f t="shared" si="5"/>
        <v>1666.9850000000001</v>
      </c>
    </row>
    <row r="371" spans="2:14" x14ac:dyDescent="0.25">
      <c r="B371" s="15" t="s">
        <v>742</v>
      </c>
      <c r="C371" s="9" t="s">
        <v>260</v>
      </c>
      <c r="D371" s="32">
        <v>206</v>
      </c>
      <c r="E371" s="33">
        <v>279983.67999999947</v>
      </c>
      <c r="F371" s="34">
        <v>6</v>
      </c>
      <c r="G371" s="35">
        <v>7029</v>
      </c>
      <c r="H371" s="36">
        <v>15</v>
      </c>
      <c r="I371" s="37">
        <v>21073.15</v>
      </c>
      <c r="J371" s="34">
        <v>5</v>
      </c>
      <c r="K371" s="35">
        <v>4106</v>
      </c>
      <c r="L371" s="38">
        <v>232</v>
      </c>
      <c r="M371" s="39">
        <v>312191.82999999932</v>
      </c>
      <c r="N371" s="31">
        <f t="shared" si="5"/>
        <v>1345.6544396551694</v>
      </c>
    </row>
    <row r="372" spans="2:14" x14ac:dyDescent="0.25">
      <c r="B372" s="15" t="s">
        <v>743</v>
      </c>
      <c r="C372" s="9" t="s">
        <v>263</v>
      </c>
      <c r="D372" s="32">
        <v>105</v>
      </c>
      <c r="E372" s="33">
        <v>172219.34999999995</v>
      </c>
      <c r="F372" s="34">
        <v>3</v>
      </c>
      <c r="G372" s="35">
        <v>3447</v>
      </c>
      <c r="H372" s="36">
        <v>10</v>
      </c>
      <c r="I372" s="37">
        <v>14043.7</v>
      </c>
      <c r="J372" s="34">
        <v>5</v>
      </c>
      <c r="K372" s="35">
        <v>5027</v>
      </c>
      <c r="L372" s="38">
        <v>123</v>
      </c>
      <c r="M372" s="39">
        <v>194737.04999999987</v>
      </c>
      <c r="N372" s="31">
        <f t="shared" si="5"/>
        <v>1583.2280487804867</v>
      </c>
    </row>
    <row r="373" spans="2:14" x14ac:dyDescent="0.25">
      <c r="B373" s="15" t="s">
        <v>744</v>
      </c>
      <c r="C373" s="9" t="s">
        <v>264</v>
      </c>
      <c r="D373" s="32">
        <v>3</v>
      </c>
      <c r="E373" s="33">
        <v>556.94000000000005</v>
      </c>
      <c r="F373" s="34"/>
      <c r="G373" s="35"/>
      <c r="H373" s="36"/>
      <c r="I373" s="37"/>
      <c r="J373" s="34"/>
      <c r="K373" s="35"/>
      <c r="L373" s="38">
        <v>3</v>
      </c>
      <c r="M373" s="39">
        <v>556.94000000000005</v>
      </c>
      <c r="N373" s="31">
        <f t="shared" si="5"/>
        <v>185.64666666666668</v>
      </c>
    </row>
    <row r="374" spans="2:14" x14ac:dyDescent="0.25">
      <c r="B374" s="15" t="s">
        <v>745</v>
      </c>
      <c r="C374" s="9" t="s">
        <v>1091</v>
      </c>
      <c r="D374" s="32">
        <v>12</v>
      </c>
      <c r="E374" s="33">
        <v>20687.980000000003</v>
      </c>
      <c r="F374" s="34"/>
      <c r="G374" s="35"/>
      <c r="H374" s="36">
        <v>1</v>
      </c>
      <c r="I374" s="37">
        <v>1319.04</v>
      </c>
      <c r="J374" s="34"/>
      <c r="K374" s="35"/>
      <c r="L374" s="38">
        <v>13</v>
      </c>
      <c r="M374" s="39">
        <v>22007.02</v>
      </c>
      <c r="N374" s="31">
        <f t="shared" si="5"/>
        <v>1692.8476923076923</v>
      </c>
    </row>
    <row r="375" spans="2:14" x14ac:dyDescent="0.25">
      <c r="B375" s="15" t="s">
        <v>746</v>
      </c>
      <c r="C375" s="9" t="s">
        <v>265</v>
      </c>
      <c r="D375" s="32">
        <v>354</v>
      </c>
      <c r="E375" s="33">
        <v>538427.08999999915</v>
      </c>
      <c r="F375" s="34">
        <v>21</v>
      </c>
      <c r="G375" s="35">
        <v>23887</v>
      </c>
      <c r="H375" s="36">
        <v>41</v>
      </c>
      <c r="I375" s="37">
        <v>55495.19</v>
      </c>
      <c r="J375" s="34">
        <v>11</v>
      </c>
      <c r="K375" s="35">
        <v>9596</v>
      </c>
      <c r="L375" s="38">
        <v>427</v>
      </c>
      <c r="M375" s="39">
        <v>627405.27999999898</v>
      </c>
      <c r="N375" s="31">
        <f t="shared" si="5"/>
        <v>1469.3332084309109</v>
      </c>
    </row>
    <row r="376" spans="2:14" x14ac:dyDescent="0.25">
      <c r="B376" s="15" t="s">
        <v>747</v>
      </c>
      <c r="C376" s="9" t="s">
        <v>249</v>
      </c>
      <c r="D376" s="32">
        <v>212</v>
      </c>
      <c r="E376" s="33">
        <v>302391.83999999973</v>
      </c>
      <c r="F376" s="34">
        <v>4</v>
      </c>
      <c r="G376" s="35">
        <v>4091</v>
      </c>
      <c r="H376" s="36">
        <v>13</v>
      </c>
      <c r="I376" s="37">
        <v>18594.650000000001</v>
      </c>
      <c r="J376" s="34">
        <v>7</v>
      </c>
      <c r="K376" s="35">
        <v>6205</v>
      </c>
      <c r="L376" s="38">
        <v>236</v>
      </c>
      <c r="M376" s="39">
        <v>331282.48999999982</v>
      </c>
      <c r="N376" s="31">
        <f t="shared" si="5"/>
        <v>1403.7393644067788</v>
      </c>
    </row>
    <row r="377" spans="2:14" x14ac:dyDescent="0.25">
      <c r="B377" s="15" t="s">
        <v>748</v>
      </c>
      <c r="C377" s="9" t="s">
        <v>266</v>
      </c>
      <c r="D377" s="32">
        <v>104</v>
      </c>
      <c r="E377" s="33">
        <v>143821.61999999997</v>
      </c>
      <c r="F377" s="34">
        <v>1</v>
      </c>
      <c r="G377" s="35">
        <v>224</v>
      </c>
      <c r="H377" s="36">
        <v>14</v>
      </c>
      <c r="I377" s="37">
        <v>20317.290000000005</v>
      </c>
      <c r="J377" s="34">
        <v>6</v>
      </c>
      <c r="K377" s="35">
        <v>6372</v>
      </c>
      <c r="L377" s="38">
        <v>125</v>
      </c>
      <c r="M377" s="39">
        <v>170734.9099999998</v>
      </c>
      <c r="N377" s="31">
        <f t="shared" si="5"/>
        <v>1365.8792799999983</v>
      </c>
    </row>
    <row r="378" spans="2:14" x14ac:dyDescent="0.25">
      <c r="B378" s="15" t="s">
        <v>749</v>
      </c>
      <c r="C378" s="9" t="s">
        <v>267</v>
      </c>
      <c r="D378" s="32">
        <v>121</v>
      </c>
      <c r="E378" s="33">
        <v>157007.03999999998</v>
      </c>
      <c r="F378" s="34">
        <v>2</v>
      </c>
      <c r="G378" s="35">
        <v>3015</v>
      </c>
      <c r="H378" s="36">
        <v>5</v>
      </c>
      <c r="I378" s="37">
        <v>6004.61</v>
      </c>
      <c r="J378" s="34">
        <v>9</v>
      </c>
      <c r="K378" s="35">
        <v>5072</v>
      </c>
      <c r="L378" s="38">
        <v>137</v>
      </c>
      <c r="M378" s="39">
        <v>171098.64999999994</v>
      </c>
      <c r="N378" s="31">
        <f t="shared" si="5"/>
        <v>1248.8952554744521</v>
      </c>
    </row>
    <row r="379" spans="2:14" x14ac:dyDescent="0.25">
      <c r="B379" s="15" t="s">
        <v>750</v>
      </c>
      <c r="C379" s="9" t="s">
        <v>268</v>
      </c>
      <c r="D379" s="32">
        <v>1</v>
      </c>
      <c r="E379" s="33">
        <v>1833.62</v>
      </c>
      <c r="F379" s="34"/>
      <c r="G379" s="35"/>
      <c r="H379" s="36"/>
      <c r="I379" s="37"/>
      <c r="J379" s="34"/>
      <c r="K379" s="35"/>
      <c r="L379" s="38">
        <v>1</v>
      </c>
      <c r="M379" s="39">
        <v>1833.62</v>
      </c>
      <c r="N379" s="31">
        <f t="shared" si="5"/>
        <v>1833.62</v>
      </c>
    </row>
    <row r="380" spans="2:14" x14ac:dyDescent="0.25">
      <c r="B380" s="15" t="s">
        <v>751</v>
      </c>
      <c r="C380" s="9" t="s">
        <v>268</v>
      </c>
      <c r="D380" s="32">
        <v>1</v>
      </c>
      <c r="E380" s="33">
        <v>140.05000000000001</v>
      </c>
      <c r="F380" s="34"/>
      <c r="G380" s="35"/>
      <c r="H380" s="36"/>
      <c r="I380" s="37"/>
      <c r="J380" s="34"/>
      <c r="K380" s="35"/>
      <c r="L380" s="38">
        <v>1</v>
      </c>
      <c r="M380" s="39">
        <v>140.05000000000001</v>
      </c>
      <c r="N380" s="31">
        <f t="shared" si="5"/>
        <v>140.05000000000001</v>
      </c>
    </row>
    <row r="381" spans="2:14" x14ac:dyDescent="0.25">
      <c r="B381" s="15" t="s">
        <v>752</v>
      </c>
      <c r="C381" s="9" t="s">
        <v>268</v>
      </c>
      <c r="D381" s="32">
        <v>101</v>
      </c>
      <c r="E381" s="33">
        <v>143756.85</v>
      </c>
      <c r="F381" s="34">
        <v>15</v>
      </c>
      <c r="G381" s="35">
        <v>11992</v>
      </c>
      <c r="H381" s="36"/>
      <c r="I381" s="37"/>
      <c r="J381" s="34"/>
      <c r="K381" s="35"/>
      <c r="L381" s="38">
        <v>116</v>
      </c>
      <c r="M381" s="39">
        <v>155748.85</v>
      </c>
      <c r="N381" s="31">
        <f t="shared" si="5"/>
        <v>1342.6625000000001</v>
      </c>
    </row>
    <row r="382" spans="2:14" x14ac:dyDescent="0.25">
      <c r="B382" s="15" t="s">
        <v>753</v>
      </c>
      <c r="C382" s="9" t="s">
        <v>268</v>
      </c>
      <c r="D382" s="32">
        <v>29</v>
      </c>
      <c r="E382" s="33">
        <v>42384.22</v>
      </c>
      <c r="F382" s="34">
        <v>2</v>
      </c>
      <c r="G382" s="35">
        <v>1595</v>
      </c>
      <c r="H382" s="36">
        <v>6</v>
      </c>
      <c r="I382" s="37">
        <v>8841.0999999999985</v>
      </c>
      <c r="J382" s="34">
        <v>3</v>
      </c>
      <c r="K382" s="35">
        <v>2942</v>
      </c>
      <c r="L382" s="38">
        <v>40</v>
      </c>
      <c r="M382" s="39">
        <v>55762.320000000007</v>
      </c>
      <c r="N382" s="31">
        <f t="shared" si="5"/>
        <v>1394.0580000000002</v>
      </c>
    </row>
    <row r="383" spans="2:14" x14ac:dyDescent="0.25">
      <c r="B383" s="15" t="s">
        <v>754</v>
      </c>
      <c r="C383" s="9" t="s">
        <v>268</v>
      </c>
      <c r="D383" s="32">
        <v>18</v>
      </c>
      <c r="E383" s="33">
        <v>17972.440000000002</v>
      </c>
      <c r="F383" s="34">
        <v>1</v>
      </c>
      <c r="G383" s="35">
        <v>1881</v>
      </c>
      <c r="H383" s="36">
        <v>2</v>
      </c>
      <c r="I383" s="37">
        <v>3244.94</v>
      </c>
      <c r="J383" s="34"/>
      <c r="K383" s="35"/>
      <c r="L383" s="38">
        <v>21</v>
      </c>
      <c r="M383" s="39">
        <v>23098.379999999997</v>
      </c>
      <c r="N383" s="31">
        <f t="shared" si="5"/>
        <v>1099.9228571428571</v>
      </c>
    </row>
    <row r="384" spans="2:14" x14ac:dyDescent="0.25">
      <c r="B384" s="15" t="s">
        <v>755</v>
      </c>
      <c r="C384" s="9" t="s">
        <v>268</v>
      </c>
      <c r="D384" s="32">
        <v>19</v>
      </c>
      <c r="E384" s="33">
        <v>33740.75</v>
      </c>
      <c r="F384" s="34">
        <v>4</v>
      </c>
      <c r="G384" s="35">
        <v>4508</v>
      </c>
      <c r="H384" s="36"/>
      <c r="I384" s="37"/>
      <c r="J384" s="34"/>
      <c r="K384" s="35"/>
      <c r="L384" s="38">
        <v>23</v>
      </c>
      <c r="M384" s="39">
        <v>38248.75</v>
      </c>
      <c r="N384" s="31">
        <f t="shared" si="5"/>
        <v>1662.9891304347825</v>
      </c>
    </row>
    <row r="385" spans="2:14" x14ac:dyDescent="0.25">
      <c r="B385" s="15" t="s">
        <v>756</v>
      </c>
      <c r="C385" s="9" t="s">
        <v>268</v>
      </c>
      <c r="D385" s="32">
        <v>1</v>
      </c>
      <c r="E385" s="33">
        <v>879.36</v>
      </c>
      <c r="F385" s="34"/>
      <c r="G385" s="35"/>
      <c r="H385" s="36"/>
      <c r="I385" s="37"/>
      <c r="J385" s="34"/>
      <c r="K385" s="35"/>
      <c r="L385" s="38">
        <v>1</v>
      </c>
      <c r="M385" s="39">
        <v>879.36</v>
      </c>
      <c r="N385" s="31">
        <f t="shared" si="5"/>
        <v>879.36</v>
      </c>
    </row>
    <row r="386" spans="2:14" x14ac:dyDescent="0.25">
      <c r="B386" s="15" t="s">
        <v>757</v>
      </c>
      <c r="C386" s="9" t="s">
        <v>268</v>
      </c>
      <c r="D386" s="32">
        <v>37</v>
      </c>
      <c r="E386" s="33">
        <v>36166.600000000013</v>
      </c>
      <c r="F386" s="34">
        <v>3</v>
      </c>
      <c r="G386" s="35">
        <v>2167</v>
      </c>
      <c r="H386" s="36">
        <v>3</v>
      </c>
      <c r="I386" s="37">
        <v>4237.21</v>
      </c>
      <c r="J386" s="34"/>
      <c r="K386" s="35"/>
      <c r="L386" s="38">
        <v>43</v>
      </c>
      <c r="M386" s="39">
        <v>42570.810000000012</v>
      </c>
      <c r="N386" s="31">
        <f t="shared" si="5"/>
        <v>990.01883720930266</v>
      </c>
    </row>
    <row r="387" spans="2:14" x14ac:dyDescent="0.25">
      <c r="B387" s="15" t="s">
        <v>758</v>
      </c>
      <c r="C387" s="9" t="s">
        <v>268</v>
      </c>
      <c r="D387" s="32">
        <v>57</v>
      </c>
      <c r="E387" s="33">
        <v>79719.960000000036</v>
      </c>
      <c r="F387" s="34">
        <v>2</v>
      </c>
      <c r="G387" s="35">
        <v>1302</v>
      </c>
      <c r="H387" s="36">
        <v>6</v>
      </c>
      <c r="I387" s="37">
        <v>9034.6</v>
      </c>
      <c r="J387" s="34"/>
      <c r="K387" s="35"/>
      <c r="L387" s="38">
        <v>65</v>
      </c>
      <c r="M387" s="39">
        <v>90056.560000000041</v>
      </c>
      <c r="N387" s="31">
        <f t="shared" si="5"/>
        <v>1385.4855384615391</v>
      </c>
    </row>
    <row r="388" spans="2:14" x14ac:dyDescent="0.25">
      <c r="B388" s="15" t="s">
        <v>759</v>
      </c>
      <c r="C388" s="9" t="s">
        <v>268</v>
      </c>
      <c r="D388" s="32">
        <v>58</v>
      </c>
      <c r="E388" s="33">
        <v>97848.560000000041</v>
      </c>
      <c r="F388" s="34">
        <v>10</v>
      </c>
      <c r="G388" s="35">
        <v>8991</v>
      </c>
      <c r="H388" s="36">
        <v>2</v>
      </c>
      <c r="I388" s="37">
        <v>2638.08</v>
      </c>
      <c r="J388" s="34">
        <v>5</v>
      </c>
      <c r="K388" s="35">
        <v>4686</v>
      </c>
      <c r="L388" s="38">
        <v>75</v>
      </c>
      <c r="M388" s="39">
        <v>114163.64000000004</v>
      </c>
      <c r="N388" s="31">
        <f t="shared" ref="N388:N451" si="6">M388/L388</f>
        <v>1522.1818666666672</v>
      </c>
    </row>
    <row r="389" spans="2:14" x14ac:dyDescent="0.25">
      <c r="B389" s="15" t="s">
        <v>760</v>
      </c>
      <c r="C389" s="9" t="s">
        <v>268</v>
      </c>
      <c r="D389" s="32">
        <v>83</v>
      </c>
      <c r="E389" s="33">
        <v>106588.14000000009</v>
      </c>
      <c r="F389" s="34">
        <v>9</v>
      </c>
      <c r="G389" s="35">
        <v>6935</v>
      </c>
      <c r="H389" s="36">
        <v>2</v>
      </c>
      <c r="I389" s="37">
        <v>2918.17</v>
      </c>
      <c r="J389" s="34">
        <v>2</v>
      </c>
      <c r="K389" s="35">
        <v>1422</v>
      </c>
      <c r="L389" s="38">
        <v>96</v>
      </c>
      <c r="M389" s="39">
        <v>117863.3100000001</v>
      </c>
      <c r="N389" s="31">
        <f t="shared" si="6"/>
        <v>1227.742812500001</v>
      </c>
    </row>
    <row r="390" spans="2:14" x14ac:dyDescent="0.25">
      <c r="B390" s="15" t="s">
        <v>761</v>
      </c>
      <c r="C390" s="9" t="s">
        <v>268</v>
      </c>
      <c r="D390" s="32">
        <v>4</v>
      </c>
      <c r="E390" s="33">
        <v>5461.07</v>
      </c>
      <c r="F390" s="34"/>
      <c r="G390" s="35"/>
      <c r="H390" s="36"/>
      <c r="I390" s="37"/>
      <c r="J390" s="34"/>
      <c r="K390" s="35"/>
      <c r="L390" s="38">
        <v>4</v>
      </c>
      <c r="M390" s="39">
        <v>5461.07</v>
      </c>
      <c r="N390" s="31">
        <f t="shared" si="6"/>
        <v>1365.2674999999999</v>
      </c>
    </row>
    <row r="391" spans="2:14" x14ac:dyDescent="0.25">
      <c r="B391" s="15" t="s">
        <v>762</v>
      </c>
      <c r="C391" s="9" t="s">
        <v>268</v>
      </c>
      <c r="D391" s="32">
        <v>70</v>
      </c>
      <c r="E391" s="33">
        <v>92863.400000000023</v>
      </c>
      <c r="F391" s="34">
        <v>11</v>
      </c>
      <c r="G391" s="35">
        <v>8303</v>
      </c>
      <c r="H391" s="36">
        <v>4</v>
      </c>
      <c r="I391" s="37">
        <v>5648.53</v>
      </c>
      <c r="J391" s="34">
        <v>8</v>
      </c>
      <c r="K391" s="35">
        <v>4369.5</v>
      </c>
      <c r="L391" s="38">
        <v>93</v>
      </c>
      <c r="M391" s="39">
        <v>111184.43000000004</v>
      </c>
      <c r="N391" s="31">
        <f t="shared" si="6"/>
        <v>1195.5315053763445</v>
      </c>
    </row>
    <row r="392" spans="2:14" x14ac:dyDescent="0.25">
      <c r="B392" s="15" t="s">
        <v>763</v>
      </c>
      <c r="C392" s="9" t="s">
        <v>268</v>
      </c>
      <c r="D392" s="32">
        <v>143</v>
      </c>
      <c r="E392" s="33">
        <v>216616.5699999998</v>
      </c>
      <c r="F392" s="34">
        <v>13</v>
      </c>
      <c r="G392" s="35">
        <v>8071</v>
      </c>
      <c r="H392" s="36">
        <v>12</v>
      </c>
      <c r="I392" s="37">
        <v>17070.810000000005</v>
      </c>
      <c r="J392" s="34">
        <v>6</v>
      </c>
      <c r="K392" s="35">
        <v>2973</v>
      </c>
      <c r="L392" s="38">
        <v>174</v>
      </c>
      <c r="M392" s="39">
        <v>244731.37999999977</v>
      </c>
      <c r="N392" s="31">
        <f t="shared" si="6"/>
        <v>1406.5021839080446</v>
      </c>
    </row>
    <row r="393" spans="2:14" x14ac:dyDescent="0.25">
      <c r="B393" s="15" t="s">
        <v>764</v>
      </c>
      <c r="C393" s="9" t="s">
        <v>268</v>
      </c>
      <c r="D393" s="32">
        <v>33</v>
      </c>
      <c r="E393" s="33">
        <v>33096.229999999996</v>
      </c>
      <c r="F393" s="34">
        <v>3</v>
      </c>
      <c r="G393" s="35">
        <v>1727</v>
      </c>
      <c r="H393" s="36"/>
      <c r="I393" s="37"/>
      <c r="J393" s="34">
        <v>3</v>
      </c>
      <c r="K393" s="35">
        <v>801</v>
      </c>
      <c r="L393" s="38">
        <v>39</v>
      </c>
      <c r="M393" s="39">
        <v>35624.229999999996</v>
      </c>
      <c r="N393" s="31">
        <f t="shared" si="6"/>
        <v>913.44179487179474</v>
      </c>
    </row>
    <row r="394" spans="2:14" x14ac:dyDescent="0.25">
      <c r="B394" s="15" t="s">
        <v>765</v>
      </c>
      <c r="C394" s="9" t="s">
        <v>268</v>
      </c>
      <c r="D394" s="32">
        <v>121</v>
      </c>
      <c r="E394" s="33">
        <v>178150.33999999997</v>
      </c>
      <c r="F394" s="34">
        <v>7</v>
      </c>
      <c r="G394" s="35">
        <v>3271</v>
      </c>
      <c r="H394" s="36">
        <v>15</v>
      </c>
      <c r="I394" s="37">
        <v>21559.500000000004</v>
      </c>
      <c r="J394" s="34">
        <v>4</v>
      </c>
      <c r="K394" s="35">
        <v>1078</v>
      </c>
      <c r="L394" s="38">
        <v>147</v>
      </c>
      <c r="M394" s="39">
        <v>204058.84</v>
      </c>
      <c r="N394" s="31">
        <f t="shared" si="6"/>
        <v>1388.1553741496598</v>
      </c>
    </row>
    <row r="395" spans="2:14" x14ac:dyDescent="0.25">
      <c r="B395" s="15" t="s">
        <v>766</v>
      </c>
      <c r="C395" s="9" t="s">
        <v>268</v>
      </c>
      <c r="D395" s="32">
        <v>286</v>
      </c>
      <c r="E395" s="33">
        <v>358254.66999999969</v>
      </c>
      <c r="F395" s="34">
        <v>7</v>
      </c>
      <c r="G395" s="35">
        <v>5557</v>
      </c>
      <c r="H395" s="36">
        <v>8</v>
      </c>
      <c r="I395" s="37">
        <v>9790.2099999999991</v>
      </c>
      <c r="J395" s="34">
        <v>2</v>
      </c>
      <c r="K395" s="35">
        <v>883</v>
      </c>
      <c r="L395" s="38">
        <v>303</v>
      </c>
      <c r="M395" s="39">
        <v>374484.87999999966</v>
      </c>
      <c r="N395" s="31">
        <f t="shared" si="6"/>
        <v>1235.9236963696358</v>
      </c>
    </row>
    <row r="396" spans="2:14" x14ac:dyDescent="0.25">
      <c r="B396" s="15" t="s">
        <v>767</v>
      </c>
      <c r="C396" s="9" t="s">
        <v>268</v>
      </c>
      <c r="D396" s="32">
        <v>1</v>
      </c>
      <c r="E396" s="33">
        <v>3057.13</v>
      </c>
      <c r="F396" s="34"/>
      <c r="G396" s="35"/>
      <c r="H396" s="36"/>
      <c r="I396" s="37"/>
      <c r="J396" s="34"/>
      <c r="K396" s="35"/>
      <c r="L396" s="38">
        <v>1</v>
      </c>
      <c r="M396" s="39">
        <v>3057.13</v>
      </c>
      <c r="N396" s="31">
        <f t="shared" si="6"/>
        <v>3057.13</v>
      </c>
    </row>
    <row r="397" spans="2:14" x14ac:dyDescent="0.25">
      <c r="B397" s="15" t="s">
        <v>768</v>
      </c>
      <c r="C397" s="9" t="s">
        <v>268</v>
      </c>
      <c r="D397" s="32">
        <v>409</v>
      </c>
      <c r="E397" s="33">
        <v>548592.70999999926</v>
      </c>
      <c r="F397" s="34">
        <v>14</v>
      </c>
      <c r="G397" s="35">
        <v>12324</v>
      </c>
      <c r="H397" s="36">
        <v>16</v>
      </c>
      <c r="I397" s="37">
        <v>23205.310000000005</v>
      </c>
      <c r="J397" s="34">
        <v>8</v>
      </c>
      <c r="K397" s="35">
        <v>3591</v>
      </c>
      <c r="L397" s="38">
        <v>447</v>
      </c>
      <c r="M397" s="39">
        <v>587713.01999999909</v>
      </c>
      <c r="N397" s="31">
        <f t="shared" si="6"/>
        <v>1314.7942281879175</v>
      </c>
    </row>
    <row r="398" spans="2:14" x14ac:dyDescent="0.25">
      <c r="B398" s="15" t="s">
        <v>769</v>
      </c>
      <c r="C398" s="9" t="s">
        <v>268</v>
      </c>
      <c r="D398" s="32">
        <v>176</v>
      </c>
      <c r="E398" s="33">
        <v>243842.88999999972</v>
      </c>
      <c r="F398" s="34">
        <v>14</v>
      </c>
      <c r="G398" s="35">
        <v>10001</v>
      </c>
      <c r="H398" s="36">
        <v>11</v>
      </c>
      <c r="I398" s="37">
        <v>14835.130000000005</v>
      </c>
      <c r="J398" s="34">
        <v>8</v>
      </c>
      <c r="K398" s="35">
        <v>2507</v>
      </c>
      <c r="L398" s="38">
        <v>209</v>
      </c>
      <c r="M398" s="39">
        <v>271186.01999999967</v>
      </c>
      <c r="N398" s="31">
        <f t="shared" si="6"/>
        <v>1297.5407655502377</v>
      </c>
    </row>
    <row r="399" spans="2:14" x14ac:dyDescent="0.25">
      <c r="B399" s="15" t="s">
        <v>770</v>
      </c>
      <c r="C399" s="9" t="s">
        <v>269</v>
      </c>
      <c r="D399" s="32">
        <v>160</v>
      </c>
      <c r="E399" s="33">
        <v>241720.20999999967</v>
      </c>
      <c r="F399" s="34">
        <v>13</v>
      </c>
      <c r="G399" s="35">
        <v>6606</v>
      </c>
      <c r="H399" s="36">
        <v>20</v>
      </c>
      <c r="I399" s="37">
        <v>27323.820000000011</v>
      </c>
      <c r="J399" s="34"/>
      <c r="K399" s="35"/>
      <c r="L399" s="38">
        <v>193</v>
      </c>
      <c r="M399" s="39">
        <v>275650.02999999968</v>
      </c>
      <c r="N399" s="31">
        <f t="shared" si="6"/>
        <v>1428.2384974093247</v>
      </c>
    </row>
    <row r="400" spans="2:14" x14ac:dyDescent="0.25">
      <c r="B400" s="15" t="s">
        <v>771</v>
      </c>
      <c r="C400" s="9" t="s">
        <v>268</v>
      </c>
      <c r="D400" s="32">
        <v>316</v>
      </c>
      <c r="E400" s="33">
        <v>437924.69999999949</v>
      </c>
      <c r="F400" s="34">
        <v>12</v>
      </c>
      <c r="G400" s="35">
        <v>8489</v>
      </c>
      <c r="H400" s="36">
        <v>11</v>
      </c>
      <c r="I400" s="37">
        <v>12686.340000000004</v>
      </c>
      <c r="J400" s="34">
        <v>7</v>
      </c>
      <c r="K400" s="35">
        <v>2703</v>
      </c>
      <c r="L400" s="38">
        <v>346</v>
      </c>
      <c r="M400" s="39">
        <v>461803.0399999994</v>
      </c>
      <c r="N400" s="31">
        <f t="shared" si="6"/>
        <v>1334.6908670520213</v>
      </c>
    </row>
    <row r="401" spans="2:14" x14ac:dyDescent="0.25">
      <c r="B401" s="15" t="s">
        <v>772</v>
      </c>
      <c r="C401" s="9" t="s">
        <v>268</v>
      </c>
      <c r="D401" s="32">
        <v>182</v>
      </c>
      <c r="E401" s="33">
        <v>268808.16999999952</v>
      </c>
      <c r="F401" s="34">
        <v>19</v>
      </c>
      <c r="G401" s="35">
        <v>13625</v>
      </c>
      <c r="H401" s="36">
        <v>11</v>
      </c>
      <c r="I401" s="37">
        <v>16989.010000000002</v>
      </c>
      <c r="J401" s="34">
        <v>9</v>
      </c>
      <c r="K401" s="35">
        <v>4247</v>
      </c>
      <c r="L401" s="38">
        <v>221</v>
      </c>
      <c r="M401" s="39">
        <v>303669.17999999941</v>
      </c>
      <c r="N401" s="31">
        <f t="shared" si="6"/>
        <v>1374.0686877828027</v>
      </c>
    </row>
    <row r="402" spans="2:14" x14ac:dyDescent="0.25">
      <c r="B402" s="15" t="s">
        <v>773</v>
      </c>
      <c r="C402" s="9" t="s">
        <v>270</v>
      </c>
      <c r="D402" s="32">
        <v>148</v>
      </c>
      <c r="E402" s="33">
        <v>228239.00999999989</v>
      </c>
      <c r="F402" s="34">
        <v>10</v>
      </c>
      <c r="G402" s="35">
        <v>10277</v>
      </c>
      <c r="H402" s="36">
        <v>11</v>
      </c>
      <c r="I402" s="37">
        <v>15629.800000000003</v>
      </c>
      <c r="J402" s="34">
        <v>4</v>
      </c>
      <c r="K402" s="35">
        <v>2733</v>
      </c>
      <c r="L402" s="38">
        <v>173</v>
      </c>
      <c r="M402" s="39">
        <v>256878.80999999991</v>
      </c>
      <c r="N402" s="31">
        <f t="shared" si="6"/>
        <v>1484.8486127167625</v>
      </c>
    </row>
    <row r="403" spans="2:14" x14ac:dyDescent="0.25">
      <c r="B403" s="15" t="s">
        <v>774</v>
      </c>
      <c r="C403" s="9" t="s">
        <v>1092</v>
      </c>
      <c r="D403" s="32">
        <v>178</v>
      </c>
      <c r="E403" s="33">
        <v>238050.57999999949</v>
      </c>
      <c r="F403" s="34">
        <v>12</v>
      </c>
      <c r="G403" s="35">
        <v>12948</v>
      </c>
      <c r="H403" s="36">
        <v>9</v>
      </c>
      <c r="I403" s="37">
        <v>13212.100000000002</v>
      </c>
      <c r="J403" s="34">
        <v>4</v>
      </c>
      <c r="K403" s="35">
        <v>2452</v>
      </c>
      <c r="L403" s="38">
        <v>203</v>
      </c>
      <c r="M403" s="39">
        <v>266662.67999999947</v>
      </c>
      <c r="N403" s="31">
        <f t="shared" si="6"/>
        <v>1313.6092610837413</v>
      </c>
    </row>
    <row r="404" spans="2:14" x14ac:dyDescent="0.25">
      <c r="B404" s="15" t="s">
        <v>775</v>
      </c>
      <c r="C404" s="9" t="s">
        <v>271</v>
      </c>
      <c r="D404" s="32">
        <v>206</v>
      </c>
      <c r="E404" s="33">
        <v>273515.89999999938</v>
      </c>
      <c r="F404" s="34">
        <v>3</v>
      </c>
      <c r="G404" s="35">
        <v>625</v>
      </c>
      <c r="H404" s="36">
        <v>11</v>
      </c>
      <c r="I404" s="37">
        <v>15801.320000000003</v>
      </c>
      <c r="J404" s="34">
        <v>5</v>
      </c>
      <c r="K404" s="35">
        <v>2001</v>
      </c>
      <c r="L404" s="38">
        <v>225</v>
      </c>
      <c r="M404" s="39">
        <v>291943.21999999951</v>
      </c>
      <c r="N404" s="31">
        <f t="shared" si="6"/>
        <v>1297.52542222222</v>
      </c>
    </row>
    <row r="405" spans="2:14" x14ac:dyDescent="0.25">
      <c r="B405" s="15" t="s">
        <v>776</v>
      </c>
      <c r="C405" s="9" t="s">
        <v>1093</v>
      </c>
      <c r="D405" s="32">
        <v>439</v>
      </c>
      <c r="E405" s="33">
        <v>591853.64999999944</v>
      </c>
      <c r="F405" s="34">
        <v>2</v>
      </c>
      <c r="G405" s="35">
        <v>3008</v>
      </c>
      <c r="H405" s="36">
        <v>18</v>
      </c>
      <c r="I405" s="37">
        <v>25921.55000000001</v>
      </c>
      <c r="J405" s="34">
        <v>7</v>
      </c>
      <c r="K405" s="35">
        <v>3815</v>
      </c>
      <c r="L405" s="38">
        <v>466</v>
      </c>
      <c r="M405" s="39">
        <v>624598.19999999914</v>
      </c>
      <c r="N405" s="31">
        <f t="shared" si="6"/>
        <v>1340.3394849785388</v>
      </c>
    </row>
    <row r="406" spans="2:14" x14ac:dyDescent="0.25">
      <c r="B406" s="15" t="s">
        <v>777</v>
      </c>
      <c r="C406" s="9" t="s">
        <v>272</v>
      </c>
      <c r="D406" s="32">
        <v>60</v>
      </c>
      <c r="E406" s="33">
        <v>71414.820000000022</v>
      </c>
      <c r="F406" s="34">
        <v>4</v>
      </c>
      <c r="G406" s="35">
        <v>4515</v>
      </c>
      <c r="H406" s="36">
        <v>2</v>
      </c>
      <c r="I406" s="37">
        <v>2638.08</v>
      </c>
      <c r="J406" s="34">
        <v>2</v>
      </c>
      <c r="K406" s="35">
        <v>823</v>
      </c>
      <c r="L406" s="38">
        <v>68</v>
      </c>
      <c r="M406" s="39">
        <v>79390.900000000023</v>
      </c>
      <c r="N406" s="31">
        <f t="shared" si="6"/>
        <v>1167.513235294118</v>
      </c>
    </row>
    <row r="407" spans="2:14" x14ac:dyDescent="0.25">
      <c r="B407" s="15" t="s">
        <v>778</v>
      </c>
      <c r="C407" s="9" t="s">
        <v>273</v>
      </c>
      <c r="D407" s="32">
        <v>192</v>
      </c>
      <c r="E407" s="33">
        <v>242230.02999999956</v>
      </c>
      <c r="F407" s="34">
        <v>12</v>
      </c>
      <c r="G407" s="35">
        <v>11322</v>
      </c>
      <c r="H407" s="36">
        <v>16</v>
      </c>
      <c r="I407" s="37">
        <v>21572.520000000004</v>
      </c>
      <c r="J407" s="34">
        <v>4</v>
      </c>
      <c r="K407" s="35">
        <v>3209</v>
      </c>
      <c r="L407" s="38">
        <v>224</v>
      </c>
      <c r="M407" s="39">
        <v>278333.54999999964</v>
      </c>
      <c r="N407" s="31">
        <f t="shared" si="6"/>
        <v>1242.5604910714269</v>
      </c>
    </row>
    <row r="408" spans="2:14" x14ac:dyDescent="0.25">
      <c r="B408" s="15" t="s">
        <v>779</v>
      </c>
      <c r="C408" s="9" t="s">
        <v>1094</v>
      </c>
      <c r="D408" s="32">
        <v>361</v>
      </c>
      <c r="E408" s="33">
        <v>566454.76</v>
      </c>
      <c r="F408" s="34">
        <v>6</v>
      </c>
      <c r="G408" s="35">
        <v>5055</v>
      </c>
      <c r="H408" s="36">
        <v>26</v>
      </c>
      <c r="I408" s="37">
        <v>38916.520000000011</v>
      </c>
      <c r="J408" s="34">
        <v>6</v>
      </c>
      <c r="K408" s="35">
        <v>4075</v>
      </c>
      <c r="L408" s="38">
        <v>399</v>
      </c>
      <c r="M408" s="39">
        <v>614501.27999999956</v>
      </c>
      <c r="N408" s="31">
        <f t="shared" si="6"/>
        <v>1540.1034586466155</v>
      </c>
    </row>
    <row r="409" spans="2:14" x14ac:dyDescent="0.25">
      <c r="B409" s="15" t="s">
        <v>780</v>
      </c>
      <c r="C409" s="9" t="s">
        <v>274</v>
      </c>
      <c r="D409" s="32"/>
      <c r="E409" s="33"/>
      <c r="F409" s="34"/>
      <c r="G409" s="35"/>
      <c r="H409" s="36">
        <v>1</v>
      </c>
      <c r="I409" s="37">
        <v>1319.04</v>
      </c>
      <c r="J409" s="34"/>
      <c r="K409" s="35"/>
      <c r="L409" s="38">
        <v>1</v>
      </c>
      <c r="M409" s="39">
        <v>1319.04</v>
      </c>
      <c r="N409" s="31">
        <f t="shared" si="6"/>
        <v>1319.04</v>
      </c>
    </row>
    <row r="410" spans="2:14" x14ac:dyDescent="0.25">
      <c r="B410" s="15" t="s">
        <v>781</v>
      </c>
      <c r="C410" s="9" t="s">
        <v>275</v>
      </c>
      <c r="D410" s="32">
        <v>118</v>
      </c>
      <c r="E410" s="33">
        <v>141916.94999999998</v>
      </c>
      <c r="F410" s="34">
        <v>7</v>
      </c>
      <c r="G410" s="35">
        <v>5450</v>
      </c>
      <c r="H410" s="36">
        <v>8</v>
      </c>
      <c r="I410" s="37">
        <v>11112.5</v>
      </c>
      <c r="J410" s="34">
        <v>9</v>
      </c>
      <c r="K410" s="35">
        <v>7785</v>
      </c>
      <c r="L410" s="38">
        <v>142</v>
      </c>
      <c r="M410" s="39">
        <v>166264.44999999992</v>
      </c>
      <c r="N410" s="31">
        <f t="shared" si="6"/>
        <v>1170.8764084507036</v>
      </c>
    </row>
    <row r="411" spans="2:14" x14ac:dyDescent="0.25">
      <c r="B411" s="15" t="s">
        <v>782</v>
      </c>
      <c r="C411" s="9" t="s">
        <v>275</v>
      </c>
      <c r="D411" s="32">
        <v>121</v>
      </c>
      <c r="E411" s="33">
        <v>141840.97000000003</v>
      </c>
      <c r="F411" s="34">
        <v>14</v>
      </c>
      <c r="G411" s="35">
        <v>11361</v>
      </c>
      <c r="H411" s="36">
        <v>4</v>
      </c>
      <c r="I411" s="37">
        <v>4794.1399999999994</v>
      </c>
      <c r="J411" s="34">
        <v>4</v>
      </c>
      <c r="K411" s="35">
        <v>2783</v>
      </c>
      <c r="L411" s="38">
        <v>143</v>
      </c>
      <c r="M411" s="39">
        <v>160779.10999999999</v>
      </c>
      <c r="N411" s="31">
        <f t="shared" si="6"/>
        <v>1124.3294405594404</v>
      </c>
    </row>
    <row r="412" spans="2:14" x14ac:dyDescent="0.25">
      <c r="B412" s="15" t="s">
        <v>783</v>
      </c>
      <c r="C412" s="9" t="s">
        <v>275</v>
      </c>
      <c r="D412" s="32">
        <v>63</v>
      </c>
      <c r="E412" s="33">
        <v>73550.770000000048</v>
      </c>
      <c r="F412" s="34">
        <v>10</v>
      </c>
      <c r="G412" s="35">
        <v>6512</v>
      </c>
      <c r="H412" s="36">
        <v>6</v>
      </c>
      <c r="I412" s="37">
        <v>9386.35</v>
      </c>
      <c r="J412" s="34">
        <v>4</v>
      </c>
      <c r="K412" s="35">
        <v>4246</v>
      </c>
      <c r="L412" s="38">
        <v>83</v>
      </c>
      <c r="M412" s="39">
        <v>93695.120000000068</v>
      </c>
      <c r="N412" s="31">
        <f t="shared" si="6"/>
        <v>1128.8568674698804</v>
      </c>
    </row>
    <row r="413" spans="2:14" x14ac:dyDescent="0.25">
      <c r="B413" s="15" t="s">
        <v>784</v>
      </c>
      <c r="C413" s="9" t="s">
        <v>275</v>
      </c>
      <c r="D413" s="32">
        <v>59</v>
      </c>
      <c r="E413" s="33">
        <v>83846.170000000013</v>
      </c>
      <c r="F413" s="34">
        <v>6</v>
      </c>
      <c r="G413" s="35">
        <v>4827</v>
      </c>
      <c r="H413" s="36">
        <v>4</v>
      </c>
      <c r="I413" s="37">
        <v>5120.91</v>
      </c>
      <c r="J413" s="34">
        <v>1</v>
      </c>
      <c r="K413" s="35">
        <v>309</v>
      </c>
      <c r="L413" s="38">
        <v>70</v>
      </c>
      <c r="M413" s="39">
        <v>94103.08</v>
      </c>
      <c r="N413" s="31">
        <f t="shared" si="6"/>
        <v>1344.3297142857143</v>
      </c>
    </row>
    <row r="414" spans="2:14" x14ac:dyDescent="0.25">
      <c r="B414" s="15" t="s">
        <v>785</v>
      </c>
      <c r="C414" s="9" t="s">
        <v>275</v>
      </c>
      <c r="D414" s="32">
        <v>14</v>
      </c>
      <c r="E414" s="33">
        <v>14573.509999999998</v>
      </c>
      <c r="F414" s="34">
        <v>1</v>
      </c>
      <c r="G414" s="35">
        <v>1127</v>
      </c>
      <c r="H414" s="36">
        <v>1</v>
      </c>
      <c r="I414" s="37">
        <v>1319.04</v>
      </c>
      <c r="J414" s="34"/>
      <c r="K414" s="35"/>
      <c r="L414" s="38">
        <v>16</v>
      </c>
      <c r="M414" s="39">
        <v>17019.55</v>
      </c>
      <c r="N414" s="31">
        <f t="shared" si="6"/>
        <v>1063.721875</v>
      </c>
    </row>
    <row r="415" spans="2:14" x14ac:dyDescent="0.25">
      <c r="B415" s="15" t="s">
        <v>786</v>
      </c>
      <c r="C415" s="9" t="s">
        <v>276</v>
      </c>
      <c r="D415" s="32">
        <v>90</v>
      </c>
      <c r="E415" s="33">
        <v>125580.33000000006</v>
      </c>
      <c r="F415" s="34">
        <v>5</v>
      </c>
      <c r="G415" s="35">
        <v>3067</v>
      </c>
      <c r="H415" s="36">
        <v>13</v>
      </c>
      <c r="I415" s="37">
        <v>17070.430000000004</v>
      </c>
      <c r="J415" s="34">
        <v>1</v>
      </c>
      <c r="K415" s="35">
        <v>1.5</v>
      </c>
      <c r="L415" s="38">
        <v>109</v>
      </c>
      <c r="M415" s="39">
        <v>145719.25999999998</v>
      </c>
      <c r="N415" s="31">
        <f t="shared" si="6"/>
        <v>1336.8739449541283</v>
      </c>
    </row>
    <row r="416" spans="2:14" x14ac:dyDescent="0.25">
      <c r="B416" s="15" t="s">
        <v>787</v>
      </c>
      <c r="C416" s="9" t="s">
        <v>276</v>
      </c>
      <c r="D416" s="32">
        <v>106</v>
      </c>
      <c r="E416" s="33">
        <v>123914.98</v>
      </c>
      <c r="F416" s="34">
        <v>1</v>
      </c>
      <c r="G416" s="35">
        <v>1127</v>
      </c>
      <c r="H416" s="36">
        <v>8</v>
      </c>
      <c r="I416" s="37">
        <v>10070.299999999999</v>
      </c>
      <c r="J416" s="34">
        <v>5</v>
      </c>
      <c r="K416" s="35">
        <v>3778</v>
      </c>
      <c r="L416" s="38">
        <v>120</v>
      </c>
      <c r="M416" s="39">
        <v>138890.27999999997</v>
      </c>
      <c r="N416" s="31">
        <f t="shared" si="6"/>
        <v>1157.4189999999996</v>
      </c>
    </row>
    <row r="417" spans="2:14" x14ac:dyDescent="0.25">
      <c r="B417" s="15" t="s">
        <v>788</v>
      </c>
      <c r="C417" s="9" t="s">
        <v>276</v>
      </c>
      <c r="D417" s="32">
        <v>114</v>
      </c>
      <c r="E417" s="33">
        <v>146214.57</v>
      </c>
      <c r="F417" s="34">
        <v>4</v>
      </c>
      <c r="G417" s="35">
        <v>5197</v>
      </c>
      <c r="H417" s="36">
        <v>10</v>
      </c>
      <c r="I417" s="37">
        <v>12113.470000000001</v>
      </c>
      <c r="J417" s="34">
        <v>4</v>
      </c>
      <c r="K417" s="35">
        <v>2208</v>
      </c>
      <c r="L417" s="38">
        <v>132</v>
      </c>
      <c r="M417" s="39">
        <v>165733.03999999992</v>
      </c>
      <c r="N417" s="31">
        <f t="shared" si="6"/>
        <v>1255.5533333333328</v>
      </c>
    </row>
    <row r="418" spans="2:14" x14ac:dyDescent="0.25">
      <c r="B418" s="15" t="s">
        <v>789</v>
      </c>
      <c r="C418" s="9" t="s">
        <v>277</v>
      </c>
      <c r="D418" s="32">
        <v>7</v>
      </c>
      <c r="E418" s="33">
        <v>1253.9299999999998</v>
      </c>
      <c r="F418" s="34"/>
      <c r="G418" s="35"/>
      <c r="H418" s="36">
        <v>1</v>
      </c>
      <c r="I418" s="37">
        <v>1795.63</v>
      </c>
      <c r="J418" s="34"/>
      <c r="K418" s="35"/>
      <c r="L418" s="38">
        <v>8</v>
      </c>
      <c r="M418" s="39">
        <v>3049.5600000000009</v>
      </c>
      <c r="N418" s="31">
        <f t="shared" si="6"/>
        <v>381.19500000000011</v>
      </c>
    </row>
    <row r="419" spans="2:14" x14ac:dyDescent="0.25">
      <c r="B419" s="15" t="s">
        <v>790</v>
      </c>
      <c r="C419" s="9" t="s">
        <v>278</v>
      </c>
      <c r="D419" s="32">
        <v>386</v>
      </c>
      <c r="E419" s="33">
        <v>541799.75999999978</v>
      </c>
      <c r="F419" s="34">
        <v>22</v>
      </c>
      <c r="G419" s="35">
        <v>15051</v>
      </c>
      <c r="H419" s="36">
        <v>36</v>
      </c>
      <c r="I419" s="37">
        <v>52417.41</v>
      </c>
      <c r="J419" s="34">
        <v>6</v>
      </c>
      <c r="K419" s="35">
        <v>4021</v>
      </c>
      <c r="L419" s="38">
        <v>450</v>
      </c>
      <c r="M419" s="39">
        <v>613289.16999999993</v>
      </c>
      <c r="N419" s="31">
        <f t="shared" si="6"/>
        <v>1362.8648222222221</v>
      </c>
    </row>
    <row r="420" spans="2:14" x14ac:dyDescent="0.25">
      <c r="B420" s="15" t="s">
        <v>791</v>
      </c>
      <c r="C420" s="9" t="s">
        <v>279</v>
      </c>
      <c r="D420" s="32">
        <v>218</v>
      </c>
      <c r="E420" s="33">
        <v>311700.18999999977</v>
      </c>
      <c r="F420" s="34">
        <v>20</v>
      </c>
      <c r="G420" s="35">
        <v>16373</v>
      </c>
      <c r="H420" s="36">
        <v>20</v>
      </c>
      <c r="I420" s="37">
        <v>29321.740000000013</v>
      </c>
      <c r="J420" s="34">
        <v>3</v>
      </c>
      <c r="K420" s="35">
        <v>1437</v>
      </c>
      <c r="L420" s="38">
        <v>261</v>
      </c>
      <c r="M420" s="39">
        <v>358831.9299999997</v>
      </c>
      <c r="N420" s="31">
        <f t="shared" si="6"/>
        <v>1374.8349808429107</v>
      </c>
    </row>
    <row r="421" spans="2:14" x14ac:dyDescent="0.25">
      <c r="B421" s="15" t="s">
        <v>792</v>
      </c>
      <c r="C421" s="9" t="s">
        <v>280</v>
      </c>
      <c r="D421" s="32">
        <v>221</v>
      </c>
      <c r="E421" s="33">
        <v>365705.42999999982</v>
      </c>
      <c r="F421" s="34">
        <v>49</v>
      </c>
      <c r="G421" s="35">
        <v>46812</v>
      </c>
      <c r="H421" s="36">
        <v>8</v>
      </c>
      <c r="I421" s="37">
        <v>10350.39</v>
      </c>
      <c r="J421" s="34">
        <v>8</v>
      </c>
      <c r="K421" s="35">
        <v>2854</v>
      </c>
      <c r="L421" s="38">
        <v>286</v>
      </c>
      <c r="M421" s="39">
        <v>425721.81999999983</v>
      </c>
      <c r="N421" s="31">
        <f t="shared" si="6"/>
        <v>1488.5378321678315</v>
      </c>
    </row>
    <row r="422" spans="2:14" x14ac:dyDescent="0.25">
      <c r="B422" s="15" t="s">
        <v>793</v>
      </c>
      <c r="C422" s="9" t="s">
        <v>281</v>
      </c>
      <c r="D422" s="32">
        <v>431</v>
      </c>
      <c r="E422" s="33">
        <v>616431.97999999952</v>
      </c>
      <c r="F422" s="34">
        <v>27</v>
      </c>
      <c r="G422" s="35">
        <v>18545</v>
      </c>
      <c r="H422" s="36">
        <v>52</v>
      </c>
      <c r="I422" s="37">
        <v>69276.15999999996</v>
      </c>
      <c r="J422" s="34">
        <v>9</v>
      </c>
      <c r="K422" s="35">
        <v>3260</v>
      </c>
      <c r="L422" s="38">
        <v>519</v>
      </c>
      <c r="M422" s="39">
        <v>707513.1399999992</v>
      </c>
      <c r="N422" s="31">
        <f t="shared" si="6"/>
        <v>1363.2237764932547</v>
      </c>
    </row>
    <row r="423" spans="2:14" x14ac:dyDescent="0.25">
      <c r="B423" s="15" t="s">
        <v>794</v>
      </c>
      <c r="C423" s="9" t="s">
        <v>282</v>
      </c>
      <c r="D423" s="32">
        <v>256</v>
      </c>
      <c r="E423" s="33">
        <v>311745.35999999923</v>
      </c>
      <c r="F423" s="34">
        <v>5</v>
      </c>
      <c r="G423" s="35">
        <v>4594</v>
      </c>
      <c r="H423" s="36">
        <v>23</v>
      </c>
      <c r="I423" s="37">
        <v>32858.73000000001</v>
      </c>
      <c r="J423" s="34">
        <v>5</v>
      </c>
      <c r="K423" s="35">
        <v>2940</v>
      </c>
      <c r="L423" s="38">
        <v>289</v>
      </c>
      <c r="M423" s="39">
        <v>352138.08999999939</v>
      </c>
      <c r="N423" s="31">
        <f t="shared" si="6"/>
        <v>1218.4708996539771</v>
      </c>
    </row>
    <row r="424" spans="2:14" x14ac:dyDescent="0.25">
      <c r="B424" s="15" t="s">
        <v>795</v>
      </c>
      <c r="C424" s="9" t="s">
        <v>283</v>
      </c>
      <c r="D424" s="32">
        <v>17</v>
      </c>
      <c r="E424" s="33">
        <v>6219.6400000000012</v>
      </c>
      <c r="F424" s="34"/>
      <c r="G424" s="35"/>
      <c r="H424" s="36">
        <v>1</v>
      </c>
      <c r="I424" s="37">
        <v>1319.04</v>
      </c>
      <c r="J424" s="34"/>
      <c r="K424" s="35"/>
      <c r="L424" s="38">
        <v>18</v>
      </c>
      <c r="M424" s="39">
        <v>7538.6800000000021</v>
      </c>
      <c r="N424" s="31">
        <f t="shared" si="6"/>
        <v>418.81555555555565</v>
      </c>
    </row>
    <row r="425" spans="2:14" x14ac:dyDescent="0.25">
      <c r="B425" s="15" t="s">
        <v>796</v>
      </c>
      <c r="C425" s="9" t="s">
        <v>284</v>
      </c>
      <c r="D425" s="32">
        <v>426</v>
      </c>
      <c r="E425" s="33">
        <v>561497.23999999987</v>
      </c>
      <c r="F425" s="34">
        <v>13</v>
      </c>
      <c r="G425" s="35">
        <v>12421</v>
      </c>
      <c r="H425" s="36">
        <v>55</v>
      </c>
      <c r="I425" s="37">
        <v>75193.90999999996</v>
      </c>
      <c r="J425" s="34">
        <v>15</v>
      </c>
      <c r="K425" s="35">
        <v>10189</v>
      </c>
      <c r="L425" s="38">
        <v>509</v>
      </c>
      <c r="M425" s="39">
        <v>659301.14999999921</v>
      </c>
      <c r="N425" s="31">
        <f t="shared" si="6"/>
        <v>1295.2871316306469</v>
      </c>
    </row>
    <row r="426" spans="2:14" x14ac:dyDescent="0.25">
      <c r="B426" s="15" t="s">
        <v>797</v>
      </c>
      <c r="C426" s="9" t="s">
        <v>1095</v>
      </c>
      <c r="D426" s="32">
        <v>1</v>
      </c>
      <c r="E426" s="33">
        <v>140.05000000000001</v>
      </c>
      <c r="F426" s="34"/>
      <c r="G426" s="35"/>
      <c r="H426" s="36"/>
      <c r="I426" s="37"/>
      <c r="J426" s="34"/>
      <c r="K426" s="35"/>
      <c r="L426" s="38">
        <v>1</v>
      </c>
      <c r="M426" s="39">
        <v>140.05000000000001</v>
      </c>
      <c r="N426" s="31">
        <f t="shared" si="6"/>
        <v>140.05000000000001</v>
      </c>
    </row>
    <row r="427" spans="2:14" x14ac:dyDescent="0.25">
      <c r="B427" s="15" t="s">
        <v>798</v>
      </c>
      <c r="C427" s="9" t="s">
        <v>285</v>
      </c>
      <c r="D427" s="32">
        <v>6</v>
      </c>
      <c r="E427" s="33">
        <v>2014.5399999999997</v>
      </c>
      <c r="F427" s="34"/>
      <c r="G427" s="35"/>
      <c r="H427" s="36"/>
      <c r="I427" s="37"/>
      <c r="J427" s="34"/>
      <c r="K427" s="35"/>
      <c r="L427" s="38">
        <v>6</v>
      </c>
      <c r="M427" s="39">
        <v>2014.5399999999997</v>
      </c>
      <c r="N427" s="31">
        <f t="shared" si="6"/>
        <v>335.7566666666666</v>
      </c>
    </row>
    <row r="428" spans="2:14" x14ac:dyDescent="0.25">
      <c r="B428" s="15" t="s">
        <v>799</v>
      </c>
      <c r="C428" s="9" t="s">
        <v>285</v>
      </c>
      <c r="D428" s="32">
        <v>9</v>
      </c>
      <c r="E428" s="33">
        <v>4723.2100000000009</v>
      </c>
      <c r="F428" s="34"/>
      <c r="G428" s="35"/>
      <c r="H428" s="36"/>
      <c r="I428" s="37"/>
      <c r="J428" s="34"/>
      <c r="K428" s="35"/>
      <c r="L428" s="38">
        <v>9</v>
      </c>
      <c r="M428" s="39">
        <v>4723.2100000000009</v>
      </c>
      <c r="N428" s="31">
        <f t="shared" si="6"/>
        <v>524.80111111111125</v>
      </c>
    </row>
    <row r="429" spans="2:14" x14ac:dyDescent="0.25">
      <c r="B429" s="15" t="s">
        <v>800</v>
      </c>
      <c r="C429" s="9" t="s">
        <v>285</v>
      </c>
      <c r="D429" s="32">
        <v>2</v>
      </c>
      <c r="E429" s="33">
        <v>416.89</v>
      </c>
      <c r="F429" s="34"/>
      <c r="G429" s="35"/>
      <c r="H429" s="36"/>
      <c r="I429" s="37"/>
      <c r="J429" s="34"/>
      <c r="K429" s="35"/>
      <c r="L429" s="38">
        <v>2</v>
      </c>
      <c r="M429" s="39">
        <v>416.89</v>
      </c>
      <c r="N429" s="31">
        <f t="shared" si="6"/>
        <v>208.44499999999999</v>
      </c>
    </row>
    <row r="430" spans="2:14" x14ac:dyDescent="0.25">
      <c r="B430" s="15" t="s">
        <v>801</v>
      </c>
      <c r="C430" s="9" t="s">
        <v>285</v>
      </c>
      <c r="D430" s="32">
        <v>8</v>
      </c>
      <c r="E430" s="33">
        <v>2415.0000000000005</v>
      </c>
      <c r="F430" s="34"/>
      <c r="G430" s="35"/>
      <c r="H430" s="36"/>
      <c r="I430" s="37"/>
      <c r="J430" s="34"/>
      <c r="K430" s="35"/>
      <c r="L430" s="38">
        <v>8</v>
      </c>
      <c r="M430" s="39">
        <v>2415.0000000000005</v>
      </c>
      <c r="N430" s="31">
        <f t="shared" si="6"/>
        <v>301.87500000000006</v>
      </c>
    </row>
    <row r="431" spans="2:14" x14ac:dyDescent="0.25">
      <c r="B431" s="15" t="s">
        <v>802</v>
      </c>
      <c r="C431" s="9" t="s">
        <v>285</v>
      </c>
      <c r="D431" s="32">
        <v>1</v>
      </c>
      <c r="E431" s="33">
        <v>140.05000000000001</v>
      </c>
      <c r="F431" s="34"/>
      <c r="G431" s="35"/>
      <c r="H431" s="36">
        <v>1</v>
      </c>
      <c r="I431" s="37">
        <v>1599.13</v>
      </c>
      <c r="J431" s="34"/>
      <c r="K431" s="35"/>
      <c r="L431" s="38">
        <v>2</v>
      </c>
      <c r="M431" s="39">
        <v>1739.18</v>
      </c>
      <c r="N431" s="31">
        <f t="shared" si="6"/>
        <v>869.59</v>
      </c>
    </row>
    <row r="432" spans="2:14" x14ac:dyDescent="0.25">
      <c r="B432" s="15" t="s">
        <v>803</v>
      </c>
      <c r="C432" s="9" t="s">
        <v>268</v>
      </c>
      <c r="D432" s="32">
        <v>20</v>
      </c>
      <c r="E432" s="33">
        <v>23483.79</v>
      </c>
      <c r="F432" s="34"/>
      <c r="G432" s="35"/>
      <c r="H432" s="36"/>
      <c r="I432" s="37"/>
      <c r="J432" s="34"/>
      <c r="K432" s="35"/>
      <c r="L432" s="38">
        <v>20</v>
      </c>
      <c r="M432" s="39">
        <v>23483.79</v>
      </c>
      <c r="N432" s="31">
        <f t="shared" si="6"/>
        <v>1174.1895</v>
      </c>
    </row>
    <row r="433" spans="2:14" x14ac:dyDescent="0.25">
      <c r="B433" s="15" t="s">
        <v>804</v>
      </c>
      <c r="C433" s="9" t="s">
        <v>285</v>
      </c>
      <c r="D433" s="32">
        <v>1</v>
      </c>
      <c r="E433" s="33">
        <v>140.05000000000001</v>
      </c>
      <c r="F433" s="34"/>
      <c r="G433" s="35"/>
      <c r="H433" s="36"/>
      <c r="I433" s="37"/>
      <c r="J433" s="34"/>
      <c r="K433" s="35"/>
      <c r="L433" s="38">
        <v>1</v>
      </c>
      <c r="M433" s="39">
        <v>140.05000000000001</v>
      </c>
      <c r="N433" s="31">
        <f t="shared" si="6"/>
        <v>140.05000000000001</v>
      </c>
    </row>
    <row r="434" spans="2:14" x14ac:dyDescent="0.25">
      <c r="B434" s="15" t="s">
        <v>805</v>
      </c>
      <c r="C434" s="9" t="s">
        <v>285</v>
      </c>
      <c r="D434" s="32">
        <v>5</v>
      </c>
      <c r="E434" s="33">
        <v>2021.42</v>
      </c>
      <c r="F434" s="34"/>
      <c r="G434" s="35"/>
      <c r="H434" s="36"/>
      <c r="I434" s="37"/>
      <c r="J434" s="34"/>
      <c r="K434" s="35"/>
      <c r="L434" s="38">
        <v>5</v>
      </c>
      <c r="M434" s="39">
        <v>2021.42</v>
      </c>
      <c r="N434" s="31">
        <f t="shared" si="6"/>
        <v>404.28399999999999</v>
      </c>
    </row>
    <row r="435" spans="2:14" x14ac:dyDescent="0.25">
      <c r="B435" s="15" t="s">
        <v>806</v>
      </c>
      <c r="C435" s="9" t="s">
        <v>286</v>
      </c>
      <c r="D435" s="32">
        <v>2</v>
      </c>
      <c r="E435" s="33">
        <v>280.10000000000002</v>
      </c>
      <c r="F435" s="34"/>
      <c r="G435" s="35"/>
      <c r="H435" s="36"/>
      <c r="I435" s="37"/>
      <c r="J435" s="34"/>
      <c r="K435" s="35"/>
      <c r="L435" s="38">
        <v>2</v>
      </c>
      <c r="M435" s="39">
        <v>280.10000000000002</v>
      </c>
      <c r="N435" s="31">
        <f t="shared" si="6"/>
        <v>140.05000000000001</v>
      </c>
    </row>
    <row r="436" spans="2:14" x14ac:dyDescent="0.25">
      <c r="B436" s="15" t="s">
        <v>807</v>
      </c>
      <c r="C436" s="9" t="s">
        <v>1096</v>
      </c>
      <c r="D436" s="32">
        <v>5</v>
      </c>
      <c r="E436" s="33">
        <v>700.25</v>
      </c>
      <c r="F436" s="34"/>
      <c r="G436" s="35"/>
      <c r="H436" s="36">
        <v>1</v>
      </c>
      <c r="I436" s="37">
        <v>1440.64</v>
      </c>
      <c r="J436" s="34"/>
      <c r="K436" s="35"/>
      <c r="L436" s="38">
        <v>6</v>
      </c>
      <c r="M436" s="39">
        <v>2140.89</v>
      </c>
      <c r="N436" s="31">
        <f t="shared" si="6"/>
        <v>356.815</v>
      </c>
    </row>
    <row r="437" spans="2:14" x14ac:dyDescent="0.25">
      <c r="B437" s="15" t="s">
        <v>808</v>
      </c>
      <c r="C437" s="9" t="s">
        <v>287</v>
      </c>
      <c r="D437" s="32">
        <v>2</v>
      </c>
      <c r="E437" s="33">
        <v>416.89</v>
      </c>
      <c r="F437" s="34"/>
      <c r="G437" s="35"/>
      <c r="H437" s="36"/>
      <c r="I437" s="37"/>
      <c r="J437" s="34"/>
      <c r="K437" s="35"/>
      <c r="L437" s="38">
        <v>2</v>
      </c>
      <c r="M437" s="39">
        <v>416.89</v>
      </c>
      <c r="N437" s="31">
        <f t="shared" si="6"/>
        <v>208.44499999999999</v>
      </c>
    </row>
    <row r="438" spans="2:14" x14ac:dyDescent="0.25">
      <c r="B438" s="15" t="s">
        <v>809</v>
      </c>
      <c r="C438" s="9" t="s">
        <v>288</v>
      </c>
      <c r="D438" s="32">
        <v>638</v>
      </c>
      <c r="E438" s="33">
        <v>928229.73999999813</v>
      </c>
      <c r="F438" s="34">
        <v>40</v>
      </c>
      <c r="G438" s="35">
        <v>40496</v>
      </c>
      <c r="H438" s="36">
        <v>50</v>
      </c>
      <c r="I438" s="37">
        <v>70924.960000000006</v>
      </c>
      <c r="J438" s="34">
        <v>14</v>
      </c>
      <c r="K438" s="35">
        <v>8051</v>
      </c>
      <c r="L438" s="38">
        <v>742</v>
      </c>
      <c r="M438" s="39">
        <v>1047701.6999999977</v>
      </c>
      <c r="N438" s="31">
        <f t="shared" si="6"/>
        <v>1411.9969002695386</v>
      </c>
    </row>
    <row r="439" spans="2:14" x14ac:dyDescent="0.25">
      <c r="B439" s="15" t="s">
        <v>810</v>
      </c>
      <c r="C439" s="9" t="s">
        <v>288</v>
      </c>
      <c r="D439" s="32">
        <v>166</v>
      </c>
      <c r="E439" s="33">
        <v>206216.76999999964</v>
      </c>
      <c r="F439" s="34">
        <v>7</v>
      </c>
      <c r="G439" s="35">
        <v>8929</v>
      </c>
      <c r="H439" s="36">
        <v>16</v>
      </c>
      <c r="I439" s="37">
        <v>22255.390000000007</v>
      </c>
      <c r="J439" s="34">
        <v>5</v>
      </c>
      <c r="K439" s="35">
        <v>6045</v>
      </c>
      <c r="L439" s="38">
        <v>194</v>
      </c>
      <c r="M439" s="39">
        <v>243446.1599999996</v>
      </c>
      <c r="N439" s="31">
        <f t="shared" si="6"/>
        <v>1254.8771134020599</v>
      </c>
    </row>
    <row r="440" spans="2:14" x14ac:dyDescent="0.25">
      <c r="B440" s="15" t="s">
        <v>811</v>
      </c>
      <c r="C440" s="9" t="s">
        <v>288</v>
      </c>
      <c r="D440" s="32">
        <v>199</v>
      </c>
      <c r="E440" s="33">
        <v>286326.61999999941</v>
      </c>
      <c r="F440" s="34">
        <v>2</v>
      </c>
      <c r="G440" s="35">
        <v>4111</v>
      </c>
      <c r="H440" s="36">
        <v>14</v>
      </c>
      <c r="I440" s="37">
        <v>18666.320000000007</v>
      </c>
      <c r="J440" s="34">
        <v>2</v>
      </c>
      <c r="K440" s="35">
        <v>180</v>
      </c>
      <c r="L440" s="38">
        <v>217</v>
      </c>
      <c r="M440" s="39">
        <v>309283.93999999954</v>
      </c>
      <c r="N440" s="31">
        <f t="shared" si="6"/>
        <v>1425.2716129032237</v>
      </c>
    </row>
    <row r="441" spans="2:14" x14ac:dyDescent="0.25">
      <c r="B441" s="15" t="s">
        <v>812</v>
      </c>
      <c r="C441" s="9" t="s">
        <v>289</v>
      </c>
      <c r="D441" s="32">
        <v>14</v>
      </c>
      <c r="E441" s="33">
        <v>7879.52</v>
      </c>
      <c r="F441" s="34"/>
      <c r="G441" s="35"/>
      <c r="H441" s="36"/>
      <c r="I441" s="37"/>
      <c r="J441" s="34"/>
      <c r="K441" s="35"/>
      <c r="L441" s="38">
        <v>14</v>
      </c>
      <c r="M441" s="39">
        <v>7879.52</v>
      </c>
      <c r="N441" s="31">
        <f t="shared" si="6"/>
        <v>562.82285714285717</v>
      </c>
    </row>
    <row r="442" spans="2:14" x14ac:dyDescent="0.25">
      <c r="B442" s="15" t="s">
        <v>813</v>
      </c>
      <c r="C442" s="9" t="s">
        <v>290</v>
      </c>
      <c r="D442" s="32">
        <v>18</v>
      </c>
      <c r="E442" s="33">
        <v>7481.1500000000024</v>
      </c>
      <c r="F442" s="34"/>
      <c r="G442" s="35"/>
      <c r="H442" s="36">
        <v>2</v>
      </c>
      <c r="I442" s="37">
        <v>2156.06</v>
      </c>
      <c r="J442" s="34"/>
      <c r="K442" s="35"/>
      <c r="L442" s="38">
        <v>20</v>
      </c>
      <c r="M442" s="39">
        <v>9637.2099999999973</v>
      </c>
      <c r="N442" s="31">
        <f t="shared" si="6"/>
        <v>481.86049999999989</v>
      </c>
    </row>
    <row r="443" spans="2:14" x14ac:dyDescent="0.25">
      <c r="B443" s="15" t="s">
        <v>814</v>
      </c>
      <c r="C443" s="9" t="s">
        <v>291</v>
      </c>
      <c r="D443" s="32">
        <v>32</v>
      </c>
      <c r="E443" s="33">
        <v>10082.349999999999</v>
      </c>
      <c r="F443" s="34"/>
      <c r="G443" s="35"/>
      <c r="H443" s="36">
        <v>1</v>
      </c>
      <c r="I443" s="37">
        <v>1319.04</v>
      </c>
      <c r="J443" s="34"/>
      <c r="K443" s="35"/>
      <c r="L443" s="38">
        <v>33</v>
      </c>
      <c r="M443" s="39">
        <v>11401.39</v>
      </c>
      <c r="N443" s="31">
        <f t="shared" si="6"/>
        <v>345.49666666666667</v>
      </c>
    </row>
    <row r="444" spans="2:14" x14ac:dyDescent="0.25">
      <c r="B444" s="15" t="s">
        <v>815</v>
      </c>
      <c r="C444" s="9" t="s">
        <v>1097</v>
      </c>
      <c r="D444" s="32">
        <v>1</v>
      </c>
      <c r="E444" s="33">
        <v>276.83999999999997</v>
      </c>
      <c r="F444" s="34"/>
      <c r="G444" s="35"/>
      <c r="H444" s="36"/>
      <c r="I444" s="37"/>
      <c r="J444" s="34"/>
      <c r="K444" s="35"/>
      <c r="L444" s="38">
        <v>1</v>
      </c>
      <c r="M444" s="39">
        <v>276.83999999999997</v>
      </c>
      <c r="N444" s="31">
        <f t="shared" si="6"/>
        <v>276.83999999999997</v>
      </c>
    </row>
    <row r="445" spans="2:14" x14ac:dyDescent="0.25">
      <c r="B445" s="15" t="s">
        <v>816</v>
      </c>
      <c r="C445" s="9" t="s">
        <v>292</v>
      </c>
      <c r="D445" s="32">
        <v>257</v>
      </c>
      <c r="E445" s="33">
        <v>306730.43999999954</v>
      </c>
      <c r="F445" s="34">
        <v>4</v>
      </c>
      <c r="G445" s="35">
        <v>4848</v>
      </c>
      <c r="H445" s="36">
        <v>20</v>
      </c>
      <c r="I445" s="37">
        <v>30712.430000000011</v>
      </c>
      <c r="J445" s="34">
        <v>11</v>
      </c>
      <c r="K445" s="35">
        <v>10373</v>
      </c>
      <c r="L445" s="38">
        <v>292</v>
      </c>
      <c r="M445" s="39">
        <v>352663.86999999953</v>
      </c>
      <c r="N445" s="31">
        <f t="shared" si="6"/>
        <v>1207.7529794520533</v>
      </c>
    </row>
    <row r="446" spans="2:14" x14ac:dyDescent="0.25">
      <c r="B446" s="15" t="s">
        <v>817</v>
      </c>
      <c r="C446" s="9" t="s">
        <v>292</v>
      </c>
      <c r="D446" s="32">
        <v>1</v>
      </c>
      <c r="E446" s="33">
        <v>140.05000000000001</v>
      </c>
      <c r="F446" s="34"/>
      <c r="G446" s="35"/>
      <c r="H446" s="36"/>
      <c r="I446" s="37"/>
      <c r="J446" s="34"/>
      <c r="K446" s="35"/>
      <c r="L446" s="38">
        <v>1</v>
      </c>
      <c r="M446" s="39">
        <v>140.05000000000001</v>
      </c>
      <c r="N446" s="31">
        <f t="shared" si="6"/>
        <v>140.05000000000001</v>
      </c>
    </row>
    <row r="447" spans="2:14" x14ac:dyDescent="0.25">
      <c r="B447" s="15" t="s">
        <v>818</v>
      </c>
      <c r="C447" s="9" t="s">
        <v>293</v>
      </c>
      <c r="D447" s="32">
        <v>21</v>
      </c>
      <c r="E447" s="33">
        <v>7822.6700000000028</v>
      </c>
      <c r="F447" s="34"/>
      <c r="G447" s="35"/>
      <c r="H447" s="36"/>
      <c r="I447" s="37"/>
      <c r="J447" s="34"/>
      <c r="K447" s="35"/>
      <c r="L447" s="38">
        <v>21</v>
      </c>
      <c r="M447" s="39">
        <v>7822.6700000000028</v>
      </c>
      <c r="N447" s="31">
        <f t="shared" si="6"/>
        <v>372.50809523809539</v>
      </c>
    </row>
    <row r="448" spans="2:14" x14ac:dyDescent="0.25">
      <c r="B448" s="15" t="s">
        <v>819</v>
      </c>
      <c r="C448" s="9" t="s">
        <v>294</v>
      </c>
      <c r="D448" s="32">
        <v>252</v>
      </c>
      <c r="E448" s="33">
        <v>345656.90999999933</v>
      </c>
      <c r="F448" s="34">
        <v>8</v>
      </c>
      <c r="G448" s="35">
        <v>9979</v>
      </c>
      <c r="H448" s="36">
        <v>31</v>
      </c>
      <c r="I448" s="37">
        <v>45773.350000000006</v>
      </c>
      <c r="J448" s="34">
        <v>12</v>
      </c>
      <c r="K448" s="35">
        <v>11151</v>
      </c>
      <c r="L448" s="38">
        <v>303</v>
      </c>
      <c r="M448" s="39">
        <v>412560.2599999996</v>
      </c>
      <c r="N448" s="31">
        <f t="shared" si="6"/>
        <v>1361.5850165016489</v>
      </c>
    </row>
    <row r="449" spans="2:14" x14ac:dyDescent="0.25">
      <c r="B449" s="15" t="s">
        <v>820</v>
      </c>
      <c r="C449" s="9" t="s">
        <v>295</v>
      </c>
      <c r="D449" s="32">
        <v>16</v>
      </c>
      <c r="E449" s="33">
        <v>3827.9700000000012</v>
      </c>
      <c r="F449" s="34"/>
      <c r="G449" s="35"/>
      <c r="H449" s="36"/>
      <c r="I449" s="37"/>
      <c r="J449" s="34"/>
      <c r="K449" s="35"/>
      <c r="L449" s="38">
        <v>16</v>
      </c>
      <c r="M449" s="39">
        <v>3827.9700000000012</v>
      </c>
      <c r="N449" s="31">
        <f t="shared" si="6"/>
        <v>239.24812500000007</v>
      </c>
    </row>
    <row r="450" spans="2:14" x14ac:dyDescent="0.25">
      <c r="B450" s="15" t="s">
        <v>821</v>
      </c>
      <c r="C450" s="9" t="s">
        <v>150</v>
      </c>
      <c r="D450" s="32">
        <v>417</v>
      </c>
      <c r="E450" s="33">
        <v>602727.15999999922</v>
      </c>
      <c r="F450" s="34">
        <v>13</v>
      </c>
      <c r="G450" s="35">
        <v>13466</v>
      </c>
      <c r="H450" s="36">
        <v>34</v>
      </c>
      <c r="I450" s="37">
        <v>47881.649999999994</v>
      </c>
      <c r="J450" s="34">
        <v>11</v>
      </c>
      <c r="K450" s="35">
        <v>11797.08</v>
      </c>
      <c r="L450" s="38">
        <v>475</v>
      </c>
      <c r="M450" s="39">
        <v>675871.88999999908</v>
      </c>
      <c r="N450" s="31">
        <f t="shared" si="6"/>
        <v>1422.8881894736824</v>
      </c>
    </row>
    <row r="451" spans="2:14" x14ac:dyDescent="0.25">
      <c r="B451" s="15" t="s">
        <v>822</v>
      </c>
      <c r="C451" s="9" t="s">
        <v>150</v>
      </c>
      <c r="D451" s="32">
        <v>8</v>
      </c>
      <c r="E451" s="33">
        <v>16821.759999999998</v>
      </c>
      <c r="F451" s="34">
        <v>1</v>
      </c>
      <c r="G451" s="35">
        <v>305</v>
      </c>
      <c r="H451" s="36"/>
      <c r="I451" s="37"/>
      <c r="J451" s="34"/>
      <c r="K451" s="35"/>
      <c r="L451" s="38">
        <v>9</v>
      </c>
      <c r="M451" s="39">
        <v>17126.759999999998</v>
      </c>
      <c r="N451" s="31">
        <f t="shared" si="6"/>
        <v>1902.9733333333331</v>
      </c>
    </row>
    <row r="452" spans="2:14" x14ac:dyDescent="0.25">
      <c r="B452" s="15" t="s">
        <v>823</v>
      </c>
      <c r="C452" s="9" t="s">
        <v>296</v>
      </c>
      <c r="D452" s="32">
        <v>239</v>
      </c>
      <c r="E452" s="33">
        <v>294123.13999999932</v>
      </c>
      <c r="F452" s="34">
        <v>5</v>
      </c>
      <c r="G452" s="35">
        <v>5846</v>
      </c>
      <c r="H452" s="36">
        <v>22</v>
      </c>
      <c r="I452" s="37">
        <v>28790.010000000006</v>
      </c>
      <c r="J452" s="34">
        <v>5</v>
      </c>
      <c r="K452" s="35">
        <v>4493</v>
      </c>
      <c r="L452" s="38">
        <v>271</v>
      </c>
      <c r="M452" s="39">
        <v>333252.14999999938</v>
      </c>
      <c r="N452" s="31">
        <f t="shared" ref="N452:N515" si="7">M452/L452</f>
        <v>1229.7127306273039</v>
      </c>
    </row>
    <row r="453" spans="2:14" x14ac:dyDescent="0.25">
      <c r="B453" s="15" t="s">
        <v>824</v>
      </c>
      <c r="C453" s="9" t="s">
        <v>1098</v>
      </c>
      <c r="D453" s="32">
        <v>3</v>
      </c>
      <c r="E453" s="33">
        <v>708.93000000000006</v>
      </c>
      <c r="F453" s="34"/>
      <c r="G453" s="35"/>
      <c r="H453" s="36"/>
      <c r="I453" s="37"/>
      <c r="J453" s="34"/>
      <c r="K453" s="35"/>
      <c r="L453" s="38">
        <v>3</v>
      </c>
      <c r="M453" s="39">
        <v>708.93000000000006</v>
      </c>
      <c r="N453" s="31">
        <f t="shared" si="7"/>
        <v>236.31000000000003</v>
      </c>
    </row>
    <row r="454" spans="2:14" x14ac:dyDescent="0.25">
      <c r="B454" s="15" t="s">
        <v>825</v>
      </c>
      <c r="C454" s="9" t="s">
        <v>297</v>
      </c>
      <c r="D454" s="32">
        <v>207</v>
      </c>
      <c r="E454" s="33">
        <v>314668.45999999961</v>
      </c>
      <c r="F454" s="34">
        <v>8</v>
      </c>
      <c r="G454" s="35">
        <v>5515</v>
      </c>
      <c r="H454" s="36">
        <v>12</v>
      </c>
      <c r="I454" s="37">
        <v>17835.79</v>
      </c>
      <c r="J454" s="34">
        <v>3</v>
      </c>
      <c r="K454" s="35">
        <v>3627</v>
      </c>
      <c r="L454" s="38">
        <v>230</v>
      </c>
      <c r="M454" s="39">
        <v>341646.24999999959</v>
      </c>
      <c r="N454" s="31">
        <f t="shared" si="7"/>
        <v>1485.4184782608677</v>
      </c>
    </row>
    <row r="455" spans="2:14" x14ac:dyDescent="0.25">
      <c r="B455" s="15" t="s">
        <v>826</v>
      </c>
      <c r="C455" s="9" t="s">
        <v>297</v>
      </c>
      <c r="D455" s="32">
        <v>195</v>
      </c>
      <c r="E455" s="33">
        <v>297712.33999999962</v>
      </c>
      <c r="F455" s="34">
        <v>6</v>
      </c>
      <c r="G455" s="35">
        <v>4228</v>
      </c>
      <c r="H455" s="36">
        <v>27</v>
      </c>
      <c r="I455" s="37">
        <v>37024.030000000013</v>
      </c>
      <c r="J455" s="34"/>
      <c r="K455" s="35"/>
      <c r="L455" s="38">
        <v>228</v>
      </c>
      <c r="M455" s="39">
        <v>338964.36999999953</v>
      </c>
      <c r="N455" s="31">
        <f t="shared" si="7"/>
        <v>1486.6858333333312</v>
      </c>
    </row>
    <row r="456" spans="2:14" x14ac:dyDescent="0.25">
      <c r="B456" s="15" t="s">
        <v>827</v>
      </c>
      <c r="C456" s="9" t="s">
        <v>297</v>
      </c>
      <c r="D456" s="32">
        <v>252</v>
      </c>
      <c r="E456" s="33">
        <v>384786.57999999967</v>
      </c>
      <c r="F456" s="34">
        <v>6</v>
      </c>
      <c r="G456" s="35">
        <v>7598</v>
      </c>
      <c r="H456" s="36">
        <v>27</v>
      </c>
      <c r="I456" s="37">
        <v>38243.460000000014</v>
      </c>
      <c r="J456" s="34">
        <v>7</v>
      </c>
      <c r="K456" s="35">
        <v>4429</v>
      </c>
      <c r="L456" s="38">
        <v>292</v>
      </c>
      <c r="M456" s="39">
        <v>435057.03999999969</v>
      </c>
      <c r="N456" s="31">
        <f t="shared" si="7"/>
        <v>1489.9213698630126</v>
      </c>
    </row>
    <row r="457" spans="2:14" x14ac:dyDescent="0.25">
      <c r="B457" s="15" t="s">
        <v>828</v>
      </c>
      <c r="C457" s="9" t="s">
        <v>297</v>
      </c>
      <c r="D457" s="32">
        <v>161</v>
      </c>
      <c r="E457" s="33">
        <v>247913.83999999959</v>
      </c>
      <c r="F457" s="34">
        <v>3</v>
      </c>
      <c r="G457" s="35">
        <v>2968</v>
      </c>
      <c r="H457" s="36">
        <v>18</v>
      </c>
      <c r="I457" s="37">
        <v>24628.590000000007</v>
      </c>
      <c r="J457" s="34">
        <v>2</v>
      </c>
      <c r="K457" s="35">
        <v>2418</v>
      </c>
      <c r="L457" s="38">
        <v>184</v>
      </c>
      <c r="M457" s="39">
        <v>277928.42999999941</v>
      </c>
      <c r="N457" s="31">
        <f t="shared" si="7"/>
        <v>1510.4805978260838</v>
      </c>
    </row>
    <row r="458" spans="2:14" x14ac:dyDescent="0.25">
      <c r="B458" s="15" t="s">
        <v>829</v>
      </c>
      <c r="C458" s="9" t="s">
        <v>298</v>
      </c>
      <c r="D458" s="32">
        <v>8</v>
      </c>
      <c r="E458" s="33">
        <v>3424.4400000000005</v>
      </c>
      <c r="F458" s="34"/>
      <c r="G458" s="35"/>
      <c r="H458" s="36">
        <v>1</v>
      </c>
      <c r="I458" s="37">
        <v>1392.87</v>
      </c>
      <c r="J458" s="34"/>
      <c r="K458" s="35"/>
      <c r="L458" s="38">
        <v>9</v>
      </c>
      <c r="M458" s="39">
        <v>4817.3100000000013</v>
      </c>
      <c r="N458" s="31">
        <f t="shared" si="7"/>
        <v>535.25666666666677</v>
      </c>
    </row>
    <row r="459" spans="2:14" x14ac:dyDescent="0.25">
      <c r="B459" s="15" t="s">
        <v>830</v>
      </c>
      <c r="C459" s="9" t="s">
        <v>299</v>
      </c>
      <c r="D459" s="32">
        <v>5</v>
      </c>
      <c r="E459" s="33">
        <v>989.03</v>
      </c>
      <c r="F459" s="34"/>
      <c r="G459" s="35"/>
      <c r="H459" s="36">
        <v>1</v>
      </c>
      <c r="I459" s="37">
        <v>1319.04</v>
      </c>
      <c r="J459" s="34"/>
      <c r="K459" s="35"/>
      <c r="L459" s="38">
        <v>6</v>
      </c>
      <c r="M459" s="39">
        <v>2308.0700000000002</v>
      </c>
      <c r="N459" s="31">
        <f t="shared" si="7"/>
        <v>384.67833333333334</v>
      </c>
    </row>
    <row r="460" spans="2:14" x14ac:dyDescent="0.25">
      <c r="B460" s="15" t="s">
        <v>831</v>
      </c>
      <c r="C460" s="9" t="s">
        <v>298</v>
      </c>
      <c r="D460" s="32">
        <v>5</v>
      </c>
      <c r="E460" s="33">
        <v>5833.03</v>
      </c>
      <c r="F460" s="34"/>
      <c r="G460" s="35"/>
      <c r="H460" s="36"/>
      <c r="I460" s="37"/>
      <c r="J460" s="34"/>
      <c r="K460" s="35"/>
      <c r="L460" s="38">
        <v>5</v>
      </c>
      <c r="M460" s="39">
        <v>5833.03</v>
      </c>
      <c r="N460" s="31">
        <f t="shared" si="7"/>
        <v>1166.606</v>
      </c>
    </row>
    <row r="461" spans="2:14" x14ac:dyDescent="0.25">
      <c r="B461" s="15" t="s">
        <v>832</v>
      </c>
      <c r="C461" s="9" t="s">
        <v>285</v>
      </c>
      <c r="D461" s="32"/>
      <c r="E461" s="33"/>
      <c r="F461" s="34">
        <v>1</v>
      </c>
      <c r="G461" s="35">
        <v>105</v>
      </c>
      <c r="H461" s="36"/>
      <c r="I461" s="37"/>
      <c r="J461" s="34"/>
      <c r="K461" s="35"/>
      <c r="L461" s="38">
        <v>1</v>
      </c>
      <c r="M461" s="39">
        <v>105</v>
      </c>
      <c r="N461" s="31">
        <f t="shared" si="7"/>
        <v>105</v>
      </c>
    </row>
    <row r="462" spans="2:14" x14ac:dyDescent="0.25">
      <c r="B462" s="15" t="s">
        <v>833</v>
      </c>
      <c r="C462" s="9" t="s">
        <v>268</v>
      </c>
      <c r="D462" s="32">
        <v>2</v>
      </c>
      <c r="E462" s="33">
        <v>2180.2199999999998</v>
      </c>
      <c r="F462" s="34">
        <v>1</v>
      </c>
      <c r="G462" s="35">
        <v>196</v>
      </c>
      <c r="H462" s="36"/>
      <c r="I462" s="37"/>
      <c r="J462" s="34"/>
      <c r="K462" s="35"/>
      <c r="L462" s="38">
        <v>3</v>
      </c>
      <c r="M462" s="39">
        <v>2376.2199999999998</v>
      </c>
      <c r="N462" s="31">
        <f t="shared" si="7"/>
        <v>792.07333333333327</v>
      </c>
    </row>
    <row r="463" spans="2:14" x14ac:dyDescent="0.25">
      <c r="B463" s="15" t="s">
        <v>834</v>
      </c>
      <c r="C463" s="9" t="s">
        <v>268</v>
      </c>
      <c r="D463" s="32">
        <v>5</v>
      </c>
      <c r="E463" s="33">
        <v>4715.22</v>
      </c>
      <c r="F463" s="34"/>
      <c r="G463" s="35"/>
      <c r="H463" s="36">
        <v>1</v>
      </c>
      <c r="I463" s="37">
        <v>1319.04</v>
      </c>
      <c r="J463" s="34">
        <v>2</v>
      </c>
      <c r="K463" s="35">
        <v>697</v>
      </c>
      <c r="L463" s="38">
        <v>8</v>
      </c>
      <c r="M463" s="39">
        <v>6731.26</v>
      </c>
      <c r="N463" s="31">
        <f t="shared" si="7"/>
        <v>841.40750000000003</v>
      </c>
    </row>
    <row r="464" spans="2:14" x14ac:dyDescent="0.25">
      <c r="B464" s="15" t="s">
        <v>835</v>
      </c>
      <c r="C464" s="9" t="s">
        <v>268</v>
      </c>
      <c r="D464" s="32">
        <v>4</v>
      </c>
      <c r="E464" s="33">
        <v>1174.6699999999998</v>
      </c>
      <c r="F464" s="34"/>
      <c r="G464" s="35"/>
      <c r="H464" s="36">
        <v>1</v>
      </c>
      <c r="I464" s="37">
        <v>1319.04</v>
      </c>
      <c r="J464" s="34">
        <v>1</v>
      </c>
      <c r="K464" s="35">
        <v>756</v>
      </c>
      <c r="L464" s="38">
        <v>6</v>
      </c>
      <c r="M464" s="39">
        <v>3249.7100000000005</v>
      </c>
      <c r="N464" s="31">
        <f t="shared" si="7"/>
        <v>541.61833333333345</v>
      </c>
    </row>
    <row r="465" spans="2:14" x14ac:dyDescent="0.25">
      <c r="B465" s="15" t="s">
        <v>836</v>
      </c>
      <c r="C465" s="9" t="s">
        <v>268</v>
      </c>
      <c r="D465" s="32">
        <v>29</v>
      </c>
      <c r="E465" s="33">
        <v>42210.530000000006</v>
      </c>
      <c r="F465" s="34">
        <v>1</v>
      </c>
      <c r="G465" s="35">
        <v>1127</v>
      </c>
      <c r="H465" s="36"/>
      <c r="I465" s="37"/>
      <c r="J465" s="34"/>
      <c r="K465" s="35"/>
      <c r="L465" s="38">
        <v>30</v>
      </c>
      <c r="M465" s="39">
        <v>43337.530000000006</v>
      </c>
      <c r="N465" s="31">
        <f t="shared" si="7"/>
        <v>1444.5843333333335</v>
      </c>
    </row>
    <row r="466" spans="2:14" x14ac:dyDescent="0.25">
      <c r="B466" s="15" t="s">
        <v>837</v>
      </c>
      <c r="C466" s="9" t="s">
        <v>268</v>
      </c>
      <c r="D466" s="32">
        <v>1</v>
      </c>
      <c r="E466" s="33">
        <v>3227.58</v>
      </c>
      <c r="F466" s="34"/>
      <c r="G466" s="35"/>
      <c r="H466" s="36"/>
      <c r="I466" s="37"/>
      <c r="J466" s="34"/>
      <c r="K466" s="35"/>
      <c r="L466" s="38">
        <v>1</v>
      </c>
      <c r="M466" s="39">
        <v>3227.58</v>
      </c>
      <c r="N466" s="31">
        <f t="shared" si="7"/>
        <v>3227.58</v>
      </c>
    </row>
    <row r="467" spans="2:14" x14ac:dyDescent="0.25">
      <c r="B467" s="15" t="s">
        <v>838</v>
      </c>
      <c r="C467" s="9" t="s">
        <v>268</v>
      </c>
      <c r="D467" s="32">
        <v>19</v>
      </c>
      <c r="E467" s="33">
        <v>33124.730000000003</v>
      </c>
      <c r="F467" s="34"/>
      <c r="G467" s="35"/>
      <c r="H467" s="36"/>
      <c r="I467" s="37"/>
      <c r="J467" s="34"/>
      <c r="K467" s="35"/>
      <c r="L467" s="38">
        <v>19</v>
      </c>
      <c r="M467" s="39">
        <v>33124.730000000003</v>
      </c>
      <c r="N467" s="31">
        <f t="shared" si="7"/>
        <v>1743.4068421052634</v>
      </c>
    </row>
    <row r="468" spans="2:14" x14ac:dyDescent="0.25">
      <c r="B468" s="15" t="s">
        <v>839</v>
      </c>
      <c r="C468" s="9" t="s">
        <v>268</v>
      </c>
      <c r="D468" s="32">
        <v>38</v>
      </c>
      <c r="E468" s="33">
        <v>60235.49</v>
      </c>
      <c r="F468" s="34">
        <v>3</v>
      </c>
      <c r="G468" s="35">
        <v>1415</v>
      </c>
      <c r="H468" s="36">
        <v>1</v>
      </c>
      <c r="I468" s="37">
        <v>1599.13</v>
      </c>
      <c r="J468" s="34">
        <v>1</v>
      </c>
      <c r="K468" s="35">
        <v>1209</v>
      </c>
      <c r="L468" s="38">
        <v>43</v>
      </c>
      <c r="M468" s="39">
        <v>64458.620000000017</v>
      </c>
      <c r="N468" s="31">
        <f t="shared" si="7"/>
        <v>1499.0376744186051</v>
      </c>
    </row>
    <row r="469" spans="2:14" x14ac:dyDescent="0.25">
      <c r="B469" s="15" t="s">
        <v>840</v>
      </c>
      <c r="C469" s="9" t="s">
        <v>275</v>
      </c>
      <c r="D469" s="32">
        <v>1</v>
      </c>
      <c r="E469" s="33">
        <v>3364.37</v>
      </c>
      <c r="F469" s="34"/>
      <c r="G469" s="35"/>
      <c r="H469" s="36"/>
      <c r="I469" s="37"/>
      <c r="J469" s="34"/>
      <c r="K469" s="35"/>
      <c r="L469" s="38">
        <v>1</v>
      </c>
      <c r="M469" s="39">
        <v>3364.37</v>
      </c>
      <c r="N469" s="31">
        <f t="shared" si="7"/>
        <v>3364.37</v>
      </c>
    </row>
    <row r="470" spans="2:14" x14ac:dyDescent="0.25">
      <c r="B470" s="15" t="s">
        <v>841</v>
      </c>
      <c r="C470" s="9" t="s">
        <v>288</v>
      </c>
      <c r="D470" s="32">
        <v>7</v>
      </c>
      <c r="E470" s="33">
        <v>17477.54</v>
      </c>
      <c r="F470" s="34">
        <v>2</v>
      </c>
      <c r="G470" s="35">
        <v>1523</v>
      </c>
      <c r="H470" s="36">
        <v>1</v>
      </c>
      <c r="I470" s="37">
        <v>1319.04</v>
      </c>
      <c r="J470" s="34"/>
      <c r="K470" s="35"/>
      <c r="L470" s="38">
        <v>10</v>
      </c>
      <c r="M470" s="39">
        <v>20319.580000000002</v>
      </c>
      <c r="N470" s="31">
        <f t="shared" si="7"/>
        <v>2031.9580000000001</v>
      </c>
    </row>
    <row r="471" spans="2:14" x14ac:dyDescent="0.25">
      <c r="B471" s="15" t="s">
        <v>842</v>
      </c>
      <c r="C471" s="9" t="s">
        <v>300</v>
      </c>
      <c r="D471" s="32">
        <v>626</v>
      </c>
      <c r="E471" s="33">
        <v>1102815.9799999988</v>
      </c>
      <c r="F471" s="34">
        <v>50</v>
      </c>
      <c r="G471" s="35">
        <v>45256</v>
      </c>
      <c r="H471" s="36">
        <v>51</v>
      </c>
      <c r="I471" s="37">
        <v>69453.959999999992</v>
      </c>
      <c r="J471" s="34">
        <v>18</v>
      </c>
      <c r="K471" s="35">
        <v>7101</v>
      </c>
      <c r="L471" s="38">
        <v>745</v>
      </c>
      <c r="M471" s="39">
        <v>1224626.9399999995</v>
      </c>
      <c r="N471" s="31">
        <f t="shared" si="7"/>
        <v>1643.7945503355697</v>
      </c>
    </row>
    <row r="472" spans="2:14" x14ac:dyDescent="0.25">
      <c r="B472" s="15" t="s">
        <v>843</v>
      </c>
      <c r="C472" s="9" t="s">
        <v>300</v>
      </c>
      <c r="D472" s="32">
        <v>426</v>
      </c>
      <c r="E472" s="33">
        <v>691302.53999999887</v>
      </c>
      <c r="F472" s="34">
        <v>15</v>
      </c>
      <c r="G472" s="35">
        <v>14391</v>
      </c>
      <c r="H472" s="36">
        <v>30</v>
      </c>
      <c r="I472" s="37">
        <v>41228.500000000007</v>
      </c>
      <c r="J472" s="34">
        <v>6</v>
      </c>
      <c r="K472" s="35">
        <v>3472</v>
      </c>
      <c r="L472" s="38">
        <v>477</v>
      </c>
      <c r="M472" s="39">
        <v>750394.03999999887</v>
      </c>
      <c r="N472" s="31">
        <f t="shared" si="7"/>
        <v>1573.1531236897251</v>
      </c>
    </row>
    <row r="473" spans="2:14" x14ac:dyDescent="0.25">
      <c r="B473" s="15" t="s">
        <v>844</v>
      </c>
      <c r="C473" s="9" t="s">
        <v>300</v>
      </c>
      <c r="D473" s="32">
        <v>14</v>
      </c>
      <c r="E473" s="33">
        <v>24207.679999999997</v>
      </c>
      <c r="F473" s="34">
        <v>1</v>
      </c>
      <c r="G473" s="35">
        <v>1127</v>
      </c>
      <c r="H473" s="36"/>
      <c r="I473" s="37"/>
      <c r="J473" s="34"/>
      <c r="K473" s="35"/>
      <c r="L473" s="38">
        <v>15</v>
      </c>
      <c r="M473" s="39">
        <v>25334.679999999997</v>
      </c>
      <c r="N473" s="31">
        <f t="shared" si="7"/>
        <v>1688.9786666666664</v>
      </c>
    </row>
    <row r="474" spans="2:14" x14ac:dyDescent="0.25">
      <c r="B474" s="15" t="s">
        <v>845</v>
      </c>
      <c r="C474" s="9" t="s">
        <v>300</v>
      </c>
      <c r="D474" s="32">
        <v>2</v>
      </c>
      <c r="E474" s="33">
        <v>1254.2</v>
      </c>
      <c r="F474" s="34"/>
      <c r="G474" s="35"/>
      <c r="H474" s="36">
        <v>1</v>
      </c>
      <c r="I474" s="37">
        <v>1319.04</v>
      </c>
      <c r="J474" s="34"/>
      <c r="K474" s="35"/>
      <c r="L474" s="38">
        <v>3</v>
      </c>
      <c r="M474" s="39">
        <v>2573.2400000000002</v>
      </c>
      <c r="N474" s="31">
        <f t="shared" si="7"/>
        <v>857.74666666666678</v>
      </c>
    </row>
    <row r="475" spans="2:14" x14ac:dyDescent="0.25">
      <c r="B475" s="15" t="s">
        <v>846</v>
      </c>
      <c r="C475" s="9" t="s">
        <v>300</v>
      </c>
      <c r="D475" s="32">
        <v>6</v>
      </c>
      <c r="E475" s="33">
        <v>11802.310000000001</v>
      </c>
      <c r="F475" s="34"/>
      <c r="G475" s="35"/>
      <c r="H475" s="36"/>
      <c r="I475" s="37"/>
      <c r="J475" s="34">
        <v>1</v>
      </c>
      <c r="K475" s="35">
        <v>756</v>
      </c>
      <c r="L475" s="38">
        <v>7</v>
      </c>
      <c r="M475" s="39">
        <v>12558.310000000001</v>
      </c>
      <c r="N475" s="31">
        <f t="shared" si="7"/>
        <v>1794.0442857142859</v>
      </c>
    </row>
    <row r="476" spans="2:14" x14ac:dyDescent="0.25">
      <c r="B476" s="15" t="s">
        <v>847</v>
      </c>
      <c r="C476" s="9" t="s">
        <v>301</v>
      </c>
      <c r="D476" s="32">
        <v>72</v>
      </c>
      <c r="E476" s="33">
        <v>115569.39000000006</v>
      </c>
      <c r="F476" s="34">
        <v>1</v>
      </c>
      <c r="G476" s="35">
        <v>343</v>
      </c>
      <c r="H476" s="36">
        <v>2</v>
      </c>
      <c r="I476" s="37">
        <v>2918.17</v>
      </c>
      <c r="J476" s="34">
        <v>1</v>
      </c>
      <c r="K476" s="35">
        <v>1203</v>
      </c>
      <c r="L476" s="38">
        <v>76</v>
      </c>
      <c r="M476" s="39">
        <v>120033.56000000006</v>
      </c>
      <c r="N476" s="31">
        <f t="shared" si="7"/>
        <v>1579.3889473684219</v>
      </c>
    </row>
    <row r="477" spans="2:14" x14ac:dyDescent="0.25">
      <c r="B477" s="15" t="s">
        <v>848</v>
      </c>
      <c r="C477" s="9" t="s">
        <v>302</v>
      </c>
      <c r="D477" s="32">
        <v>351</v>
      </c>
      <c r="E477" s="33">
        <v>490624.61999999936</v>
      </c>
      <c r="F477" s="34">
        <v>11</v>
      </c>
      <c r="G477" s="35">
        <v>13435</v>
      </c>
      <c r="H477" s="36">
        <v>29</v>
      </c>
      <c r="I477" s="37">
        <v>41145.340000000018</v>
      </c>
      <c r="J477" s="34">
        <v>5</v>
      </c>
      <c r="K477" s="35">
        <v>4501</v>
      </c>
      <c r="L477" s="38">
        <v>396</v>
      </c>
      <c r="M477" s="39">
        <v>549705.95999999973</v>
      </c>
      <c r="N477" s="31">
        <f t="shared" si="7"/>
        <v>1388.146363636363</v>
      </c>
    </row>
    <row r="478" spans="2:14" x14ac:dyDescent="0.25">
      <c r="B478" s="15" t="s">
        <v>849</v>
      </c>
      <c r="C478" s="9" t="s">
        <v>303</v>
      </c>
      <c r="D478" s="32">
        <v>10</v>
      </c>
      <c r="E478" s="33">
        <v>11881.31</v>
      </c>
      <c r="F478" s="34"/>
      <c r="G478" s="35"/>
      <c r="H478" s="36">
        <v>1</v>
      </c>
      <c r="I478" s="37">
        <v>1645.81</v>
      </c>
      <c r="J478" s="34"/>
      <c r="K478" s="35"/>
      <c r="L478" s="38">
        <v>11</v>
      </c>
      <c r="M478" s="39">
        <v>13527.119999999999</v>
      </c>
      <c r="N478" s="31">
        <f t="shared" si="7"/>
        <v>1229.7381818181818</v>
      </c>
    </row>
    <row r="479" spans="2:14" x14ac:dyDescent="0.25">
      <c r="B479" s="15" t="s">
        <v>850</v>
      </c>
      <c r="C479" s="9" t="s">
        <v>304</v>
      </c>
      <c r="D479" s="32">
        <v>218</v>
      </c>
      <c r="E479" s="33">
        <v>335051.26999999973</v>
      </c>
      <c r="F479" s="34">
        <v>4</v>
      </c>
      <c r="G479" s="35">
        <v>1745</v>
      </c>
      <c r="H479" s="36">
        <v>21</v>
      </c>
      <c r="I479" s="37">
        <v>29660.450000000008</v>
      </c>
      <c r="J479" s="34">
        <v>3</v>
      </c>
      <c r="K479" s="35">
        <v>2660</v>
      </c>
      <c r="L479" s="38">
        <v>246</v>
      </c>
      <c r="M479" s="39">
        <v>369116.71999999986</v>
      </c>
      <c r="N479" s="31">
        <f t="shared" si="7"/>
        <v>1500.4744715447148</v>
      </c>
    </row>
    <row r="480" spans="2:14" x14ac:dyDescent="0.25">
      <c r="B480" s="15" t="s">
        <v>851</v>
      </c>
      <c r="C480" s="9" t="s">
        <v>305</v>
      </c>
      <c r="D480" s="32">
        <v>19</v>
      </c>
      <c r="E480" s="33">
        <v>30995.479999999996</v>
      </c>
      <c r="F480" s="34">
        <v>1</v>
      </c>
      <c r="G480" s="35">
        <v>1477</v>
      </c>
      <c r="H480" s="36">
        <v>1</v>
      </c>
      <c r="I480" s="37">
        <v>1319.04</v>
      </c>
      <c r="J480" s="34"/>
      <c r="K480" s="35"/>
      <c r="L480" s="38">
        <v>21</v>
      </c>
      <c r="M480" s="39">
        <v>33791.519999999997</v>
      </c>
      <c r="N480" s="31">
        <f t="shared" si="7"/>
        <v>1609.12</v>
      </c>
    </row>
    <row r="481" spans="2:14" x14ac:dyDescent="0.25">
      <c r="B481" s="15" t="s">
        <v>852</v>
      </c>
      <c r="C481" s="9" t="s">
        <v>305</v>
      </c>
      <c r="D481" s="32">
        <v>121</v>
      </c>
      <c r="E481" s="33">
        <v>141584.71000000005</v>
      </c>
      <c r="F481" s="34">
        <v>5</v>
      </c>
      <c r="G481" s="35">
        <v>6308</v>
      </c>
      <c r="H481" s="36">
        <v>15</v>
      </c>
      <c r="I481" s="37">
        <v>19381.740000000005</v>
      </c>
      <c r="J481" s="34">
        <v>2</v>
      </c>
      <c r="K481" s="35">
        <v>1299</v>
      </c>
      <c r="L481" s="38">
        <v>143</v>
      </c>
      <c r="M481" s="39">
        <v>168573.45000000004</v>
      </c>
      <c r="N481" s="31">
        <f t="shared" si="7"/>
        <v>1178.8353146853149</v>
      </c>
    </row>
    <row r="482" spans="2:14" x14ac:dyDescent="0.25">
      <c r="B482" s="15" t="s">
        <v>853</v>
      </c>
      <c r="C482" s="9" t="s">
        <v>1099</v>
      </c>
      <c r="D482" s="32">
        <v>232</v>
      </c>
      <c r="E482" s="33">
        <v>324068.04999999987</v>
      </c>
      <c r="F482" s="34">
        <v>3</v>
      </c>
      <c r="G482" s="35">
        <v>2003</v>
      </c>
      <c r="H482" s="36">
        <v>25</v>
      </c>
      <c r="I482" s="37">
        <v>35262.320000000014</v>
      </c>
      <c r="J482" s="34">
        <v>5</v>
      </c>
      <c r="K482" s="35">
        <v>6045</v>
      </c>
      <c r="L482" s="38">
        <v>265</v>
      </c>
      <c r="M482" s="39">
        <v>367378.36999999988</v>
      </c>
      <c r="N482" s="31">
        <f t="shared" si="7"/>
        <v>1386.3334716981128</v>
      </c>
    </row>
    <row r="483" spans="2:14" x14ac:dyDescent="0.25">
      <c r="B483" s="15" t="s">
        <v>854</v>
      </c>
      <c r="C483" s="9" t="s">
        <v>306</v>
      </c>
      <c r="D483" s="32">
        <v>7</v>
      </c>
      <c r="E483" s="33">
        <v>11092.990000000002</v>
      </c>
      <c r="F483" s="34"/>
      <c r="G483" s="35"/>
      <c r="H483" s="36"/>
      <c r="I483" s="37"/>
      <c r="J483" s="34"/>
      <c r="K483" s="35"/>
      <c r="L483" s="38">
        <v>7</v>
      </c>
      <c r="M483" s="39">
        <v>11092.990000000002</v>
      </c>
      <c r="N483" s="31">
        <f t="shared" si="7"/>
        <v>1584.7128571428573</v>
      </c>
    </row>
    <row r="484" spans="2:14" x14ac:dyDescent="0.25">
      <c r="B484" s="15" t="s">
        <v>855</v>
      </c>
      <c r="C484" s="9" t="s">
        <v>307</v>
      </c>
      <c r="D484" s="32">
        <v>1</v>
      </c>
      <c r="E484" s="33">
        <v>428.83</v>
      </c>
      <c r="F484" s="34"/>
      <c r="G484" s="35"/>
      <c r="H484" s="36">
        <v>1</v>
      </c>
      <c r="I484" s="37">
        <v>1319.04</v>
      </c>
      <c r="J484" s="34"/>
      <c r="K484" s="35"/>
      <c r="L484" s="38">
        <v>2</v>
      </c>
      <c r="M484" s="39">
        <v>1747.87</v>
      </c>
      <c r="N484" s="31">
        <f t="shared" si="7"/>
        <v>873.93499999999995</v>
      </c>
    </row>
    <row r="485" spans="2:14" x14ac:dyDescent="0.25">
      <c r="B485" s="15" t="s">
        <v>856</v>
      </c>
      <c r="C485" s="9" t="s">
        <v>308</v>
      </c>
      <c r="D485" s="32">
        <v>135</v>
      </c>
      <c r="E485" s="33">
        <v>197657.28999999978</v>
      </c>
      <c r="F485" s="34">
        <v>2</v>
      </c>
      <c r="G485" s="35">
        <v>345</v>
      </c>
      <c r="H485" s="36">
        <v>9</v>
      </c>
      <c r="I485" s="37">
        <v>12151.45</v>
      </c>
      <c r="J485" s="34">
        <v>2</v>
      </c>
      <c r="K485" s="35">
        <v>2418</v>
      </c>
      <c r="L485" s="38">
        <v>148</v>
      </c>
      <c r="M485" s="39">
        <v>212571.73999999967</v>
      </c>
      <c r="N485" s="31">
        <f t="shared" si="7"/>
        <v>1436.2955405405382</v>
      </c>
    </row>
    <row r="486" spans="2:14" x14ac:dyDescent="0.25">
      <c r="B486" s="15" t="s">
        <v>857</v>
      </c>
      <c r="C486" s="9" t="s">
        <v>309</v>
      </c>
      <c r="D486" s="32">
        <v>200</v>
      </c>
      <c r="E486" s="33">
        <v>283448.27999999962</v>
      </c>
      <c r="F486" s="34">
        <v>2</v>
      </c>
      <c r="G486" s="35">
        <v>2381</v>
      </c>
      <c r="H486" s="36">
        <v>9</v>
      </c>
      <c r="I486" s="37">
        <v>12431.54</v>
      </c>
      <c r="J486" s="34">
        <v>5</v>
      </c>
      <c r="K486" s="35">
        <v>4473</v>
      </c>
      <c r="L486" s="38">
        <v>216</v>
      </c>
      <c r="M486" s="39">
        <v>302733.81999999954</v>
      </c>
      <c r="N486" s="31">
        <f t="shared" si="7"/>
        <v>1401.5454629629608</v>
      </c>
    </row>
    <row r="487" spans="2:14" x14ac:dyDescent="0.25">
      <c r="B487" s="15" t="s">
        <v>858</v>
      </c>
      <c r="C487" s="9" t="s">
        <v>310</v>
      </c>
      <c r="D487" s="32">
        <v>162</v>
      </c>
      <c r="E487" s="33">
        <v>210487.08999999956</v>
      </c>
      <c r="F487" s="34">
        <v>5</v>
      </c>
      <c r="G487" s="35">
        <v>6088</v>
      </c>
      <c r="H487" s="36">
        <v>17</v>
      </c>
      <c r="I487" s="37">
        <v>25066.9</v>
      </c>
      <c r="J487" s="34">
        <v>8</v>
      </c>
      <c r="K487" s="35">
        <v>8553</v>
      </c>
      <c r="L487" s="38">
        <v>192</v>
      </c>
      <c r="M487" s="39">
        <v>250194.98999999935</v>
      </c>
      <c r="N487" s="31">
        <f t="shared" si="7"/>
        <v>1303.0989062499966</v>
      </c>
    </row>
    <row r="488" spans="2:14" x14ac:dyDescent="0.25">
      <c r="B488" s="15" t="s">
        <v>859</v>
      </c>
      <c r="C488" s="9" t="s">
        <v>311</v>
      </c>
      <c r="D488" s="32">
        <v>136</v>
      </c>
      <c r="E488" s="33">
        <v>220804.02999999968</v>
      </c>
      <c r="F488" s="34"/>
      <c r="G488" s="35"/>
      <c r="H488" s="36">
        <v>12</v>
      </c>
      <c r="I488" s="37">
        <v>16154.170000000002</v>
      </c>
      <c r="J488" s="34">
        <v>5</v>
      </c>
      <c r="K488" s="35">
        <v>5039</v>
      </c>
      <c r="L488" s="38">
        <v>153</v>
      </c>
      <c r="M488" s="39">
        <v>241997.19999999966</v>
      </c>
      <c r="N488" s="31">
        <f t="shared" si="7"/>
        <v>1581.6810457516317</v>
      </c>
    </row>
    <row r="489" spans="2:14" x14ac:dyDescent="0.25">
      <c r="B489" s="15" t="s">
        <v>860</v>
      </c>
      <c r="C489" s="9" t="s">
        <v>312</v>
      </c>
      <c r="D489" s="32">
        <v>24</v>
      </c>
      <c r="E489" s="33">
        <v>31728.549999999996</v>
      </c>
      <c r="F489" s="34">
        <v>3</v>
      </c>
      <c r="G489" s="35">
        <v>2217</v>
      </c>
      <c r="H489" s="36">
        <v>4</v>
      </c>
      <c r="I489" s="37">
        <v>6209.79</v>
      </c>
      <c r="J489" s="34"/>
      <c r="K489" s="35"/>
      <c r="L489" s="38">
        <v>31</v>
      </c>
      <c r="M489" s="39">
        <v>40155.339999999997</v>
      </c>
      <c r="N489" s="31">
        <f t="shared" si="7"/>
        <v>1295.3335483870967</v>
      </c>
    </row>
    <row r="490" spans="2:14" x14ac:dyDescent="0.25">
      <c r="B490" s="15" t="s">
        <v>861</v>
      </c>
      <c r="C490" s="9" t="s">
        <v>313</v>
      </c>
      <c r="D490" s="32">
        <v>581</v>
      </c>
      <c r="E490" s="33">
        <v>833995.34999999858</v>
      </c>
      <c r="F490" s="34">
        <v>10</v>
      </c>
      <c r="G490" s="35">
        <v>7701</v>
      </c>
      <c r="H490" s="36">
        <v>35</v>
      </c>
      <c r="I490" s="37">
        <v>47062.670000000013</v>
      </c>
      <c r="J490" s="34">
        <v>7</v>
      </c>
      <c r="K490" s="35">
        <v>5319</v>
      </c>
      <c r="L490" s="38">
        <v>633</v>
      </c>
      <c r="M490" s="39">
        <v>894078.01999999851</v>
      </c>
      <c r="N490" s="31">
        <f t="shared" si="7"/>
        <v>1412.4455292259061</v>
      </c>
    </row>
    <row r="491" spans="2:14" x14ac:dyDescent="0.25">
      <c r="B491" s="15" t="s">
        <v>862</v>
      </c>
      <c r="C491" s="9" t="s">
        <v>314</v>
      </c>
      <c r="D491" s="32">
        <v>212</v>
      </c>
      <c r="E491" s="33">
        <v>328210.72999999957</v>
      </c>
      <c r="F491" s="34">
        <v>9</v>
      </c>
      <c r="G491" s="35">
        <v>12536</v>
      </c>
      <c r="H491" s="36">
        <v>24</v>
      </c>
      <c r="I491" s="37">
        <v>29793.570000000011</v>
      </c>
      <c r="J491" s="34">
        <v>2</v>
      </c>
      <c r="K491" s="35">
        <v>1270</v>
      </c>
      <c r="L491" s="38">
        <v>247</v>
      </c>
      <c r="M491" s="39">
        <v>371810.29999999958</v>
      </c>
      <c r="N491" s="31">
        <f t="shared" si="7"/>
        <v>1505.3048582995934</v>
      </c>
    </row>
    <row r="492" spans="2:14" x14ac:dyDescent="0.25">
      <c r="B492" s="15" t="s">
        <v>863</v>
      </c>
      <c r="C492" s="9" t="s">
        <v>313</v>
      </c>
      <c r="D492" s="32">
        <v>1</v>
      </c>
      <c r="E492" s="33">
        <v>3057.13</v>
      </c>
      <c r="F492" s="34"/>
      <c r="G492" s="35"/>
      <c r="H492" s="36"/>
      <c r="I492" s="37"/>
      <c r="J492" s="34"/>
      <c r="K492" s="35"/>
      <c r="L492" s="38">
        <v>1</v>
      </c>
      <c r="M492" s="39">
        <v>3057.13</v>
      </c>
      <c r="N492" s="31">
        <f t="shared" si="7"/>
        <v>3057.13</v>
      </c>
    </row>
    <row r="493" spans="2:14" x14ac:dyDescent="0.25">
      <c r="B493" s="15" t="s">
        <v>864</v>
      </c>
      <c r="C493" s="9" t="s">
        <v>315</v>
      </c>
      <c r="D493" s="32">
        <v>4</v>
      </c>
      <c r="E493" s="33">
        <v>7270.46</v>
      </c>
      <c r="F493" s="34"/>
      <c r="G493" s="35"/>
      <c r="H493" s="36"/>
      <c r="I493" s="37"/>
      <c r="J493" s="34"/>
      <c r="K493" s="35"/>
      <c r="L493" s="38">
        <v>4</v>
      </c>
      <c r="M493" s="39">
        <v>7270.46</v>
      </c>
      <c r="N493" s="31">
        <f t="shared" si="7"/>
        <v>1817.615</v>
      </c>
    </row>
    <row r="494" spans="2:14" x14ac:dyDescent="0.25">
      <c r="B494" s="15" t="s">
        <v>865</v>
      </c>
      <c r="C494" s="9" t="s">
        <v>316</v>
      </c>
      <c r="D494" s="32">
        <v>257</v>
      </c>
      <c r="E494" s="33">
        <v>376615.30999999971</v>
      </c>
      <c r="F494" s="34">
        <v>4</v>
      </c>
      <c r="G494" s="35">
        <v>4948</v>
      </c>
      <c r="H494" s="36">
        <v>22</v>
      </c>
      <c r="I494" s="37">
        <v>30479.040000000012</v>
      </c>
      <c r="J494" s="34">
        <v>6</v>
      </c>
      <c r="K494" s="35">
        <v>6135</v>
      </c>
      <c r="L494" s="38">
        <v>289</v>
      </c>
      <c r="M494" s="39">
        <v>418177.34999999963</v>
      </c>
      <c r="N494" s="31">
        <f t="shared" si="7"/>
        <v>1446.9804498269884</v>
      </c>
    </row>
    <row r="495" spans="2:14" x14ac:dyDescent="0.25">
      <c r="B495" s="15" t="s">
        <v>866</v>
      </c>
      <c r="C495" s="9" t="s">
        <v>1100</v>
      </c>
      <c r="D495" s="32">
        <v>3</v>
      </c>
      <c r="E495" s="33">
        <v>8673.99</v>
      </c>
      <c r="F495" s="34"/>
      <c r="G495" s="35"/>
      <c r="H495" s="36">
        <v>1</v>
      </c>
      <c r="I495" s="37">
        <v>1319.04</v>
      </c>
      <c r="J495" s="34"/>
      <c r="K495" s="35"/>
      <c r="L495" s="38">
        <v>4</v>
      </c>
      <c r="M495" s="39">
        <v>9993.0300000000007</v>
      </c>
      <c r="N495" s="31">
        <f t="shared" si="7"/>
        <v>2498.2575000000002</v>
      </c>
    </row>
    <row r="496" spans="2:14" x14ac:dyDescent="0.25">
      <c r="B496" s="15" t="s">
        <v>867</v>
      </c>
      <c r="C496" s="9" t="s">
        <v>1101</v>
      </c>
      <c r="D496" s="32">
        <v>128</v>
      </c>
      <c r="E496" s="33">
        <v>204740.59999999969</v>
      </c>
      <c r="F496" s="34">
        <v>7</v>
      </c>
      <c r="G496" s="35">
        <v>8877</v>
      </c>
      <c r="H496" s="36">
        <v>13</v>
      </c>
      <c r="I496" s="37">
        <v>19481.600000000002</v>
      </c>
      <c r="J496" s="34">
        <v>6</v>
      </c>
      <c r="K496" s="35">
        <v>6343</v>
      </c>
      <c r="L496" s="38">
        <v>154</v>
      </c>
      <c r="M496" s="39">
        <v>239442.19999999969</v>
      </c>
      <c r="N496" s="31">
        <f t="shared" si="7"/>
        <v>1554.8194805194785</v>
      </c>
    </row>
    <row r="497" spans="2:14" x14ac:dyDescent="0.25">
      <c r="B497" s="15" t="s">
        <v>868</v>
      </c>
      <c r="C497" s="9" t="s">
        <v>1102</v>
      </c>
      <c r="D497" s="32">
        <v>3</v>
      </c>
      <c r="E497" s="33">
        <v>3981.02</v>
      </c>
      <c r="F497" s="34"/>
      <c r="G497" s="35"/>
      <c r="H497" s="36">
        <v>2</v>
      </c>
      <c r="I497" s="37">
        <v>2918.17</v>
      </c>
      <c r="J497" s="34"/>
      <c r="K497" s="35"/>
      <c r="L497" s="38">
        <v>5</v>
      </c>
      <c r="M497" s="39">
        <v>6899.1900000000005</v>
      </c>
      <c r="N497" s="31">
        <f t="shared" si="7"/>
        <v>1379.8380000000002</v>
      </c>
    </row>
    <row r="498" spans="2:14" x14ac:dyDescent="0.25">
      <c r="B498" s="15" t="s">
        <v>869</v>
      </c>
      <c r="C498" s="9" t="s">
        <v>317</v>
      </c>
      <c r="D498" s="32">
        <v>272</v>
      </c>
      <c r="E498" s="33">
        <v>377414.77999999985</v>
      </c>
      <c r="F498" s="34">
        <v>6</v>
      </c>
      <c r="G498" s="35">
        <v>7587</v>
      </c>
      <c r="H498" s="36">
        <v>26</v>
      </c>
      <c r="I498" s="37">
        <v>36212.23000000001</v>
      </c>
      <c r="J498" s="34">
        <v>6</v>
      </c>
      <c r="K498" s="35">
        <v>6278</v>
      </c>
      <c r="L498" s="38">
        <v>310</v>
      </c>
      <c r="M498" s="39">
        <v>427492.00999999972</v>
      </c>
      <c r="N498" s="31">
        <f t="shared" si="7"/>
        <v>1379.0064838709668</v>
      </c>
    </row>
    <row r="499" spans="2:14" x14ac:dyDescent="0.25">
      <c r="B499" s="15" t="s">
        <v>870</v>
      </c>
      <c r="C499" s="9" t="s">
        <v>318</v>
      </c>
      <c r="D499" s="32">
        <v>1199</v>
      </c>
      <c r="E499" s="33">
        <v>1616965.9000000127</v>
      </c>
      <c r="F499" s="34">
        <v>21</v>
      </c>
      <c r="G499" s="35">
        <v>28168</v>
      </c>
      <c r="H499" s="36">
        <v>104</v>
      </c>
      <c r="I499" s="37">
        <v>141741.47999999986</v>
      </c>
      <c r="J499" s="34">
        <v>24</v>
      </c>
      <c r="K499" s="35">
        <v>20866</v>
      </c>
      <c r="L499" s="38">
        <v>1348</v>
      </c>
      <c r="M499" s="39">
        <v>1807741.3800000162</v>
      </c>
      <c r="N499" s="31">
        <f t="shared" si="7"/>
        <v>1341.0544362017924</v>
      </c>
    </row>
    <row r="500" spans="2:14" x14ac:dyDescent="0.25">
      <c r="B500" s="15" t="s">
        <v>871</v>
      </c>
      <c r="C500" s="9" t="s">
        <v>318</v>
      </c>
      <c r="D500" s="32">
        <v>4</v>
      </c>
      <c r="E500" s="33">
        <v>10249.74</v>
      </c>
      <c r="F500" s="34"/>
      <c r="G500" s="35"/>
      <c r="H500" s="36"/>
      <c r="I500" s="37"/>
      <c r="J500" s="34"/>
      <c r="K500" s="35"/>
      <c r="L500" s="38">
        <v>4</v>
      </c>
      <c r="M500" s="39">
        <v>10249.74</v>
      </c>
      <c r="N500" s="31">
        <f t="shared" si="7"/>
        <v>2562.4349999999999</v>
      </c>
    </row>
    <row r="501" spans="2:14" x14ac:dyDescent="0.25">
      <c r="B501" s="15" t="s">
        <v>872</v>
      </c>
      <c r="C501" s="9" t="s">
        <v>318</v>
      </c>
      <c r="D501" s="32">
        <v>18</v>
      </c>
      <c r="E501" s="33">
        <v>30769.759999999998</v>
      </c>
      <c r="F501" s="34">
        <v>1</v>
      </c>
      <c r="G501" s="35">
        <v>1127</v>
      </c>
      <c r="H501" s="36"/>
      <c r="I501" s="37"/>
      <c r="J501" s="34">
        <v>1</v>
      </c>
      <c r="K501" s="35">
        <v>756</v>
      </c>
      <c r="L501" s="38">
        <v>20</v>
      </c>
      <c r="M501" s="39">
        <v>32652.76</v>
      </c>
      <c r="N501" s="31">
        <f t="shared" si="7"/>
        <v>1632.6379999999999</v>
      </c>
    </row>
    <row r="502" spans="2:14" x14ac:dyDescent="0.25">
      <c r="B502" s="15" t="s">
        <v>873</v>
      </c>
      <c r="C502" s="9" t="s">
        <v>319</v>
      </c>
      <c r="D502" s="32">
        <v>216</v>
      </c>
      <c r="E502" s="33">
        <v>346335.38999999996</v>
      </c>
      <c r="F502" s="34">
        <v>3</v>
      </c>
      <c r="G502" s="35">
        <v>1732</v>
      </c>
      <c r="H502" s="36">
        <v>18</v>
      </c>
      <c r="I502" s="37">
        <v>25777.180000000011</v>
      </c>
      <c r="J502" s="34">
        <v>2</v>
      </c>
      <c r="K502" s="35">
        <v>2418</v>
      </c>
      <c r="L502" s="38">
        <v>239</v>
      </c>
      <c r="M502" s="39">
        <v>376262.56999999989</v>
      </c>
      <c r="N502" s="31">
        <f t="shared" si="7"/>
        <v>1574.3203765690373</v>
      </c>
    </row>
    <row r="503" spans="2:14" x14ac:dyDescent="0.25">
      <c r="B503" s="15" t="s">
        <v>874</v>
      </c>
      <c r="C503" s="9" t="s">
        <v>1103</v>
      </c>
      <c r="D503" s="32">
        <v>7</v>
      </c>
      <c r="E503" s="33">
        <v>19050.620000000003</v>
      </c>
      <c r="F503" s="34"/>
      <c r="G503" s="35"/>
      <c r="H503" s="36"/>
      <c r="I503" s="37"/>
      <c r="J503" s="34"/>
      <c r="K503" s="35"/>
      <c r="L503" s="38">
        <v>7</v>
      </c>
      <c r="M503" s="39">
        <v>19050.620000000003</v>
      </c>
      <c r="N503" s="31">
        <f t="shared" si="7"/>
        <v>2721.5171428571434</v>
      </c>
    </row>
    <row r="504" spans="2:14" x14ac:dyDescent="0.25">
      <c r="B504" s="15" t="s">
        <v>875</v>
      </c>
      <c r="C504" s="9" t="s">
        <v>320</v>
      </c>
      <c r="D504" s="32">
        <v>56</v>
      </c>
      <c r="E504" s="33">
        <v>61252.470000000023</v>
      </c>
      <c r="F504" s="34">
        <v>1</v>
      </c>
      <c r="G504" s="35">
        <v>2230</v>
      </c>
      <c r="H504" s="36"/>
      <c r="I504" s="37"/>
      <c r="J504" s="34"/>
      <c r="K504" s="35"/>
      <c r="L504" s="38">
        <v>57</v>
      </c>
      <c r="M504" s="39">
        <v>63482.470000000023</v>
      </c>
      <c r="N504" s="31">
        <f t="shared" si="7"/>
        <v>1113.7275438596496</v>
      </c>
    </row>
    <row r="505" spans="2:14" x14ac:dyDescent="0.25">
      <c r="B505" s="15" t="s">
        <v>876</v>
      </c>
      <c r="C505" s="9" t="s">
        <v>321</v>
      </c>
      <c r="D505" s="32">
        <v>280</v>
      </c>
      <c r="E505" s="33">
        <v>433758.26</v>
      </c>
      <c r="F505" s="34">
        <v>9</v>
      </c>
      <c r="G505" s="35">
        <v>4842.91</v>
      </c>
      <c r="H505" s="36">
        <v>28</v>
      </c>
      <c r="I505" s="37">
        <v>38812.420000000006</v>
      </c>
      <c r="J505" s="34">
        <v>5</v>
      </c>
      <c r="K505" s="35">
        <v>2130</v>
      </c>
      <c r="L505" s="38">
        <v>322</v>
      </c>
      <c r="M505" s="39">
        <v>479543.58999999991</v>
      </c>
      <c r="N505" s="31">
        <f t="shared" si="7"/>
        <v>1489.2658074534158</v>
      </c>
    </row>
    <row r="506" spans="2:14" x14ac:dyDescent="0.25">
      <c r="B506" s="15" t="s">
        <v>877</v>
      </c>
      <c r="C506" s="9" t="s">
        <v>322</v>
      </c>
      <c r="D506" s="32">
        <v>290</v>
      </c>
      <c r="E506" s="33">
        <v>392613.88999999937</v>
      </c>
      <c r="F506" s="34">
        <v>10</v>
      </c>
      <c r="G506" s="35">
        <v>5941</v>
      </c>
      <c r="H506" s="36">
        <v>29</v>
      </c>
      <c r="I506" s="37">
        <v>40492.880000000012</v>
      </c>
      <c r="J506" s="34">
        <v>5</v>
      </c>
      <c r="K506" s="35">
        <v>3335</v>
      </c>
      <c r="L506" s="38">
        <v>334</v>
      </c>
      <c r="M506" s="39">
        <v>442382.76999999944</v>
      </c>
      <c r="N506" s="31">
        <f t="shared" si="7"/>
        <v>1324.4993113772439</v>
      </c>
    </row>
    <row r="507" spans="2:14" x14ac:dyDescent="0.25">
      <c r="B507" s="15" t="s">
        <v>878</v>
      </c>
      <c r="C507" s="9" t="s">
        <v>1104</v>
      </c>
      <c r="D507" s="32">
        <v>138</v>
      </c>
      <c r="E507" s="33">
        <v>215881.43999999977</v>
      </c>
      <c r="F507" s="34">
        <v>2</v>
      </c>
      <c r="G507" s="35">
        <v>4044</v>
      </c>
      <c r="H507" s="36">
        <v>11</v>
      </c>
      <c r="I507" s="37">
        <v>15521.23</v>
      </c>
      <c r="J507" s="34">
        <v>8</v>
      </c>
      <c r="K507" s="35">
        <v>5702</v>
      </c>
      <c r="L507" s="38">
        <v>159</v>
      </c>
      <c r="M507" s="39">
        <v>241148.66999999975</v>
      </c>
      <c r="N507" s="31">
        <f t="shared" si="7"/>
        <v>1516.6583018867909</v>
      </c>
    </row>
    <row r="508" spans="2:14" x14ac:dyDescent="0.25">
      <c r="B508" s="15" t="s">
        <v>879</v>
      </c>
      <c r="C508" s="9" t="s">
        <v>1105</v>
      </c>
      <c r="D508" s="32">
        <v>111</v>
      </c>
      <c r="E508" s="33">
        <v>152331.84999999995</v>
      </c>
      <c r="F508" s="34">
        <v>7</v>
      </c>
      <c r="G508" s="35">
        <v>9079</v>
      </c>
      <c r="H508" s="36">
        <v>5</v>
      </c>
      <c r="I508" s="37">
        <v>6921.9699999999993</v>
      </c>
      <c r="J508" s="34">
        <v>1</v>
      </c>
      <c r="K508" s="35">
        <v>90</v>
      </c>
      <c r="L508" s="38">
        <v>124</v>
      </c>
      <c r="M508" s="39">
        <v>168422.81999999989</v>
      </c>
      <c r="N508" s="31">
        <f t="shared" si="7"/>
        <v>1358.248548387096</v>
      </c>
    </row>
    <row r="509" spans="2:14" x14ac:dyDescent="0.25">
      <c r="B509" s="15" t="s">
        <v>880</v>
      </c>
      <c r="C509" s="9" t="s">
        <v>1106</v>
      </c>
      <c r="D509" s="32">
        <v>3</v>
      </c>
      <c r="E509" s="33">
        <v>2695.89</v>
      </c>
      <c r="F509" s="34"/>
      <c r="G509" s="35"/>
      <c r="H509" s="36"/>
      <c r="I509" s="37"/>
      <c r="J509" s="34"/>
      <c r="K509" s="35"/>
      <c r="L509" s="38">
        <v>3</v>
      </c>
      <c r="M509" s="39">
        <v>2695.89</v>
      </c>
      <c r="N509" s="31">
        <f t="shared" si="7"/>
        <v>898.63</v>
      </c>
    </row>
    <row r="510" spans="2:14" x14ac:dyDescent="0.25">
      <c r="B510" s="15" t="s">
        <v>881</v>
      </c>
      <c r="C510" s="9" t="s">
        <v>323</v>
      </c>
      <c r="D510" s="32">
        <v>228</v>
      </c>
      <c r="E510" s="33">
        <v>350226.2599999996</v>
      </c>
      <c r="F510" s="34">
        <v>4</v>
      </c>
      <c r="G510" s="35">
        <v>6016</v>
      </c>
      <c r="H510" s="36">
        <v>15</v>
      </c>
      <c r="I510" s="37">
        <v>21888.180000000008</v>
      </c>
      <c r="J510" s="34">
        <v>3</v>
      </c>
      <c r="K510" s="35">
        <v>3627</v>
      </c>
      <c r="L510" s="38">
        <v>250</v>
      </c>
      <c r="M510" s="39">
        <v>381757.43999999971</v>
      </c>
      <c r="N510" s="31">
        <f t="shared" si="7"/>
        <v>1527.0297599999988</v>
      </c>
    </row>
    <row r="511" spans="2:14" x14ac:dyDescent="0.25">
      <c r="B511" s="15" t="s">
        <v>882</v>
      </c>
      <c r="C511" s="9" t="s">
        <v>300</v>
      </c>
      <c r="D511" s="32">
        <v>20</v>
      </c>
      <c r="E511" s="33">
        <v>5882.0200000000013</v>
      </c>
      <c r="F511" s="34"/>
      <c r="G511" s="35"/>
      <c r="H511" s="36">
        <v>1</v>
      </c>
      <c r="I511" s="37">
        <v>1599.13</v>
      </c>
      <c r="J511" s="34"/>
      <c r="K511" s="35"/>
      <c r="L511" s="38">
        <v>21</v>
      </c>
      <c r="M511" s="39">
        <v>7481.1500000000024</v>
      </c>
      <c r="N511" s="31">
        <f t="shared" si="7"/>
        <v>356.24523809523822</v>
      </c>
    </row>
    <row r="512" spans="2:14" x14ac:dyDescent="0.25">
      <c r="B512" s="15" t="s">
        <v>883</v>
      </c>
      <c r="C512" s="9" t="s">
        <v>300</v>
      </c>
      <c r="D512" s="32">
        <v>14</v>
      </c>
      <c r="E512" s="33">
        <v>2986.61</v>
      </c>
      <c r="F512" s="34"/>
      <c r="G512" s="35"/>
      <c r="H512" s="36"/>
      <c r="I512" s="37"/>
      <c r="J512" s="34">
        <v>1</v>
      </c>
      <c r="K512" s="35">
        <v>61</v>
      </c>
      <c r="L512" s="38">
        <v>15</v>
      </c>
      <c r="M512" s="39">
        <v>3047.61</v>
      </c>
      <c r="N512" s="31">
        <f t="shared" si="7"/>
        <v>203.17400000000001</v>
      </c>
    </row>
    <row r="513" spans="2:14" x14ac:dyDescent="0.25">
      <c r="B513" s="15" t="s">
        <v>884</v>
      </c>
      <c r="C513" s="9" t="s">
        <v>300</v>
      </c>
      <c r="D513" s="32">
        <v>1</v>
      </c>
      <c r="E513" s="33">
        <v>140.05000000000001</v>
      </c>
      <c r="F513" s="34"/>
      <c r="G513" s="35"/>
      <c r="H513" s="36"/>
      <c r="I513" s="37"/>
      <c r="J513" s="34"/>
      <c r="K513" s="35"/>
      <c r="L513" s="38">
        <v>1</v>
      </c>
      <c r="M513" s="39">
        <v>140.05000000000001</v>
      </c>
      <c r="N513" s="31">
        <f t="shared" si="7"/>
        <v>140.05000000000001</v>
      </c>
    </row>
    <row r="514" spans="2:14" x14ac:dyDescent="0.25">
      <c r="B514" s="15" t="s">
        <v>885</v>
      </c>
      <c r="C514" s="9" t="s">
        <v>300</v>
      </c>
      <c r="D514" s="32">
        <v>1</v>
      </c>
      <c r="E514" s="33">
        <v>428.83</v>
      </c>
      <c r="F514" s="34"/>
      <c r="G514" s="35"/>
      <c r="H514" s="36"/>
      <c r="I514" s="37"/>
      <c r="J514" s="34"/>
      <c r="K514" s="35"/>
      <c r="L514" s="38">
        <v>1</v>
      </c>
      <c r="M514" s="39">
        <v>428.83</v>
      </c>
      <c r="N514" s="31">
        <f t="shared" si="7"/>
        <v>428.83</v>
      </c>
    </row>
    <row r="515" spans="2:14" x14ac:dyDescent="0.25">
      <c r="B515" s="15" t="s">
        <v>886</v>
      </c>
      <c r="C515" s="9" t="s">
        <v>290</v>
      </c>
      <c r="D515" s="32">
        <v>66</v>
      </c>
      <c r="E515" s="33">
        <v>67674.570000000051</v>
      </c>
      <c r="F515" s="34">
        <v>2</v>
      </c>
      <c r="G515" s="35">
        <v>2750</v>
      </c>
      <c r="H515" s="36">
        <v>6</v>
      </c>
      <c r="I515" s="37">
        <v>9675.14</v>
      </c>
      <c r="J515" s="34">
        <v>3</v>
      </c>
      <c r="K515" s="35">
        <v>3560</v>
      </c>
      <c r="L515" s="38">
        <v>77</v>
      </c>
      <c r="M515" s="39">
        <v>83659.710000000065</v>
      </c>
      <c r="N515" s="31">
        <f t="shared" si="7"/>
        <v>1086.4897402597412</v>
      </c>
    </row>
    <row r="516" spans="2:14" x14ac:dyDescent="0.25">
      <c r="B516" s="15" t="s">
        <v>887</v>
      </c>
      <c r="C516" s="9" t="s">
        <v>290</v>
      </c>
      <c r="D516" s="32">
        <v>77</v>
      </c>
      <c r="E516" s="33">
        <v>85293.46000000005</v>
      </c>
      <c r="F516" s="34">
        <v>3</v>
      </c>
      <c r="G516" s="35">
        <v>2306</v>
      </c>
      <c r="H516" s="36">
        <v>11</v>
      </c>
      <c r="I516" s="37">
        <v>15662.360000000004</v>
      </c>
      <c r="J516" s="34">
        <v>4</v>
      </c>
      <c r="K516" s="35">
        <v>3688</v>
      </c>
      <c r="L516" s="38">
        <v>95</v>
      </c>
      <c r="M516" s="39">
        <v>106949.82000000009</v>
      </c>
      <c r="N516" s="31">
        <f t="shared" ref="N516:N579" si="8">M516/L516</f>
        <v>1125.7875789473694</v>
      </c>
    </row>
    <row r="517" spans="2:14" x14ac:dyDescent="0.25">
      <c r="B517" s="15" t="s">
        <v>888</v>
      </c>
      <c r="C517" s="9" t="s">
        <v>277</v>
      </c>
      <c r="D517" s="32">
        <v>66</v>
      </c>
      <c r="E517" s="33">
        <v>84096.09000000004</v>
      </c>
      <c r="F517" s="34">
        <v>5</v>
      </c>
      <c r="G517" s="35">
        <v>7897</v>
      </c>
      <c r="H517" s="36">
        <v>9</v>
      </c>
      <c r="I517" s="37">
        <v>12421.780000000002</v>
      </c>
      <c r="J517" s="34">
        <v>3</v>
      </c>
      <c r="K517" s="35">
        <v>2779</v>
      </c>
      <c r="L517" s="38">
        <v>83</v>
      </c>
      <c r="M517" s="39">
        <v>107193.87000000005</v>
      </c>
      <c r="N517" s="31">
        <f t="shared" si="8"/>
        <v>1291.4924096385548</v>
      </c>
    </row>
    <row r="518" spans="2:14" x14ac:dyDescent="0.25">
      <c r="B518" s="15" t="s">
        <v>889</v>
      </c>
      <c r="C518" s="9" t="s">
        <v>277</v>
      </c>
      <c r="D518" s="32">
        <v>75</v>
      </c>
      <c r="E518" s="33">
        <v>97025.320000000051</v>
      </c>
      <c r="F518" s="34">
        <v>3</v>
      </c>
      <c r="G518" s="35">
        <v>3383</v>
      </c>
      <c r="H518" s="36">
        <v>4</v>
      </c>
      <c r="I518" s="37">
        <v>5556.25</v>
      </c>
      <c r="J518" s="34">
        <v>6</v>
      </c>
      <c r="K518" s="35">
        <v>5660</v>
      </c>
      <c r="L518" s="38">
        <v>88</v>
      </c>
      <c r="M518" s="39">
        <v>111624.57000000009</v>
      </c>
      <c r="N518" s="31">
        <f t="shared" si="8"/>
        <v>1268.4610227272738</v>
      </c>
    </row>
    <row r="519" spans="2:14" x14ac:dyDescent="0.25">
      <c r="B519" s="15" t="s">
        <v>890</v>
      </c>
      <c r="C519" s="9" t="s">
        <v>1107</v>
      </c>
      <c r="D519" s="32">
        <v>1</v>
      </c>
      <c r="E519" s="33">
        <v>140.05000000000001</v>
      </c>
      <c r="F519" s="34"/>
      <c r="G519" s="35"/>
      <c r="H519" s="36"/>
      <c r="I519" s="37"/>
      <c r="J519" s="34"/>
      <c r="K519" s="35"/>
      <c r="L519" s="38">
        <v>1</v>
      </c>
      <c r="M519" s="39">
        <v>140.05000000000001</v>
      </c>
      <c r="N519" s="31">
        <f t="shared" si="8"/>
        <v>140.05000000000001</v>
      </c>
    </row>
    <row r="520" spans="2:14" x14ac:dyDescent="0.25">
      <c r="B520" s="15" t="s">
        <v>891</v>
      </c>
      <c r="C520" s="9" t="s">
        <v>283</v>
      </c>
      <c r="D520" s="32">
        <v>129</v>
      </c>
      <c r="E520" s="33">
        <v>199222.05999999965</v>
      </c>
      <c r="F520" s="34">
        <v>2</v>
      </c>
      <c r="G520" s="35">
        <v>2116</v>
      </c>
      <c r="H520" s="36">
        <v>12</v>
      </c>
      <c r="I520" s="37">
        <v>16388.660000000003</v>
      </c>
      <c r="J520" s="34">
        <v>2</v>
      </c>
      <c r="K520" s="35">
        <v>2391</v>
      </c>
      <c r="L520" s="38">
        <v>145</v>
      </c>
      <c r="M520" s="39">
        <v>220117.71999999962</v>
      </c>
      <c r="N520" s="31">
        <f t="shared" si="8"/>
        <v>1518.0532413793078</v>
      </c>
    </row>
    <row r="521" spans="2:14" x14ac:dyDescent="0.25">
      <c r="B521" s="15" t="s">
        <v>892</v>
      </c>
      <c r="C521" s="9" t="s">
        <v>283</v>
      </c>
      <c r="D521" s="32">
        <v>55</v>
      </c>
      <c r="E521" s="33">
        <v>88013.170000000013</v>
      </c>
      <c r="F521" s="34">
        <v>4</v>
      </c>
      <c r="G521" s="35">
        <v>3133</v>
      </c>
      <c r="H521" s="36">
        <v>9</v>
      </c>
      <c r="I521" s="37">
        <v>12369.650000000001</v>
      </c>
      <c r="J521" s="34">
        <v>2</v>
      </c>
      <c r="K521" s="35">
        <v>1270</v>
      </c>
      <c r="L521" s="38">
        <v>70</v>
      </c>
      <c r="M521" s="39">
        <v>104785.82000000004</v>
      </c>
      <c r="N521" s="31">
        <f t="shared" si="8"/>
        <v>1496.9402857142861</v>
      </c>
    </row>
    <row r="522" spans="2:14" x14ac:dyDescent="0.25">
      <c r="B522" s="15" t="s">
        <v>893</v>
      </c>
      <c r="C522" s="9" t="s">
        <v>283</v>
      </c>
      <c r="D522" s="32">
        <v>123</v>
      </c>
      <c r="E522" s="33">
        <v>172783.04999999993</v>
      </c>
      <c r="F522" s="34">
        <v>4</v>
      </c>
      <c r="G522" s="35">
        <v>5394</v>
      </c>
      <c r="H522" s="36">
        <v>8</v>
      </c>
      <c r="I522" s="37">
        <v>10800.919999999998</v>
      </c>
      <c r="J522" s="34">
        <v>6</v>
      </c>
      <c r="K522" s="35">
        <v>5201</v>
      </c>
      <c r="L522" s="38">
        <v>141</v>
      </c>
      <c r="M522" s="39">
        <v>194178.96999999988</v>
      </c>
      <c r="N522" s="31">
        <f t="shared" si="8"/>
        <v>1377.1558156028361</v>
      </c>
    </row>
    <row r="523" spans="2:14" x14ac:dyDescent="0.25">
      <c r="B523" s="15" t="s">
        <v>894</v>
      </c>
      <c r="C523" s="9" t="s">
        <v>283</v>
      </c>
      <c r="D523" s="32">
        <v>4</v>
      </c>
      <c r="E523" s="33">
        <v>7607.01</v>
      </c>
      <c r="F523" s="34"/>
      <c r="G523" s="35"/>
      <c r="H523" s="36"/>
      <c r="I523" s="37"/>
      <c r="J523" s="34"/>
      <c r="K523" s="35"/>
      <c r="L523" s="38">
        <v>4</v>
      </c>
      <c r="M523" s="39">
        <v>7607.01</v>
      </c>
      <c r="N523" s="31">
        <f t="shared" si="8"/>
        <v>1901.7525000000001</v>
      </c>
    </row>
    <row r="524" spans="2:14" x14ac:dyDescent="0.25">
      <c r="B524" s="15" t="s">
        <v>895</v>
      </c>
      <c r="C524" s="9" t="s">
        <v>285</v>
      </c>
      <c r="D524" s="32">
        <v>40</v>
      </c>
      <c r="E524" s="33">
        <v>44079.440000000017</v>
      </c>
      <c r="F524" s="34">
        <v>1</v>
      </c>
      <c r="G524" s="35">
        <v>1881</v>
      </c>
      <c r="H524" s="36">
        <v>4</v>
      </c>
      <c r="I524" s="37">
        <v>5602.93</v>
      </c>
      <c r="J524" s="34">
        <v>2</v>
      </c>
      <c r="K524" s="35">
        <v>2418</v>
      </c>
      <c r="L524" s="38">
        <v>47</v>
      </c>
      <c r="M524" s="39">
        <v>53981.370000000017</v>
      </c>
      <c r="N524" s="31">
        <f t="shared" si="8"/>
        <v>1148.5397872340429</v>
      </c>
    </row>
    <row r="525" spans="2:14" x14ac:dyDescent="0.25">
      <c r="B525" s="15" t="s">
        <v>896</v>
      </c>
      <c r="C525" s="9" t="s">
        <v>1108</v>
      </c>
      <c r="D525" s="32">
        <v>40</v>
      </c>
      <c r="E525" s="33">
        <v>34716.910000000003</v>
      </c>
      <c r="F525" s="34">
        <v>2</v>
      </c>
      <c r="G525" s="35">
        <v>1076</v>
      </c>
      <c r="H525" s="36">
        <v>9</v>
      </c>
      <c r="I525" s="37">
        <v>10907.32</v>
      </c>
      <c r="J525" s="34">
        <v>1</v>
      </c>
      <c r="K525" s="35">
        <v>1209</v>
      </c>
      <c r="L525" s="38">
        <v>52</v>
      </c>
      <c r="M525" s="39">
        <v>47909.230000000025</v>
      </c>
      <c r="N525" s="31">
        <f t="shared" si="8"/>
        <v>921.33134615384665</v>
      </c>
    </row>
    <row r="526" spans="2:14" x14ac:dyDescent="0.25">
      <c r="B526" s="15" t="s">
        <v>897</v>
      </c>
      <c r="C526" s="9" t="s">
        <v>324</v>
      </c>
      <c r="D526" s="32">
        <v>30</v>
      </c>
      <c r="E526" s="33">
        <v>44395.049999999988</v>
      </c>
      <c r="F526" s="34">
        <v>2</v>
      </c>
      <c r="G526" s="35">
        <v>1971</v>
      </c>
      <c r="H526" s="36">
        <v>3</v>
      </c>
      <c r="I526" s="37">
        <v>3801.87</v>
      </c>
      <c r="J526" s="34"/>
      <c r="K526" s="35"/>
      <c r="L526" s="38">
        <v>35</v>
      </c>
      <c r="M526" s="39">
        <v>50167.92</v>
      </c>
      <c r="N526" s="31">
        <f t="shared" si="8"/>
        <v>1433.3691428571428</v>
      </c>
    </row>
    <row r="527" spans="2:14" x14ac:dyDescent="0.25">
      <c r="B527" s="15" t="s">
        <v>898</v>
      </c>
      <c r="C527" s="9" t="s">
        <v>1109</v>
      </c>
      <c r="D527" s="32">
        <v>17</v>
      </c>
      <c r="E527" s="33">
        <v>24241.609999999997</v>
      </c>
      <c r="F527" s="34">
        <v>1</v>
      </c>
      <c r="G527" s="35">
        <v>1166</v>
      </c>
      <c r="H527" s="36">
        <v>3</v>
      </c>
      <c r="I527" s="37">
        <v>4237.21</v>
      </c>
      <c r="J527" s="34"/>
      <c r="K527" s="35"/>
      <c r="L527" s="38">
        <v>21</v>
      </c>
      <c r="M527" s="39">
        <v>29644.819999999996</v>
      </c>
      <c r="N527" s="31">
        <f t="shared" si="8"/>
        <v>1411.658095238095</v>
      </c>
    </row>
    <row r="528" spans="2:14" x14ac:dyDescent="0.25">
      <c r="B528" s="15" t="s">
        <v>899</v>
      </c>
      <c r="C528" s="9" t="s">
        <v>1110</v>
      </c>
      <c r="D528" s="32">
        <v>5</v>
      </c>
      <c r="E528" s="33">
        <v>8115.7800000000007</v>
      </c>
      <c r="F528" s="34">
        <v>1</v>
      </c>
      <c r="G528" s="35">
        <v>1127</v>
      </c>
      <c r="H528" s="36">
        <v>1</v>
      </c>
      <c r="I528" s="37">
        <v>1319.04</v>
      </c>
      <c r="J528" s="34">
        <v>2</v>
      </c>
      <c r="K528" s="35">
        <v>2418</v>
      </c>
      <c r="L528" s="38">
        <v>9</v>
      </c>
      <c r="M528" s="39">
        <v>12979.82</v>
      </c>
      <c r="N528" s="31">
        <f t="shared" si="8"/>
        <v>1442.2022222222222</v>
      </c>
    </row>
    <row r="529" spans="2:14" x14ac:dyDescent="0.25">
      <c r="B529" s="15" t="s">
        <v>900</v>
      </c>
      <c r="C529" s="9" t="s">
        <v>1111</v>
      </c>
      <c r="D529" s="32">
        <v>11</v>
      </c>
      <c r="E529" s="33">
        <v>12112.039999999997</v>
      </c>
      <c r="F529" s="34"/>
      <c r="G529" s="35"/>
      <c r="H529" s="36"/>
      <c r="I529" s="37"/>
      <c r="J529" s="34"/>
      <c r="K529" s="35"/>
      <c r="L529" s="38">
        <v>11</v>
      </c>
      <c r="M529" s="39">
        <v>12112.039999999997</v>
      </c>
      <c r="N529" s="31">
        <f t="shared" si="8"/>
        <v>1101.0945454545451</v>
      </c>
    </row>
    <row r="530" spans="2:14" x14ac:dyDescent="0.25">
      <c r="B530" s="15" t="s">
        <v>901</v>
      </c>
      <c r="C530" s="9" t="s">
        <v>1112</v>
      </c>
      <c r="D530" s="32">
        <v>38</v>
      </c>
      <c r="E530" s="33">
        <v>52888.780000000013</v>
      </c>
      <c r="F530" s="34">
        <v>5</v>
      </c>
      <c r="G530" s="35">
        <v>5231</v>
      </c>
      <c r="H530" s="36">
        <v>1</v>
      </c>
      <c r="I530" s="37">
        <v>1319.04</v>
      </c>
      <c r="J530" s="34">
        <v>3</v>
      </c>
      <c r="K530" s="35">
        <v>2508</v>
      </c>
      <c r="L530" s="38">
        <v>47</v>
      </c>
      <c r="M530" s="39">
        <v>61946.820000000014</v>
      </c>
      <c r="N530" s="31">
        <f t="shared" si="8"/>
        <v>1318.0174468085108</v>
      </c>
    </row>
    <row r="531" spans="2:14" x14ac:dyDescent="0.25">
      <c r="B531" s="15" t="s">
        <v>902</v>
      </c>
      <c r="C531" s="9" t="s">
        <v>286</v>
      </c>
      <c r="D531" s="32">
        <v>30</v>
      </c>
      <c r="E531" s="33">
        <v>32527.589999999993</v>
      </c>
      <c r="F531" s="34">
        <v>2</v>
      </c>
      <c r="G531" s="35">
        <v>1960</v>
      </c>
      <c r="H531" s="36">
        <v>2</v>
      </c>
      <c r="I531" s="37">
        <v>2918.17</v>
      </c>
      <c r="J531" s="34">
        <v>1</v>
      </c>
      <c r="K531" s="35">
        <v>1209</v>
      </c>
      <c r="L531" s="38">
        <v>35</v>
      </c>
      <c r="M531" s="39">
        <v>38614.759999999995</v>
      </c>
      <c r="N531" s="31">
        <f t="shared" si="8"/>
        <v>1103.2788571428571</v>
      </c>
    </row>
    <row r="532" spans="2:14" x14ac:dyDescent="0.25">
      <c r="B532" s="15" t="s">
        <v>903</v>
      </c>
      <c r="C532" s="9" t="s">
        <v>1096</v>
      </c>
      <c r="D532" s="32">
        <v>57</v>
      </c>
      <c r="E532" s="33">
        <v>68911.250000000029</v>
      </c>
      <c r="F532" s="34"/>
      <c r="G532" s="35"/>
      <c r="H532" s="36">
        <v>8</v>
      </c>
      <c r="I532" s="37">
        <v>11892.79</v>
      </c>
      <c r="J532" s="34">
        <v>3</v>
      </c>
      <c r="K532" s="35">
        <v>2415</v>
      </c>
      <c r="L532" s="38">
        <v>68</v>
      </c>
      <c r="M532" s="39">
        <v>83219.040000000023</v>
      </c>
      <c r="N532" s="31">
        <f t="shared" si="8"/>
        <v>1223.8094117647063</v>
      </c>
    </row>
    <row r="533" spans="2:14" x14ac:dyDescent="0.25">
      <c r="B533" s="15" t="s">
        <v>904</v>
      </c>
      <c r="C533" s="9" t="s">
        <v>287</v>
      </c>
      <c r="D533" s="32">
        <v>7</v>
      </c>
      <c r="E533" s="33">
        <v>1662.82</v>
      </c>
      <c r="F533" s="34"/>
      <c r="G533" s="35"/>
      <c r="H533" s="36">
        <v>2</v>
      </c>
      <c r="I533" s="37">
        <v>3244.94</v>
      </c>
      <c r="J533" s="34">
        <v>1</v>
      </c>
      <c r="K533" s="35">
        <v>1209</v>
      </c>
      <c r="L533" s="38">
        <v>10</v>
      </c>
      <c r="M533" s="39">
        <v>6116.760000000002</v>
      </c>
      <c r="N533" s="31">
        <f t="shared" si="8"/>
        <v>611.67600000000016</v>
      </c>
    </row>
    <row r="534" spans="2:14" x14ac:dyDescent="0.25">
      <c r="B534" s="15" t="s">
        <v>905</v>
      </c>
      <c r="C534" s="9" t="s">
        <v>289</v>
      </c>
      <c r="D534" s="32">
        <v>2</v>
      </c>
      <c r="E534" s="33">
        <v>3504.42</v>
      </c>
      <c r="F534" s="34"/>
      <c r="G534" s="35"/>
      <c r="H534" s="36"/>
      <c r="I534" s="37"/>
      <c r="J534" s="34"/>
      <c r="K534" s="35"/>
      <c r="L534" s="38">
        <v>2</v>
      </c>
      <c r="M534" s="39">
        <v>3504.42</v>
      </c>
      <c r="N534" s="31">
        <f t="shared" si="8"/>
        <v>1752.21</v>
      </c>
    </row>
    <row r="535" spans="2:14" x14ac:dyDescent="0.25">
      <c r="B535" s="15" t="s">
        <v>906</v>
      </c>
      <c r="C535" s="9" t="s">
        <v>289</v>
      </c>
      <c r="D535" s="32">
        <v>177</v>
      </c>
      <c r="E535" s="33">
        <v>228475.07999999949</v>
      </c>
      <c r="F535" s="34">
        <v>5</v>
      </c>
      <c r="G535" s="35">
        <v>3494</v>
      </c>
      <c r="H535" s="36">
        <v>21</v>
      </c>
      <c r="I535" s="37">
        <v>30920.87000000001</v>
      </c>
      <c r="J535" s="34">
        <v>4</v>
      </c>
      <c r="K535" s="35">
        <v>2586</v>
      </c>
      <c r="L535" s="38">
        <v>207</v>
      </c>
      <c r="M535" s="39">
        <v>265475.94999999925</v>
      </c>
      <c r="N535" s="31">
        <f t="shared" si="8"/>
        <v>1282.4925120772912</v>
      </c>
    </row>
    <row r="536" spans="2:14" x14ac:dyDescent="0.25">
      <c r="B536" s="15" t="s">
        <v>907</v>
      </c>
      <c r="C536" s="9" t="s">
        <v>291</v>
      </c>
      <c r="D536" s="32">
        <v>151</v>
      </c>
      <c r="E536" s="33">
        <v>185203.22999999986</v>
      </c>
      <c r="F536" s="34">
        <v>2</v>
      </c>
      <c r="G536" s="35">
        <v>2530</v>
      </c>
      <c r="H536" s="36">
        <v>21</v>
      </c>
      <c r="I536" s="37">
        <v>29468.330000000009</v>
      </c>
      <c r="J536" s="34">
        <v>4</v>
      </c>
      <c r="K536" s="35">
        <v>2661</v>
      </c>
      <c r="L536" s="38">
        <v>178</v>
      </c>
      <c r="M536" s="39">
        <v>219862.55999999968</v>
      </c>
      <c r="N536" s="31">
        <f t="shared" si="8"/>
        <v>1235.1829213483129</v>
      </c>
    </row>
    <row r="537" spans="2:14" x14ac:dyDescent="0.25">
      <c r="B537" s="15" t="s">
        <v>908</v>
      </c>
      <c r="C537" s="9" t="s">
        <v>291</v>
      </c>
      <c r="D537" s="32">
        <v>97</v>
      </c>
      <c r="E537" s="33">
        <v>130536.42000000006</v>
      </c>
      <c r="F537" s="34">
        <v>6</v>
      </c>
      <c r="G537" s="35">
        <v>6542</v>
      </c>
      <c r="H537" s="36">
        <v>9</v>
      </c>
      <c r="I537" s="37">
        <v>13038.400000000001</v>
      </c>
      <c r="J537" s="34">
        <v>4</v>
      </c>
      <c r="K537" s="35">
        <v>2927</v>
      </c>
      <c r="L537" s="38">
        <v>116</v>
      </c>
      <c r="M537" s="39">
        <v>153043.82</v>
      </c>
      <c r="N537" s="31">
        <f t="shared" si="8"/>
        <v>1319.343275862069</v>
      </c>
    </row>
    <row r="538" spans="2:14" x14ac:dyDescent="0.25">
      <c r="B538" s="15" t="s">
        <v>909</v>
      </c>
      <c r="C538" s="9" t="s">
        <v>293</v>
      </c>
      <c r="D538" s="32">
        <v>95</v>
      </c>
      <c r="E538" s="33">
        <v>99365.52</v>
      </c>
      <c r="F538" s="34">
        <v>4</v>
      </c>
      <c r="G538" s="35">
        <v>5583</v>
      </c>
      <c r="H538" s="36">
        <v>9</v>
      </c>
      <c r="I538" s="37">
        <v>12958.070000000003</v>
      </c>
      <c r="J538" s="34">
        <v>1</v>
      </c>
      <c r="K538" s="35">
        <v>471</v>
      </c>
      <c r="L538" s="38">
        <v>109</v>
      </c>
      <c r="M538" s="39">
        <v>118377.59000000005</v>
      </c>
      <c r="N538" s="31">
        <f t="shared" si="8"/>
        <v>1086.0329357798171</v>
      </c>
    </row>
    <row r="539" spans="2:14" x14ac:dyDescent="0.25">
      <c r="B539" s="15" t="s">
        <v>910</v>
      </c>
      <c r="C539" s="9" t="s">
        <v>325</v>
      </c>
      <c r="D539" s="32">
        <v>1</v>
      </c>
      <c r="E539" s="33">
        <v>140.05000000000001</v>
      </c>
      <c r="F539" s="34"/>
      <c r="G539" s="35"/>
      <c r="H539" s="36"/>
      <c r="I539" s="37"/>
      <c r="J539" s="34"/>
      <c r="K539" s="35"/>
      <c r="L539" s="38">
        <v>1</v>
      </c>
      <c r="M539" s="39">
        <v>140.05000000000001</v>
      </c>
      <c r="N539" s="31">
        <f t="shared" si="8"/>
        <v>140.05000000000001</v>
      </c>
    </row>
    <row r="540" spans="2:14" x14ac:dyDescent="0.25">
      <c r="B540" s="15" t="s">
        <v>911</v>
      </c>
      <c r="C540" s="9" t="s">
        <v>1113</v>
      </c>
      <c r="D540" s="32">
        <v>47</v>
      </c>
      <c r="E540" s="33">
        <v>58551.870000000017</v>
      </c>
      <c r="F540" s="34"/>
      <c r="G540" s="35"/>
      <c r="H540" s="36">
        <v>5</v>
      </c>
      <c r="I540" s="37">
        <v>7482.1500000000005</v>
      </c>
      <c r="J540" s="34">
        <v>4</v>
      </c>
      <c r="K540" s="35">
        <v>4646</v>
      </c>
      <c r="L540" s="38">
        <v>56</v>
      </c>
      <c r="M540" s="39">
        <v>70680.020000000019</v>
      </c>
      <c r="N540" s="31">
        <f t="shared" si="8"/>
        <v>1262.1432142857145</v>
      </c>
    </row>
    <row r="541" spans="2:14" x14ac:dyDescent="0.25">
      <c r="B541" s="15" t="s">
        <v>912</v>
      </c>
      <c r="C541" s="9" t="s">
        <v>295</v>
      </c>
      <c r="D541" s="32">
        <v>32</v>
      </c>
      <c r="E541" s="33">
        <v>30819.879999999997</v>
      </c>
      <c r="F541" s="34">
        <v>3</v>
      </c>
      <c r="G541" s="35">
        <v>4708</v>
      </c>
      <c r="H541" s="36">
        <v>7</v>
      </c>
      <c r="I541" s="37">
        <v>10658.71</v>
      </c>
      <c r="J541" s="34">
        <v>4</v>
      </c>
      <c r="K541" s="35">
        <v>3717</v>
      </c>
      <c r="L541" s="38">
        <v>46</v>
      </c>
      <c r="M541" s="39">
        <v>49903.590000000011</v>
      </c>
      <c r="N541" s="31">
        <f t="shared" si="8"/>
        <v>1084.8606521739132</v>
      </c>
    </row>
    <row r="542" spans="2:14" x14ac:dyDescent="0.25">
      <c r="B542" s="15" t="s">
        <v>913</v>
      </c>
      <c r="C542" s="9" t="s">
        <v>298</v>
      </c>
      <c r="D542" s="32">
        <v>92</v>
      </c>
      <c r="E542" s="33">
        <v>108089.12000000005</v>
      </c>
      <c r="F542" s="34">
        <v>3</v>
      </c>
      <c r="G542" s="35">
        <v>3782</v>
      </c>
      <c r="H542" s="36">
        <v>10</v>
      </c>
      <c r="I542" s="37">
        <v>13750.580000000002</v>
      </c>
      <c r="J542" s="34">
        <v>9</v>
      </c>
      <c r="K542" s="35">
        <v>8126</v>
      </c>
      <c r="L542" s="38">
        <v>114</v>
      </c>
      <c r="M542" s="39">
        <v>133747.70000000007</v>
      </c>
      <c r="N542" s="31">
        <f t="shared" si="8"/>
        <v>1173.2254385964918</v>
      </c>
    </row>
    <row r="543" spans="2:14" x14ac:dyDescent="0.25">
      <c r="B543" s="15" t="s">
        <v>914</v>
      </c>
      <c r="C543" s="9" t="s">
        <v>299</v>
      </c>
      <c r="D543" s="32">
        <v>37</v>
      </c>
      <c r="E543" s="33">
        <v>37157.05000000001</v>
      </c>
      <c r="F543" s="34">
        <v>3</v>
      </c>
      <c r="G543" s="35">
        <v>2507</v>
      </c>
      <c r="H543" s="36">
        <v>6</v>
      </c>
      <c r="I543" s="37">
        <v>8474.42</v>
      </c>
      <c r="J543" s="34"/>
      <c r="K543" s="35"/>
      <c r="L543" s="38">
        <v>46</v>
      </c>
      <c r="M543" s="39">
        <v>48138.470000000008</v>
      </c>
      <c r="N543" s="31">
        <f t="shared" si="8"/>
        <v>1046.4884782608697</v>
      </c>
    </row>
    <row r="544" spans="2:14" x14ac:dyDescent="0.25">
      <c r="B544" s="15" t="s">
        <v>915</v>
      </c>
      <c r="C544" s="9" t="s">
        <v>298</v>
      </c>
      <c r="D544" s="32">
        <v>56</v>
      </c>
      <c r="E544" s="33">
        <v>66672.980000000025</v>
      </c>
      <c r="F544" s="34">
        <v>1</v>
      </c>
      <c r="G544" s="35">
        <v>1107</v>
      </c>
      <c r="H544" s="36">
        <v>7</v>
      </c>
      <c r="I544" s="37">
        <v>9511.2000000000007</v>
      </c>
      <c r="J544" s="34">
        <v>2</v>
      </c>
      <c r="K544" s="35">
        <v>1270</v>
      </c>
      <c r="L544" s="38">
        <v>66</v>
      </c>
      <c r="M544" s="39">
        <v>78561.180000000022</v>
      </c>
      <c r="N544" s="31">
        <f t="shared" si="8"/>
        <v>1190.3209090909095</v>
      </c>
    </row>
    <row r="545" spans="2:14" x14ac:dyDescent="0.25">
      <c r="B545" s="15" t="s">
        <v>916</v>
      </c>
      <c r="C545" s="9" t="s">
        <v>1114</v>
      </c>
      <c r="D545" s="32">
        <v>254</v>
      </c>
      <c r="E545" s="33">
        <v>301351.65999999951</v>
      </c>
      <c r="F545" s="34">
        <v>14</v>
      </c>
      <c r="G545" s="35">
        <v>15236.58</v>
      </c>
      <c r="H545" s="36">
        <v>26</v>
      </c>
      <c r="I545" s="37">
        <v>36800.640000000014</v>
      </c>
      <c r="J545" s="34">
        <v>7</v>
      </c>
      <c r="K545" s="35">
        <v>5346</v>
      </c>
      <c r="L545" s="38">
        <v>301</v>
      </c>
      <c r="M545" s="39">
        <v>358734.8799999996</v>
      </c>
      <c r="N545" s="31">
        <f t="shared" si="8"/>
        <v>1191.8102325581383</v>
      </c>
    </row>
    <row r="546" spans="2:14" x14ac:dyDescent="0.25">
      <c r="B546" s="15" t="s">
        <v>917</v>
      </c>
      <c r="C546" s="9" t="s">
        <v>326</v>
      </c>
      <c r="D546" s="32">
        <v>19</v>
      </c>
      <c r="E546" s="33">
        <v>21777.739999999994</v>
      </c>
      <c r="F546" s="34">
        <v>1</v>
      </c>
      <c r="G546" s="35">
        <v>2230</v>
      </c>
      <c r="H546" s="36"/>
      <c r="I546" s="37"/>
      <c r="J546" s="34"/>
      <c r="K546" s="35"/>
      <c r="L546" s="38">
        <v>20</v>
      </c>
      <c r="M546" s="39">
        <v>24007.739999999994</v>
      </c>
      <c r="N546" s="31">
        <f t="shared" si="8"/>
        <v>1200.3869999999997</v>
      </c>
    </row>
    <row r="547" spans="2:14" x14ac:dyDescent="0.25">
      <c r="B547" s="15" t="s">
        <v>918</v>
      </c>
      <c r="C547" s="9" t="s">
        <v>327</v>
      </c>
      <c r="D547" s="32">
        <v>7</v>
      </c>
      <c r="E547" s="33">
        <v>2707.91</v>
      </c>
      <c r="F547" s="34">
        <v>1</v>
      </c>
      <c r="G547" s="35">
        <v>350</v>
      </c>
      <c r="H547" s="36"/>
      <c r="I547" s="37"/>
      <c r="J547" s="34"/>
      <c r="K547" s="35"/>
      <c r="L547" s="38">
        <v>8</v>
      </c>
      <c r="M547" s="39">
        <v>3057.91</v>
      </c>
      <c r="N547" s="31">
        <f t="shared" si="8"/>
        <v>382.23874999999998</v>
      </c>
    </row>
    <row r="548" spans="2:14" x14ac:dyDescent="0.25">
      <c r="B548" s="15" t="s">
        <v>919</v>
      </c>
      <c r="C548" s="9" t="s">
        <v>1115</v>
      </c>
      <c r="D548" s="32">
        <v>370</v>
      </c>
      <c r="E548" s="33">
        <v>482040.90999999957</v>
      </c>
      <c r="F548" s="34">
        <v>9</v>
      </c>
      <c r="G548" s="35">
        <v>9854</v>
      </c>
      <c r="H548" s="36">
        <v>35</v>
      </c>
      <c r="I548" s="37">
        <v>48979.240000000005</v>
      </c>
      <c r="J548" s="34">
        <v>9</v>
      </c>
      <c r="K548" s="35">
        <v>10684</v>
      </c>
      <c r="L548" s="38">
        <v>423</v>
      </c>
      <c r="M548" s="39">
        <v>551558.14999999944</v>
      </c>
      <c r="N548" s="31">
        <f t="shared" si="8"/>
        <v>1303.9199763593367</v>
      </c>
    </row>
    <row r="549" spans="2:14" x14ac:dyDescent="0.25">
      <c r="B549" s="15" t="s">
        <v>920</v>
      </c>
      <c r="C549" s="9" t="s">
        <v>1116</v>
      </c>
      <c r="D549" s="32">
        <v>103</v>
      </c>
      <c r="E549" s="33">
        <v>161012.41999999987</v>
      </c>
      <c r="F549" s="34">
        <v>2</v>
      </c>
      <c r="G549" s="35">
        <v>2955</v>
      </c>
      <c r="H549" s="36">
        <v>2</v>
      </c>
      <c r="I549" s="37">
        <v>2918.17</v>
      </c>
      <c r="J549" s="34">
        <v>4</v>
      </c>
      <c r="K549" s="35">
        <v>3688</v>
      </c>
      <c r="L549" s="38">
        <v>111</v>
      </c>
      <c r="M549" s="39">
        <v>170573.58999999985</v>
      </c>
      <c r="N549" s="31">
        <f t="shared" si="8"/>
        <v>1536.6990090090076</v>
      </c>
    </row>
    <row r="550" spans="2:14" x14ac:dyDescent="0.25">
      <c r="B550" s="15" t="s">
        <v>921</v>
      </c>
      <c r="C550" s="9" t="s">
        <v>1117</v>
      </c>
      <c r="D550" s="32">
        <v>74</v>
      </c>
      <c r="E550" s="33">
        <v>107304.70000000006</v>
      </c>
      <c r="F550" s="34">
        <v>3</v>
      </c>
      <c r="G550" s="35">
        <v>2121</v>
      </c>
      <c r="H550" s="36">
        <v>3</v>
      </c>
      <c r="I550" s="37">
        <v>3957.12</v>
      </c>
      <c r="J550" s="34">
        <v>1</v>
      </c>
      <c r="K550" s="35">
        <v>1109</v>
      </c>
      <c r="L550" s="38">
        <v>81</v>
      </c>
      <c r="M550" s="39">
        <v>114491.82000000005</v>
      </c>
      <c r="N550" s="31">
        <f t="shared" si="8"/>
        <v>1413.4792592592598</v>
      </c>
    </row>
    <row r="551" spans="2:14" x14ac:dyDescent="0.25">
      <c r="B551" s="15" t="s">
        <v>922</v>
      </c>
      <c r="C551" s="9" t="s">
        <v>331</v>
      </c>
      <c r="D551" s="32">
        <v>28</v>
      </c>
      <c r="E551" s="33">
        <v>43688.429999999993</v>
      </c>
      <c r="F551" s="34"/>
      <c r="G551" s="35"/>
      <c r="H551" s="36">
        <v>7</v>
      </c>
      <c r="I551" s="37">
        <v>10120.23</v>
      </c>
      <c r="J551" s="34"/>
      <c r="K551" s="35"/>
      <c r="L551" s="38">
        <v>35</v>
      </c>
      <c r="M551" s="39">
        <v>53808.660000000011</v>
      </c>
      <c r="N551" s="31">
        <f t="shared" si="8"/>
        <v>1537.3902857142859</v>
      </c>
    </row>
    <row r="552" spans="2:14" x14ac:dyDescent="0.25">
      <c r="B552" s="15" t="s">
        <v>923</v>
      </c>
      <c r="C552" s="9" t="s">
        <v>328</v>
      </c>
      <c r="D552" s="32">
        <v>76</v>
      </c>
      <c r="E552" s="33">
        <v>94819.430000000008</v>
      </c>
      <c r="F552" s="34">
        <v>12</v>
      </c>
      <c r="G552" s="35">
        <v>7487</v>
      </c>
      <c r="H552" s="36">
        <v>11</v>
      </c>
      <c r="I552" s="37">
        <v>15694.93</v>
      </c>
      <c r="J552" s="34">
        <v>6</v>
      </c>
      <c r="K552" s="35">
        <v>5072.08</v>
      </c>
      <c r="L552" s="38">
        <v>105</v>
      </c>
      <c r="M552" s="39">
        <v>123073.43999999999</v>
      </c>
      <c r="N552" s="31">
        <f t="shared" si="8"/>
        <v>1172.1279999999999</v>
      </c>
    </row>
    <row r="553" spans="2:14" x14ac:dyDescent="0.25">
      <c r="B553" s="15" t="s">
        <v>924</v>
      </c>
      <c r="C553" s="9" t="s">
        <v>328</v>
      </c>
      <c r="D553" s="32">
        <v>7</v>
      </c>
      <c r="E553" s="33">
        <v>9807.98</v>
      </c>
      <c r="F553" s="34"/>
      <c r="G553" s="35"/>
      <c r="H553" s="36"/>
      <c r="I553" s="37"/>
      <c r="J553" s="34">
        <v>1</v>
      </c>
      <c r="K553" s="35">
        <v>90</v>
      </c>
      <c r="L553" s="38">
        <v>8</v>
      </c>
      <c r="M553" s="39">
        <v>9897.98</v>
      </c>
      <c r="N553" s="31">
        <f t="shared" si="8"/>
        <v>1237.2474999999999</v>
      </c>
    </row>
    <row r="554" spans="2:14" x14ac:dyDescent="0.25">
      <c r="B554" s="15" t="s">
        <v>925</v>
      </c>
      <c r="C554" s="9" t="s">
        <v>1114</v>
      </c>
      <c r="D554" s="32">
        <v>6</v>
      </c>
      <c r="E554" s="33">
        <v>10722.45</v>
      </c>
      <c r="F554" s="34"/>
      <c r="G554" s="35"/>
      <c r="H554" s="36"/>
      <c r="I554" s="37"/>
      <c r="J554" s="34"/>
      <c r="K554" s="35"/>
      <c r="L554" s="38">
        <v>6</v>
      </c>
      <c r="M554" s="39">
        <v>10722.45</v>
      </c>
      <c r="N554" s="31">
        <f t="shared" si="8"/>
        <v>1787.075</v>
      </c>
    </row>
    <row r="555" spans="2:14" x14ac:dyDescent="0.25">
      <c r="B555" s="15" t="s">
        <v>926</v>
      </c>
      <c r="C555" s="9" t="s">
        <v>1118</v>
      </c>
      <c r="D555" s="32">
        <v>3</v>
      </c>
      <c r="E555" s="33">
        <v>5317.41</v>
      </c>
      <c r="F555" s="34"/>
      <c r="G555" s="35"/>
      <c r="H555" s="36"/>
      <c r="I555" s="37"/>
      <c r="J555" s="34"/>
      <c r="K555" s="35"/>
      <c r="L555" s="38">
        <v>3</v>
      </c>
      <c r="M555" s="39">
        <v>5317.41</v>
      </c>
      <c r="N555" s="31">
        <f t="shared" si="8"/>
        <v>1772.47</v>
      </c>
    </row>
    <row r="556" spans="2:14" x14ac:dyDescent="0.25">
      <c r="B556" s="15" t="s">
        <v>927</v>
      </c>
      <c r="C556" s="9" t="s">
        <v>1119</v>
      </c>
      <c r="D556" s="32">
        <v>19</v>
      </c>
      <c r="E556" s="33">
        <v>21275.009999999995</v>
      </c>
      <c r="F556" s="34">
        <v>2</v>
      </c>
      <c r="G556" s="35">
        <v>388</v>
      </c>
      <c r="H556" s="36"/>
      <c r="I556" s="37"/>
      <c r="J556" s="34">
        <v>1</v>
      </c>
      <c r="K556" s="35">
        <v>1209</v>
      </c>
      <c r="L556" s="38">
        <v>22</v>
      </c>
      <c r="M556" s="39">
        <v>22872.009999999995</v>
      </c>
      <c r="N556" s="31">
        <f t="shared" si="8"/>
        <v>1039.6368181818179</v>
      </c>
    </row>
    <row r="557" spans="2:14" x14ac:dyDescent="0.25">
      <c r="B557" s="15" t="s">
        <v>928</v>
      </c>
      <c r="C557" s="9" t="s">
        <v>332</v>
      </c>
      <c r="D557" s="32">
        <v>27</v>
      </c>
      <c r="E557" s="33">
        <v>30780.939999999995</v>
      </c>
      <c r="F557" s="34">
        <v>1</v>
      </c>
      <c r="G557" s="35">
        <v>1127</v>
      </c>
      <c r="H557" s="36">
        <v>2</v>
      </c>
      <c r="I557" s="37">
        <v>2638.08</v>
      </c>
      <c r="J557" s="34">
        <v>4</v>
      </c>
      <c r="K557" s="35">
        <v>1532</v>
      </c>
      <c r="L557" s="38">
        <v>34</v>
      </c>
      <c r="M557" s="39">
        <v>36078.020000000004</v>
      </c>
      <c r="N557" s="31">
        <f t="shared" si="8"/>
        <v>1061.1182352941178</v>
      </c>
    </row>
    <row r="558" spans="2:14" x14ac:dyDescent="0.25">
      <c r="B558" s="15" t="s">
        <v>929</v>
      </c>
      <c r="C558" s="9" t="s">
        <v>1120</v>
      </c>
      <c r="D558" s="32">
        <v>60</v>
      </c>
      <c r="E558" s="33">
        <v>65253.310000000027</v>
      </c>
      <c r="F558" s="34">
        <v>1</v>
      </c>
      <c r="G558" s="35">
        <v>90</v>
      </c>
      <c r="H558" s="36">
        <v>10</v>
      </c>
      <c r="I558" s="37">
        <v>13791.830000000002</v>
      </c>
      <c r="J558" s="34">
        <v>2</v>
      </c>
      <c r="K558" s="35">
        <v>1299</v>
      </c>
      <c r="L558" s="38">
        <v>73</v>
      </c>
      <c r="M558" s="39">
        <v>80434.140000000058</v>
      </c>
      <c r="N558" s="31">
        <f t="shared" si="8"/>
        <v>1101.8375342465761</v>
      </c>
    </row>
    <row r="559" spans="2:14" x14ac:dyDescent="0.25">
      <c r="B559" s="15" t="s">
        <v>930</v>
      </c>
      <c r="C559" s="9" t="s">
        <v>1121</v>
      </c>
      <c r="D559" s="32">
        <v>32</v>
      </c>
      <c r="E559" s="33">
        <v>44464.920000000013</v>
      </c>
      <c r="F559" s="34">
        <v>2</v>
      </c>
      <c r="G559" s="35">
        <v>3762</v>
      </c>
      <c r="H559" s="36">
        <v>6</v>
      </c>
      <c r="I559" s="37">
        <v>8846.7900000000009</v>
      </c>
      <c r="J559" s="34"/>
      <c r="K559" s="35"/>
      <c r="L559" s="38">
        <v>40</v>
      </c>
      <c r="M559" s="39">
        <v>57073.710000000021</v>
      </c>
      <c r="N559" s="31">
        <f t="shared" si="8"/>
        <v>1426.8427500000005</v>
      </c>
    </row>
    <row r="560" spans="2:14" x14ac:dyDescent="0.25">
      <c r="B560" s="15" t="s">
        <v>931</v>
      </c>
      <c r="C560" s="9" t="s">
        <v>333</v>
      </c>
      <c r="D560" s="32">
        <v>42</v>
      </c>
      <c r="E560" s="33">
        <v>58886.830000000016</v>
      </c>
      <c r="F560" s="34">
        <v>3</v>
      </c>
      <c r="G560" s="35">
        <v>4156</v>
      </c>
      <c r="H560" s="36">
        <v>5</v>
      </c>
      <c r="I560" s="37">
        <v>4119.97</v>
      </c>
      <c r="J560" s="34">
        <v>2</v>
      </c>
      <c r="K560" s="35">
        <v>1338</v>
      </c>
      <c r="L560" s="38">
        <v>52</v>
      </c>
      <c r="M560" s="39">
        <v>68500.800000000017</v>
      </c>
      <c r="N560" s="31">
        <f t="shared" si="8"/>
        <v>1317.3230769230772</v>
      </c>
    </row>
    <row r="561" spans="2:14" x14ac:dyDescent="0.25">
      <c r="B561" s="15" t="s">
        <v>932</v>
      </c>
      <c r="C561" s="9" t="s">
        <v>334</v>
      </c>
      <c r="D561" s="32">
        <v>66</v>
      </c>
      <c r="E561" s="33">
        <v>79404.900000000023</v>
      </c>
      <c r="F561" s="34">
        <v>2</v>
      </c>
      <c r="G561" s="35">
        <v>3762</v>
      </c>
      <c r="H561" s="36">
        <v>9</v>
      </c>
      <c r="I561" s="37">
        <v>12204.1</v>
      </c>
      <c r="J561" s="34">
        <v>4</v>
      </c>
      <c r="K561" s="35">
        <v>4647</v>
      </c>
      <c r="L561" s="38">
        <v>81</v>
      </c>
      <c r="M561" s="39">
        <v>100018.00000000006</v>
      </c>
      <c r="N561" s="31">
        <f t="shared" si="8"/>
        <v>1234.7901234567908</v>
      </c>
    </row>
    <row r="562" spans="2:14" x14ac:dyDescent="0.25">
      <c r="B562" s="15" t="s">
        <v>933</v>
      </c>
      <c r="C562" s="9" t="s">
        <v>335</v>
      </c>
      <c r="D562" s="32">
        <v>10</v>
      </c>
      <c r="E562" s="33">
        <v>9958.48</v>
      </c>
      <c r="F562" s="34"/>
      <c r="G562" s="35"/>
      <c r="H562" s="36">
        <v>2</v>
      </c>
      <c r="I562" s="37">
        <v>2156.06</v>
      </c>
      <c r="J562" s="34">
        <v>1</v>
      </c>
      <c r="K562" s="35">
        <v>1209</v>
      </c>
      <c r="L562" s="38">
        <v>13</v>
      </c>
      <c r="M562" s="39">
        <v>13323.540000000003</v>
      </c>
      <c r="N562" s="31">
        <f t="shared" si="8"/>
        <v>1024.8876923076925</v>
      </c>
    </row>
    <row r="563" spans="2:14" x14ac:dyDescent="0.25">
      <c r="B563" s="15" t="s">
        <v>934</v>
      </c>
      <c r="C563" s="9" t="s">
        <v>1122</v>
      </c>
      <c r="D563" s="32">
        <v>56</v>
      </c>
      <c r="E563" s="33">
        <v>67705.49000000002</v>
      </c>
      <c r="F563" s="34">
        <v>1</v>
      </c>
      <c r="G563" s="35">
        <v>1881</v>
      </c>
      <c r="H563" s="36">
        <v>7</v>
      </c>
      <c r="I563" s="37">
        <v>9634.9700000000012</v>
      </c>
      <c r="J563" s="34">
        <v>1</v>
      </c>
      <c r="K563" s="35">
        <v>664</v>
      </c>
      <c r="L563" s="38">
        <v>65</v>
      </c>
      <c r="M563" s="39">
        <v>79885.459999999992</v>
      </c>
      <c r="N563" s="31">
        <f t="shared" si="8"/>
        <v>1229.0070769230767</v>
      </c>
    </row>
    <row r="564" spans="2:14" x14ac:dyDescent="0.25">
      <c r="B564" s="15" t="s">
        <v>935</v>
      </c>
      <c r="C564" s="9" t="s">
        <v>329</v>
      </c>
      <c r="D564" s="32">
        <v>212</v>
      </c>
      <c r="E564" s="33">
        <v>303566.5599999993</v>
      </c>
      <c r="F564" s="34">
        <v>4</v>
      </c>
      <c r="G564" s="35">
        <v>3008</v>
      </c>
      <c r="H564" s="36">
        <v>21</v>
      </c>
      <c r="I564" s="37">
        <v>30486.630000000012</v>
      </c>
      <c r="J564" s="34">
        <v>7</v>
      </c>
      <c r="K564" s="35">
        <v>8034</v>
      </c>
      <c r="L564" s="38">
        <v>244</v>
      </c>
      <c r="M564" s="39">
        <v>345095.18999999936</v>
      </c>
      <c r="N564" s="31">
        <f t="shared" si="8"/>
        <v>1414.3245491803252</v>
      </c>
    </row>
    <row r="565" spans="2:14" x14ac:dyDescent="0.25">
      <c r="B565" s="15" t="s">
        <v>936</v>
      </c>
      <c r="C565" s="9" t="s">
        <v>336</v>
      </c>
      <c r="D565" s="32">
        <v>2</v>
      </c>
      <c r="E565" s="33">
        <v>619.88</v>
      </c>
      <c r="F565" s="34"/>
      <c r="G565" s="35"/>
      <c r="H565" s="36">
        <v>1</v>
      </c>
      <c r="I565" s="37">
        <v>1319.04</v>
      </c>
      <c r="J565" s="34"/>
      <c r="K565" s="35"/>
      <c r="L565" s="38">
        <v>3</v>
      </c>
      <c r="M565" s="39">
        <v>1938.9199999999998</v>
      </c>
      <c r="N565" s="31">
        <f t="shared" si="8"/>
        <v>646.30666666666662</v>
      </c>
    </row>
    <row r="566" spans="2:14" x14ac:dyDescent="0.25">
      <c r="B566" s="15" t="s">
        <v>937</v>
      </c>
      <c r="C566" s="9" t="s">
        <v>1123</v>
      </c>
      <c r="D566" s="32">
        <v>47</v>
      </c>
      <c r="E566" s="33">
        <v>53013.780000000028</v>
      </c>
      <c r="F566" s="34">
        <v>2</v>
      </c>
      <c r="G566" s="35">
        <v>855</v>
      </c>
      <c r="H566" s="36">
        <v>1</v>
      </c>
      <c r="I566" s="37">
        <v>1319.04</v>
      </c>
      <c r="J566" s="34">
        <v>2</v>
      </c>
      <c r="K566" s="35">
        <v>1965</v>
      </c>
      <c r="L566" s="38">
        <v>52</v>
      </c>
      <c r="M566" s="39">
        <v>57152.820000000029</v>
      </c>
      <c r="N566" s="31">
        <f t="shared" si="8"/>
        <v>1099.0926923076929</v>
      </c>
    </row>
    <row r="567" spans="2:14" x14ac:dyDescent="0.25">
      <c r="B567" s="15" t="s">
        <v>938</v>
      </c>
      <c r="C567" s="9" t="s">
        <v>330</v>
      </c>
      <c r="D567" s="32">
        <v>198</v>
      </c>
      <c r="E567" s="33">
        <v>285602.02999999945</v>
      </c>
      <c r="F567" s="34">
        <v>9</v>
      </c>
      <c r="G567" s="35">
        <v>10731</v>
      </c>
      <c r="H567" s="36">
        <v>17</v>
      </c>
      <c r="I567" s="37">
        <v>23869.730000000007</v>
      </c>
      <c r="J567" s="34">
        <v>5</v>
      </c>
      <c r="K567" s="35">
        <v>4824</v>
      </c>
      <c r="L567" s="38">
        <v>229</v>
      </c>
      <c r="M567" s="39">
        <v>325026.7599999996</v>
      </c>
      <c r="N567" s="31">
        <f t="shared" si="8"/>
        <v>1419.3308296943214</v>
      </c>
    </row>
    <row r="568" spans="2:14" x14ac:dyDescent="0.25">
      <c r="B568" s="15" t="s">
        <v>939</v>
      </c>
      <c r="C568" s="9" t="s">
        <v>1124</v>
      </c>
      <c r="D568" s="32">
        <v>6</v>
      </c>
      <c r="E568" s="33">
        <v>13114.7</v>
      </c>
      <c r="F568" s="34"/>
      <c r="G568" s="35"/>
      <c r="H568" s="36">
        <v>1</v>
      </c>
      <c r="I568" s="37">
        <v>1319.04</v>
      </c>
      <c r="J568" s="34">
        <v>1</v>
      </c>
      <c r="K568" s="35">
        <v>1209</v>
      </c>
      <c r="L568" s="38">
        <v>8</v>
      </c>
      <c r="M568" s="39">
        <v>15642.740000000002</v>
      </c>
      <c r="N568" s="31">
        <f t="shared" si="8"/>
        <v>1955.3425000000002</v>
      </c>
    </row>
    <row r="569" spans="2:14" x14ac:dyDescent="0.25">
      <c r="B569" s="15" t="s">
        <v>940</v>
      </c>
      <c r="C569" s="9" t="s">
        <v>1125</v>
      </c>
      <c r="D569" s="32">
        <v>19</v>
      </c>
      <c r="E569" s="33">
        <v>30011.629999999997</v>
      </c>
      <c r="F569" s="34"/>
      <c r="G569" s="35"/>
      <c r="H569" s="36">
        <v>1</v>
      </c>
      <c r="I569" s="37">
        <v>1319.04</v>
      </c>
      <c r="J569" s="34"/>
      <c r="K569" s="35"/>
      <c r="L569" s="38">
        <v>20</v>
      </c>
      <c r="M569" s="39">
        <v>31330.67</v>
      </c>
      <c r="N569" s="31">
        <f t="shared" si="8"/>
        <v>1566.5335</v>
      </c>
    </row>
    <row r="570" spans="2:14" x14ac:dyDescent="0.25">
      <c r="B570" s="15" t="s">
        <v>941</v>
      </c>
      <c r="C570" s="9" t="s">
        <v>1126</v>
      </c>
      <c r="D570" s="32">
        <v>107</v>
      </c>
      <c r="E570" s="33">
        <v>164963.71999999994</v>
      </c>
      <c r="F570" s="34">
        <v>4</v>
      </c>
      <c r="G570" s="35">
        <v>2475</v>
      </c>
      <c r="H570" s="36">
        <v>3</v>
      </c>
      <c r="I570" s="37">
        <v>3957.12</v>
      </c>
      <c r="J570" s="34">
        <v>1</v>
      </c>
      <c r="K570" s="35">
        <v>1209</v>
      </c>
      <c r="L570" s="38">
        <v>115</v>
      </c>
      <c r="M570" s="39">
        <v>172604.83999999994</v>
      </c>
      <c r="N570" s="31">
        <f t="shared" si="8"/>
        <v>1500.9116521739124</v>
      </c>
    </row>
    <row r="571" spans="2:14" x14ac:dyDescent="0.25">
      <c r="B571" s="15" t="s">
        <v>942</v>
      </c>
      <c r="C571" s="9" t="s">
        <v>332</v>
      </c>
      <c r="D571" s="32">
        <v>6</v>
      </c>
      <c r="E571" s="33">
        <v>3454.9100000000003</v>
      </c>
      <c r="F571" s="34"/>
      <c r="G571" s="35"/>
      <c r="H571" s="36"/>
      <c r="I571" s="37"/>
      <c r="J571" s="34"/>
      <c r="K571" s="35"/>
      <c r="L571" s="38">
        <v>6</v>
      </c>
      <c r="M571" s="39">
        <v>3454.9100000000003</v>
      </c>
      <c r="N571" s="31">
        <f t="shared" si="8"/>
        <v>575.81833333333338</v>
      </c>
    </row>
    <row r="572" spans="2:14" x14ac:dyDescent="0.25">
      <c r="B572" s="15" t="s">
        <v>943</v>
      </c>
      <c r="C572" s="9" t="s">
        <v>337</v>
      </c>
      <c r="D572" s="32">
        <v>187</v>
      </c>
      <c r="E572" s="33">
        <v>271681.60999999958</v>
      </c>
      <c r="F572" s="34">
        <v>20</v>
      </c>
      <c r="G572" s="35">
        <v>17367</v>
      </c>
      <c r="H572" s="36">
        <v>15</v>
      </c>
      <c r="I572" s="37">
        <v>21232.730000000007</v>
      </c>
      <c r="J572" s="34">
        <v>9</v>
      </c>
      <c r="K572" s="35">
        <v>6010</v>
      </c>
      <c r="L572" s="38">
        <v>231</v>
      </c>
      <c r="M572" s="39">
        <v>316291.3399999995</v>
      </c>
      <c r="N572" s="31">
        <f t="shared" si="8"/>
        <v>1369.226580086578</v>
      </c>
    </row>
    <row r="573" spans="2:14" x14ac:dyDescent="0.25">
      <c r="B573" s="15" t="s">
        <v>944</v>
      </c>
      <c r="C573" s="9" t="s">
        <v>338</v>
      </c>
      <c r="D573" s="32">
        <v>25</v>
      </c>
      <c r="E573" s="33">
        <v>31298.249999999993</v>
      </c>
      <c r="F573" s="34">
        <v>1</v>
      </c>
      <c r="G573" s="35">
        <v>1130</v>
      </c>
      <c r="H573" s="36">
        <v>2</v>
      </c>
      <c r="I573" s="37">
        <v>2638.08</v>
      </c>
      <c r="J573" s="34"/>
      <c r="K573" s="35"/>
      <c r="L573" s="38">
        <v>28</v>
      </c>
      <c r="M573" s="39">
        <v>35066.330000000009</v>
      </c>
      <c r="N573" s="31">
        <f t="shared" si="8"/>
        <v>1252.3689285714288</v>
      </c>
    </row>
    <row r="574" spans="2:14" x14ac:dyDescent="0.25">
      <c r="B574" s="15" t="s">
        <v>945</v>
      </c>
      <c r="C574" s="9" t="s">
        <v>339</v>
      </c>
      <c r="D574" s="32">
        <v>111</v>
      </c>
      <c r="E574" s="33">
        <v>135230.13</v>
      </c>
      <c r="F574" s="34">
        <v>4</v>
      </c>
      <c r="G574" s="35">
        <v>4376</v>
      </c>
      <c r="H574" s="36">
        <v>12</v>
      </c>
      <c r="I574" s="37">
        <v>16513.500000000004</v>
      </c>
      <c r="J574" s="34">
        <v>5</v>
      </c>
      <c r="K574" s="35">
        <v>4897</v>
      </c>
      <c r="L574" s="38">
        <v>132</v>
      </c>
      <c r="M574" s="39">
        <v>161016.62999999995</v>
      </c>
      <c r="N574" s="31">
        <f t="shared" si="8"/>
        <v>1219.8229545454542</v>
      </c>
    </row>
    <row r="575" spans="2:14" x14ac:dyDescent="0.25">
      <c r="B575" s="15" t="s">
        <v>946</v>
      </c>
      <c r="C575" s="9" t="s">
        <v>340</v>
      </c>
      <c r="D575" s="32">
        <v>174</v>
      </c>
      <c r="E575" s="33">
        <v>206020.58999999971</v>
      </c>
      <c r="F575" s="34">
        <v>7</v>
      </c>
      <c r="G575" s="35">
        <v>8874.91</v>
      </c>
      <c r="H575" s="36">
        <v>19</v>
      </c>
      <c r="I575" s="37">
        <v>27722.610000000008</v>
      </c>
      <c r="J575" s="34">
        <v>4</v>
      </c>
      <c r="K575" s="35">
        <v>3077</v>
      </c>
      <c r="L575" s="38">
        <v>204</v>
      </c>
      <c r="M575" s="39">
        <v>245695.10999999958</v>
      </c>
      <c r="N575" s="31">
        <f t="shared" si="8"/>
        <v>1204.3877941176449</v>
      </c>
    </row>
    <row r="576" spans="2:14" x14ac:dyDescent="0.25">
      <c r="B576" s="15" t="s">
        <v>947</v>
      </c>
      <c r="C576" s="9" t="s">
        <v>341</v>
      </c>
      <c r="D576" s="32">
        <v>61</v>
      </c>
      <c r="E576" s="33">
        <v>63724.570000000036</v>
      </c>
      <c r="F576" s="34"/>
      <c r="G576" s="35"/>
      <c r="H576" s="36">
        <v>4</v>
      </c>
      <c r="I576" s="37">
        <v>5276.16</v>
      </c>
      <c r="J576" s="34">
        <v>1</v>
      </c>
      <c r="K576" s="35">
        <v>159</v>
      </c>
      <c r="L576" s="38">
        <v>66</v>
      </c>
      <c r="M576" s="39">
        <v>69159.73000000001</v>
      </c>
      <c r="N576" s="31">
        <f t="shared" si="8"/>
        <v>1047.8746969696972</v>
      </c>
    </row>
    <row r="577" spans="2:14" x14ac:dyDescent="0.25">
      <c r="B577" s="15" t="s">
        <v>948</v>
      </c>
      <c r="C577" s="9" t="s">
        <v>340</v>
      </c>
      <c r="D577" s="32">
        <v>1</v>
      </c>
      <c r="E577" s="33">
        <v>617.73</v>
      </c>
      <c r="F577" s="34"/>
      <c r="G577" s="35"/>
      <c r="H577" s="36"/>
      <c r="I577" s="37"/>
      <c r="J577" s="34"/>
      <c r="K577" s="35"/>
      <c r="L577" s="38">
        <v>1</v>
      </c>
      <c r="M577" s="39">
        <v>617.73</v>
      </c>
      <c r="N577" s="31">
        <f t="shared" si="8"/>
        <v>617.73</v>
      </c>
    </row>
    <row r="578" spans="2:14" x14ac:dyDescent="0.25">
      <c r="B578" s="15" t="s">
        <v>949</v>
      </c>
      <c r="C578" s="9" t="s">
        <v>342</v>
      </c>
      <c r="D578" s="32">
        <v>64</v>
      </c>
      <c r="E578" s="33">
        <v>71849.020000000048</v>
      </c>
      <c r="F578" s="34">
        <v>2</v>
      </c>
      <c r="G578" s="35">
        <v>2392</v>
      </c>
      <c r="H578" s="36">
        <v>5</v>
      </c>
      <c r="I578" s="37">
        <v>7142.35</v>
      </c>
      <c r="J578" s="34"/>
      <c r="K578" s="35"/>
      <c r="L578" s="38">
        <v>71</v>
      </c>
      <c r="M578" s="39">
        <v>81383.370000000068</v>
      </c>
      <c r="N578" s="31">
        <f t="shared" si="8"/>
        <v>1146.2446478873248</v>
      </c>
    </row>
    <row r="579" spans="2:14" x14ac:dyDescent="0.25">
      <c r="B579" s="15" t="s">
        <v>950</v>
      </c>
      <c r="C579" s="9" t="s">
        <v>343</v>
      </c>
      <c r="D579" s="32">
        <v>10</v>
      </c>
      <c r="E579" s="33">
        <v>10624.96</v>
      </c>
      <c r="F579" s="34">
        <v>1</v>
      </c>
      <c r="G579" s="35">
        <v>1881</v>
      </c>
      <c r="H579" s="36">
        <v>5</v>
      </c>
      <c r="I579" s="37">
        <v>6996.89</v>
      </c>
      <c r="J579" s="34">
        <v>1</v>
      </c>
      <c r="K579" s="35">
        <v>1209</v>
      </c>
      <c r="L579" s="38">
        <v>17</v>
      </c>
      <c r="M579" s="39">
        <v>20711.849999999999</v>
      </c>
      <c r="N579" s="31">
        <f t="shared" si="8"/>
        <v>1218.3441176470587</v>
      </c>
    </row>
    <row r="580" spans="2:14" x14ac:dyDescent="0.25">
      <c r="B580" s="15" t="s">
        <v>951</v>
      </c>
      <c r="C580" s="9" t="s">
        <v>344</v>
      </c>
      <c r="D580" s="32">
        <v>62</v>
      </c>
      <c r="E580" s="33">
        <v>49972.590000000018</v>
      </c>
      <c r="F580" s="34">
        <v>4</v>
      </c>
      <c r="G580" s="35">
        <v>3446</v>
      </c>
      <c r="H580" s="36">
        <v>5</v>
      </c>
      <c r="I580" s="37">
        <v>6875.29</v>
      </c>
      <c r="J580" s="34"/>
      <c r="K580" s="35"/>
      <c r="L580" s="38">
        <v>71</v>
      </c>
      <c r="M580" s="39">
        <v>60293.880000000041</v>
      </c>
      <c r="N580" s="31">
        <f t="shared" ref="N580:N643" si="9">M580/L580</f>
        <v>849.20957746478928</v>
      </c>
    </row>
    <row r="581" spans="2:14" x14ac:dyDescent="0.25">
      <c r="B581" s="15" t="s">
        <v>952</v>
      </c>
      <c r="C581" s="9" t="s">
        <v>1127</v>
      </c>
      <c r="D581" s="32">
        <v>53</v>
      </c>
      <c r="E581" s="33">
        <v>60129.12000000001</v>
      </c>
      <c r="F581" s="34">
        <v>4</v>
      </c>
      <c r="G581" s="35">
        <v>1205.9099999999999</v>
      </c>
      <c r="H581" s="36">
        <v>9</v>
      </c>
      <c r="I581" s="37">
        <v>12744.190000000002</v>
      </c>
      <c r="J581" s="34">
        <v>1</v>
      </c>
      <c r="K581" s="35">
        <v>756</v>
      </c>
      <c r="L581" s="38">
        <v>67</v>
      </c>
      <c r="M581" s="39">
        <v>74835.22000000003</v>
      </c>
      <c r="N581" s="31">
        <f t="shared" si="9"/>
        <v>1116.9435820895526</v>
      </c>
    </row>
    <row r="582" spans="2:14" x14ac:dyDescent="0.25">
      <c r="B582" s="15" t="s">
        <v>953</v>
      </c>
      <c r="C582" s="9" t="s">
        <v>1128</v>
      </c>
      <c r="D582" s="32">
        <v>23</v>
      </c>
      <c r="E582" s="33">
        <v>22466.639999999996</v>
      </c>
      <c r="F582" s="34">
        <v>1</v>
      </c>
      <c r="G582" s="35">
        <v>1127</v>
      </c>
      <c r="H582" s="36">
        <v>4</v>
      </c>
      <c r="I582" s="37">
        <v>5276.16</v>
      </c>
      <c r="J582" s="34"/>
      <c r="K582" s="35"/>
      <c r="L582" s="38">
        <v>28</v>
      </c>
      <c r="M582" s="39">
        <v>28869.799999999996</v>
      </c>
      <c r="N582" s="31">
        <f t="shared" si="9"/>
        <v>1031.0642857142855</v>
      </c>
    </row>
    <row r="583" spans="2:14" x14ac:dyDescent="0.25">
      <c r="B583" s="15" t="s">
        <v>954</v>
      </c>
      <c r="C583" s="9" t="s">
        <v>345</v>
      </c>
      <c r="D583" s="32">
        <v>53</v>
      </c>
      <c r="E583" s="33">
        <v>69218.710000000006</v>
      </c>
      <c r="F583" s="34">
        <v>1</v>
      </c>
      <c r="G583" s="35">
        <v>1881</v>
      </c>
      <c r="H583" s="36">
        <v>3</v>
      </c>
      <c r="I583" s="37">
        <v>4844.07</v>
      </c>
      <c r="J583" s="34"/>
      <c r="K583" s="35"/>
      <c r="L583" s="38">
        <v>57</v>
      </c>
      <c r="M583" s="39">
        <v>75943.780000000013</v>
      </c>
      <c r="N583" s="31">
        <f t="shared" si="9"/>
        <v>1332.3470175438599</v>
      </c>
    </row>
    <row r="584" spans="2:14" x14ac:dyDescent="0.25">
      <c r="B584" s="15" t="s">
        <v>955</v>
      </c>
      <c r="C584" s="9" t="s">
        <v>1129</v>
      </c>
      <c r="D584" s="32">
        <v>18</v>
      </c>
      <c r="E584" s="33">
        <v>13500.390000000001</v>
      </c>
      <c r="F584" s="34"/>
      <c r="G584" s="35"/>
      <c r="H584" s="36"/>
      <c r="I584" s="37"/>
      <c r="J584" s="34"/>
      <c r="K584" s="35"/>
      <c r="L584" s="38">
        <v>18</v>
      </c>
      <c r="M584" s="39">
        <v>13500.390000000001</v>
      </c>
      <c r="N584" s="31">
        <f t="shared" si="9"/>
        <v>750.02166666666676</v>
      </c>
    </row>
    <row r="585" spans="2:14" x14ac:dyDescent="0.25">
      <c r="B585" s="15" t="s">
        <v>956</v>
      </c>
      <c r="C585" s="9" t="s">
        <v>347</v>
      </c>
      <c r="D585" s="32">
        <v>103</v>
      </c>
      <c r="E585" s="33">
        <v>135385.65000000008</v>
      </c>
      <c r="F585" s="34"/>
      <c r="G585" s="35"/>
      <c r="H585" s="36">
        <v>13</v>
      </c>
      <c r="I585" s="37">
        <v>19574.960000000003</v>
      </c>
      <c r="J585" s="34"/>
      <c r="K585" s="35"/>
      <c r="L585" s="38">
        <v>116</v>
      </c>
      <c r="M585" s="39">
        <v>154960.60999999996</v>
      </c>
      <c r="N585" s="31">
        <f t="shared" si="9"/>
        <v>1335.8673275862066</v>
      </c>
    </row>
    <row r="586" spans="2:14" x14ac:dyDescent="0.25">
      <c r="B586" s="15" t="s">
        <v>957</v>
      </c>
      <c r="C586" s="9" t="s">
        <v>348</v>
      </c>
      <c r="D586" s="32">
        <v>159</v>
      </c>
      <c r="E586" s="33">
        <v>167368.83999999988</v>
      </c>
      <c r="F586" s="34">
        <v>3</v>
      </c>
      <c r="G586" s="35">
        <v>4283</v>
      </c>
      <c r="H586" s="36">
        <v>11</v>
      </c>
      <c r="I586" s="37">
        <v>16470.070000000003</v>
      </c>
      <c r="J586" s="34">
        <v>5</v>
      </c>
      <c r="K586" s="35">
        <v>5913</v>
      </c>
      <c r="L586" s="38">
        <v>178</v>
      </c>
      <c r="M586" s="39">
        <v>194034.90999999971</v>
      </c>
      <c r="N586" s="31">
        <f t="shared" si="9"/>
        <v>1090.0837640449422</v>
      </c>
    </row>
    <row r="587" spans="2:14" x14ac:dyDescent="0.25">
      <c r="B587" s="15" t="s">
        <v>958</v>
      </c>
      <c r="C587" s="9" t="s">
        <v>1130</v>
      </c>
      <c r="D587" s="32">
        <v>35</v>
      </c>
      <c r="E587" s="33">
        <v>28263.379999999997</v>
      </c>
      <c r="F587" s="34">
        <v>3</v>
      </c>
      <c r="G587" s="35">
        <v>724</v>
      </c>
      <c r="H587" s="36">
        <v>1</v>
      </c>
      <c r="I587" s="37">
        <v>1319.04</v>
      </c>
      <c r="J587" s="34">
        <v>1</v>
      </c>
      <c r="K587" s="35">
        <v>1209</v>
      </c>
      <c r="L587" s="38">
        <v>40</v>
      </c>
      <c r="M587" s="39">
        <v>31515.42</v>
      </c>
      <c r="N587" s="31">
        <f t="shared" si="9"/>
        <v>787.88549999999998</v>
      </c>
    </row>
    <row r="588" spans="2:14" x14ac:dyDescent="0.25">
      <c r="B588" s="15" t="s">
        <v>959</v>
      </c>
      <c r="C588" s="9" t="s">
        <v>1131</v>
      </c>
      <c r="D588" s="32">
        <v>1</v>
      </c>
      <c r="E588" s="33">
        <v>617.73</v>
      </c>
      <c r="F588" s="34"/>
      <c r="G588" s="35"/>
      <c r="H588" s="36"/>
      <c r="I588" s="37"/>
      <c r="J588" s="34"/>
      <c r="K588" s="35"/>
      <c r="L588" s="38">
        <v>1</v>
      </c>
      <c r="M588" s="39">
        <v>617.73</v>
      </c>
      <c r="N588" s="31">
        <f t="shared" si="9"/>
        <v>617.73</v>
      </c>
    </row>
    <row r="589" spans="2:14" x14ac:dyDescent="0.25">
      <c r="B589" s="15" t="s">
        <v>960</v>
      </c>
      <c r="C589" s="9" t="s">
        <v>1132</v>
      </c>
      <c r="D589" s="32">
        <v>168</v>
      </c>
      <c r="E589" s="33">
        <v>219043.53999999954</v>
      </c>
      <c r="F589" s="34">
        <v>3</v>
      </c>
      <c r="G589" s="35">
        <v>4387</v>
      </c>
      <c r="H589" s="36">
        <v>7</v>
      </c>
      <c r="I589" s="37">
        <v>10293.93</v>
      </c>
      <c r="J589" s="34">
        <v>2</v>
      </c>
      <c r="K589" s="35">
        <v>1965</v>
      </c>
      <c r="L589" s="38">
        <v>180</v>
      </c>
      <c r="M589" s="39">
        <v>235689.46999999948</v>
      </c>
      <c r="N589" s="31">
        <f t="shared" si="9"/>
        <v>1309.3859444444415</v>
      </c>
    </row>
    <row r="590" spans="2:14" x14ac:dyDescent="0.25">
      <c r="B590" s="15" t="s">
        <v>961</v>
      </c>
      <c r="C590" s="9" t="s">
        <v>349</v>
      </c>
      <c r="D590" s="32">
        <v>346</v>
      </c>
      <c r="E590" s="33">
        <v>435774.12999999907</v>
      </c>
      <c r="F590" s="34">
        <v>13</v>
      </c>
      <c r="G590" s="35">
        <v>13195</v>
      </c>
      <c r="H590" s="36">
        <v>28</v>
      </c>
      <c r="I590" s="37">
        <v>40461.37000000001</v>
      </c>
      <c r="J590" s="34">
        <v>8</v>
      </c>
      <c r="K590" s="35">
        <v>6049.41</v>
      </c>
      <c r="L590" s="38">
        <v>395</v>
      </c>
      <c r="M590" s="39">
        <v>495479.90999999898</v>
      </c>
      <c r="N590" s="31">
        <f t="shared" si="9"/>
        <v>1254.3795189873392</v>
      </c>
    </row>
    <row r="591" spans="2:14" x14ac:dyDescent="0.25">
      <c r="B591" s="15" t="s">
        <v>962</v>
      </c>
      <c r="C591" s="9" t="s">
        <v>1133</v>
      </c>
      <c r="D591" s="32">
        <v>9</v>
      </c>
      <c r="E591" s="33">
        <v>7215.77</v>
      </c>
      <c r="F591" s="34">
        <v>1</v>
      </c>
      <c r="G591" s="35">
        <v>1613</v>
      </c>
      <c r="H591" s="36">
        <v>2</v>
      </c>
      <c r="I591" s="37">
        <v>2638.08</v>
      </c>
      <c r="J591" s="34"/>
      <c r="K591" s="35"/>
      <c r="L591" s="38">
        <v>12</v>
      </c>
      <c r="M591" s="39">
        <v>11466.849999999999</v>
      </c>
      <c r="N591" s="31">
        <f t="shared" si="9"/>
        <v>955.57083333333321</v>
      </c>
    </row>
    <row r="592" spans="2:14" x14ac:dyDescent="0.25">
      <c r="B592" s="15" t="s">
        <v>963</v>
      </c>
      <c r="C592" s="9" t="s">
        <v>1134</v>
      </c>
      <c r="D592" s="32">
        <v>27</v>
      </c>
      <c r="E592" s="33">
        <v>35605.599999999999</v>
      </c>
      <c r="F592" s="34">
        <v>2</v>
      </c>
      <c r="G592" s="35">
        <v>1291</v>
      </c>
      <c r="H592" s="36">
        <v>4</v>
      </c>
      <c r="I592" s="37">
        <v>6163.1100000000006</v>
      </c>
      <c r="J592" s="34"/>
      <c r="K592" s="35"/>
      <c r="L592" s="38">
        <v>33</v>
      </c>
      <c r="M592" s="39">
        <v>43059.710000000006</v>
      </c>
      <c r="N592" s="31">
        <f t="shared" si="9"/>
        <v>1304.8396969696971</v>
      </c>
    </row>
    <row r="593" spans="2:14" x14ac:dyDescent="0.25">
      <c r="B593" s="15" t="s">
        <v>964</v>
      </c>
      <c r="C593" s="9" t="s">
        <v>1135</v>
      </c>
      <c r="D593" s="32">
        <v>16</v>
      </c>
      <c r="E593" s="33">
        <v>18614.489999999998</v>
      </c>
      <c r="F593" s="34"/>
      <c r="G593" s="35"/>
      <c r="H593" s="36">
        <v>1</v>
      </c>
      <c r="I593" s="37">
        <v>1599.13</v>
      </c>
      <c r="J593" s="34"/>
      <c r="K593" s="35"/>
      <c r="L593" s="38">
        <v>17</v>
      </c>
      <c r="M593" s="39">
        <v>20213.62</v>
      </c>
      <c r="N593" s="31">
        <f t="shared" si="9"/>
        <v>1189.0364705882353</v>
      </c>
    </row>
    <row r="594" spans="2:14" x14ac:dyDescent="0.25">
      <c r="B594" s="15" t="s">
        <v>965</v>
      </c>
      <c r="C594" s="9" t="s">
        <v>346</v>
      </c>
      <c r="D594" s="32">
        <v>55</v>
      </c>
      <c r="E594" s="33">
        <v>69002.770000000033</v>
      </c>
      <c r="F594" s="34">
        <v>3</v>
      </c>
      <c r="G594" s="35">
        <v>3537</v>
      </c>
      <c r="H594" s="36">
        <v>9</v>
      </c>
      <c r="I594" s="37">
        <v>12929.84</v>
      </c>
      <c r="J594" s="34">
        <v>2</v>
      </c>
      <c r="K594" s="35">
        <v>2418</v>
      </c>
      <c r="L594" s="38">
        <v>69</v>
      </c>
      <c r="M594" s="39">
        <v>87887.610000000015</v>
      </c>
      <c r="N594" s="31">
        <f t="shared" si="9"/>
        <v>1273.7334782608698</v>
      </c>
    </row>
    <row r="595" spans="2:14" x14ac:dyDescent="0.25">
      <c r="B595" s="15" t="s">
        <v>966</v>
      </c>
      <c r="C595" s="9" t="s">
        <v>351</v>
      </c>
      <c r="D595" s="32">
        <v>55</v>
      </c>
      <c r="E595" s="33">
        <v>81980.660000000033</v>
      </c>
      <c r="F595" s="34"/>
      <c r="G595" s="35"/>
      <c r="H595" s="36">
        <v>8</v>
      </c>
      <c r="I595" s="37">
        <v>11818.170000000002</v>
      </c>
      <c r="J595" s="34">
        <v>1</v>
      </c>
      <c r="K595" s="35">
        <v>1209</v>
      </c>
      <c r="L595" s="38">
        <v>64</v>
      </c>
      <c r="M595" s="39">
        <v>95007.830000000031</v>
      </c>
      <c r="N595" s="31">
        <f t="shared" si="9"/>
        <v>1484.4973437500005</v>
      </c>
    </row>
    <row r="596" spans="2:14" x14ac:dyDescent="0.25">
      <c r="B596" s="15" t="s">
        <v>967</v>
      </c>
      <c r="C596" s="9" t="s">
        <v>352</v>
      </c>
      <c r="D596" s="32">
        <v>33</v>
      </c>
      <c r="E596" s="33">
        <v>42190.10000000002</v>
      </c>
      <c r="F596" s="34">
        <v>7</v>
      </c>
      <c r="G596" s="35">
        <v>8310</v>
      </c>
      <c r="H596" s="36">
        <v>4</v>
      </c>
      <c r="I596" s="37">
        <v>5276.16</v>
      </c>
      <c r="J596" s="34"/>
      <c r="K596" s="35"/>
      <c r="L596" s="38">
        <v>44</v>
      </c>
      <c r="M596" s="39">
        <v>55776.260000000009</v>
      </c>
      <c r="N596" s="31">
        <f t="shared" si="9"/>
        <v>1267.6422727272729</v>
      </c>
    </row>
    <row r="597" spans="2:14" x14ac:dyDescent="0.25">
      <c r="B597" s="15" t="s">
        <v>968</v>
      </c>
      <c r="C597" s="9" t="s">
        <v>1136</v>
      </c>
      <c r="D597" s="32">
        <v>16</v>
      </c>
      <c r="E597" s="33">
        <v>18568.730000000003</v>
      </c>
      <c r="F597" s="34">
        <v>2</v>
      </c>
      <c r="G597" s="35">
        <v>2482</v>
      </c>
      <c r="H597" s="36">
        <v>2</v>
      </c>
      <c r="I597" s="37">
        <v>2918.17</v>
      </c>
      <c r="J597" s="34"/>
      <c r="K597" s="35"/>
      <c r="L597" s="38">
        <v>20</v>
      </c>
      <c r="M597" s="39">
        <v>23968.9</v>
      </c>
      <c r="N597" s="31">
        <f t="shared" si="9"/>
        <v>1198.4450000000002</v>
      </c>
    </row>
    <row r="598" spans="2:14" x14ac:dyDescent="0.25">
      <c r="B598" s="15" t="s">
        <v>969</v>
      </c>
      <c r="C598" s="9" t="s">
        <v>1137</v>
      </c>
      <c r="D598" s="32">
        <v>115</v>
      </c>
      <c r="E598" s="33">
        <v>116483.39000000009</v>
      </c>
      <c r="F598" s="34">
        <v>8</v>
      </c>
      <c r="G598" s="35">
        <v>5736</v>
      </c>
      <c r="H598" s="36">
        <v>12</v>
      </c>
      <c r="I598" s="37">
        <v>16560.180000000004</v>
      </c>
      <c r="J598" s="34">
        <v>1</v>
      </c>
      <c r="K598" s="35">
        <v>1177</v>
      </c>
      <c r="L598" s="38">
        <v>136</v>
      </c>
      <c r="M598" s="39">
        <v>139956.57000000004</v>
      </c>
      <c r="N598" s="31">
        <f t="shared" si="9"/>
        <v>1029.0924264705884</v>
      </c>
    </row>
    <row r="599" spans="2:14" x14ac:dyDescent="0.25">
      <c r="B599" s="15" t="s">
        <v>970</v>
      </c>
      <c r="C599" s="9" t="s">
        <v>1138</v>
      </c>
      <c r="D599" s="32">
        <v>8</v>
      </c>
      <c r="E599" s="33">
        <v>9553.1499999999978</v>
      </c>
      <c r="F599" s="34"/>
      <c r="G599" s="35"/>
      <c r="H599" s="36">
        <v>2</v>
      </c>
      <c r="I599" s="37">
        <v>2918.17</v>
      </c>
      <c r="J599" s="34"/>
      <c r="K599" s="35"/>
      <c r="L599" s="38">
        <v>10</v>
      </c>
      <c r="M599" s="39">
        <v>12471.32</v>
      </c>
      <c r="N599" s="31">
        <f t="shared" si="9"/>
        <v>1247.1320000000001</v>
      </c>
    </row>
    <row r="600" spans="2:14" x14ac:dyDescent="0.25">
      <c r="B600" s="15" t="s">
        <v>971</v>
      </c>
      <c r="C600" s="9" t="s">
        <v>1139</v>
      </c>
      <c r="D600" s="32">
        <v>8</v>
      </c>
      <c r="E600" s="33">
        <v>11573.94</v>
      </c>
      <c r="F600" s="34"/>
      <c r="G600" s="35"/>
      <c r="H600" s="36">
        <v>4</v>
      </c>
      <c r="I600" s="37">
        <v>5120.91</v>
      </c>
      <c r="J600" s="34">
        <v>2</v>
      </c>
      <c r="K600" s="35">
        <v>283</v>
      </c>
      <c r="L600" s="38">
        <v>14</v>
      </c>
      <c r="M600" s="39">
        <v>16977.849999999999</v>
      </c>
      <c r="N600" s="31">
        <f t="shared" si="9"/>
        <v>1212.7035714285714</v>
      </c>
    </row>
    <row r="601" spans="2:14" x14ac:dyDescent="0.25">
      <c r="B601" s="15" t="s">
        <v>972</v>
      </c>
      <c r="C601" s="9" t="s">
        <v>1140</v>
      </c>
      <c r="D601" s="32">
        <v>4</v>
      </c>
      <c r="E601" s="33">
        <v>2566.54</v>
      </c>
      <c r="F601" s="34"/>
      <c r="G601" s="35"/>
      <c r="H601" s="36">
        <v>2</v>
      </c>
      <c r="I601" s="37">
        <v>2638.08</v>
      </c>
      <c r="J601" s="34"/>
      <c r="K601" s="35"/>
      <c r="L601" s="38">
        <v>6</v>
      </c>
      <c r="M601" s="39">
        <v>5204.6200000000008</v>
      </c>
      <c r="N601" s="31">
        <f t="shared" si="9"/>
        <v>867.43666666666684</v>
      </c>
    </row>
    <row r="602" spans="2:14" x14ac:dyDescent="0.25">
      <c r="B602" s="15" t="s">
        <v>973</v>
      </c>
      <c r="C602" s="9" t="s">
        <v>1141</v>
      </c>
      <c r="D602" s="32">
        <v>165</v>
      </c>
      <c r="E602" s="33">
        <v>219380.58999999968</v>
      </c>
      <c r="F602" s="34">
        <v>11</v>
      </c>
      <c r="G602" s="35">
        <v>12391</v>
      </c>
      <c r="H602" s="36">
        <v>19</v>
      </c>
      <c r="I602" s="37">
        <v>27335.05000000001</v>
      </c>
      <c r="J602" s="34">
        <v>4</v>
      </c>
      <c r="K602" s="35">
        <v>3924</v>
      </c>
      <c r="L602" s="38">
        <v>199</v>
      </c>
      <c r="M602" s="39">
        <v>263030.63999999943</v>
      </c>
      <c r="N602" s="31">
        <f t="shared" si="9"/>
        <v>1321.7620100502484</v>
      </c>
    </row>
    <row r="603" spans="2:14" x14ac:dyDescent="0.25">
      <c r="B603" s="15" t="s">
        <v>974</v>
      </c>
      <c r="C603" s="9" t="s">
        <v>350</v>
      </c>
      <c r="D603" s="32">
        <v>12</v>
      </c>
      <c r="E603" s="33">
        <v>17902.04</v>
      </c>
      <c r="F603" s="34"/>
      <c r="G603" s="35"/>
      <c r="H603" s="36"/>
      <c r="I603" s="37"/>
      <c r="J603" s="34"/>
      <c r="K603" s="35"/>
      <c r="L603" s="38">
        <v>12</v>
      </c>
      <c r="M603" s="39">
        <v>17902.04</v>
      </c>
      <c r="N603" s="31">
        <f t="shared" si="9"/>
        <v>1491.8366666666668</v>
      </c>
    </row>
    <row r="604" spans="2:14" x14ac:dyDescent="0.25">
      <c r="B604" s="15" t="s">
        <v>975</v>
      </c>
      <c r="C604" s="9" t="s">
        <v>353</v>
      </c>
      <c r="D604" s="32">
        <v>40</v>
      </c>
      <c r="E604" s="33">
        <v>39960.539999999994</v>
      </c>
      <c r="F604" s="34">
        <v>2</v>
      </c>
      <c r="G604" s="35">
        <v>3306</v>
      </c>
      <c r="H604" s="36">
        <v>1</v>
      </c>
      <c r="I604" s="37">
        <v>1319.04</v>
      </c>
      <c r="J604" s="34">
        <v>3</v>
      </c>
      <c r="K604" s="35">
        <v>2146</v>
      </c>
      <c r="L604" s="38">
        <v>46</v>
      </c>
      <c r="M604" s="39">
        <v>46731.58</v>
      </c>
      <c r="N604" s="31">
        <f t="shared" si="9"/>
        <v>1015.9039130434783</v>
      </c>
    </row>
    <row r="605" spans="2:14" x14ac:dyDescent="0.25">
      <c r="B605" s="15" t="s">
        <v>976</v>
      </c>
      <c r="C605" s="9" t="s">
        <v>1142</v>
      </c>
      <c r="D605" s="32">
        <v>55</v>
      </c>
      <c r="E605" s="33">
        <v>64078.200000000033</v>
      </c>
      <c r="F605" s="34">
        <v>4</v>
      </c>
      <c r="G605" s="35">
        <v>5125</v>
      </c>
      <c r="H605" s="36">
        <v>3</v>
      </c>
      <c r="I605" s="37">
        <v>4563.9799999999996</v>
      </c>
      <c r="J605" s="34">
        <v>3</v>
      </c>
      <c r="K605" s="35">
        <v>2970</v>
      </c>
      <c r="L605" s="38">
        <v>65</v>
      </c>
      <c r="M605" s="39">
        <v>76737.180000000022</v>
      </c>
      <c r="N605" s="31">
        <f t="shared" si="9"/>
        <v>1180.5720000000003</v>
      </c>
    </row>
    <row r="606" spans="2:14" x14ac:dyDescent="0.25">
      <c r="B606" s="15" t="s">
        <v>977</v>
      </c>
      <c r="C606" s="9" t="s">
        <v>1143</v>
      </c>
      <c r="D606" s="32">
        <v>14</v>
      </c>
      <c r="E606" s="33">
        <v>10043.4</v>
      </c>
      <c r="F606" s="34"/>
      <c r="G606" s="35"/>
      <c r="H606" s="36"/>
      <c r="I606" s="37"/>
      <c r="J606" s="34"/>
      <c r="K606" s="35"/>
      <c r="L606" s="38">
        <v>14</v>
      </c>
      <c r="M606" s="39">
        <v>10043.4</v>
      </c>
      <c r="N606" s="31">
        <f t="shared" si="9"/>
        <v>717.38571428571424</v>
      </c>
    </row>
    <row r="607" spans="2:14" x14ac:dyDescent="0.25">
      <c r="B607" s="15" t="s">
        <v>978</v>
      </c>
      <c r="C607" s="9" t="s">
        <v>1144</v>
      </c>
      <c r="D607" s="32">
        <v>26</v>
      </c>
      <c r="E607" s="33">
        <v>33389.420000000006</v>
      </c>
      <c r="F607" s="34"/>
      <c r="G607" s="35"/>
      <c r="H607" s="36">
        <v>3</v>
      </c>
      <c r="I607" s="37">
        <v>4517.3</v>
      </c>
      <c r="J607" s="34"/>
      <c r="K607" s="35"/>
      <c r="L607" s="38">
        <v>29</v>
      </c>
      <c r="M607" s="39">
        <v>37906.720000000008</v>
      </c>
      <c r="N607" s="31">
        <f t="shared" si="9"/>
        <v>1307.1282758620694</v>
      </c>
    </row>
    <row r="608" spans="2:14" x14ac:dyDescent="0.25">
      <c r="B608" s="15" t="s">
        <v>979</v>
      </c>
      <c r="C608" s="9" t="s">
        <v>1145</v>
      </c>
      <c r="D608" s="32">
        <v>31</v>
      </c>
      <c r="E608" s="33">
        <v>32909.229999999996</v>
      </c>
      <c r="F608" s="34"/>
      <c r="G608" s="35"/>
      <c r="H608" s="36"/>
      <c r="I608" s="37"/>
      <c r="J608" s="34">
        <v>1</v>
      </c>
      <c r="K608" s="35">
        <v>162</v>
      </c>
      <c r="L608" s="38">
        <v>32</v>
      </c>
      <c r="M608" s="39">
        <v>33071.229999999996</v>
      </c>
      <c r="N608" s="31">
        <f t="shared" si="9"/>
        <v>1033.4759374999999</v>
      </c>
    </row>
    <row r="609" spans="2:14" x14ac:dyDescent="0.25">
      <c r="B609" s="15" t="s">
        <v>980</v>
      </c>
      <c r="C609" s="9" t="s">
        <v>1146</v>
      </c>
      <c r="D609" s="32">
        <v>8</v>
      </c>
      <c r="E609" s="33">
        <v>12743.949999999999</v>
      </c>
      <c r="F609" s="34"/>
      <c r="G609" s="35"/>
      <c r="H609" s="36"/>
      <c r="I609" s="37"/>
      <c r="J609" s="34"/>
      <c r="K609" s="35"/>
      <c r="L609" s="38">
        <v>8</v>
      </c>
      <c r="M609" s="39">
        <v>12743.949999999999</v>
      </c>
      <c r="N609" s="31">
        <f t="shared" si="9"/>
        <v>1592.9937499999999</v>
      </c>
    </row>
    <row r="610" spans="2:14" x14ac:dyDescent="0.25">
      <c r="B610" s="15" t="s">
        <v>981</v>
      </c>
      <c r="C610" s="9" t="s">
        <v>1147</v>
      </c>
      <c r="D610" s="32">
        <v>141</v>
      </c>
      <c r="E610" s="33">
        <v>191813.53999999975</v>
      </c>
      <c r="F610" s="34"/>
      <c r="G610" s="35"/>
      <c r="H610" s="36">
        <v>17</v>
      </c>
      <c r="I610" s="37">
        <v>25268.820000000007</v>
      </c>
      <c r="J610" s="34">
        <v>2</v>
      </c>
      <c r="K610" s="35">
        <v>2351</v>
      </c>
      <c r="L610" s="38">
        <v>160</v>
      </c>
      <c r="M610" s="39">
        <v>219433.35999999964</v>
      </c>
      <c r="N610" s="31">
        <f t="shared" si="9"/>
        <v>1371.4584999999977</v>
      </c>
    </row>
    <row r="611" spans="2:14" x14ac:dyDescent="0.25">
      <c r="B611" s="15" t="s">
        <v>982</v>
      </c>
      <c r="C611" s="9" t="s">
        <v>1148</v>
      </c>
      <c r="D611" s="32">
        <v>104</v>
      </c>
      <c r="E611" s="33">
        <v>127497.30000000008</v>
      </c>
      <c r="F611" s="34">
        <v>2</v>
      </c>
      <c r="G611" s="35">
        <v>3008</v>
      </c>
      <c r="H611" s="36">
        <v>9</v>
      </c>
      <c r="I611" s="37">
        <v>12711.630000000001</v>
      </c>
      <c r="J611" s="34">
        <v>3</v>
      </c>
      <c r="K611" s="35">
        <v>2734</v>
      </c>
      <c r="L611" s="38">
        <v>118</v>
      </c>
      <c r="M611" s="39">
        <v>145950.93000000002</v>
      </c>
      <c r="N611" s="31">
        <f t="shared" si="9"/>
        <v>1236.8722881355934</v>
      </c>
    </row>
    <row r="612" spans="2:14" x14ac:dyDescent="0.25">
      <c r="B612" s="15" t="s">
        <v>983</v>
      </c>
      <c r="C612" s="9" t="s">
        <v>354</v>
      </c>
      <c r="D612" s="32">
        <v>84</v>
      </c>
      <c r="E612" s="33">
        <v>122848.65000000013</v>
      </c>
      <c r="F612" s="34">
        <v>2</v>
      </c>
      <c r="G612" s="35">
        <v>1971</v>
      </c>
      <c r="H612" s="36">
        <v>4</v>
      </c>
      <c r="I612" s="37">
        <v>5836.34</v>
      </c>
      <c r="J612" s="34">
        <v>2</v>
      </c>
      <c r="K612" s="35">
        <v>1333</v>
      </c>
      <c r="L612" s="38">
        <v>92</v>
      </c>
      <c r="M612" s="39">
        <v>131988.99000000011</v>
      </c>
      <c r="N612" s="31">
        <f t="shared" si="9"/>
        <v>1434.6629347826099</v>
      </c>
    </row>
    <row r="613" spans="2:14" x14ac:dyDescent="0.25">
      <c r="B613" s="15" t="s">
        <v>984</v>
      </c>
      <c r="C613" s="9" t="s">
        <v>355</v>
      </c>
      <c r="D613" s="32">
        <v>536</v>
      </c>
      <c r="E613" s="33">
        <v>716726.52999999886</v>
      </c>
      <c r="F613" s="34">
        <v>17</v>
      </c>
      <c r="G613" s="35">
        <v>16819</v>
      </c>
      <c r="H613" s="36">
        <v>44</v>
      </c>
      <c r="I613" s="37">
        <v>59066.319999999992</v>
      </c>
      <c r="J613" s="34">
        <v>23</v>
      </c>
      <c r="K613" s="35">
        <v>18173</v>
      </c>
      <c r="L613" s="38">
        <v>620</v>
      </c>
      <c r="M613" s="39">
        <v>810784.84999999823</v>
      </c>
      <c r="N613" s="31">
        <f t="shared" si="9"/>
        <v>1307.7174999999972</v>
      </c>
    </row>
    <row r="614" spans="2:14" x14ac:dyDescent="0.25">
      <c r="B614" s="15" t="s">
        <v>985</v>
      </c>
      <c r="C614" s="9" t="s">
        <v>356</v>
      </c>
      <c r="D614" s="32">
        <v>5</v>
      </c>
      <c r="E614" s="33">
        <v>4207.8899999999994</v>
      </c>
      <c r="F614" s="34"/>
      <c r="G614" s="35"/>
      <c r="H614" s="36"/>
      <c r="I614" s="37"/>
      <c r="J614" s="34"/>
      <c r="K614" s="35"/>
      <c r="L614" s="38">
        <v>5</v>
      </c>
      <c r="M614" s="39">
        <v>4207.8899999999994</v>
      </c>
      <c r="N614" s="31">
        <f t="shared" si="9"/>
        <v>841.57799999999986</v>
      </c>
    </row>
    <row r="615" spans="2:14" x14ac:dyDescent="0.25">
      <c r="B615" s="15" t="s">
        <v>986</v>
      </c>
      <c r="C615" s="9" t="s">
        <v>357</v>
      </c>
      <c r="D615" s="32">
        <v>1</v>
      </c>
      <c r="E615" s="33">
        <v>617.73</v>
      </c>
      <c r="F615" s="34"/>
      <c r="G615" s="35"/>
      <c r="H615" s="36"/>
      <c r="I615" s="37"/>
      <c r="J615" s="34"/>
      <c r="K615" s="35"/>
      <c r="L615" s="38">
        <v>1</v>
      </c>
      <c r="M615" s="39">
        <v>617.73</v>
      </c>
      <c r="N615" s="31">
        <f t="shared" si="9"/>
        <v>617.73</v>
      </c>
    </row>
    <row r="616" spans="2:14" x14ac:dyDescent="0.25">
      <c r="B616" s="15" t="s">
        <v>987</v>
      </c>
      <c r="C616" s="9" t="s">
        <v>358</v>
      </c>
      <c r="D616" s="32">
        <v>52</v>
      </c>
      <c r="E616" s="33">
        <v>63221.580000000038</v>
      </c>
      <c r="F616" s="34"/>
      <c r="G616" s="35"/>
      <c r="H616" s="36">
        <v>2</v>
      </c>
      <c r="I616" s="37">
        <v>3244.94</v>
      </c>
      <c r="J616" s="34"/>
      <c r="K616" s="35"/>
      <c r="L616" s="38">
        <v>54</v>
      </c>
      <c r="M616" s="39">
        <v>66466.520000000033</v>
      </c>
      <c r="N616" s="31">
        <f t="shared" si="9"/>
        <v>1230.8614814814821</v>
      </c>
    </row>
    <row r="617" spans="2:14" x14ac:dyDescent="0.25">
      <c r="B617" s="15" t="s">
        <v>988</v>
      </c>
      <c r="C617" s="9" t="s">
        <v>1149</v>
      </c>
      <c r="D617" s="32">
        <v>75</v>
      </c>
      <c r="E617" s="33">
        <v>110119.68000000007</v>
      </c>
      <c r="F617" s="34">
        <v>2</v>
      </c>
      <c r="G617" s="35">
        <v>1195</v>
      </c>
      <c r="H617" s="36">
        <v>4</v>
      </c>
      <c r="I617" s="37">
        <v>5836.34</v>
      </c>
      <c r="J617" s="34">
        <v>3</v>
      </c>
      <c r="K617" s="35">
        <v>2098</v>
      </c>
      <c r="L617" s="38">
        <v>84</v>
      </c>
      <c r="M617" s="39">
        <v>119249.02000000006</v>
      </c>
      <c r="N617" s="31">
        <f t="shared" si="9"/>
        <v>1419.6311904761913</v>
      </c>
    </row>
    <row r="618" spans="2:14" x14ac:dyDescent="0.25">
      <c r="B618" s="15" t="s">
        <v>989</v>
      </c>
      <c r="C618" s="9" t="s">
        <v>1150</v>
      </c>
      <c r="D618" s="32">
        <v>86</v>
      </c>
      <c r="E618" s="33">
        <v>117680.17000000004</v>
      </c>
      <c r="F618" s="34"/>
      <c r="G618" s="35"/>
      <c r="H618" s="36">
        <v>6</v>
      </c>
      <c r="I618" s="37">
        <v>8194.33</v>
      </c>
      <c r="J618" s="34">
        <v>1</v>
      </c>
      <c r="K618" s="35">
        <v>90</v>
      </c>
      <c r="L618" s="38">
        <v>93</v>
      </c>
      <c r="M618" s="39">
        <v>125964.50000000007</v>
      </c>
      <c r="N618" s="31">
        <f t="shared" si="9"/>
        <v>1354.4569892473125</v>
      </c>
    </row>
    <row r="619" spans="2:14" x14ac:dyDescent="0.25">
      <c r="B619" s="15" t="s">
        <v>990</v>
      </c>
      <c r="C619" s="9" t="s">
        <v>360</v>
      </c>
      <c r="D619" s="32">
        <v>307</v>
      </c>
      <c r="E619" s="33">
        <v>426463.20999999944</v>
      </c>
      <c r="F619" s="34">
        <v>13</v>
      </c>
      <c r="G619" s="35">
        <v>10968</v>
      </c>
      <c r="H619" s="36">
        <v>17</v>
      </c>
      <c r="I619" s="37">
        <v>25719.630000000005</v>
      </c>
      <c r="J619" s="34">
        <v>15</v>
      </c>
      <c r="K619" s="35">
        <v>12807</v>
      </c>
      <c r="L619" s="38">
        <v>352</v>
      </c>
      <c r="M619" s="39">
        <v>475957.83999999944</v>
      </c>
      <c r="N619" s="31">
        <f t="shared" si="9"/>
        <v>1352.152954545453</v>
      </c>
    </row>
    <row r="620" spans="2:14" x14ac:dyDescent="0.25">
      <c r="B620" s="15" t="s">
        <v>991</v>
      </c>
      <c r="C620" s="9" t="s">
        <v>1151</v>
      </c>
      <c r="D620" s="32">
        <v>354</v>
      </c>
      <c r="E620" s="33">
        <v>535719.25999999989</v>
      </c>
      <c r="F620" s="34">
        <v>9</v>
      </c>
      <c r="G620" s="35">
        <v>6275</v>
      </c>
      <c r="H620" s="36">
        <v>47</v>
      </c>
      <c r="I620" s="37">
        <v>65112.030000000006</v>
      </c>
      <c r="J620" s="34">
        <v>12</v>
      </c>
      <c r="K620" s="35">
        <v>2387.33</v>
      </c>
      <c r="L620" s="38">
        <v>422</v>
      </c>
      <c r="M620" s="39">
        <v>609493.61999999988</v>
      </c>
      <c r="N620" s="31">
        <f t="shared" si="9"/>
        <v>1444.2976777251181</v>
      </c>
    </row>
    <row r="621" spans="2:14" x14ac:dyDescent="0.25">
      <c r="B621" s="15" t="s">
        <v>992</v>
      </c>
      <c r="C621" s="9" t="s">
        <v>1151</v>
      </c>
      <c r="D621" s="32">
        <v>208</v>
      </c>
      <c r="E621" s="33">
        <v>269711.92999999947</v>
      </c>
      <c r="F621" s="34">
        <v>23</v>
      </c>
      <c r="G621" s="35">
        <v>25318</v>
      </c>
      <c r="H621" s="36">
        <v>23</v>
      </c>
      <c r="I621" s="37">
        <v>32142.220000000012</v>
      </c>
      <c r="J621" s="34">
        <v>12</v>
      </c>
      <c r="K621" s="35">
        <v>11652</v>
      </c>
      <c r="L621" s="38">
        <v>266</v>
      </c>
      <c r="M621" s="39">
        <v>338824.14999999932</v>
      </c>
      <c r="N621" s="31">
        <f t="shared" si="9"/>
        <v>1273.7749999999974</v>
      </c>
    </row>
    <row r="622" spans="2:14" x14ac:dyDescent="0.25">
      <c r="B622" s="15" t="s">
        <v>993</v>
      </c>
      <c r="C622" s="9" t="s">
        <v>1151</v>
      </c>
      <c r="D622" s="32">
        <v>11</v>
      </c>
      <c r="E622" s="33">
        <v>18000.07</v>
      </c>
      <c r="F622" s="34">
        <v>1</v>
      </c>
      <c r="G622" s="35">
        <v>1127</v>
      </c>
      <c r="H622" s="36"/>
      <c r="I622" s="37"/>
      <c r="J622" s="34">
        <v>1</v>
      </c>
      <c r="K622" s="35">
        <v>61</v>
      </c>
      <c r="L622" s="38">
        <v>13</v>
      </c>
      <c r="M622" s="39">
        <v>19188.07</v>
      </c>
      <c r="N622" s="31">
        <f t="shared" si="9"/>
        <v>1476.0053846153846</v>
      </c>
    </row>
    <row r="623" spans="2:14" x14ac:dyDescent="0.25">
      <c r="B623" s="15" t="s">
        <v>994</v>
      </c>
      <c r="C623" s="9" t="s">
        <v>1151</v>
      </c>
      <c r="D623" s="32">
        <v>146</v>
      </c>
      <c r="E623" s="33">
        <v>207661.20999999967</v>
      </c>
      <c r="F623" s="34">
        <v>14</v>
      </c>
      <c r="G623" s="35">
        <v>13841</v>
      </c>
      <c r="H623" s="36">
        <v>12</v>
      </c>
      <c r="I623" s="37">
        <v>18115.880000000005</v>
      </c>
      <c r="J623" s="34">
        <v>6</v>
      </c>
      <c r="K623" s="35">
        <v>3844</v>
      </c>
      <c r="L623" s="38">
        <v>178</v>
      </c>
      <c r="M623" s="39">
        <v>243462.08999999971</v>
      </c>
      <c r="N623" s="31">
        <f t="shared" si="9"/>
        <v>1367.7645505617961</v>
      </c>
    </row>
    <row r="624" spans="2:14" x14ac:dyDescent="0.25">
      <c r="B624" s="15" t="s">
        <v>995</v>
      </c>
      <c r="C624" s="9" t="s">
        <v>1151</v>
      </c>
      <c r="D624" s="32">
        <v>159</v>
      </c>
      <c r="E624" s="33">
        <v>188147.75999999978</v>
      </c>
      <c r="F624" s="34">
        <v>15</v>
      </c>
      <c r="G624" s="35">
        <v>10740</v>
      </c>
      <c r="H624" s="36">
        <v>17</v>
      </c>
      <c r="I624" s="37">
        <v>18878.240000000002</v>
      </c>
      <c r="J624" s="34">
        <v>3</v>
      </c>
      <c r="K624" s="35">
        <v>1300</v>
      </c>
      <c r="L624" s="38">
        <v>194</v>
      </c>
      <c r="M624" s="39">
        <v>219065.99999999971</v>
      </c>
      <c r="N624" s="31">
        <f t="shared" si="9"/>
        <v>1129.2061855670088</v>
      </c>
    </row>
    <row r="625" spans="2:14" x14ac:dyDescent="0.25">
      <c r="B625" s="15" t="s">
        <v>996</v>
      </c>
      <c r="C625" s="9" t="s">
        <v>361</v>
      </c>
      <c r="D625" s="32">
        <v>48</v>
      </c>
      <c r="E625" s="33">
        <v>52581.850000000013</v>
      </c>
      <c r="F625" s="34">
        <v>6</v>
      </c>
      <c r="G625" s="35">
        <v>11984</v>
      </c>
      <c r="H625" s="36">
        <v>4</v>
      </c>
      <c r="I625" s="37">
        <v>5868.91</v>
      </c>
      <c r="J625" s="34">
        <v>10</v>
      </c>
      <c r="K625" s="35">
        <v>8622</v>
      </c>
      <c r="L625" s="38">
        <v>68</v>
      </c>
      <c r="M625" s="39">
        <v>79056.760000000024</v>
      </c>
      <c r="N625" s="31">
        <f t="shared" si="9"/>
        <v>1162.5994117647062</v>
      </c>
    </row>
    <row r="626" spans="2:14" x14ac:dyDescent="0.25">
      <c r="B626" s="15" t="s">
        <v>997</v>
      </c>
      <c r="C626" s="9" t="s">
        <v>361</v>
      </c>
      <c r="D626" s="32">
        <v>240</v>
      </c>
      <c r="E626" s="33">
        <v>305413.51999999955</v>
      </c>
      <c r="F626" s="34">
        <v>2</v>
      </c>
      <c r="G626" s="35">
        <v>2131</v>
      </c>
      <c r="H626" s="36">
        <v>31</v>
      </c>
      <c r="I626" s="37">
        <v>43923.47</v>
      </c>
      <c r="J626" s="34">
        <v>10</v>
      </c>
      <c r="K626" s="35">
        <v>7851</v>
      </c>
      <c r="L626" s="38">
        <v>283</v>
      </c>
      <c r="M626" s="39">
        <v>359318.98999999912</v>
      </c>
      <c r="N626" s="31">
        <f t="shared" si="9"/>
        <v>1269.6784098939897</v>
      </c>
    </row>
    <row r="627" spans="2:14" x14ac:dyDescent="0.25">
      <c r="B627" s="15" t="s">
        <v>998</v>
      </c>
      <c r="C627" s="9" t="s">
        <v>362</v>
      </c>
      <c r="D627" s="32">
        <v>67</v>
      </c>
      <c r="E627" s="33">
        <v>80588.330000000045</v>
      </c>
      <c r="F627" s="34">
        <v>1</v>
      </c>
      <c r="G627" s="35">
        <v>1127</v>
      </c>
      <c r="H627" s="36">
        <v>2</v>
      </c>
      <c r="I627" s="37">
        <v>2918.17</v>
      </c>
      <c r="J627" s="34">
        <v>2</v>
      </c>
      <c r="K627" s="35">
        <v>2418</v>
      </c>
      <c r="L627" s="38">
        <v>72</v>
      </c>
      <c r="M627" s="39">
        <v>87051.500000000044</v>
      </c>
      <c r="N627" s="31">
        <f t="shared" si="9"/>
        <v>1209.0486111111118</v>
      </c>
    </row>
    <row r="628" spans="2:14" x14ac:dyDescent="0.25">
      <c r="B628" s="15" t="s">
        <v>999</v>
      </c>
      <c r="C628" s="9" t="s">
        <v>363</v>
      </c>
      <c r="D628" s="32">
        <v>84</v>
      </c>
      <c r="E628" s="33">
        <v>106990.92000000009</v>
      </c>
      <c r="F628" s="34">
        <v>1</v>
      </c>
      <c r="G628" s="35">
        <v>1881</v>
      </c>
      <c r="H628" s="36">
        <v>5</v>
      </c>
      <c r="I628" s="37">
        <v>6595.2</v>
      </c>
      <c r="J628" s="34">
        <v>5</v>
      </c>
      <c r="K628" s="35">
        <v>3021</v>
      </c>
      <c r="L628" s="38">
        <v>95</v>
      </c>
      <c r="M628" s="39">
        <v>118488.1200000001</v>
      </c>
      <c r="N628" s="31">
        <f t="shared" si="9"/>
        <v>1247.2433684210537</v>
      </c>
    </row>
    <row r="629" spans="2:14" x14ac:dyDescent="0.25">
      <c r="B629" s="15" t="s">
        <v>1000</v>
      </c>
      <c r="C629" s="9" t="s">
        <v>1152</v>
      </c>
      <c r="D629" s="32">
        <v>487</v>
      </c>
      <c r="E629" s="33">
        <v>648384.33999999973</v>
      </c>
      <c r="F629" s="34">
        <v>41</v>
      </c>
      <c r="G629" s="35">
        <v>31837</v>
      </c>
      <c r="H629" s="36">
        <v>28</v>
      </c>
      <c r="I629" s="37">
        <v>39058.780000000013</v>
      </c>
      <c r="J629" s="34">
        <v>14</v>
      </c>
      <c r="K629" s="35">
        <v>5151</v>
      </c>
      <c r="L629" s="38">
        <v>570</v>
      </c>
      <c r="M629" s="39">
        <v>724431.11999999976</v>
      </c>
      <c r="N629" s="31">
        <f t="shared" si="9"/>
        <v>1270.9317894736837</v>
      </c>
    </row>
    <row r="630" spans="2:14" x14ac:dyDescent="0.25">
      <c r="B630" s="15" t="s">
        <v>1001</v>
      </c>
      <c r="C630" s="9" t="s">
        <v>1152</v>
      </c>
      <c r="D630" s="32">
        <v>7</v>
      </c>
      <c r="E630" s="33">
        <v>13763.339999999998</v>
      </c>
      <c r="F630" s="34"/>
      <c r="G630" s="35"/>
      <c r="H630" s="36"/>
      <c r="I630" s="37"/>
      <c r="J630" s="34"/>
      <c r="K630" s="35"/>
      <c r="L630" s="38">
        <v>7</v>
      </c>
      <c r="M630" s="39">
        <v>13763.339999999998</v>
      </c>
      <c r="N630" s="31">
        <f t="shared" si="9"/>
        <v>1966.1914285714283</v>
      </c>
    </row>
    <row r="631" spans="2:14" x14ac:dyDescent="0.25">
      <c r="B631" s="15" t="s">
        <v>1002</v>
      </c>
      <c r="C631" s="9" t="s">
        <v>1152</v>
      </c>
      <c r="D631" s="32">
        <v>6</v>
      </c>
      <c r="E631" s="33">
        <v>9587.2000000000007</v>
      </c>
      <c r="F631" s="34">
        <v>1</v>
      </c>
      <c r="G631" s="35">
        <v>840</v>
      </c>
      <c r="H631" s="36">
        <v>1</v>
      </c>
      <c r="I631" s="37">
        <v>1319.04</v>
      </c>
      <c r="J631" s="34"/>
      <c r="K631" s="35"/>
      <c r="L631" s="38">
        <v>8</v>
      </c>
      <c r="M631" s="39">
        <v>11746.239999999998</v>
      </c>
      <c r="N631" s="31">
        <f t="shared" si="9"/>
        <v>1468.2799999999997</v>
      </c>
    </row>
    <row r="632" spans="2:14" x14ac:dyDescent="0.25">
      <c r="B632" s="15" t="s">
        <v>1003</v>
      </c>
      <c r="C632" s="9" t="s">
        <v>364</v>
      </c>
      <c r="D632" s="32">
        <v>163</v>
      </c>
      <c r="E632" s="33">
        <v>198315.29999999976</v>
      </c>
      <c r="F632" s="34">
        <v>6</v>
      </c>
      <c r="G632" s="35">
        <v>6309</v>
      </c>
      <c r="H632" s="36">
        <v>7</v>
      </c>
      <c r="I632" s="37">
        <v>9560.0499999999993</v>
      </c>
      <c r="J632" s="34">
        <v>7</v>
      </c>
      <c r="K632" s="35">
        <v>4460</v>
      </c>
      <c r="L632" s="38">
        <v>183</v>
      </c>
      <c r="M632" s="39">
        <v>218644.34999999969</v>
      </c>
      <c r="N632" s="31">
        <f t="shared" si="9"/>
        <v>1194.7778688524572</v>
      </c>
    </row>
    <row r="633" spans="2:14" x14ac:dyDescent="0.25">
      <c r="B633" s="15" t="s">
        <v>1004</v>
      </c>
      <c r="C633" s="9" t="s">
        <v>1152</v>
      </c>
      <c r="D633" s="32">
        <v>88</v>
      </c>
      <c r="E633" s="33">
        <v>119567.46000000006</v>
      </c>
      <c r="F633" s="34">
        <v>4</v>
      </c>
      <c r="G633" s="35">
        <v>4461</v>
      </c>
      <c r="H633" s="36">
        <v>8</v>
      </c>
      <c r="I633" s="37">
        <v>9398.08</v>
      </c>
      <c r="J633" s="34">
        <v>1</v>
      </c>
      <c r="K633" s="35">
        <v>1209</v>
      </c>
      <c r="L633" s="38">
        <v>101</v>
      </c>
      <c r="M633" s="39">
        <v>134635.5400000001</v>
      </c>
      <c r="N633" s="31">
        <f t="shared" si="9"/>
        <v>1333.0251485148524</v>
      </c>
    </row>
    <row r="634" spans="2:14" x14ac:dyDescent="0.25">
      <c r="B634" s="15" t="s">
        <v>1005</v>
      </c>
      <c r="C634" s="9" t="s">
        <v>1152</v>
      </c>
      <c r="D634" s="32">
        <v>281</v>
      </c>
      <c r="E634" s="33">
        <v>351869.50999999949</v>
      </c>
      <c r="F634" s="34">
        <v>12</v>
      </c>
      <c r="G634" s="35">
        <v>10887</v>
      </c>
      <c r="H634" s="36">
        <v>19</v>
      </c>
      <c r="I634" s="37">
        <v>26381.880000000008</v>
      </c>
      <c r="J634" s="34">
        <v>6</v>
      </c>
      <c r="K634" s="35">
        <v>3855</v>
      </c>
      <c r="L634" s="38">
        <v>318</v>
      </c>
      <c r="M634" s="39">
        <v>392993.38999999949</v>
      </c>
      <c r="N634" s="31">
        <f t="shared" si="9"/>
        <v>1235.82827044025</v>
      </c>
    </row>
    <row r="635" spans="2:14" x14ac:dyDescent="0.25">
      <c r="B635" s="15" t="s">
        <v>1006</v>
      </c>
      <c r="C635" s="9" t="s">
        <v>1152</v>
      </c>
      <c r="D635" s="32">
        <v>80</v>
      </c>
      <c r="E635" s="33">
        <v>108324.15000000007</v>
      </c>
      <c r="F635" s="34">
        <v>12</v>
      </c>
      <c r="G635" s="35">
        <v>12908</v>
      </c>
      <c r="H635" s="36">
        <v>11</v>
      </c>
      <c r="I635" s="37">
        <v>16030.4</v>
      </c>
      <c r="J635" s="34">
        <v>10</v>
      </c>
      <c r="K635" s="35">
        <v>10714</v>
      </c>
      <c r="L635" s="38">
        <v>113</v>
      </c>
      <c r="M635" s="39">
        <v>147976.55000000002</v>
      </c>
      <c r="N635" s="31">
        <f t="shared" si="9"/>
        <v>1309.5269911504427</v>
      </c>
    </row>
    <row r="636" spans="2:14" x14ac:dyDescent="0.25">
      <c r="B636" s="15" t="s">
        <v>1007</v>
      </c>
      <c r="C636" s="9" t="s">
        <v>1153</v>
      </c>
      <c r="D636" s="32">
        <v>260</v>
      </c>
      <c r="E636" s="33">
        <v>347806.07999999943</v>
      </c>
      <c r="F636" s="34">
        <v>13</v>
      </c>
      <c r="G636" s="35">
        <v>15141</v>
      </c>
      <c r="H636" s="36">
        <v>27</v>
      </c>
      <c r="I636" s="37">
        <v>38679.860000000008</v>
      </c>
      <c r="J636" s="34">
        <v>8</v>
      </c>
      <c r="K636" s="35">
        <v>6982</v>
      </c>
      <c r="L636" s="38">
        <v>308</v>
      </c>
      <c r="M636" s="39">
        <v>408608.93999999936</v>
      </c>
      <c r="N636" s="31">
        <f t="shared" si="9"/>
        <v>1326.6524025974006</v>
      </c>
    </row>
    <row r="637" spans="2:14" x14ac:dyDescent="0.25">
      <c r="B637" s="15" t="s">
        <v>1008</v>
      </c>
      <c r="C637" s="9" t="s">
        <v>1154</v>
      </c>
      <c r="D637" s="32">
        <v>171</v>
      </c>
      <c r="E637" s="33">
        <v>184008.43999999971</v>
      </c>
      <c r="F637" s="34">
        <v>7</v>
      </c>
      <c r="G637" s="35">
        <v>8142</v>
      </c>
      <c r="H637" s="36">
        <v>8</v>
      </c>
      <c r="I637" s="37">
        <v>12279.54</v>
      </c>
      <c r="J637" s="34">
        <v>6</v>
      </c>
      <c r="K637" s="35">
        <v>3933</v>
      </c>
      <c r="L637" s="38">
        <v>192</v>
      </c>
      <c r="M637" s="39">
        <v>208362.97999999949</v>
      </c>
      <c r="N637" s="31">
        <f t="shared" si="9"/>
        <v>1085.2238541666641</v>
      </c>
    </row>
    <row r="638" spans="2:14" x14ac:dyDescent="0.25">
      <c r="B638" s="15" t="s">
        <v>1009</v>
      </c>
      <c r="C638" s="9" t="s">
        <v>1155</v>
      </c>
      <c r="D638" s="32">
        <v>311</v>
      </c>
      <c r="E638" s="33">
        <v>417086.9499999996</v>
      </c>
      <c r="F638" s="34">
        <v>15</v>
      </c>
      <c r="G638" s="35">
        <v>11129</v>
      </c>
      <c r="H638" s="36">
        <v>33</v>
      </c>
      <c r="I638" s="37">
        <v>46122.689999999995</v>
      </c>
      <c r="J638" s="34">
        <v>12</v>
      </c>
      <c r="K638" s="35">
        <v>7517</v>
      </c>
      <c r="L638" s="38">
        <v>371</v>
      </c>
      <c r="M638" s="39">
        <v>481855.63999999972</v>
      </c>
      <c r="N638" s="31">
        <f t="shared" si="9"/>
        <v>1298.8022641509426</v>
      </c>
    </row>
    <row r="639" spans="2:14" x14ac:dyDescent="0.25">
      <c r="B639" s="15" t="s">
        <v>1010</v>
      </c>
      <c r="C639" s="9" t="s">
        <v>1155</v>
      </c>
      <c r="D639" s="32">
        <v>4</v>
      </c>
      <c r="E639" s="33">
        <v>9153.0499999999993</v>
      </c>
      <c r="F639" s="34"/>
      <c r="G639" s="35"/>
      <c r="H639" s="36"/>
      <c r="I639" s="37"/>
      <c r="J639" s="34"/>
      <c r="K639" s="35"/>
      <c r="L639" s="38">
        <v>4</v>
      </c>
      <c r="M639" s="39">
        <v>9153.0499999999993</v>
      </c>
      <c r="N639" s="31">
        <f t="shared" si="9"/>
        <v>2288.2624999999998</v>
      </c>
    </row>
    <row r="640" spans="2:14" x14ac:dyDescent="0.25">
      <c r="B640" s="15" t="s">
        <v>1011</v>
      </c>
      <c r="C640" s="9" t="s">
        <v>365</v>
      </c>
      <c r="D640" s="32">
        <v>130</v>
      </c>
      <c r="E640" s="33">
        <v>159035.73999999996</v>
      </c>
      <c r="F640" s="34">
        <v>2</v>
      </c>
      <c r="G640" s="35">
        <v>438</v>
      </c>
      <c r="H640" s="36">
        <v>11</v>
      </c>
      <c r="I640" s="37">
        <v>15034.880000000001</v>
      </c>
      <c r="J640" s="34">
        <v>4</v>
      </c>
      <c r="K640" s="35">
        <v>3925</v>
      </c>
      <c r="L640" s="38">
        <v>147</v>
      </c>
      <c r="M640" s="39">
        <v>178433.61999999997</v>
      </c>
      <c r="N640" s="31">
        <f t="shared" si="9"/>
        <v>1213.8341496598637</v>
      </c>
    </row>
    <row r="641" spans="2:14" x14ac:dyDescent="0.25">
      <c r="B641" s="15" t="s">
        <v>1012</v>
      </c>
      <c r="C641" s="9" t="s">
        <v>1156</v>
      </c>
      <c r="D641" s="32">
        <v>29</v>
      </c>
      <c r="E641" s="33">
        <v>38332.569999999992</v>
      </c>
      <c r="F641" s="34">
        <v>2</v>
      </c>
      <c r="G641" s="35">
        <v>2155</v>
      </c>
      <c r="H641" s="36">
        <v>2</v>
      </c>
      <c r="I641" s="37">
        <v>2638.08</v>
      </c>
      <c r="J641" s="34">
        <v>1</v>
      </c>
      <c r="K641" s="35">
        <v>1209</v>
      </c>
      <c r="L641" s="38">
        <v>34</v>
      </c>
      <c r="M641" s="39">
        <v>44334.649999999994</v>
      </c>
      <c r="N641" s="31">
        <f t="shared" si="9"/>
        <v>1303.960294117647</v>
      </c>
    </row>
    <row r="642" spans="2:14" x14ac:dyDescent="0.25">
      <c r="B642" s="15" t="s">
        <v>1013</v>
      </c>
      <c r="C642" s="9" t="s">
        <v>1157</v>
      </c>
      <c r="D642" s="32">
        <v>59</v>
      </c>
      <c r="E642" s="33">
        <v>79911.73000000001</v>
      </c>
      <c r="F642" s="34">
        <v>1</v>
      </c>
      <c r="G642" s="35">
        <v>1127</v>
      </c>
      <c r="H642" s="36">
        <v>2</v>
      </c>
      <c r="I642" s="37">
        <v>2482.83</v>
      </c>
      <c r="J642" s="34">
        <v>3</v>
      </c>
      <c r="K642" s="35">
        <v>1021</v>
      </c>
      <c r="L642" s="38">
        <v>65</v>
      </c>
      <c r="M642" s="39">
        <v>84542.560000000027</v>
      </c>
      <c r="N642" s="31">
        <f t="shared" si="9"/>
        <v>1300.6547692307697</v>
      </c>
    </row>
    <row r="643" spans="2:14" x14ac:dyDescent="0.25">
      <c r="B643" s="15" t="s">
        <v>1014</v>
      </c>
      <c r="C643" s="9" t="s">
        <v>366</v>
      </c>
      <c r="D643" s="32">
        <v>212</v>
      </c>
      <c r="E643" s="33">
        <v>293948.35999999969</v>
      </c>
      <c r="F643" s="34">
        <v>6</v>
      </c>
      <c r="G643" s="35">
        <v>8076</v>
      </c>
      <c r="H643" s="36">
        <v>25</v>
      </c>
      <c r="I643" s="37">
        <v>34703.220000000008</v>
      </c>
      <c r="J643" s="34">
        <v>3</v>
      </c>
      <c r="K643" s="35">
        <v>3103</v>
      </c>
      <c r="L643" s="38">
        <v>246</v>
      </c>
      <c r="M643" s="39">
        <v>339830.57999999973</v>
      </c>
      <c r="N643" s="31">
        <f t="shared" si="9"/>
        <v>1381.4251219512184</v>
      </c>
    </row>
    <row r="644" spans="2:14" x14ac:dyDescent="0.25">
      <c r="B644" s="15" t="s">
        <v>1015</v>
      </c>
      <c r="C644" s="9" t="s">
        <v>367</v>
      </c>
      <c r="D644" s="32">
        <v>248</v>
      </c>
      <c r="E644" s="33">
        <v>337976.88999999955</v>
      </c>
      <c r="F644" s="34">
        <v>5</v>
      </c>
      <c r="G644" s="35">
        <v>6764</v>
      </c>
      <c r="H644" s="36">
        <v>14</v>
      </c>
      <c r="I644" s="37">
        <v>20427.190000000006</v>
      </c>
      <c r="J644" s="34">
        <v>3</v>
      </c>
      <c r="K644" s="35">
        <v>3627</v>
      </c>
      <c r="L644" s="38">
        <v>270</v>
      </c>
      <c r="M644" s="39">
        <v>368795.07999999961</v>
      </c>
      <c r="N644" s="31">
        <f t="shared" ref="N644:N654" si="10">M644/L644</f>
        <v>1365.9077037037023</v>
      </c>
    </row>
    <row r="645" spans="2:14" x14ac:dyDescent="0.25">
      <c r="B645" s="15" t="s">
        <v>1016</v>
      </c>
      <c r="C645" s="9" t="s">
        <v>1158</v>
      </c>
      <c r="D645" s="32"/>
      <c r="E645" s="33"/>
      <c r="F645" s="34"/>
      <c r="G645" s="35"/>
      <c r="H645" s="36">
        <v>1</v>
      </c>
      <c r="I645" s="37">
        <v>1440.64</v>
      </c>
      <c r="J645" s="34"/>
      <c r="K645" s="35"/>
      <c r="L645" s="38">
        <v>1</v>
      </c>
      <c r="M645" s="39">
        <v>1440.64</v>
      </c>
      <c r="N645" s="31">
        <f t="shared" si="10"/>
        <v>1440.64</v>
      </c>
    </row>
    <row r="646" spans="2:14" x14ac:dyDescent="0.25">
      <c r="B646" s="15" t="s">
        <v>1017</v>
      </c>
      <c r="C646" s="9" t="s">
        <v>368</v>
      </c>
      <c r="D646" s="32">
        <v>160</v>
      </c>
      <c r="E646" s="33">
        <v>227569.16999999955</v>
      </c>
      <c r="F646" s="34">
        <v>3</v>
      </c>
      <c r="G646" s="35">
        <v>3478</v>
      </c>
      <c r="H646" s="36">
        <v>9</v>
      </c>
      <c r="I646" s="37">
        <v>13365.169999999998</v>
      </c>
      <c r="J646" s="34">
        <v>4</v>
      </c>
      <c r="K646" s="35">
        <v>4763</v>
      </c>
      <c r="L646" s="38">
        <v>176</v>
      </c>
      <c r="M646" s="39">
        <v>249175.33999999941</v>
      </c>
      <c r="N646" s="31">
        <f t="shared" si="10"/>
        <v>1415.768977272724</v>
      </c>
    </row>
    <row r="647" spans="2:14" x14ac:dyDescent="0.25">
      <c r="B647" s="15" t="s">
        <v>1018</v>
      </c>
      <c r="C647" s="9" t="s">
        <v>369</v>
      </c>
      <c r="D647" s="32">
        <v>90</v>
      </c>
      <c r="E647" s="33">
        <v>130477.30000000008</v>
      </c>
      <c r="F647" s="34">
        <v>1</v>
      </c>
      <c r="G647" s="35">
        <v>1881</v>
      </c>
      <c r="H647" s="36">
        <v>6</v>
      </c>
      <c r="I647" s="37">
        <v>8521.1</v>
      </c>
      <c r="J647" s="34">
        <v>3</v>
      </c>
      <c r="K647" s="35">
        <v>2486</v>
      </c>
      <c r="L647" s="38">
        <v>100</v>
      </c>
      <c r="M647" s="39">
        <v>143365.4</v>
      </c>
      <c r="N647" s="31">
        <f t="shared" si="10"/>
        <v>1433.654</v>
      </c>
    </row>
    <row r="648" spans="2:14" x14ac:dyDescent="0.25">
      <c r="B648" s="15" t="s">
        <v>1019</v>
      </c>
      <c r="C648" s="9" t="s">
        <v>370</v>
      </c>
      <c r="D648" s="32">
        <v>217</v>
      </c>
      <c r="E648" s="33">
        <v>259223.23999999944</v>
      </c>
      <c r="F648" s="34">
        <v>7</v>
      </c>
      <c r="G648" s="35">
        <v>7583</v>
      </c>
      <c r="H648" s="36">
        <v>12</v>
      </c>
      <c r="I648" s="37">
        <v>17882.47</v>
      </c>
      <c r="J648" s="34">
        <v>5</v>
      </c>
      <c r="K648" s="35">
        <v>5571</v>
      </c>
      <c r="L648" s="38">
        <v>241</v>
      </c>
      <c r="M648" s="39">
        <v>290259.70999999938</v>
      </c>
      <c r="N648" s="31">
        <f t="shared" si="10"/>
        <v>1204.3971369294579</v>
      </c>
    </row>
    <row r="649" spans="2:14" x14ac:dyDescent="0.25">
      <c r="B649" s="15" t="s">
        <v>1020</v>
      </c>
      <c r="C649" s="9" t="s">
        <v>371</v>
      </c>
      <c r="D649" s="32">
        <v>313</v>
      </c>
      <c r="E649" s="33">
        <v>442348.56999999931</v>
      </c>
      <c r="F649" s="34">
        <v>12</v>
      </c>
      <c r="G649" s="35">
        <v>14320</v>
      </c>
      <c r="H649" s="36">
        <v>24</v>
      </c>
      <c r="I649" s="37">
        <v>34065.94000000001</v>
      </c>
      <c r="J649" s="34">
        <v>8</v>
      </c>
      <c r="K649" s="35">
        <v>6241.08</v>
      </c>
      <c r="L649" s="38">
        <v>357</v>
      </c>
      <c r="M649" s="39">
        <v>496975.58999999927</v>
      </c>
      <c r="N649" s="31">
        <f t="shared" si="10"/>
        <v>1392.088487394956</v>
      </c>
    </row>
    <row r="650" spans="2:14" x14ac:dyDescent="0.25">
      <c r="B650" s="15" t="s">
        <v>1021</v>
      </c>
      <c r="C650" s="9" t="s">
        <v>372</v>
      </c>
      <c r="D650" s="32">
        <v>92</v>
      </c>
      <c r="E650" s="33">
        <v>162796.70999999993</v>
      </c>
      <c r="F650" s="34">
        <v>1</v>
      </c>
      <c r="G650" s="35">
        <v>2230</v>
      </c>
      <c r="H650" s="36">
        <v>8</v>
      </c>
      <c r="I650" s="37">
        <v>11795.100000000002</v>
      </c>
      <c r="J650" s="34">
        <v>2</v>
      </c>
      <c r="K650" s="35">
        <v>2418</v>
      </c>
      <c r="L650" s="38">
        <v>103</v>
      </c>
      <c r="M650" s="39">
        <v>179239.80999999994</v>
      </c>
      <c r="N650" s="31">
        <f t="shared" si="10"/>
        <v>1740.1923300970868</v>
      </c>
    </row>
    <row r="651" spans="2:14" x14ac:dyDescent="0.25">
      <c r="B651" s="15" t="s">
        <v>1022</v>
      </c>
      <c r="C651" s="9" t="s">
        <v>359</v>
      </c>
      <c r="D651" s="32">
        <v>564</v>
      </c>
      <c r="E651" s="33">
        <v>757983.9099999984</v>
      </c>
      <c r="F651" s="34">
        <v>20</v>
      </c>
      <c r="G651" s="35">
        <v>21594</v>
      </c>
      <c r="H651" s="36">
        <v>43</v>
      </c>
      <c r="I651" s="37">
        <v>58782.030000000013</v>
      </c>
      <c r="J651" s="34">
        <v>9</v>
      </c>
      <c r="K651" s="35">
        <v>3711.5</v>
      </c>
      <c r="L651" s="38">
        <v>636</v>
      </c>
      <c r="M651" s="39">
        <v>842071.4399999989</v>
      </c>
      <c r="N651" s="31">
        <f t="shared" si="10"/>
        <v>1324.0116981132057</v>
      </c>
    </row>
    <row r="652" spans="2:14" x14ac:dyDescent="0.25">
      <c r="B652" s="15" t="s">
        <v>1023</v>
      </c>
      <c r="C652" s="9" t="s">
        <v>373</v>
      </c>
      <c r="D652" s="32">
        <v>249</v>
      </c>
      <c r="E652" s="33">
        <v>316307.26999999949</v>
      </c>
      <c r="F652" s="34">
        <v>8</v>
      </c>
      <c r="G652" s="35">
        <v>9843</v>
      </c>
      <c r="H652" s="36">
        <v>25</v>
      </c>
      <c r="I652" s="37">
        <v>36523.800000000017</v>
      </c>
      <c r="J652" s="34">
        <v>7</v>
      </c>
      <c r="K652" s="35">
        <v>5142</v>
      </c>
      <c r="L652" s="38">
        <v>289</v>
      </c>
      <c r="M652" s="39">
        <v>367816.06999999948</v>
      </c>
      <c r="N652" s="31">
        <f t="shared" si="10"/>
        <v>1272.7199653979221</v>
      </c>
    </row>
    <row r="653" spans="2:14" x14ac:dyDescent="0.25">
      <c r="B653" s="15" t="s">
        <v>1024</v>
      </c>
      <c r="C653" s="9" t="s">
        <v>1159</v>
      </c>
      <c r="D653" s="32">
        <v>4</v>
      </c>
      <c r="E653" s="33">
        <v>4472.04</v>
      </c>
      <c r="F653" s="34"/>
      <c r="G653" s="35"/>
      <c r="H653" s="36">
        <v>2</v>
      </c>
      <c r="I653" s="37">
        <v>2638.08</v>
      </c>
      <c r="J653" s="34"/>
      <c r="K653" s="35"/>
      <c r="L653" s="38">
        <v>6</v>
      </c>
      <c r="M653" s="39">
        <v>7110.12</v>
      </c>
      <c r="N653" s="31">
        <f t="shared" si="10"/>
        <v>1185.02</v>
      </c>
    </row>
    <row r="654" spans="2:14" s="12" customFormat="1" ht="15.75" x14ac:dyDescent="0.25">
      <c r="B654" s="43" t="s">
        <v>18</v>
      </c>
      <c r="C654" s="44"/>
      <c r="D654" s="42">
        <v>68456</v>
      </c>
      <c r="E654" s="40">
        <v>93826776.12996085</v>
      </c>
      <c r="F654" s="42">
        <v>2779</v>
      </c>
      <c r="G654" s="40">
        <v>2739491.7700000005</v>
      </c>
      <c r="H654" s="42">
        <v>5946</v>
      </c>
      <c r="I654" s="40">
        <v>8314183.0199999195</v>
      </c>
      <c r="J654" s="42">
        <v>1967</v>
      </c>
      <c r="K654" s="40">
        <v>1559592.8</v>
      </c>
      <c r="L654" s="42">
        <v>79148</v>
      </c>
      <c r="M654" s="40">
        <v>106440043.71999995</v>
      </c>
      <c r="N654" s="41">
        <f t="shared" si="10"/>
        <v>1344.8229104967902</v>
      </c>
    </row>
  </sheetData>
  <mergeCells count="6">
    <mergeCell ref="B654:C654"/>
    <mergeCell ref="J1:K1"/>
    <mergeCell ref="L1:M1"/>
    <mergeCell ref="D1:E1"/>
    <mergeCell ref="F1:G1"/>
    <mergeCell ref="H1:I1"/>
  </mergeCells>
  <pageMargins left="0.2" right="0.2" top="0.75" bottom="0.5" header="0.3" footer="0.3"/>
  <pageSetup paperSize="5" scale="93" fitToHeight="28" orientation="landscape" r:id="rId1"/>
  <headerFooter>
    <oddHeader>&amp;C&amp;"-,Bold"&amp;14&amp;A</oddHeader>
    <oddFooter>&amp;R&amp;8&amp;P of &amp;N Pages</oddFooter>
  </headerFooter>
  <ignoredErrors>
    <ignoredError sqref="B3:B6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B1:N654"/>
  <sheetViews>
    <sheetView tabSelected="1" workbookViewId="0">
      <selection activeCell="B1" sqref="B1"/>
    </sheetView>
  </sheetViews>
  <sheetFormatPr defaultRowHeight="15" x14ac:dyDescent="0.25"/>
  <cols>
    <col min="1" max="1" width="1.42578125" style="3" customWidth="1"/>
    <col min="2" max="2" width="9.28515625" style="7" bestFit="1" customWidth="1"/>
    <col min="3" max="3" width="23.7109375" style="10" bestFit="1" customWidth="1"/>
    <col min="4" max="4" width="9" style="16" bestFit="1" customWidth="1"/>
    <col min="5" max="5" width="16.85546875" style="17" bestFit="1" customWidth="1"/>
    <col min="6" max="6" width="9" style="16" bestFit="1" customWidth="1"/>
    <col min="7" max="7" width="15.7109375" style="17" bestFit="1" customWidth="1"/>
    <col min="8" max="8" width="12.85546875" style="16" bestFit="1" customWidth="1"/>
    <col min="9" max="9" width="15.7109375" style="17" bestFit="1" customWidth="1"/>
    <col min="10" max="10" width="12.85546875" style="16" bestFit="1" customWidth="1"/>
    <col min="11" max="11" width="15.7109375" style="17" bestFit="1" customWidth="1"/>
    <col min="12" max="12" width="13.140625" style="16" bestFit="1" customWidth="1"/>
    <col min="13" max="13" width="18.140625" style="17" bestFit="1" customWidth="1"/>
    <col min="14" max="14" width="12.85546875" style="30" bestFit="1" customWidth="1"/>
    <col min="15" max="16384" width="9.140625" style="3"/>
  </cols>
  <sheetData>
    <row r="1" spans="2:14" s="12" customFormat="1" ht="28.5" customHeight="1" x14ac:dyDescent="0.25">
      <c r="B1" s="11" t="s">
        <v>1162</v>
      </c>
      <c r="C1" s="8"/>
      <c r="D1" s="18" t="s">
        <v>0</v>
      </c>
      <c r="E1" s="18"/>
      <c r="F1" s="5" t="s">
        <v>1</v>
      </c>
      <c r="G1" s="5"/>
      <c r="H1" s="21" t="s">
        <v>6</v>
      </c>
      <c r="I1" s="22"/>
      <c r="J1" s="5" t="s">
        <v>2</v>
      </c>
      <c r="K1" s="5"/>
      <c r="L1" s="25" t="s">
        <v>19</v>
      </c>
      <c r="M1" s="25"/>
      <c r="N1" s="29"/>
    </row>
    <row r="2" spans="2:14" s="12" customFormat="1" ht="45" x14ac:dyDescent="0.25">
      <c r="B2" s="4" t="s">
        <v>1160</v>
      </c>
      <c r="C2" s="13" t="s">
        <v>1161</v>
      </c>
      <c r="D2" s="19" t="s">
        <v>7</v>
      </c>
      <c r="E2" s="20" t="s">
        <v>5</v>
      </c>
      <c r="F2" s="14" t="s">
        <v>7</v>
      </c>
      <c r="G2" s="6" t="s">
        <v>3</v>
      </c>
      <c r="H2" s="23" t="s">
        <v>4</v>
      </c>
      <c r="I2" s="24" t="s">
        <v>5</v>
      </c>
      <c r="J2" s="14" t="s">
        <v>4</v>
      </c>
      <c r="K2" s="6" t="s">
        <v>5</v>
      </c>
      <c r="L2" s="26" t="s">
        <v>8</v>
      </c>
      <c r="M2" s="27" t="s">
        <v>5</v>
      </c>
      <c r="N2" s="28" t="s">
        <v>1163</v>
      </c>
    </row>
    <row r="3" spans="2:14" x14ac:dyDescent="0.25">
      <c r="B3" s="15" t="s">
        <v>865</v>
      </c>
      <c r="C3" s="9" t="s">
        <v>316</v>
      </c>
      <c r="D3" s="32">
        <v>257</v>
      </c>
      <c r="E3" s="33">
        <v>376615.30999999971</v>
      </c>
      <c r="F3" s="34">
        <v>4</v>
      </c>
      <c r="G3" s="35">
        <v>4948</v>
      </c>
      <c r="H3" s="36">
        <v>22</v>
      </c>
      <c r="I3" s="37">
        <v>30479.040000000012</v>
      </c>
      <c r="J3" s="34">
        <v>6</v>
      </c>
      <c r="K3" s="35">
        <v>6135</v>
      </c>
      <c r="L3" s="38">
        <v>289</v>
      </c>
      <c r="M3" s="39">
        <v>418177.34999999963</v>
      </c>
      <c r="N3" s="31">
        <f>M3/L3</f>
        <v>1446.9804498269884</v>
      </c>
    </row>
    <row r="4" spans="2:14" x14ac:dyDescent="0.25">
      <c r="B4" s="15" t="s">
        <v>617</v>
      </c>
      <c r="C4" s="9" t="s">
        <v>173</v>
      </c>
      <c r="D4" s="32">
        <v>135</v>
      </c>
      <c r="E4" s="33">
        <v>160697.79999999981</v>
      </c>
      <c r="F4" s="34">
        <v>7</v>
      </c>
      <c r="G4" s="35">
        <v>6627</v>
      </c>
      <c r="H4" s="36">
        <v>11</v>
      </c>
      <c r="I4" s="37">
        <v>16283.34</v>
      </c>
      <c r="J4" s="34">
        <v>4</v>
      </c>
      <c r="K4" s="35">
        <v>3717</v>
      </c>
      <c r="L4" s="38">
        <v>157</v>
      </c>
      <c r="M4" s="39">
        <v>187325.13999999978</v>
      </c>
      <c r="N4" s="31">
        <f>M4/L4</f>
        <v>1193.153757961782</v>
      </c>
    </row>
    <row r="5" spans="2:14" x14ac:dyDescent="0.25">
      <c r="B5" s="15" t="s">
        <v>1003</v>
      </c>
      <c r="C5" s="9" t="s">
        <v>364</v>
      </c>
      <c r="D5" s="32">
        <v>163</v>
      </c>
      <c r="E5" s="33">
        <v>198315.29999999976</v>
      </c>
      <c r="F5" s="34">
        <v>6</v>
      </c>
      <c r="G5" s="35">
        <v>6309</v>
      </c>
      <c r="H5" s="36">
        <v>7</v>
      </c>
      <c r="I5" s="37">
        <v>9560.0499999999993</v>
      </c>
      <c r="J5" s="34">
        <v>7</v>
      </c>
      <c r="K5" s="35">
        <v>4460</v>
      </c>
      <c r="L5" s="38">
        <v>183</v>
      </c>
      <c r="M5" s="39">
        <v>218644.34999999969</v>
      </c>
      <c r="N5" s="31">
        <f>M5/L5</f>
        <v>1194.7778688524572</v>
      </c>
    </row>
    <row r="6" spans="2:14" x14ac:dyDescent="0.25">
      <c r="B6" s="15" t="s">
        <v>460</v>
      </c>
      <c r="C6" s="9" t="s">
        <v>70</v>
      </c>
      <c r="D6" s="32">
        <v>108</v>
      </c>
      <c r="E6" s="33">
        <v>174742.59999999989</v>
      </c>
      <c r="F6" s="34">
        <v>3</v>
      </c>
      <c r="G6" s="35">
        <v>4693</v>
      </c>
      <c r="H6" s="36">
        <v>13</v>
      </c>
      <c r="I6" s="37">
        <v>19761.690000000006</v>
      </c>
      <c r="J6" s="34">
        <v>1</v>
      </c>
      <c r="K6" s="35">
        <v>90</v>
      </c>
      <c r="L6" s="38">
        <v>125</v>
      </c>
      <c r="M6" s="39">
        <v>199287.28999999983</v>
      </c>
      <c r="N6" s="31">
        <f>M6/L6</f>
        <v>1594.2983199999987</v>
      </c>
    </row>
    <row r="7" spans="2:14" x14ac:dyDescent="0.25">
      <c r="B7" s="15" t="s">
        <v>374</v>
      </c>
      <c r="C7" s="9" t="s">
        <v>20</v>
      </c>
      <c r="D7" s="32">
        <v>234</v>
      </c>
      <c r="E7" s="33">
        <v>335365.91999999963</v>
      </c>
      <c r="F7" s="34">
        <v>7</v>
      </c>
      <c r="G7" s="35">
        <v>5061.91</v>
      </c>
      <c r="H7" s="36">
        <v>20</v>
      </c>
      <c r="I7" s="37">
        <v>25312.540000000008</v>
      </c>
      <c r="J7" s="34">
        <v>12</v>
      </c>
      <c r="K7" s="35">
        <v>7958</v>
      </c>
      <c r="L7" s="38">
        <v>273</v>
      </c>
      <c r="M7" s="39">
        <v>373698.36999999953</v>
      </c>
      <c r="N7" s="31">
        <f>M7/L7</f>
        <v>1368.8584981684965</v>
      </c>
    </row>
    <row r="8" spans="2:14" x14ac:dyDescent="0.25">
      <c r="B8" s="15" t="s">
        <v>777</v>
      </c>
      <c r="C8" s="9" t="s">
        <v>272</v>
      </c>
      <c r="D8" s="32">
        <v>60</v>
      </c>
      <c r="E8" s="33">
        <v>71414.820000000022</v>
      </c>
      <c r="F8" s="34">
        <v>4</v>
      </c>
      <c r="G8" s="35">
        <v>4515</v>
      </c>
      <c r="H8" s="36">
        <v>2</v>
      </c>
      <c r="I8" s="37">
        <v>2638.08</v>
      </c>
      <c r="J8" s="34">
        <v>2</v>
      </c>
      <c r="K8" s="35">
        <v>823</v>
      </c>
      <c r="L8" s="38">
        <v>68</v>
      </c>
      <c r="M8" s="39">
        <v>79390.900000000023</v>
      </c>
      <c r="N8" s="31">
        <f>M8/L8</f>
        <v>1167.513235294118</v>
      </c>
    </row>
    <row r="9" spans="2:14" x14ac:dyDescent="0.25">
      <c r="B9" s="15" t="s">
        <v>687</v>
      </c>
      <c r="C9" s="9" t="s">
        <v>222</v>
      </c>
      <c r="D9" s="32">
        <v>168</v>
      </c>
      <c r="E9" s="33">
        <v>214025.94999999972</v>
      </c>
      <c r="F9" s="34">
        <v>9</v>
      </c>
      <c r="G9" s="35">
        <v>6101.91</v>
      </c>
      <c r="H9" s="36">
        <v>24</v>
      </c>
      <c r="I9" s="37">
        <v>34139.520000000011</v>
      </c>
      <c r="J9" s="34">
        <v>5</v>
      </c>
      <c r="K9" s="35">
        <v>4926</v>
      </c>
      <c r="L9" s="38">
        <v>206</v>
      </c>
      <c r="M9" s="39">
        <v>259193.37999999951</v>
      </c>
      <c r="N9" s="31">
        <f>M9/L9</f>
        <v>1258.2202912621335</v>
      </c>
    </row>
    <row r="10" spans="2:14" x14ac:dyDescent="0.25">
      <c r="B10" s="15" t="s">
        <v>375</v>
      </c>
      <c r="C10" s="9" t="s">
        <v>21</v>
      </c>
      <c r="D10" s="32">
        <v>125</v>
      </c>
      <c r="E10" s="33">
        <v>190108.51999999976</v>
      </c>
      <c r="F10" s="34">
        <v>9</v>
      </c>
      <c r="G10" s="35">
        <v>8438</v>
      </c>
      <c r="H10" s="36">
        <v>2</v>
      </c>
      <c r="I10" s="37">
        <v>3394.76</v>
      </c>
      <c r="J10" s="34">
        <v>5</v>
      </c>
      <c r="K10" s="35">
        <v>3807</v>
      </c>
      <c r="L10" s="38">
        <v>141</v>
      </c>
      <c r="M10" s="39">
        <v>205748.27999999977</v>
      </c>
      <c r="N10" s="31">
        <f>M10/L10</f>
        <v>1459.2076595744663</v>
      </c>
    </row>
    <row r="11" spans="2:14" x14ac:dyDescent="0.25">
      <c r="B11" s="15" t="s">
        <v>376</v>
      </c>
      <c r="C11" s="9" t="s">
        <v>21</v>
      </c>
      <c r="D11" s="32">
        <v>7</v>
      </c>
      <c r="E11" s="33">
        <v>11402.82</v>
      </c>
      <c r="F11" s="34">
        <v>1</v>
      </c>
      <c r="G11" s="35">
        <v>2230</v>
      </c>
      <c r="H11" s="36"/>
      <c r="I11" s="37"/>
      <c r="J11" s="34"/>
      <c r="K11" s="35"/>
      <c r="L11" s="38">
        <v>8</v>
      </c>
      <c r="M11" s="39">
        <v>13632.82</v>
      </c>
      <c r="N11" s="31">
        <f>M11/L11</f>
        <v>1704.1025</v>
      </c>
    </row>
    <row r="12" spans="2:14" x14ac:dyDescent="0.25">
      <c r="B12" s="15" t="s">
        <v>642</v>
      </c>
      <c r="C12" s="9" t="s">
        <v>197</v>
      </c>
      <c r="D12" s="32">
        <v>192</v>
      </c>
      <c r="E12" s="33">
        <v>229793.37999999977</v>
      </c>
      <c r="F12" s="34">
        <v>6</v>
      </c>
      <c r="G12" s="35">
        <v>6429</v>
      </c>
      <c r="H12" s="36">
        <v>9</v>
      </c>
      <c r="I12" s="37">
        <v>12151.45</v>
      </c>
      <c r="J12" s="34">
        <v>6</v>
      </c>
      <c r="K12" s="35">
        <v>3825</v>
      </c>
      <c r="L12" s="38">
        <v>213</v>
      </c>
      <c r="M12" s="39">
        <v>252198.82999999975</v>
      </c>
      <c r="N12" s="31">
        <f>M12/L12</f>
        <v>1184.0320657276984</v>
      </c>
    </row>
    <row r="13" spans="2:14" x14ac:dyDescent="0.25">
      <c r="B13" s="15" t="s">
        <v>814</v>
      </c>
      <c r="C13" s="9" t="s">
        <v>291</v>
      </c>
      <c r="D13" s="32">
        <v>32</v>
      </c>
      <c r="E13" s="33">
        <v>10082.349999999999</v>
      </c>
      <c r="F13" s="34"/>
      <c r="G13" s="35"/>
      <c r="H13" s="36">
        <v>1</v>
      </c>
      <c r="I13" s="37">
        <v>1319.04</v>
      </c>
      <c r="J13" s="34"/>
      <c r="K13" s="35"/>
      <c r="L13" s="38">
        <v>33</v>
      </c>
      <c r="M13" s="39">
        <v>11401.39</v>
      </c>
      <c r="N13" s="31">
        <f>M13/L13</f>
        <v>345.49666666666667</v>
      </c>
    </row>
    <row r="14" spans="2:14" x14ac:dyDescent="0.25">
      <c r="B14" s="15" t="s">
        <v>907</v>
      </c>
      <c r="C14" s="9" t="s">
        <v>291</v>
      </c>
      <c r="D14" s="32">
        <v>151</v>
      </c>
      <c r="E14" s="33">
        <v>185203.22999999986</v>
      </c>
      <c r="F14" s="34">
        <v>2</v>
      </c>
      <c r="G14" s="35">
        <v>2530</v>
      </c>
      <c r="H14" s="36">
        <v>21</v>
      </c>
      <c r="I14" s="37">
        <v>29468.330000000009</v>
      </c>
      <c r="J14" s="34">
        <v>4</v>
      </c>
      <c r="K14" s="35">
        <v>2661</v>
      </c>
      <c r="L14" s="38">
        <v>178</v>
      </c>
      <c r="M14" s="39">
        <v>219862.55999999968</v>
      </c>
      <c r="N14" s="31">
        <f>M14/L14</f>
        <v>1235.1829213483129</v>
      </c>
    </row>
    <row r="15" spans="2:14" x14ac:dyDescent="0.25">
      <c r="B15" s="15" t="s">
        <v>908</v>
      </c>
      <c r="C15" s="9" t="s">
        <v>291</v>
      </c>
      <c r="D15" s="32">
        <v>97</v>
      </c>
      <c r="E15" s="33">
        <v>130536.42000000006</v>
      </c>
      <c r="F15" s="34">
        <v>6</v>
      </c>
      <c r="G15" s="35">
        <v>6542</v>
      </c>
      <c r="H15" s="36">
        <v>9</v>
      </c>
      <c r="I15" s="37">
        <v>13038.400000000001</v>
      </c>
      <c r="J15" s="34">
        <v>4</v>
      </c>
      <c r="K15" s="35">
        <v>2927</v>
      </c>
      <c r="L15" s="38">
        <v>116</v>
      </c>
      <c r="M15" s="39">
        <v>153043.82</v>
      </c>
      <c r="N15" s="31">
        <f>M15/L15</f>
        <v>1319.343275862069</v>
      </c>
    </row>
    <row r="16" spans="2:14" x14ac:dyDescent="0.25">
      <c r="B16" s="15" t="s">
        <v>815</v>
      </c>
      <c r="C16" s="9" t="s">
        <v>1097</v>
      </c>
      <c r="D16" s="32">
        <v>1</v>
      </c>
      <c r="E16" s="33">
        <v>276.83999999999997</v>
      </c>
      <c r="F16" s="34"/>
      <c r="G16" s="35"/>
      <c r="H16" s="36"/>
      <c r="I16" s="37"/>
      <c r="J16" s="34"/>
      <c r="K16" s="35"/>
      <c r="L16" s="38">
        <v>1</v>
      </c>
      <c r="M16" s="39">
        <v>276.83999999999997</v>
      </c>
      <c r="N16" s="31">
        <f>M16/L16</f>
        <v>276.83999999999997</v>
      </c>
    </row>
    <row r="17" spans="2:14" x14ac:dyDescent="0.25">
      <c r="B17" s="15" t="s">
        <v>523</v>
      </c>
      <c r="C17" s="9" t="s">
        <v>114</v>
      </c>
      <c r="D17" s="32">
        <v>109</v>
      </c>
      <c r="E17" s="33">
        <v>163390.70999999993</v>
      </c>
      <c r="F17" s="34">
        <v>1</v>
      </c>
      <c r="G17" s="35">
        <v>90</v>
      </c>
      <c r="H17" s="36">
        <v>8</v>
      </c>
      <c r="I17" s="37">
        <v>11439.27</v>
      </c>
      <c r="J17" s="34">
        <v>2</v>
      </c>
      <c r="K17" s="35">
        <v>981</v>
      </c>
      <c r="L17" s="38">
        <v>120</v>
      </c>
      <c r="M17" s="39">
        <v>175900.97999999986</v>
      </c>
      <c r="N17" s="31">
        <f>M17/L17</f>
        <v>1465.8414999999989</v>
      </c>
    </row>
    <row r="18" spans="2:14" x14ac:dyDescent="0.25">
      <c r="B18" s="15" t="s">
        <v>524</v>
      </c>
      <c r="C18" s="9" t="s">
        <v>115</v>
      </c>
      <c r="D18" s="32">
        <v>43</v>
      </c>
      <c r="E18" s="33">
        <v>69833.13</v>
      </c>
      <c r="F18" s="34">
        <v>3</v>
      </c>
      <c r="G18" s="35">
        <v>4505</v>
      </c>
      <c r="H18" s="36">
        <v>5</v>
      </c>
      <c r="I18" s="37">
        <v>7715.56</v>
      </c>
      <c r="J18" s="34">
        <v>1</v>
      </c>
      <c r="K18" s="35">
        <v>1209</v>
      </c>
      <c r="L18" s="38">
        <v>52</v>
      </c>
      <c r="M18" s="39">
        <v>83262.689999999988</v>
      </c>
      <c r="N18" s="31">
        <f>M18/L18</f>
        <v>1601.2055769230767</v>
      </c>
    </row>
    <row r="19" spans="2:14" x14ac:dyDescent="0.25">
      <c r="B19" s="15" t="s">
        <v>494</v>
      </c>
      <c r="C19" s="9" t="s">
        <v>92</v>
      </c>
      <c r="D19" s="32">
        <v>20</v>
      </c>
      <c r="E19" s="33">
        <v>26234.469999999998</v>
      </c>
      <c r="F19" s="34">
        <v>3</v>
      </c>
      <c r="G19" s="35">
        <v>2041</v>
      </c>
      <c r="H19" s="36">
        <v>1</v>
      </c>
      <c r="I19" s="37">
        <v>1795.63</v>
      </c>
      <c r="J19" s="34"/>
      <c r="K19" s="35"/>
      <c r="L19" s="38">
        <v>24</v>
      </c>
      <c r="M19" s="39">
        <v>30071.099999999995</v>
      </c>
      <c r="N19" s="31">
        <f>M19/L19</f>
        <v>1252.9624999999999</v>
      </c>
    </row>
    <row r="20" spans="2:14" x14ac:dyDescent="0.25">
      <c r="B20" s="15" t="s">
        <v>618</v>
      </c>
      <c r="C20" s="9" t="s">
        <v>174</v>
      </c>
      <c r="D20" s="32">
        <v>120</v>
      </c>
      <c r="E20" s="33">
        <v>174577.77999999985</v>
      </c>
      <c r="F20" s="34">
        <v>3</v>
      </c>
      <c r="G20" s="35">
        <v>4498</v>
      </c>
      <c r="H20" s="36">
        <v>10</v>
      </c>
      <c r="I20" s="37">
        <v>14030.670000000002</v>
      </c>
      <c r="J20" s="34">
        <v>6</v>
      </c>
      <c r="K20" s="35">
        <v>5598</v>
      </c>
      <c r="L20" s="38">
        <v>139</v>
      </c>
      <c r="M20" s="39">
        <v>198704.44999999972</v>
      </c>
      <c r="N20" s="31">
        <f>M20/L20</f>
        <v>1429.528417266185</v>
      </c>
    </row>
    <row r="21" spans="2:14" x14ac:dyDescent="0.25">
      <c r="B21" s="15" t="s">
        <v>461</v>
      </c>
      <c r="C21" s="9" t="s">
        <v>1038</v>
      </c>
      <c r="D21" s="32">
        <v>9</v>
      </c>
      <c r="E21" s="33">
        <v>14998.21</v>
      </c>
      <c r="F21" s="34"/>
      <c r="G21" s="35"/>
      <c r="H21" s="36">
        <v>1</v>
      </c>
      <c r="I21" s="37">
        <v>1319.04</v>
      </c>
      <c r="J21" s="34"/>
      <c r="K21" s="35"/>
      <c r="L21" s="38">
        <v>10</v>
      </c>
      <c r="M21" s="39">
        <v>16317.25</v>
      </c>
      <c r="N21" s="31">
        <f>M21/L21</f>
        <v>1631.7249999999999</v>
      </c>
    </row>
    <row r="22" spans="2:14" x14ac:dyDescent="0.25">
      <c r="B22" s="15" t="s">
        <v>983</v>
      </c>
      <c r="C22" s="9" t="s">
        <v>354</v>
      </c>
      <c r="D22" s="32">
        <v>84</v>
      </c>
      <c r="E22" s="33">
        <v>122848.65000000013</v>
      </c>
      <c r="F22" s="34">
        <v>2</v>
      </c>
      <c r="G22" s="35">
        <v>1971</v>
      </c>
      <c r="H22" s="36">
        <v>4</v>
      </c>
      <c r="I22" s="37">
        <v>5836.34</v>
      </c>
      <c r="J22" s="34">
        <v>2</v>
      </c>
      <c r="K22" s="35">
        <v>1333</v>
      </c>
      <c r="L22" s="38">
        <v>92</v>
      </c>
      <c r="M22" s="39">
        <v>131988.99000000011</v>
      </c>
      <c r="N22" s="31">
        <f>M22/L22</f>
        <v>1434.6629347826099</v>
      </c>
    </row>
    <row r="23" spans="2:14" x14ac:dyDescent="0.25">
      <c r="B23" s="15" t="s">
        <v>495</v>
      </c>
      <c r="C23" s="9" t="s">
        <v>93</v>
      </c>
      <c r="D23" s="32">
        <v>260</v>
      </c>
      <c r="E23" s="33">
        <v>408025.75000000012</v>
      </c>
      <c r="F23" s="34">
        <v>13</v>
      </c>
      <c r="G23" s="35">
        <v>11027</v>
      </c>
      <c r="H23" s="36">
        <v>17</v>
      </c>
      <c r="I23" s="37">
        <v>23108.700000000008</v>
      </c>
      <c r="J23" s="34">
        <v>4</v>
      </c>
      <c r="K23" s="35">
        <v>2755</v>
      </c>
      <c r="L23" s="38">
        <v>294</v>
      </c>
      <c r="M23" s="39">
        <v>444916.45000000019</v>
      </c>
      <c r="N23" s="31">
        <f>M23/L23</f>
        <v>1513.3212585034021</v>
      </c>
    </row>
    <row r="24" spans="2:14" x14ac:dyDescent="0.25">
      <c r="B24" s="15" t="s">
        <v>984</v>
      </c>
      <c r="C24" s="9" t="s">
        <v>355</v>
      </c>
      <c r="D24" s="32">
        <v>536</v>
      </c>
      <c r="E24" s="33">
        <v>716726.52999999886</v>
      </c>
      <c r="F24" s="34">
        <v>17</v>
      </c>
      <c r="G24" s="35">
        <v>16819</v>
      </c>
      <c r="H24" s="36">
        <v>44</v>
      </c>
      <c r="I24" s="37">
        <v>59066.319999999992</v>
      </c>
      <c r="J24" s="34">
        <v>23</v>
      </c>
      <c r="K24" s="35">
        <v>18173</v>
      </c>
      <c r="L24" s="38">
        <v>620</v>
      </c>
      <c r="M24" s="39">
        <v>810784.84999999823</v>
      </c>
      <c r="N24" s="31">
        <f>M24/L24</f>
        <v>1307.7174999999972</v>
      </c>
    </row>
    <row r="25" spans="2:14" x14ac:dyDescent="0.25">
      <c r="B25" s="15" t="s">
        <v>1012</v>
      </c>
      <c r="C25" s="9" t="s">
        <v>1156</v>
      </c>
      <c r="D25" s="32">
        <v>29</v>
      </c>
      <c r="E25" s="33">
        <v>38332.569999999992</v>
      </c>
      <c r="F25" s="34">
        <v>2</v>
      </c>
      <c r="G25" s="35">
        <v>2155</v>
      </c>
      <c r="H25" s="36">
        <v>2</v>
      </c>
      <c r="I25" s="37">
        <v>2638.08</v>
      </c>
      <c r="J25" s="34">
        <v>1</v>
      </c>
      <c r="K25" s="35">
        <v>1209</v>
      </c>
      <c r="L25" s="38">
        <v>34</v>
      </c>
      <c r="M25" s="39">
        <v>44334.649999999994</v>
      </c>
      <c r="N25" s="31">
        <f>M25/L25</f>
        <v>1303.960294117647</v>
      </c>
    </row>
    <row r="26" spans="2:14" x14ac:dyDescent="0.25">
      <c r="B26" s="15" t="s">
        <v>546</v>
      </c>
      <c r="C26" s="9" t="s">
        <v>131</v>
      </c>
      <c r="D26" s="32">
        <v>215</v>
      </c>
      <c r="E26" s="33">
        <v>331255.51999999938</v>
      </c>
      <c r="F26" s="34">
        <v>4</v>
      </c>
      <c r="G26" s="35">
        <v>5450</v>
      </c>
      <c r="H26" s="36">
        <v>24</v>
      </c>
      <c r="I26" s="37">
        <v>34069.200000000012</v>
      </c>
      <c r="J26" s="34">
        <v>16</v>
      </c>
      <c r="K26" s="35">
        <v>14452</v>
      </c>
      <c r="L26" s="38">
        <v>259</v>
      </c>
      <c r="M26" s="39">
        <v>385226.71999999927</v>
      </c>
      <c r="N26" s="31">
        <f>M26/L26</f>
        <v>1487.3618532818505</v>
      </c>
    </row>
    <row r="27" spans="2:14" x14ac:dyDescent="0.25">
      <c r="B27" s="15" t="s">
        <v>806</v>
      </c>
      <c r="C27" s="9" t="s">
        <v>286</v>
      </c>
      <c r="D27" s="32">
        <v>2</v>
      </c>
      <c r="E27" s="33">
        <v>280.10000000000002</v>
      </c>
      <c r="F27" s="34"/>
      <c r="G27" s="35"/>
      <c r="H27" s="36"/>
      <c r="I27" s="37"/>
      <c r="J27" s="34"/>
      <c r="K27" s="35"/>
      <c r="L27" s="38">
        <v>2</v>
      </c>
      <c r="M27" s="39">
        <v>280.10000000000002</v>
      </c>
      <c r="N27" s="31">
        <f>M27/L27</f>
        <v>140.05000000000001</v>
      </c>
    </row>
    <row r="28" spans="2:14" x14ac:dyDescent="0.25">
      <c r="B28" s="15" t="s">
        <v>902</v>
      </c>
      <c r="C28" s="9" t="s">
        <v>286</v>
      </c>
      <c r="D28" s="32">
        <v>30</v>
      </c>
      <c r="E28" s="33">
        <v>32527.589999999993</v>
      </c>
      <c r="F28" s="34">
        <v>2</v>
      </c>
      <c r="G28" s="35">
        <v>1960</v>
      </c>
      <c r="H28" s="36">
        <v>2</v>
      </c>
      <c r="I28" s="37">
        <v>2918.17</v>
      </c>
      <c r="J28" s="34">
        <v>1</v>
      </c>
      <c r="K28" s="35">
        <v>1209</v>
      </c>
      <c r="L28" s="38">
        <v>35</v>
      </c>
      <c r="M28" s="39">
        <v>38614.759999999995</v>
      </c>
      <c r="N28" s="31">
        <f>M28/L28</f>
        <v>1103.2788571428571</v>
      </c>
    </row>
    <row r="29" spans="2:14" x14ac:dyDescent="0.25">
      <c r="B29" s="15" t="s">
        <v>847</v>
      </c>
      <c r="C29" s="9" t="s">
        <v>301</v>
      </c>
      <c r="D29" s="32">
        <v>72</v>
      </c>
      <c r="E29" s="33">
        <v>115569.39000000006</v>
      </c>
      <c r="F29" s="34">
        <v>1</v>
      </c>
      <c r="G29" s="35">
        <v>343</v>
      </c>
      <c r="H29" s="36">
        <v>2</v>
      </c>
      <c r="I29" s="37">
        <v>2918.17</v>
      </c>
      <c r="J29" s="34">
        <v>1</v>
      </c>
      <c r="K29" s="35">
        <v>1203</v>
      </c>
      <c r="L29" s="38">
        <v>76</v>
      </c>
      <c r="M29" s="39">
        <v>120033.56000000006</v>
      </c>
      <c r="N29" s="31">
        <f>M29/L29</f>
        <v>1579.3889473684219</v>
      </c>
    </row>
    <row r="30" spans="2:14" x14ac:dyDescent="0.25">
      <c r="B30" s="15" t="s">
        <v>525</v>
      </c>
      <c r="C30" s="9" t="s">
        <v>116</v>
      </c>
      <c r="D30" s="32">
        <v>147</v>
      </c>
      <c r="E30" s="33">
        <v>192361.24999999985</v>
      </c>
      <c r="F30" s="34">
        <v>4</v>
      </c>
      <c r="G30" s="35">
        <v>4311</v>
      </c>
      <c r="H30" s="36">
        <v>19</v>
      </c>
      <c r="I30" s="37">
        <v>27610.790000000005</v>
      </c>
      <c r="J30" s="34">
        <v>3</v>
      </c>
      <c r="K30" s="35">
        <v>2194</v>
      </c>
      <c r="L30" s="38">
        <v>173</v>
      </c>
      <c r="M30" s="39">
        <v>226477.03999999972</v>
      </c>
      <c r="N30" s="31">
        <f>M30/L30</f>
        <v>1309.1158381502873</v>
      </c>
    </row>
    <row r="31" spans="2:14" x14ac:dyDescent="0.25">
      <c r="B31" s="15" t="s">
        <v>526</v>
      </c>
      <c r="C31" s="9" t="s">
        <v>117</v>
      </c>
      <c r="D31" s="32">
        <v>49</v>
      </c>
      <c r="E31" s="33">
        <v>84386.900000000009</v>
      </c>
      <c r="F31" s="34">
        <v>1</v>
      </c>
      <c r="G31" s="35">
        <v>2230</v>
      </c>
      <c r="H31" s="36">
        <v>5</v>
      </c>
      <c r="I31" s="37">
        <v>6716.8</v>
      </c>
      <c r="J31" s="34">
        <v>2</v>
      </c>
      <c r="K31" s="35">
        <v>1299</v>
      </c>
      <c r="L31" s="38">
        <v>57</v>
      </c>
      <c r="M31" s="39">
        <v>94632.700000000012</v>
      </c>
      <c r="N31" s="31">
        <f>M31/L31</f>
        <v>1660.222807017544</v>
      </c>
    </row>
    <row r="32" spans="2:14" x14ac:dyDescent="0.25">
      <c r="B32" s="15" t="s">
        <v>944</v>
      </c>
      <c r="C32" s="9" t="s">
        <v>338</v>
      </c>
      <c r="D32" s="32">
        <v>25</v>
      </c>
      <c r="E32" s="33">
        <v>31298.249999999993</v>
      </c>
      <c r="F32" s="34">
        <v>1</v>
      </c>
      <c r="G32" s="35">
        <v>1130</v>
      </c>
      <c r="H32" s="36">
        <v>2</v>
      </c>
      <c r="I32" s="37">
        <v>2638.08</v>
      </c>
      <c r="J32" s="34"/>
      <c r="K32" s="35"/>
      <c r="L32" s="38">
        <v>28</v>
      </c>
      <c r="M32" s="39">
        <v>35066.330000000009</v>
      </c>
      <c r="N32" s="31">
        <f>M32/L32</f>
        <v>1252.3689285714288</v>
      </c>
    </row>
    <row r="33" spans="2:14" x14ac:dyDescent="0.25">
      <c r="B33" s="15" t="s">
        <v>377</v>
      </c>
      <c r="C33" s="9" t="s">
        <v>22</v>
      </c>
      <c r="D33" s="32">
        <v>76</v>
      </c>
      <c r="E33" s="33">
        <v>109470.64000000004</v>
      </c>
      <c r="F33" s="34">
        <v>1</v>
      </c>
      <c r="G33" s="35">
        <v>1881</v>
      </c>
      <c r="H33" s="36">
        <v>2</v>
      </c>
      <c r="I33" s="37">
        <v>2638.08</v>
      </c>
      <c r="J33" s="34">
        <v>3</v>
      </c>
      <c r="K33" s="35">
        <v>1530</v>
      </c>
      <c r="L33" s="38">
        <v>82</v>
      </c>
      <c r="M33" s="39">
        <v>115519.72000000006</v>
      </c>
      <c r="N33" s="31">
        <f>M33/L33</f>
        <v>1408.7770731707324</v>
      </c>
    </row>
    <row r="34" spans="2:14" x14ac:dyDescent="0.25">
      <c r="B34" s="15" t="s">
        <v>462</v>
      </c>
      <c r="C34" s="9" t="s">
        <v>71</v>
      </c>
      <c r="D34" s="32">
        <v>47</v>
      </c>
      <c r="E34" s="33">
        <v>79285.670000000013</v>
      </c>
      <c r="F34" s="34">
        <v>1</v>
      </c>
      <c r="G34" s="35">
        <v>1127</v>
      </c>
      <c r="H34" s="36"/>
      <c r="I34" s="37"/>
      <c r="J34" s="34">
        <v>1</v>
      </c>
      <c r="K34" s="35">
        <v>1209</v>
      </c>
      <c r="L34" s="38">
        <v>49</v>
      </c>
      <c r="M34" s="39">
        <v>81621.670000000027</v>
      </c>
      <c r="N34" s="31">
        <f>M34/L34</f>
        <v>1665.7483673469394</v>
      </c>
    </row>
    <row r="35" spans="2:14" x14ac:dyDescent="0.25">
      <c r="B35" s="15" t="s">
        <v>619</v>
      </c>
      <c r="C35" s="9" t="s">
        <v>175</v>
      </c>
      <c r="D35" s="32">
        <v>273</v>
      </c>
      <c r="E35" s="33">
        <v>426577.45999999956</v>
      </c>
      <c r="F35" s="34">
        <v>20</v>
      </c>
      <c r="G35" s="35">
        <v>19696</v>
      </c>
      <c r="H35" s="36">
        <v>13</v>
      </c>
      <c r="I35" s="37">
        <v>17317.960000000006</v>
      </c>
      <c r="J35" s="34">
        <v>3</v>
      </c>
      <c r="K35" s="35">
        <v>2703</v>
      </c>
      <c r="L35" s="38">
        <v>309</v>
      </c>
      <c r="M35" s="39">
        <v>466294.41999999963</v>
      </c>
      <c r="N35" s="31">
        <f>M35/L35</f>
        <v>1509.0434304207108</v>
      </c>
    </row>
    <row r="36" spans="2:14" x14ac:dyDescent="0.25">
      <c r="B36" s="15" t="s">
        <v>378</v>
      </c>
      <c r="C36" s="9" t="s">
        <v>23</v>
      </c>
      <c r="D36" s="32">
        <v>285</v>
      </c>
      <c r="E36" s="33">
        <v>391899.65999999951</v>
      </c>
      <c r="F36" s="34">
        <v>4</v>
      </c>
      <c r="G36" s="35">
        <v>3542</v>
      </c>
      <c r="H36" s="36">
        <v>24</v>
      </c>
      <c r="I36" s="37">
        <v>32371.290000000015</v>
      </c>
      <c r="J36" s="34">
        <v>4</v>
      </c>
      <c r="K36" s="35">
        <v>2329.33</v>
      </c>
      <c r="L36" s="38">
        <v>317</v>
      </c>
      <c r="M36" s="39">
        <v>430142.27999999945</v>
      </c>
      <c r="N36" s="31">
        <f>M36/L36</f>
        <v>1356.9157097791781</v>
      </c>
    </row>
    <row r="37" spans="2:14" x14ac:dyDescent="0.25">
      <c r="B37" s="15" t="s">
        <v>715</v>
      </c>
      <c r="C37" s="9" t="s">
        <v>243</v>
      </c>
      <c r="D37" s="32">
        <v>219</v>
      </c>
      <c r="E37" s="33">
        <v>313514.73999999953</v>
      </c>
      <c r="F37" s="34">
        <v>6</v>
      </c>
      <c r="G37" s="35">
        <v>5700</v>
      </c>
      <c r="H37" s="36">
        <v>25</v>
      </c>
      <c r="I37" s="37">
        <v>34781.380000000012</v>
      </c>
      <c r="J37" s="34">
        <v>2</v>
      </c>
      <c r="K37" s="35">
        <v>2418</v>
      </c>
      <c r="L37" s="38">
        <v>252</v>
      </c>
      <c r="M37" s="39">
        <v>356414.11999999976</v>
      </c>
      <c r="N37" s="31">
        <f>M37/L37</f>
        <v>1414.3417460317451</v>
      </c>
    </row>
    <row r="38" spans="2:14" x14ac:dyDescent="0.25">
      <c r="B38" s="15" t="s">
        <v>818</v>
      </c>
      <c r="C38" s="9" t="s">
        <v>293</v>
      </c>
      <c r="D38" s="32">
        <v>21</v>
      </c>
      <c r="E38" s="33">
        <v>7822.6700000000028</v>
      </c>
      <c r="F38" s="34"/>
      <c r="G38" s="35"/>
      <c r="H38" s="36"/>
      <c r="I38" s="37"/>
      <c r="J38" s="34"/>
      <c r="K38" s="35"/>
      <c r="L38" s="38">
        <v>21</v>
      </c>
      <c r="M38" s="39">
        <v>7822.6700000000028</v>
      </c>
      <c r="N38" s="31">
        <f>M38/L38</f>
        <v>372.50809523809539</v>
      </c>
    </row>
    <row r="39" spans="2:14" x14ac:dyDescent="0.25">
      <c r="B39" s="15" t="s">
        <v>909</v>
      </c>
      <c r="C39" s="9" t="s">
        <v>293</v>
      </c>
      <c r="D39" s="32">
        <v>95</v>
      </c>
      <c r="E39" s="33">
        <v>99365.52</v>
      </c>
      <c r="F39" s="34">
        <v>4</v>
      </c>
      <c r="G39" s="35">
        <v>5583</v>
      </c>
      <c r="H39" s="36">
        <v>9</v>
      </c>
      <c r="I39" s="37">
        <v>12958.070000000003</v>
      </c>
      <c r="J39" s="34">
        <v>1</v>
      </c>
      <c r="K39" s="35">
        <v>471</v>
      </c>
      <c r="L39" s="38">
        <v>109</v>
      </c>
      <c r="M39" s="39">
        <v>118377.59000000005</v>
      </c>
      <c r="N39" s="31">
        <f>M39/L39</f>
        <v>1086.0329357798171</v>
      </c>
    </row>
    <row r="40" spans="2:14" x14ac:dyDescent="0.25">
      <c r="B40" s="15" t="s">
        <v>1021</v>
      </c>
      <c r="C40" s="9" t="s">
        <v>372</v>
      </c>
      <c r="D40" s="32">
        <v>92</v>
      </c>
      <c r="E40" s="33">
        <v>162796.70999999993</v>
      </c>
      <c r="F40" s="34">
        <v>1</v>
      </c>
      <c r="G40" s="35">
        <v>2230</v>
      </c>
      <c r="H40" s="36">
        <v>8</v>
      </c>
      <c r="I40" s="37">
        <v>11795.100000000002</v>
      </c>
      <c r="J40" s="34">
        <v>2</v>
      </c>
      <c r="K40" s="35">
        <v>2418</v>
      </c>
      <c r="L40" s="38">
        <v>103</v>
      </c>
      <c r="M40" s="39">
        <v>179239.80999999994</v>
      </c>
      <c r="N40" s="31">
        <f>M40/L40</f>
        <v>1740.1923300970868</v>
      </c>
    </row>
    <row r="41" spans="2:14" x14ac:dyDescent="0.25">
      <c r="B41" s="15" t="s">
        <v>463</v>
      </c>
      <c r="C41" s="9" t="s">
        <v>72</v>
      </c>
      <c r="D41" s="32">
        <v>1</v>
      </c>
      <c r="E41" s="33">
        <v>140.05000000000001</v>
      </c>
      <c r="F41" s="34"/>
      <c r="G41" s="35"/>
      <c r="H41" s="36"/>
      <c r="I41" s="37"/>
      <c r="J41" s="34"/>
      <c r="K41" s="35"/>
      <c r="L41" s="38">
        <v>1</v>
      </c>
      <c r="M41" s="39">
        <v>140.05000000000001</v>
      </c>
      <c r="N41" s="31">
        <f>M41/L41</f>
        <v>140.05000000000001</v>
      </c>
    </row>
    <row r="42" spans="2:14" x14ac:dyDescent="0.25">
      <c r="B42" s="15" t="s">
        <v>547</v>
      </c>
      <c r="C42" s="9" t="s">
        <v>132</v>
      </c>
      <c r="D42" s="32">
        <v>30</v>
      </c>
      <c r="E42" s="33">
        <v>34119.180000000008</v>
      </c>
      <c r="F42" s="34">
        <v>2</v>
      </c>
      <c r="G42" s="35">
        <v>3762</v>
      </c>
      <c r="H42" s="36">
        <v>2</v>
      </c>
      <c r="I42" s="37">
        <v>2638.08</v>
      </c>
      <c r="J42" s="34">
        <v>1</v>
      </c>
      <c r="K42" s="35">
        <v>756</v>
      </c>
      <c r="L42" s="38">
        <v>35</v>
      </c>
      <c r="M42" s="39">
        <v>41275.259999999995</v>
      </c>
      <c r="N42" s="31">
        <f>M42/L42</f>
        <v>1179.2931428571428</v>
      </c>
    </row>
    <row r="43" spans="2:14" x14ac:dyDescent="0.25">
      <c r="B43" s="15" t="s">
        <v>496</v>
      </c>
      <c r="C43" s="9" t="s">
        <v>94</v>
      </c>
      <c r="D43" s="32">
        <v>50</v>
      </c>
      <c r="E43" s="33">
        <v>65195.210000000006</v>
      </c>
      <c r="F43" s="34">
        <v>3</v>
      </c>
      <c r="G43" s="35">
        <v>2340</v>
      </c>
      <c r="H43" s="36">
        <v>2</v>
      </c>
      <c r="I43" s="37">
        <v>3010.45</v>
      </c>
      <c r="J43" s="34">
        <v>1</v>
      </c>
      <c r="K43" s="35">
        <v>663</v>
      </c>
      <c r="L43" s="38">
        <v>56</v>
      </c>
      <c r="M43" s="39">
        <v>71208.66</v>
      </c>
      <c r="N43" s="31">
        <f>M43/L43</f>
        <v>1271.5832142857143</v>
      </c>
    </row>
    <row r="44" spans="2:14" x14ac:dyDescent="0.25">
      <c r="B44" s="15" t="s">
        <v>688</v>
      </c>
      <c r="C44" s="9" t="s">
        <v>223</v>
      </c>
      <c r="D44" s="32">
        <v>426</v>
      </c>
      <c r="E44" s="33">
        <v>485572.6199999993</v>
      </c>
      <c r="F44" s="34">
        <v>21</v>
      </c>
      <c r="G44" s="35">
        <v>16352</v>
      </c>
      <c r="H44" s="36">
        <v>28</v>
      </c>
      <c r="I44" s="37">
        <v>40200.830000000009</v>
      </c>
      <c r="J44" s="34">
        <v>17</v>
      </c>
      <c r="K44" s="35">
        <v>15013</v>
      </c>
      <c r="L44" s="38">
        <v>492</v>
      </c>
      <c r="M44" s="39">
        <v>557138.44999999937</v>
      </c>
      <c r="N44" s="31">
        <f>M44/L44</f>
        <v>1132.3952235772344</v>
      </c>
    </row>
    <row r="45" spans="2:14" x14ac:dyDescent="0.25">
      <c r="B45" s="15" t="s">
        <v>643</v>
      </c>
      <c r="C45" s="9" t="s">
        <v>198</v>
      </c>
      <c r="D45" s="32">
        <v>511</v>
      </c>
      <c r="E45" s="33">
        <v>660067.34999999928</v>
      </c>
      <c r="F45" s="34">
        <v>15</v>
      </c>
      <c r="G45" s="35">
        <v>20090</v>
      </c>
      <c r="H45" s="36">
        <v>38</v>
      </c>
      <c r="I45" s="37">
        <v>56332.180000000015</v>
      </c>
      <c r="J45" s="34">
        <v>11</v>
      </c>
      <c r="K45" s="35">
        <v>8890</v>
      </c>
      <c r="L45" s="38">
        <v>575</v>
      </c>
      <c r="M45" s="39">
        <v>745379.52999999921</v>
      </c>
      <c r="N45" s="31">
        <f>M45/L45</f>
        <v>1296.3122260869552</v>
      </c>
    </row>
    <row r="46" spans="2:14" x14ac:dyDescent="0.25">
      <c r="B46" s="15" t="s">
        <v>548</v>
      </c>
      <c r="C46" s="9" t="s">
        <v>133</v>
      </c>
      <c r="D46" s="32">
        <v>148</v>
      </c>
      <c r="E46" s="33">
        <v>206026.07999999964</v>
      </c>
      <c r="F46" s="34">
        <v>4</v>
      </c>
      <c r="G46" s="35">
        <v>1966</v>
      </c>
      <c r="H46" s="36">
        <v>14</v>
      </c>
      <c r="I46" s="37">
        <v>19883.280000000002</v>
      </c>
      <c r="J46" s="34">
        <v>2</v>
      </c>
      <c r="K46" s="35">
        <v>817</v>
      </c>
      <c r="L46" s="38">
        <v>168</v>
      </c>
      <c r="M46" s="39">
        <v>228692.35999999958</v>
      </c>
      <c r="N46" s="31">
        <f>M46/L46</f>
        <v>1361.2640476190452</v>
      </c>
    </row>
    <row r="47" spans="2:14" x14ac:dyDescent="0.25">
      <c r="B47" s="15" t="s">
        <v>379</v>
      </c>
      <c r="C47" s="9" t="s">
        <v>24</v>
      </c>
      <c r="D47" s="32">
        <v>23</v>
      </c>
      <c r="E47" s="33">
        <v>41769.750000000007</v>
      </c>
      <c r="F47" s="34">
        <v>3</v>
      </c>
      <c r="G47" s="35">
        <v>2475</v>
      </c>
      <c r="H47" s="36">
        <v>2</v>
      </c>
      <c r="I47" s="37">
        <v>4133.8</v>
      </c>
      <c r="J47" s="34">
        <v>1</v>
      </c>
      <c r="K47" s="35">
        <v>1209</v>
      </c>
      <c r="L47" s="38">
        <v>29</v>
      </c>
      <c r="M47" s="39">
        <v>49587.55</v>
      </c>
      <c r="N47" s="31">
        <f>M47/L47</f>
        <v>1709.9155172413793</v>
      </c>
    </row>
    <row r="48" spans="2:14" x14ac:dyDescent="0.25">
      <c r="B48" s="15" t="s">
        <v>621</v>
      </c>
      <c r="C48" s="9" t="s">
        <v>176</v>
      </c>
      <c r="D48" s="32">
        <v>37</v>
      </c>
      <c r="E48" s="33">
        <v>33936.699999999997</v>
      </c>
      <c r="F48" s="34"/>
      <c r="G48" s="35"/>
      <c r="H48" s="36">
        <v>4</v>
      </c>
      <c r="I48" s="37">
        <v>5276.16</v>
      </c>
      <c r="J48" s="34"/>
      <c r="K48" s="35"/>
      <c r="L48" s="38">
        <v>41</v>
      </c>
      <c r="M48" s="39">
        <v>39212.860000000008</v>
      </c>
      <c r="N48" s="31">
        <f>M48/L48</f>
        <v>956.41121951219532</v>
      </c>
    </row>
    <row r="49" spans="2:14" x14ac:dyDescent="0.25">
      <c r="B49" s="15" t="s">
        <v>380</v>
      </c>
      <c r="C49" s="9" t="s">
        <v>25</v>
      </c>
      <c r="D49" s="32">
        <v>22</v>
      </c>
      <c r="E49" s="33">
        <v>38999.249999999993</v>
      </c>
      <c r="F49" s="34">
        <v>1</v>
      </c>
      <c r="G49" s="35">
        <v>1127</v>
      </c>
      <c r="H49" s="36">
        <v>2</v>
      </c>
      <c r="I49" s="37">
        <v>2918.17</v>
      </c>
      <c r="J49" s="34"/>
      <c r="K49" s="35"/>
      <c r="L49" s="38">
        <v>25</v>
      </c>
      <c r="M49" s="39">
        <v>43044.42</v>
      </c>
      <c r="N49" s="31">
        <f>M49/L49</f>
        <v>1721.7767999999999</v>
      </c>
    </row>
    <row r="50" spans="2:14" x14ac:dyDescent="0.25">
      <c r="B50" s="15" t="s">
        <v>750</v>
      </c>
      <c r="C50" s="9" t="s">
        <v>268</v>
      </c>
      <c r="D50" s="32">
        <v>1</v>
      </c>
      <c r="E50" s="33">
        <v>1833.62</v>
      </c>
      <c r="F50" s="34"/>
      <c r="G50" s="35"/>
      <c r="H50" s="36"/>
      <c r="I50" s="37"/>
      <c r="J50" s="34"/>
      <c r="K50" s="35"/>
      <c r="L50" s="38">
        <v>1</v>
      </c>
      <c r="M50" s="39">
        <v>1833.62</v>
      </c>
      <c r="N50" s="31">
        <f>M50/L50</f>
        <v>1833.62</v>
      </c>
    </row>
    <row r="51" spans="2:14" x14ac:dyDescent="0.25">
      <c r="B51" s="15" t="s">
        <v>751</v>
      </c>
      <c r="C51" s="9" t="s">
        <v>268</v>
      </c>
      <c r="D51" s="32">
        <v>1</v>
      </c>
      <c r="E51" s="33">
        <v>140.05000000000001</v>
      </c>
      <c r="F51" s="34"/>
      <c r="G51" s="35"/>
      <c r="H51" s="36"/>
      <c r="I51" s="37"/>
      <c r="J51" s="34"/>
      <c r="K51" s="35"/>
      <c r="L51" s="38">
        <v>1</v>
      </c>
      <c r="M51" s="39">
        <v>140.05000000000001</v>
      </c>
      <c r="N51" s="31">
        <f>M51/L51</f>
        <v>140.05000000000001</v>
      </c>
    </row>
    <row r="52" spans="2:14" x14ac:dyDescent="0.25">
      <c r="B52" s="15" t="s">
        <v>752</v>
      </c>
      <c r="C52" s="9" t="s">
        <v>268</v>
      </c>
      <c r="D52" s="32">
        <v>101</v>
      </c>
      <c r="E52" s="33">
        <v>143756.85</v>
      </c>
      <c r="F52" s="34">
        <v>15</v>
      </c>
      <c r="G52" s="35">
        <v>11992</v>
      </c>
      <c r="H52" s="36"/>
      <c r="I52" s="37"/>
      <c r="J52" s="34"/>
      <c r="K52" s="35"/>
      <c r="L52" s="38">
        <v>116</v>
      </c>
      <c r="M52" s="39">
        <v>155748.85</v>
      </c>
      <c r="N52" s="31">
        <f>M52/L52</f>
        <v>1342.6625000000001</v>
      </c>
    </row>
    <row r="53" spans="2:14" x14ac:dyDescent="0.25">
      <c r="B53" s="15" t="s">
        <v>753</v>
      </c>
      <c r="C53" s="9" t="s">
        <v>268</v>
      </c>
      <c r="D53" s="32">
        <v>29</v>
      </c>
      <c r="E53" s="33">
        <v>42384.22</v>
      </c>
      <c r="F53" s="34">
        <v>2</v>
      </c>
      <c r="G53" s="35">
        <v>1595</v>
      </c>
      <c r="H53" s="36">
        <v>6</v>
      </c>
      <c r="I53" s="37">
        <v>8841.0999999999985</v>
      </c>
      <c r="J53" s="34">
        <v>3</v>
      </c>
      <c r="K53" s="35">
        <v>2942</v>
      </c>
      <c r="L53" s="38">
        <v>40</v>
      </c>
      <c r="M53" s="39">
        <v>55762.320000000007</v>
      </c>
      <c r="N53" s="31">
        <f>M53/L53</f>
        <v>1394.0580000000002</v>
      </c>
    </row>
    <row r="54" spans="2:14" x14ac:dyDescent="0.25">
      <c r="B54" s="15" t="s">
        <v>754</v>
      </c>
      <c r="C54" s="9" t="s">
        <v>268</v>
      </c>
      <c r="D54" s="32">
        <v>18</v>
      </c>
      <c r="E54" s="33">
        <v>17972.440000000002</v>
      </c>
      <c r="F54" s="34">
        <v>1</v>
      </c>
      <c r="G54" s="35">
        <v>1881</v>
      </c>
      <c r="H54" s="36">
        <v>2</v>
      </c>
      <c r="I54" s="37">
        <v>3244.94</v>
      </c>
      <c r="J54" s="34"/>
      <c r="K54" s="35"/>
      <c r="L54" s="38">
        <v>21</v>
      </c>
      <c r="M54" s="39">
        <v>23098.379999999997</v>
      </c>
      <c r="N54" s="31">
        <f>M54/L54</f>
        <v>1099.9228571428571</v>
      </c>
    </row>
    <row r="55" spans="2:14" x14ac:dyDescent="0.25">
      <c r="B55" s="15" t="s">
        <v>755</v>
      </c>
      <c r="C55" s="9" t="s">
        <v>268</v>
      </c>
      <c r="D55" s="32">
        <v>19</v>
      </c>
      <c r="E55" s="33">
        <v>33740.75</v>
      </c>
      <c r="F55" s="34">
        <v>4</v>
      </c>
      <c r="G55" s="35">
        <v>4508</v>
      </c>
      <c r="H55" s="36"/>
      <c r="I55" s="37"/>
      <c r="J55" s="34"/>
      <c r="K55" s="35"/>
      <c r="L55" s="38">
        <v>23</v>
      </c>
      <c r="M55" s="39">
        <v>38248.75</v>
      </c>
      <c r="N55" s="31">
        <f>M55/L55</f>
        <v>1662.9891304347825</v>
      </c>
    </row>
    <row r="56" spans="2:14" x14ac:dyDescent="0.25">
      <c r="B56" s="15" t="s">
        <v>756</v>
      </c>
      <c r="C56" s="9" t="s">
        <v>268</v>
      </c>
      <c r="D56" s="32">
        <v>1</v>
      </c>
      <c r="E56" s="33">
        <v>879.36</v>
      </c>
      <c r="F56" s="34"/>
      <c r="G56" s="35"/>
      <c r="H56" s="36"/>
      <c r="I56" s="37"/>
      <c r="J56" s="34"/>
      <c r="K56" s="35"/>
      <c r="L56" s="38">
        <v>1</v>
      </c>
      <c r="M56" s="39">
        <v>879.36</v>
      </c>
      <c r="N56" s="31">
        <f>M56/L56</f>
        <v>879.36</v>
      </c>
    </row>
    <row r="57" spans="2:14" x14ac:dyDescent="0.25">
      <c r="B57" s="15" t="s">
        <v>757</v>
      </c>
      <c r="C57" s="9" t="s">
        <v>268</v>
      </c>
      <c r="D57" s="32">
        <v>37</v>
      </c>
      <c r="E57" s="33">
        <v>36166.600000000013</v>
      </c>
      <c r="F57" s="34">
        <v>3</v>
      </c>
      <c r="G57" s="35">
        <v>2167</v>
      </c>
      <c r="H57" s="36">
        <v>3</v>
      </c>
      <c r="I57" s="37">
        <v>4237.21</v>
      </c>
      <c r="J57" s="34"/>
      <c r="K57" s="35"/>
      <c r="L57" s="38">
        <v>43</v>
      </c>
      <c r="M57" s="39">
        <v>42570.810000000012</v>
      </c>
      <c r="N57" s="31">
        <f>M57/L57</f>
        <v>990.01883720930266</v>
      </c>
    </row>
    <row r="58" spans="2:14" x14ac:dyDescent="0.25">
      <c r="B58" s="15" t="s">
        <v>758</v>
      </c>
      <c r="C58" s="9" t="s">
        <v>268</v>
      </c>
      <c r="D58" s="32">
        <v>57</v>
      </c>
      <c r="E58" s="33">
        <v>79719.960000000036</v>
      </c>
      <c r="F58" s="34">
        <v>2</v>
      </c>
      <c r="G58" s="35">
        <v>1302</v>
      </c>
      <c r="H58" s="36">
        <v>6</v>
      </c>
      <c r="I58" s="37">
        <v>9034.6</v>
      </c>
      <c r="J58" s="34"/>
      <c r="K58" s="35"/>
      <c r="L58" s="38">
        <v>65</v>
      </c>
      <c r="M58" s="39">
        <v>90056.560000000041</v>
      </c>
      <c r="N58" s="31">
        <f>M58/L58</f>
        <v>1385.4855384615391</v>
      </c>
    </row>
    <row r="59" spans="2:14" x14ac:dyDescent="0.25">
      <c r="B59" s="15" t="s">
        <v>759</v>
      </c>
      <c r="C59" s="9" t="s">
        <v>268</v>
      </c>
      <c r="D59" s="32">
        <v>58</v>
      </c>
      <c r="E59" s="33">
        <v>97848.560000000041</v>
      </c>
      <c r="F59" s="34">
        <v>10</v>
      </c>
      <c r="G59" s="35">
        <v>8991</v>
      </c>
      <c r="H59" s="36">
        <v>2</v>
      </c>
      <c r="I59" s="37">
        <v>2638.08</v>
      </c>
      <c r="J59" s="34">
        <v>5</v>
      </c>
      <c r="K59" s="35">
        <v>4686</v>
      </c>
      <c r="L59" s="38">
        <v>75</v>
      </c>
      <c r="M59" s="39">
        <v>114163.64000000004</v>
      </c>
      <c r="N59" s="31">
        <f>M59/L59</f>
        <v>1522.1818666666672</v>
      </c>
    </row>
    <row r="60" spans="2:14" x14ac:dyDescent="0.25">
      <c r="B60" s="15" t="s">
        <v>760</v>
      </c>
      <c r="C60" s="9" t="s">
        <v>268</v>
      </c>
      <c r="D60" s="32">
        <v>83</v>
      </c>
      <c r="E60" s="33">
        <v>106588.14000000009</v>
      </c>
      <c r="F60" s="34">
        <v>9</v>
      </c>
      <c r="G60" s="35">
        <v>6935</v>
      </c>
      <c r="H60" s="36">
        <v>2</v>
      </c>
      <c r="I60" s="37">
        <v>2918.17</v>
      </c>
      <c r="J60" s="34">
        <v>2</v>
      </c>
      <c r="K60" s="35">
        <v>1422</v>
      </c>
      <c r="L60" s="38">
        <v>96</v>
      </c>
      <c r="M60" s="39">
        <v>117863.3100000001</v>
      </c>
      <c r="N60" s="31">
        <f>M60/L60</f>
        <v>1227.742812500001</v>
      </c>
    </row>
    <row r="61" spans="2:14" x14ac:dyDescent="0.25">
      <c r="B61" s="15" t="s">
        <v>761</v>
      </c>
      <c r="C61" s="9" t="s">
        <v>268</v>
      </c>
      <c r="D61" s="32">
        <v>4</v>
      </c>
      <c r="E61" s="33">
        <v>5461.07</v>
      </c>
      <c r="F61" s="34"/>
      <c r="G61" s="35"/>
      <c r="H61" s="36"/>
      <c r="I61" s="37"/>
      <c r="J61" s="34"/>
      <c r="K61" s="35"/>
      <c r="L61" s="38">
        <v>4</v>
      </c>
      <c r="M61" s="39">
        <v>5461.07</v>
      </c>
      <c r="N61" s="31">
        <f>M61/L61</f>
        <v>1365.2674999999999</v>
      </c>
    </row>
    <row r="62" spans="2:14" x14ac:dyDescent="0.25">
      <c r="B62" s="15" t="s">
        <v>762</v>
      </c>
      <c r="C62" s="9" t="s">
        <v>268</v>
      </c>
      <c r="D62" s="32">
        <v>70</v>
      </c>
      <c r="E62" s="33">
        <v>92863.400000000023</v>
      </c>
      <c r="F62" s="34">
        <v>11</v>
      </c>
      <c r="G62" s="35">
        <v>8303</v>
      </c>
      <c r="H62" s="36">
        <v>4</v>
      </c>
      <c r="I62" s="37">
        <v>5648.53</v>
      </c>
      <c r="J62" s="34">
        <v>8</v>
      </c>
      <c r="K62" s="35">
        <v>4369.5</v>
      </c>
      <c r="L62" s="38">
        <v>93</v>
      </c>
      <c r="M62" s="39">
        <v>111184.43000000004</v>
      </c>
      <c r="N62" s="31">
        <f>M62/L62</f>
        <v>1195.5315053763445</v>
      </c>
    </row>
    <row r="63" spans="2:14" x14ac:dyDescent="0.25">
      <c r="B63" s="15" t="s">
        <v>763</v>
      </c>
      <c r="C63" s="9" t="s">
        <v>268</v>
      </c>
      <c r="D63" s="32">
        <v>143</v>
      </c>
      <c r="E63" s="33">
        <v>216616.5699999998</v>
      </c>
      <c r="F63" s="34">
        <v>13</v>
      </c>
      <c r="G63" s="35">
        <v>8071</v>
      </c>
      <c r="H63" s="36">
        <v>12</v>
      </c>
      <c r="I63" s="37">
        <v>17070.810000000005</v>
      </c>
      <c r="J63" s="34">
        <v>6</v>
      </c>
      <c r="K63" s="35">
        <v>2973</v>
      </c>
      <c r="L63" s="38">
        <v>174</v>
      </c>
      <c r="M63" s="39">
        <v>244731.37999999977</v>
      </c>
      <c r="N63" s="31">
        <f>M63/L63</f>
        <v>1406.5021839080446</v>
      </c>
    </row>
    <row r="64" spans="2:14" x14ac:dyDescent="0.25">
      <c r="B64" s="15" t="s">
        <v>764</v>
      </c>
      <c r="C64" s="9" t="s">
        <v>268</v>
      </c>
      <c r="D64" s="32">
        <v>33</v>
      </c>
      <c r="E64" s="33">
        <v>33096.229999999996</v>
      </c>
      <c r="F64" s="34">
        <v>3</v>
      </c>
      <c r="G64" s="35">
        <v>1727</v>
      </c>
      <c r="H64" s="36"/>
      <c r="I64" s="37"/>
      <c r="J64" s="34">
        <v>3</v>
      </c>
      <c r="K64" s="35">
        <v>801</v>
      </c>
      <c r="L64" s="38">
        <v>39</v>
      </c>
      <c r="M64" s="39">
        <v>35624.229999999996</v>
      </c>
      <c r="N64" s="31">
        <f>M64/L64</f>
        <v>913.44179487179474</v>
      </c>
    </row>
    <row r="65" spans="2:14" x14ac:dyDescent="0.25">
      <c r="B65" s="15" t="s">
        <v>765</v>
      </c>
      <c r="C65" s="9" t="s">
        <v>268</v>
      </c>
      <c r="D65" s="32">
        <v>121</v>
      </c>
      <c r="E65" s="33">
        <v>178150.33999999997</v>
      </c>
      <c r="F65" s="34">
        <v>7</v>
      </c>
      <c r="G65" s="35">
        <v>3271</v>
      </c>
      <c r="H65" s="36">
        <v>15</v>
      </c>
      <c r="I65" s="37">
        <v>21559.500000000004</v>
      </c>
      <c r="J65" s="34">
        <v>4</v>
      </c>
      <c r="K65" s="35">
        <v>1078</v>
      </c>
      <c r="L65" s="38">
        <v>147</v>
      </c>
      <c r="M65" s="39">
        <v>204058.84</v>
      </c>
      <c r="N65" s="31">
        <f>M65/L65</f>
        <v>1388.1553741496598</v>
      </c>
    </row>
    <row r="66" spans="2:14" x14ac:dyDescent="0.25">
      <c r="B66" s="15" t="s">
        <v>766</v>
      </c>
      <c r="C66" s="9" t="s">
        <v>268</v>
      </c>
      <c r="D66" s="32">
        <v>286</v>
      </c>
      <c r="E66" s="33">
        <v>358254.66999999969</v>
      </c>
      <c r="F66" s="34">
        <v>7</v>
      </c>
      <c r="G66" s="35">
        <v>5557</v>
      </c>
      <c r="H66" s="36">
        <v>8</v>
      </c>
      <c r="I66" s="37">
        <v>9790.2099999999991</v>
      </c>
      <c r="J66" s="34">
        <v>2</v>
      </c>
      <c r="K66" s="35">
        <v>883</v>
      </c>
      <c r="L66" s="38">
        <v>303</v>
      </c>
      <c r="M66" s="39">
        <v>374484.87999999966</v>
      </c>
      <c r="N66" s="31">
        <f>M66/L66</f>
        <v>1235.9236963696358</v>
      </c>
    </row>
    <row r="67" spans="2:14" x14ac:dyDescent="0.25">
      <c r="B67" s="15" t="s">
        <v>767</v>
      </c>
      <c r="C67" s="9" t="s">
        <v>268</v>
      </c>
      <c r="D67" s="32">
        <v>1</v>
      </c>
      <c r="E67" s="33">
        <v>3057.13</v>
      </c>
      <c r="F67" s="34"/>
      <c r="G67" s="35"/>
      <c r="H67" s="36"/>
      <c r="I67" s="37"/>
      <c r="J67" s="34"/>
      <c r="K67" s="35"/>
      <c r="L67" s="38">
        <v>1</v>
      </c>
      <c r="M67" s="39">
        <v>3057.13</v>
      </c>
      <c r="N67" s="31">
        <f>M67/L67</f>
        <v>3057.13</v>
      </c>
    </row>
    <row r="68" spans="2:14" x14ac:dyDescent="0.25">
      <c r="B68" s="15" t="s">
        <v>768</v>
      </c>
      <c r="C68" s="9" t="s">
        <v>268</v>
      </c>
      <c r="D68" s="32">
        <v>409</v>
      </c>
      <c r="E68" s="33">
        <v>548592.70999999926</v>
      </c>
      <c r="F68" s="34">
        <v>14</v>
      </c>
      <c r="G68" s="35">
        <v>12324</v>
      </c>
      <c r="H68" s="36">
        <v>16</v>
      </c>
      <c r="I68" s="37">
        <v>23205.310000000005</v>
      </c>
      <c r="J68" s="34">
        <v>8</v>
      </c>
      <c r="K68" s="35">
        <v>3591</v>
      </c>
      <c r="L68" s="38">
        <v>447</v>
      </c>
      <c r="M68" s="39">
        <v>587713.01999999909</v>
      </c>
      <c r="N68" s="31">
        <f>M68/L68</f>
        <v>1314.7942281879175</v>
      </c>
    </row>
    <row r="69" spans="2:14" x14ac:dyDescent="0.25">
      <c r="B69" s="15" t="s">
        <v>769</v>
      </c>
      <c r="C69" s="9" t="s">
        <v>268</v>
      </c>
      <c r="D69" s="32">
        <v>176</v>
      </c>
      <c r="E69" s="33">
        <v>243842.88999999972</v>
      </c>
      <c r="F69" s="34">
        <v>14</v>
      </c>
      <c r="G69" s="35">
        <v>10001</v>
      </c>
      <c r="H69" s="36">
        <v>11</v>
      </c>
      <c r="I69" s="37">
        <v>14835.130000000005</v>
      </c>
      <c r="J69" s="34">
        <v>8</v>
      </c>
      <c r="K69" s="35">
        <v>2507</v>
      </c>
      <c r="L69" s="38">
        <v>209</v>
      </c>
      <c r="M69" s="39">
        <v>271186.01999999967</v>
      </c>
      <c r="N69" s="31">
        <f>M69/L69</f>
        <v>1297.5407655502377</v>
      </c>
    </row>
    <row r="70" spans="2:14" x14ac:dyDescent="0.25">
      <c r="B70" s="15" t="s">
        <v>771</v>
      </c>
      <c r="C70" s="9" t="s">
        <v>268</v>
      </c>
      <c r="D70" s="32">
        <v>316</v>
      </c>
      <c r="E70" s="33">
        <v>437924.69999999949</v>
      </c>
      <c r="F70" s="34">
        <v>12</v>
      </c>
      <c r="G70" s="35">
        <v>8489</v>
      </c>
      <c r="H70" s="36">
        <v>11</v>
      </c>
      <c r="I70" s="37">
        <v>12686.340000000004</v>
      </c>
      <c r="J70" s="34">
        <v>7</v>
      </c>
      <c r="K70" s="35">
        <v>2703</v>
      </c>
      <c r="L70" s="38">
        <v>346</v>
      </c>
      <c r="M70" s="39">
        <v>461803.0399999994</v>
      </c>
      <c r="N70" s="31">
        <f>M70/L70</f>
        <v>1334.6908670520213</v>
      </c>
    </row>
    <row r="71" spans="2:14" x14ac:dyDescent="0.25">
      <c r="B71" s="15" t="s">
        <v>772</v>
      </c>
      <c r="C71" s="9" t="s">
        <v>268</v>
      </c>
      <c r="D71" s="32">
        <v>182</v>
      </c>
      <c r="E71" s="33">
        <v>268808.16999999952</v>
      </c>
      <c r="F71" s="34">
        <v>19</v>
      </c>
      <c r="G71" s="35">
        <v>13625</v>
      </c>
      <c r="H71" s="36">
        <v>11</v>
      </c>
      <c r="I71" s="37">
        <v>16989.010000000002</v>
      </c>
      <c r="J71" s="34">
        <v>9</v>
      </c>
      <c r="K71" s="35">
        <v>4247</v>
      </c>
      <c r="L71" s="38">
        <v>221</v>
      </c>
      <c r="M71" s="39">
        <v>303669.17999999941</v>
      </c>
      <c r="N71" s="31">
        <f>M71/L71</f>
        <v>1374.0686877828027</v>
      </c>
    </row>
    <row r="72" spans="2:14" x14ac:dyDescent="0.25">
      <c r="B72" s="15" t="s">
        <v>803</v>
      </c>
      <c r="C72" s="9" t="s">
        <v>268</v>
      </c>
      <c r="D72" s="32">
        <v>20</v>
      </c>
      <c r="E72" s="33">
        <v>23483.79</v>
      </c>
      <c r="F72" s="34"/>
      <c r="G72" s="35"/>
      <c r="H72" s="36"/>
      <c r="I72" s="37"/>
      <c r="J72" s="34"/>
      <c r="K72" s="35"/>
      <c r="L72" s="38">
        <v>20</v>
      </c>
      <c r="M72" s="39">
        <v>23483.79</v>
      </c>
      <c r="N72" s="31">
        <f>M72/L72</f>
        <v>1174.1895</v>
      </c>
    </row>
    <row r="73" spans="2:14" x14ac:dyDescent="0.25">
      <c r="B73" s="15" t="s">
        <v>833</v>
      </c>
      <c r="C73" s="9" t="s">
        <v>268</v>
      </c>
      <c r="D73" s="32">
        <v>2</v>
      </c>
      <c r="E73" s="33">
        <v>2180.2199999999998</v>
      </c>
      <c r="F73" s="34">
        <v>1</v>
      </c>
      <c r="G73" s="35">
        <v>196</v>
      </c>
      <c r="H73" s="36"/>
      <c r="I73" s="37"/>
      <c r="J73" s="34"/>
      <c r="K73" s="35"/>
      <c r="L73" s="38">
        <v>3</v>
      </c>
      <c r="M73" s="39">
        <v>2376.2199999999998</v>
      </c>
      <c r="N73" s="31">
        <f>M73/L73</f>
        <v>792.07333333333327</v>
      </c>
    </row>
    <row r="74" spans="2:14" x14ac:dyDescent="0.25">
      <c r="B74" s="15" t="s">
        <v>834</v>
      </c>
      <c r="C74" s="9" t="s">
        <v>268</v>
      </c>
      <c r="D74" s="32">
        <v>5</v>
      </c>
      <c r="E74" s="33">
        <v>4715.22</v>
      </c>
      <c r="F74" s="34"/>
      <c r="G74" s="35"/>
      <c r="H74" s="36">
        <v>1</v>
      </c>
      <c r="I74" s="37">
        <v>1319.04</v>
      </c>
      <c r="J74" s="34">
        <v>2</v>
      </c>
      <c r="K74" s="35">
        <v>697</v>
      </c>
      <c r="L74" s="38">
        <v>8</v>
      </c>
      <c r="M74" s="39">
        <v>6731.26</v>
      </c>
      <c r="N74" s="31">
        <f>M74/L74</f>
        <v>841.40750000000003</v>
      </c>
    </row>
    <row r="75" spans="2:14" x14ac:dyDescent="0.25">
      <c r="B75" s="15" t="s">
        <v>835</v>
      </c>
      <c r="C75" s="9" t="s">
        <v>268</v>
      </c>
      <c r="D75" s="32">
        <v>4</v>
      </c>
      <c r="E75" s="33">
        <v>1174.6699999999998</v>
      </c>
      <c r="F75" s="34"/>
      <c r="G75" s="35"/>
      <c r="H75" s="36">
        <v>1</v>
      </c>
      <c r="I75" s="37">
        <v>1319.04</v>
      </c>
      <c r="J75" s="34">
        <v>1</v>
      </c>
      <c r="K75" s="35">
        <v>756</v>
      </c>
      <c r="L75" s="38">
        <v>6</v>
      </c>
      <c r="M75" s="39">
        <v>3249.7100000000005</v>
      </c>
      <c r="N75" s="31">
        <f>M75/L75</f>
        <v>541.61833333333345</v>
      </c>
    </row>
    <row r="76" spans="2:14" x14ac:dyDescent="0.25">
      <c r="B76" s="15" t="s">
        <v>836</v>
      </c>
      <c r="C76" s="9" t="s">
        <v>268</v>
      </c>
      <c r="D76" s="32">
        <v>29</v>
      </c>
      <c r="E76" s="33">
        <v>42210.530000000006</v>
      </c>
      <c r="F76" s="34">
        <v>1</v>
      </c>
      <c r="G76" s="35">
        <v>1127</v>
      </c>
      <c r="H76" s="36"/>
      <c r="I76" s="37"/>
      <c r="J76" s="34"/>
      <c r="K76" s="35"/>
      <c r="L76" s="38">
        <v>30</v>
      </c>
      <c r="M76" s="39">
        <v>43337.530000000006</v>
      </c>
      <c r="N76" s="31">
        <f>M76/L76</f>
        <v>1444.5843333333335</v>
      </c>
    </row>
    <row r="77" spans="2:14" x14ac:dyDescent="0.25">
      <c r="B77" s="15" t="s">
        <v>837</v>
      </c>
      <c r="C77" s="9" t="s">
        <v>268</v>
      </c>
      <c r="D77" s="32">
        <v>1</v>
      </c>
      <c r="E77" s="33">
        <v>3227.58</v>
      </c>
      <c r="F77" s="34"/>
      <c r="G77" s="35"/>
      <c r="H77" s="36"/>
      <c r="I77" s="37"/>
      <c r="J77" s="34"/>
      <c r="K77" s="35"/>
      <c r="L77" s="38">
        <v>1</v>
      </c>
      <c r="M77" s="39">
        <v>3227.58</v>
      </c>
      <c r="N77" s="31">
        <f>M77/L77</f>
        <v>3227.58</v>
      </c>
    </row>
    <row r="78" spans="2:14" x14ac:dyDescent="0.25">
      <c r="B78" s="15" t="s">
        <v>838</v>
      </c>
      <c r="C78" s="9" t="s">
        <v>268</v>
      </c>
      <c r="D78" s="32">
        <v>19</v>
      </c>
      <c r="E78" s="33">
        <v>33124.730000000003</v>
      </c>
      <c r="F78" s="34"/>
      <c r="G78" s="35"/>
      <c r="H78" s="36"/>
      <c r="I78" s="37"/>
      <c r="J78" s="34"/>
      <c r="K78" s="35"/>
      <c r="L78" s="38">
        <v>19</v>
      </c>
      <c r="M78" s="39">
        <v>33124.730000000003</v>
      </c>
      <c r="N78" s="31">
        <f>M78/L78</f>
        <v>1743.4068421052634</v>
      </c>
    </row>
    <row r="79" spans="2:14" x14ac:dyDescent="0.25">
      <c r="B79" s="15" t="s">
        <v>839</v>
      </c>
      <c r="C79" s="9" t="s">
        <v>268</v>
      </c>
      <c r="D79" s="32">
        <v>38</v>
      </c>
      <c r="E79" s="33">
        <v>60235.49</v>
      </c>
      <c r="F79" s="34">
        <v>3</v>
      </c>
      <c r="G79" s="35">
        <v>1415</v>
      </c>
      <c r="H79" s="36">
        <v>1</v>
      </c>
      <c r="I79" s="37">
        <v>1599.13</v>
      </c>
      <c r="J79" s="34">
        <v>1</v>
      </c>
      <c r="K79" s="35">
        <v>1209</v>
      </c>
      <c r="L79" s="38">
        <v>43</v>
      </c>
      <c r="M79" s="39">
        <v>64458.620000000017</v>
      </c>
      <c r="N79" s="31">
        <f>M79/L79</f>
        <v>1499.0376744186051</v>
      </c>
    </row>
    <row r="80" spans="2:14" x14ac:dyDescent="0.25">
      <c r="B80" s="15" t="s">
        <v>616</v>
      </c>
      <c r="C80" s="9" t="s">
        <v>172</v>
      </c>
      <c r="D80" s="32">
        <v>36</v>
      </c>
      <c r="E80" s="33">
        <v>42183.410000000018</v>
      </c>
      <c r="F80" s="34">
        <v>1</v>
      </c>
      <c r="G80" s="35">
        <v>1881</v>
      </c>
      <c r="H80" s="36"/>
      <c r="I80" s="37"/>
      <c r="J80" s="34">
        <v>2</v>
      </c>
      <c r="K80" s="35">
        <v>1270</v>
      </c>
      <c r="L80" s="38">
        <v>39</v>
      </c>
      <c r="M80" s="39">
        <v>45334.410000000018</v>
      </c>
      <c r="N80" s="31">
        <f>M80/L80</f>
        <v>1162.4207692307698</v>
      </c>
    </row>
    <row r="81" spans="2:14" x14ac:dyDescent="0.25">
      <c r="B81" s="15" t="s">
        <v>689</v>
      </c>
      <c r="C81" s="9" t="s">
        <v>214</v>
      </c>
      <c r="D81" s="32">
        <v>50</v>
      </c>
      <c r="E81" s="33">
        <v>61620.680000000044</v>
      </c>
      <c r="F81" s="34">
        <v>2</v>
      </c>
      <c r="G81" s="35">
        <v>3378</v>
      </c>
      <c r="H81" s="36">
        <v>5</v>
      </c>
      <c r="I81" s="37">
        <v>6113.1799999999994</v>
      </c>
      <c r="J81" s="34">
        <v>4</v>
      </c>
      <c r="K81" s="35">
        <v>2433</v>
      </c>
      <c r="L81" s="38">
        <v>61</v>
      </c>
      <c r="M81" s="39">
        <v>73544.860000000044</v>
      </c>
      <c r="N81" s="31">
        <f>M81/L81</f>
        <v>1205.6534426229516</v>
      </c>
    </row>
    <row r="82" spans="2:14" x14ac:dyDescent="0.25">
      <c r="B82" s="15" t="s">
        <v>549</v>
      </c>
      <c r="C82" s="9" t="s">
        <v>134</v>
      </c>
      <c r="D82" s="32">
        <v>31</v>
      </c>
      <c r="E82" s="33">
        <v>46348.560000000019</v>
      </c>
      <c r="F82" s="34">
        <v>1</v>
      </c>
      <c r="G82" s="35">
        <v>1010</v>
      </c>
      <c r="H82" s="36">
        <v>5</v>
      </c>
      <c r="I82" s="37">
        <v>6921.9699999999993</v>
      </c>
      <c r="J82" s="34">
        <v>3</v>
      </c>
      <c r="K82" s="35">
        <v>3174</v>
      </c>
      <c r="L82" s="38">
        <v>40</v>
      </c>
      <c r="M82" s="39">
        <v>57454.530000000028</v>
      </c>
      <c r="N82" s="31">
        <f>M82/L82</f>
        <v>1436.3632500000008</v>
      </c>
    </row>
    <row r="83" spans="2:14" x14ac:dyDescent="0.25">
      <c r="B83" s="15" t="s">
        <v>821</v>
      </c>
      <c r="C83" s="9" t="s">
        <v>150</v>
      </c>
      <c r="D83" s="32">
        <v>417</v>
      </c>
      <c r="E83" s="33">
        <v>602727.15999999922</v>
      </c>
      <c r="F83" s="34">
        <v>13</v>
      </c>
      <c r="G83" s="35">
        <v>13466</v>
      </c>
      <c r="H83" s="36">
        <v>34</v>
      </c>
      <c r="I83" s="37">
        <v>47881.649999999994</v>
      </c>
      <c r="J83" s="34">
        <v>11</v>
      </c>
      <c r="K83" s="35">
        <v>11797.08</v>
      </c>
      <c r="L83" s="38">
        <v>475</v>
      </c>
      <c r="M83" s="39">
        <v>675871.88999999908</v>
      </c>
      <c r="N83" s="31">
        <f>M83/L83</f>
        <v>1422.8881894736824</v>
      </c>
    </row>
    <row r="84" spans="2:14" x14ac:dyDescent="0.25">
      <c r="B84" s="15" t="s">
        <v>822</v>
      </c>
      <c r="C84" s="9" t="s">
        <v>150</v>
      </c>
      <c r="D84" s="32">
        <v>8</v>
      </c>
      <c r="E84" s="33">
        <v>16821.759999999998</v>
      </c>
      <c r="F84" s="34">
        <v>1</v>
      </c>
      <c r="G84" s="35">
        <v>305</v>
      </c>
      <c r="H84" s="36"/>
      <c r="I84" s="37"/>
      <c r="J84" s="34"/>
      <c r="K84" s="35"/>
      <c r="L84" s="38">
        <v>9</v>
      </c>
      <c r="M84" s="39">
        <v>17126.759999999998</v>
      </c>
      <c r="N84" s="31">
        <f>M84/L84</f>
        <v>1902.9733333333331</v>
      </c>
    </row>
    <row r="85" spans="2:14" x14ac:dyDescent="0.25">
      <c r="B85" s="15" t="s">
        <v>716</v>
      </c>
      <c r="C85" s="9" t="s">
        <v>1083</v>
      </c>
      <c r="D85" s="32">
        <v>10</v>
      </c>
      <c r="E85" s="33">
        <v>19470.019999999997</v>
      </c>
      <c r="F85" s="34"/>
      <c r="G85" s="35"/>
      <c r="H85" s="36">
        <v>2</v>
      </c>
      <c r="I85" s="37">
        <v>2918.17</v>
      </c>
      <c r="J85" s="34"/>
      <c r="K85" s="35"/>
      <c r="L85" s="38">
        <v>12</v>
      </c>
      <c r="M85" s="39">
        <v>22388.189999999995</v>
      </c>
      <c r="N85" s="31">
        <f>M85/L85</f>
        <v>1865.6824999999997</v>
      </c>
    </row>
    <row r="86" spans="2:14" x14ac:dyDescent="0.25">
      <c r="B86" s="15" t="s">
        <v>945</v>
      </c>
      <c r="C86" s="9" t="s">
        <v>339</v>
      </c>
      <c r="D86" s="32">
        <v>111</v>
      </c>
      <c r="E86" s="33">
        <v>135230.13</v>
      </c>
      <c r="F86" s="34">
        <v>4</v>
      </c>
      <c r="G86" s="35">
        <v>4376</v>
      </c>
      <c r="H86" s="36">
        <v>12</v>
      </c>
      <c r="I86" s="37">
        <v>16513.500000000004</v>
      </c>
      <c r="J86" s="34">
        <v>5</v>
      </c>
      <c r="K86" s="35">
        <v>4897</v>
      </c>
      <c r="L86" s="38">
        <v>132</v>
      </c>
      <c r="M86" s="39">
        <v>161016.62999999995</v>
      </c>
      <c r="N86" s="31">
        <f>M86/L86</f>
        <v>1219.8229545454542</v>
      </c>
    </row>
    <row r="87" spans="2:14" x14ac:dyDescent="0.25">
      <c r="B87" s="15" t="s">
        <v>848</v>
      </c>
      <c r="C87" s="9" t="s">
        <v>302</v>
      </c>
      <c r="D87" s="32">
        <v>351</v>
      </c>
      <c r="E87" s="33">
        <v>490624.61999999936</v>
      </c>
      <c r="F87" s="34">
        <v>11</v>
      </c>
      <c r="G87" s="35">
        <v>13435</v>
      </c>
      <c r="H87" s="36">
        <v>29</v>
      </c>
      <c r="I87" s="37">
        <v>41145.340000000018</v>
      </c>
      <c r="J87" s="34">
        <v>5</v>
      </c>
      <c r="K87" s="35">
        <v>4501</v>
      </c>
      <c r="L87" s="38">
        <v>396</v>
      </c>
      <c r="M87" s="39">
        <v>549705.95999999973</v>
      </c>
      <c r="N87" s="31">
        <f>M87/L87</f>
        <v>1388.146363636363</v>
      </c>
    </row>
    <row r="88" spans="2:14" x14ac:dyDescent="0.25">
      <c r="B88" s="15" t="s">
        <v>778</v>
      </c>
      <c r="C88" s="9" t="s">
        <v>273</v>
      </c>
      <c r="D88" s="32">
        <v>192</v>
      </c>
      <c r="E88" s="33">
        <v>242230.02999999956</v>
      </c>
      <c r="F88" s="34">
        <v>12</v>
      </c>
      <c r="G88" s="35">
        <v>11322</v>
      </c>
      <c r="H88" s="36">
        <v>16</v>
      </c>
      <c r="I88" s="37">
        <v>21572.520000000004</v>
      </c>
      <c r="J88" s="34">
        <v>4</v>
      </c>
      <c r="K88" s="35">
        <v>3209</v>
      </c>
      <c r="L88" s="38">
        <v>224</v>
      </c>
      <c r="M88" s="39">
        <v>278333.54999999964</v>
      </c>
      <c r="N88" s="31">
        <f>M88/L88</f>
        <v>1242.5604910714269</v>
      </c>
    </row>
    <row r="89" spans="2:14" x14ac:dyDescent="0.25">
      <c r="B89" s="15" t="s">
        <v>381</v>
      </c>
      <c r="C89" s="9" t="s">
        <v>26</v>
      </c>
      <c r="D89" s="32">
        <v>48</v>
      </c>
      <c r="E89" s="33">
        <v>58020.080000000009</v>
      </c>
      <c r="F89" s="34">
        <v>1</v>
      </c>
      <c r="G89" s="35">
        <v>144</v>
      </c>
      <c r="H89" s="36">
        <v>5</v>
      </c>
      <c r="I89" s="37">
        <v>7155.38</v>
      </c>
      <c r="J89" s="34">
        <v>2</v>
      </c>
      <c r="K89" s="35">
        <v>1177</v>
      </c>
      <c r="L89" s="38">
        <v>56</v>
      </c>
      <c r="M89" s="39">
        <v>66496.460000000021</v>
      </c>
      <c r="N89" s="31">
        <f>M89/L89</f>
        <v>1187.4367857142861</v>
      </c>
    </row>
    <row r="90" spans="2:14" x14ac:dyDescent="0.25">
      <c r="B90" s="15" t="s">
        <v>842</v>
      </c>
      <c r="C90" s="9" t="s">
        <v>300</v>
      </c>
      <c r="D90" s="32">
        <v>626</v>
      </c>
      <c r="E90" s="33">
        <v>1102815.9799999988</v>
      </c>
      <c r="F90" s="34">
        <v>50</v>
      </c>
      <c r="G90" s="35">
        <v>45256</v>
      </c>
      <c r="H90" s="36">
        <v>51</v>
      </c>
      <c r="I90" s="37">
        <v>69453.959999999992</v>
      </c>
      <c r="J90" s="34">
        <v>18</v>
      </c>
      <c r="K90" s="35">
        <v>7101</v>
      </c>
      <c r="L90" s="38">
        <v>745</v>
      </c>
      <c r="M90" s="39">
        <v>1224626.9399999995</v>
      </c>
      <c r="N90" s="31">
        <f>M90/L90</f>
        <v>1643.7945503355697</v>
      </c>
    </row>
    <row r="91" spans="2:14" x14ac:dyDescent="0.25">
      <c r="B91" s="15" t="s">
        <v>843</v>
      </c>
      <c r="C91" s="9" t="s">
        <v>300</v>
      </c>
      <c r="D91" s="32">
        <v>426</v>
      </c>
      <c r="E91" s="33">
        <v>691302.53999999887</v>
      </c>
      <c r="F91" s="34">
        <v>15</v>
      </c>
      <c r="G91" s="35">
        <v>14391</v>
      </c>
      <c r="H91" s="36">
        <v>30</v>
      </c>
      <c r="I91" s="37">
        <v>41228.500000000007</v>
      </c>
      <c r="J91" s="34">
        <v>6</v>
      </c>
      <c r="K91" s="35">
        <v>3472</v>
      </c>
      <c r="L91" s="38">
        <v>477</v>
      </c>
      <c r="M91" s="39">
        <v>750394.03999999887</v>
      </c>
      <c r="N91" s="31">
        <f>M91/L91</f>
        <v>1573.1531236897251</v>
      </c>
    </row>
    <row r="92" spans="2:14" x14ac:dyDescent="0.25">
      <c r="B92" s="15" t="s">
        <v>844</v>
      </c>
      <c r="C92" s="9" t="s">
        <v>300</v>
      </c>
      <c r="D92" s="32">
        <v>14</v>
      </c>
      <c r="E92" s="33">
        <v>24207.679999999997</v>
      </c>
      <c r="F92" s="34">
        <v>1</v>
      </c>
      <c r="G92" s="35">
        <v>1127</v>
      </c>
      <c r="H92" s="36"/>
      <c r="I92" s="37"/>
      <c r="J92" s="34"/>
      <c r="K92" s="35"/>
      <c r="L92" s="38">
        <v>15</v>
      </c>
      <c r="M92" s="39">
        <v>25334.679999999997</v>
      </c>
      <c r="N92" s="31">
        <f>M92/L92</f>
        <v>1688.9786666666664</v>
      </c>
    </row>
    <row r="93" spans="2:14" x14ac:dyDescent="0.25">
      <c r="B93" s="15" t="s">
        <v>845</v>
      </c>
      <c r="C93" s="9" t="s">
        <v>300</v>
      </c>
      <c r="D93" s="32">
        <v>2</v>
      </c>
      <c r="E93" s="33">
        <v>1254.2</v>
      </c>
      <c r="F93" s="34"/>
      <c r="G93" s="35"/>
      <c r="H93" s="36">
        <v>1</v>
      </c>
      <c r="I93" s="37">
        <v>1319.04</v>
      </c>
      <c r="J93" s="34"/>
      <c r="K93" s="35"/>
      <c r="L93" s="38">
        <v>3</v>
      </c>
      <c r="M93" s="39">
        <v>2573.2400000000002</v>
      </c>
      <c r="N93" s="31">
        <f>M93/L93</f>
        <v>857.74666666666678</v>
      </c>
    </row>
    <row r="94" spans="2:14" x14ac:dyDescent="0.25">
      <c r="B94" s="15" t="s">
        <v>846</v>
      </c>
      <c r="C94" s="9" t="s">
        <v>300</v>
      </c>
      <c r="D94" s="32">
        <v>6</v>
      </c>
      <c r="E94" s="33">
        <v>11802.310000000001</v>
      </c>
      <c r="F94" s="34"/>
      <c r="G94" s="35"/>
      <c r="H94" s="36"/>
      <c r="I94" s="37"/>
      <c r="J94" s="34">
        <v>1</v>
      </c>
      <c r="K94" s="35">
        <v>756</v>
      </c>
      <c r="L94" s="38">
        <v>7</v>
      </c>
      <c r="M94" s="39">
        <v>12558.310000000001</v>
      </c>
      <c r="N94" s="31">
        <f>M94/L94</f>
        <v>1794.0442857142859</v>
      </c>
    </row>
    <row r="95" spans="2:14" x14ac:dyDescent="0.25">
      <c r="B95" s="15" t="s">
        <v>882</v>
      </c>
      <c r="C95" s="9" t="s">
        <v>300</v>
      </c>
      <c r="D95" s="32">
        <v>20</v>
      </c>
      <c r="E95" s="33">
        <v>5882.0200000000013</v>
      </c>
      <c r="F95" s="34"/>
      <c r="G95" s="35"/>
      <c r="H95" s="36">
        <v>1</v>
      </c>
      <c r="I95" s="37">
        <v>1599.13</v>
      </c>
      <c r="J95" s="34"/>
      <c r="K95" s="35"/>
      <c r="L95" s="38">
        <v>21</v>
      </c>
      <c r="M95" s="39">
        <v>7481.1500000000024</v>
      </c>
      <c r="N95" s="31">
        <f>M95/L95</f>
        <v>356.24523809523822</v>
      </c>
    </row>
    <row r="96" spans="2:14" x14ac:dyDescent="0.25">
      <c r="B96" s="15" t="s">
        <v>883</v>
      </c>
      <c r="C96" s="9" t="s">
        <v>300</v>
      </c>
      <c r="D96" s="32">
        <v>14</v>
      </c>
      <c r="E96" s="33">
        <v>2986.61</v>
      </c>
      <c r="F96" s="34"/>
      <c r="G96" s="35"/>
      <c r="H96" s="36"/>
      <c r="I96" s="37"/>
      <c r="J96" s="34">
        <v>1</v>
      </c>
      <c r="K96" s="35">
        <v>61</v>
      </c>
      <c r="L96" s="38">
        <v>15</v>
      </c>
      <c r="M96" s="39">
        <v>3047.61</v>
      </c>
      <c r="N96" s="31">
        <f>M96/L96</f>
        <v>203.17400000000001</v>
      </c>
    </row>
    <row r="97" spans="2:14" x14ac:dyDescent="0.25">
      <c r="B97" s="15" t="s">
        <v>884</v>
      </c>
      <c r="C97" s="9" t="s">
        <v>300</v>
      </c>
      <c r="D97" s="32">
        <v>1</v>
      </c>
      <c r="E97" s="33">
        <v>140.05000000000001</v>
      </c>
      <c r="F97" s="34"/>
      <c r="G97" s="35"/>
      <c r="H97" s="36"/>
      <c r="I97" s="37"/>
      <c r="J97" s="34"/>
      <c r="K97" s="35"/>
      <c r="L97" s="38">
        <v>1</v>
      </c>
      <c r="M97" s="39">
        <v>140.05000000000001</v>
      </c>
      <c r="N97" s="31">
        <f>M97/L97</f>
        <v>140.05000000000001</v>
      </c>
    </row>
    <row r="98" spans="2:14" x14ac:dyDescent="0.25">
      <c r="B98" s="15" t="s">
        <v>885</v>
      </c>
      <c r="C98" s="9" t="s">
        <v>300</v>
      </c>
      <c r="D98" s="32">
        <v>1</v>
      </c>
      <c r="E98" s="33">
        <v>428.83</v>
      </c>
      <c r="F98" s="34"/>
      <c r="G98" s="35"/>
      <c r="H98" s="36"/>
      <c r="I98" s="37"/>
      <c r="J98" s="34"/>
      <c r="K98" s="35"/>
      <c r="L98" s="38">
        <v>1</v>
      </c>
      <c r="M98" s="39">
        <v>428.83</v>
      </c>
      <c r="N98" s="31">
        <f>M98/L98</f>
        <v>428.83</v>
      </c>
    </row>
    <row r="99" spans="2:14" x14ac:dyDescent="0.25">
      <c r="B99" s="15" t="s">
        <v>550</v>
      </c>
      <c r="C99" s="9" t="s">
        <v>135</v>
      </c>
      <c r="D99" s="32">
        <v>64</v>
      </c>
      <c r="E99" s="33">
        <v>81010.930000000022</v>
      </c>
      <c r="F99" s="34">
        <v>1</v>
      </c>
      <c r="G99" s="35">
        <v>1497</v>
      </c>
      <c r="H99" s="36">
        <v>3</v>
      </c>
      <c r="I99" s="37">
        <v>3475.1</v>
      </c>
      <c r="J99" s="34">
        <v>2</v>
      </c>
      <c r="K99" s="35">
        <v>1708</v>
      </c>
      <c r="L99" s="38">
        <v>70</v>
      </c>
      <c r="M99" s="39">
        <v>87691.030000000042</v>
      </c>
      <c r="N99" s="31">
        <f>M99/L99</f>
        <v>1252.7290000000005</v>
      </c>
    </row>
    <row r="100" spans="2:14" x14ac:dyDescent="0.25">
      <c r="B100" s="15" t="s">
        <v>789</v>
      </c>
      <c r="C100" s="9" t="s">
        <v>277</v>
      </c>
      <c r="D100" s="32">
        <v>7</v>
      </c>
      <c r="E100" s="33">
        <v>1253.9299999999998</v>
      </c>
      <c r="F100" s="34"/>
      <c r="G100" s="35"/>
      <c r="H100" s="36">
        <v>1</v>
      </c>
      <c r="I100" s="37">
        <v>1795.63</v>
      </c>
      <c r="J100" s="34"/>
      <c r="K100" s="35"/>
      <c r="L100" s="38">
        <v>8</v>
      </c>
      <c r="M100" s="39">
        <v>3049.5600000000009</v>
      </c>
      <c r="N100" s="31">
        <f>M100/L100</f>
        <v>381.19500000000011</v>
      </c>
    </row>
    <row r="101" spans="2:14" x14ac:dyDescent="0.25">
      <c r="B101" s="15" t="s">
        <v>888</v>
      </c>
      <c r="C101" s="9" t="s">
        <v>277</v>
      </c>
      <c r="D101" s="32">
        <v>66</v>
      </c>
      <c r="E101" s="33">
        <v>84096.09000000004</v>
      </c>
      <c r="F101" s="34">
        <v>5</v>
      </c>
      <c r="G101" s="35">
        <v>7897</v>
      </c>
      <c r="H101" s="36">
        <v>9</v>
      </c>
      <c r="I101" s="37">
        <v>12421.780000000002</v>
      </c>
      <c r="J101" s="34">
        <v>3</v>
      </c>
      <c r="K101" s="35">
        <v>2779</v>
      </c>
      <c r="L101" s="38">
        <v>83</v>
      </c>
      <c r="M101" s="39">
        <v>107193.87000000005</v>
      </c>
      <c r="N101" s="31">
        <f>M101/L101</f>
        <v>1291.4924096385548</v>
      </c>
    </row>
    <row r="102" spans="2:14" x14ac:dyDescent="0.25">
      <c r="B102" s="15" t="s">
        <v>889</v>
      </c>
      <c r="C102" s="9" t="s">
        <v>277</v>
      </c>
      <c r="D102" s="32">
        <v>75</v>
      </c>
      <c r="E102" s="33">
        <v>97025.320000000051</v>
      </c>
      <c r="F102" s="34">
        <v>3</v>
      </c>
      <c r="G102" s="35">
        <v>3383</v>
      </c>
      <c r="H102" s="36">
        <v>4</v>
      </c>
      <c r="I102" s="37">
        <v>5556.25</v>
      </c>
      <c r="J102" s="34">
        <v>6</v>
      </c>
      <c r="K102" s="35">
        <v>5660</v>
      </c>
      <c r="L102" s="38">
        <v>88</v>
      </c>
      <c r="M102" s="39">
        <v>111624.57000000009</v>
      </c>
      <c r="N102" s="31">
        <f>M102/L102</f>
        <v>1268.4610227272738</v>
      </c>
    </row>
    <row r="103" spans="2:14" x14ac:dyDescent="0.25">
      <c r="B103" s="15" t="s">
        <v>890</v>
      </c>
      <c r="C103" s="9" t="s">
        <v>1107</v>
      </c>
      <c r="D103" s="32">
        <v>1</v>
      </c>
      <c r="E103" s="33">
        <v>140.05000000000001</v>
      </c>
      <c r="F103" s="34"/>
      <c r="G103" s="35"/>
      <c r="H103" s="36"/>
      <c r="I103" s="37"/>
      <c r="J103" s="34"/>
      <c r="K103" s="35"/>
      <c r="L103" s="38">
        <v>1</v>
      </c>
      <c r="M103" s="39">
        <v>140.05000000000001</v>
      </c>
      <c r="N103" s="31">
        <f>M103/L103</f>
        <v>140.05000000000001</v>
      </c>
    </row>
    <row r="104" spans="2:14" x14ac:dyDescent="0.25">
      <c r="B104" s="15" t="s">
        <v>849</v>
      </c>
      <c r="C104" s="9" t="s">
        <v>303</v>
      </c>
      <c r="D104" s="32">
        <v>10</v>
      </c>
      <c r="E104" s="33">
        <v>11881.31</v>
      </c>
      <c r="F104" s="34"/>
      <c r="G104" s="35"/>
      <c r="H104" s="36">
        <v>1</v>
      </c>
      <c r="I104" s="37">
        <v>1645.81</v>
      </c>
      <c r="J104" s="34"/>
      <c r="K104" s="35"/>
      <c r="L104" s="38">
        <v>11</v>
      </c>
      <c r="M104" s="39">
        <v>13527.119999999999</v>
      </c>
      <c r="N104" s="31">
        <f>M104/L104</f>
        <v>1229.7381818181818</v>
      </c>
    </row>
    <row r="105" spans="2:14" x14ac:dyDescent="0.25">
      <c r="B105" s="15" t="s">
        <v>497</v>
      </c>
      <c r="C105" s="9" t="s">
        <v>95</v>
      </c>
      <c r="D105" s="32">
        <v>3</v>
      </c>
      <c r="E105" s="33">
        <v>3290.6000000000004</v>
      </c>
      <c r="F105" s="34"/>
      <c r="G105" s="35"/>
      <c r="H105" s="36"/>
      <c r="I105" s="37"/>
      <c r="J105" s="34"/>
      <c r="K105" s="35"/>
      <c r="L105" s="38">
        <v>3</v>
      </c>
      <c r="M105" s="39">
        <v>3290.6000000000004</v>
      </c>
      <c r="N105" s="31">
        <f>M105/L105</f>
        <v>1096.8666666666668</v>
      </c>
    </row>
    <row r="106" spans="2:14" x14ac:dyDescent="0.25">
      <c r="B106" s="15" t="s">
        <v>641</v>
      </c>
      <c r="C106" s="9" t="s">
        <v>196</v>
      </c>
      <c r="D106" s="32">
        <v>297</v>
      </c>
      <c r="E106" s="33">
        <v>388431.77999999933</v>
      </c>
      <c r="F106" s="34">
        <v>7</v>
      </c>
      <c r="G106" s="35">
        <v>10291</v>
      </c>
      <c r="H106" s="36">
        <v>19</v>
      </c>
      <c r="I106" s="37">
        <v>25544.850000000009</v>
      </c>
      <c r="J106" s="34">
        <v>8</v>
      </c>
      <c r="K106" s="35">
        <v>8894</v>
      </c>
      <c r="L106" s="38">
        <v>331</v>
      </c>
      <c r="M106" s="39">
        <v>433161.62999999948</v>
      </c>
      <c r="N106" s="31">
        <f>M106/L106</f>
        <v>1308.6454078549834</v>
      </c>
    </row>
    <row r="107" spans="2:14" x14ac:dyDescent="0.25">
      <c r="B107" s="15" t="s">
        <v>916</v>
      </c>
      <c r="C107" s="9" t="s">
        <v>1114</v>
      </c>
      <c r="D107" s="32">
        <v>254</v>
      </c>
      <c r="E107" s="33">
        <v>301351.65999999951</v>
      </c>
      <c r="F107" s="34">
        <v>14</v>
      </c>
      <c r="G107" s="35">
        <v>15236.58</v>
      </c>
      <c r="H107" s="36">
        <v>26</v>
      </c>
      <c r="I107" s="37">
        <v>36800.640000000014</v>
      </c>
      <c r="J107" s="34">
        <v>7</v>
      </c>
      <c r="K107" s="35">
        <v>5346</v>
      </c>
      <c r="L107" s="38">
        <v>301</v>
      </c>
      <c r="M107" s="39">
        <v>358734.8799999996</v>
      </c>
      <c r="N107" s="31">
        <f>M107/L107</f>
        <v>1191.8102325581383</v>
      </c>
    </row>
    <row r="108" spans="2:14" x14ac:dyDescent="0.25">
      <c r="B108" s="15" t="s">
        <v>925</v>
      </c>
      <c r="C108" s="9" t="s">
        <v>1114</v>
      </c>
      <c r="D108" s="32">
        <v>6</v>
      </c>
      <c r="E108" s="33">
        <v>10722.45</v>
      </c>
      <c r="F108" s="34"/>
      <c r="G108" s="35"/>
      <c r="H108" s="36"/>
      <c r="I108" s="37"/>
      <c r="J108" s="34"/>
      <c r="K108" s="35"/>
      <c r="L108" s="38">
        <v>6</v>
      </c>
      <c r="M108" s="39">
        <v>10722.45</v>
      </c>
      <c r="N108" s="31">
        <f>M108/L108</f>
        <v>1787.075</v>
      </c>
    </row>
    <row r="109" spans="2:14" x14ac:dyDescent="0.25">
      <c r="B109" s="15" t="s">
        <v>690</v>
      </c>
      <c r="C109" s="9" t="s">
        <v>224</v>
      </c>
      <c r="D109" s="32">
        <v>33</v>
      </c>
      <c r="E109" s="33">
        <v>55111.430000000015</v>
      </c>
      <c r="F109" s="34">
        <v>2</v>
      </c>
      <c r="G109" s="35">
        <v>1980</v>
      </c>
      <c r="H109" s="36">
        <v>2</v>
      </c>
      <c r="I109" s="37">
        <v>2373.1799999999998</v>
      </c>
      <c r="J109" s="34">
        <v>3</v>
      </c>
      <c r="K109" s="35">
        <v>2508</v>
      </c>
      <c r="L109" s="38">
        <v>40</v>
      </c>
      <c r="M109" s="39">
        <v>61972.61000000003</v>
      </c>
      <c r="N109" s="31">
        <f>M109/L109</f>
        <v>1549.3152500000008</v>
      </c>
    </row>
    <row r="110" spans="2:14" x14ac:dyDescent="0.25">
      <c r="B110" s="15" t="s">
        <v>781</v>
      </c>
      <c r="C110" s="9" t="s">
        <v>275</v>
      </c>
      <c r="D110" s="32">
        <v>118</v>
      </c>
      <c r="E110" s="33">
        <v>141916.94999999998</v>
      </c>
      <c r="F110" s="34">
        <v>7</v>
      </c>
      <c r="G110" s="35">
        <v>5450</v>
      </c>
      <c r="H110" s="36">
        <v>8</v>
      </c>
      <c r="I110" s="37">
        <v>11112.5</v>
      </c>
      <c r="J110" s="34">
        <v>9</v>
      </c>
      <c r="K110" s="35">
        <v>7785</v>
      </c>
      <c r="L110" s="38">
        <v>142</v>
      </c>
      <c r="M110" s="39">
        <v>166264.44999999992</v>
      </c>
      <c r="N110" s="31">
        <f>M110/L110</f>
        <v>1170.8764084507036</v>
      </c>
    </row>
    <row r="111" spans="2:14" x14ac:dyDescent="0.25">
      <c r="B111" s="15" t="s">
        <v>782</v>
      </c>
      <c r="C111" s="9" t="s">
        <v>275</v>
      </c>
      <c r="D111" s="32">
        <v>121</v>
      </c>
      <c r="E111" s="33">
        <v>141840.97000000003</v>
      </c>
      <c r="F111" s="34">
        <v>14</v>
      </c>
      <c r="G111" s="35">
        <v>11361</v>
      </c>
      <c r="H111" s="36">
        <v>4</v>
      </c>
      <c r="I111" s="37">
        <v>4794.1399999999994</v>
      </c>
      <c r="J111" s="34">
        <v>4</v>
      </c>
      <c r="K111" s="35">
        <v>2783</v>
      </c>
      <c r="L111" s="38">
        <v>143</v>
      </c>
      <c r="M111" s="39">
        <v>160779.10999999999</v>
      </c>
      <c r="N111" s="31">
        <f>M111/L111</f>
        <v>1124.3294405594404</v>
      </c>
    </row>
    <row r="112" spans="2:14" x14ac:dyDescent="0.25">
      <c r="B112" s="15" t="s">
        <v>783</v>
      </c>
      <c r="C112" s="9" t="s">
        <v>275</v>
      </c>
      <c r="D112" s="32">
        <v>63</v>
      </c>
      <c r="E112" s="33">
        <v>73550.770000000048</v>
      </c>
      <c r="F112" s="34">
        <v>10</v>
      </c>
      <c r="G112" s="35">
        <v>6512</v>
      </c>
      <c r="H112" s="36">
        <v>6</v>
      </c>
      <c r="I112" s="37">
        <v>9386.35</v>
      </c>
      <c r="J112" s="34">
        <v>4</v>
      </c>
      <c r="K112" s="35">
        <v>4246</v>
      </c>
      <c r="L112" s="38">
        <v>83</v>
      </c>
      <c r="M112" s="39">
        <v>93695.120000000068</v>
      </c>
      <c r="N112" s="31">
        <f>M112/L112</f>
        <v>1128.8568674698804</v>
      </c>
    </row>
    <row r="113" spans="2:14" x14ac:dyDescent="0.25">
      <c r="B113" s="15" t="s">
        <v>784</v>
      </c>
      <c r="C113" s="9" t="s">
        <v>275</v>
      </c>
      <c r="D113" s="32">
        <v>59</v>
      </c>
      <c r="E113" s="33">
        <v>83846.170000000013</v>
      </c>
      <c r="F113" s="34">
        <v>6</v>
      </c>
      <c r="G113" s="35">
        <v>4827</v>
      </c>
      <c r="H113" s="36">
        <v>4</v>
      </c>
      <c r="I113" s="37">
        <v>5120.91</v>
      </c>
      <c r="J113" s="34">
        <v>1</v>
      </c>
      <c r="K113" s="35">
        <v>309</v>
      </c>
      <c r="L113" s="38">
        <v>70</v>
      </c>
      <c r="M113" s="39">
        <v>94103.08</v>
      </c>
      <c r="N113" s="31">
        <f>M113/L113</f>
        <v>1344.3297142857143</v>
      </c>
    </row>
    <row r="114" spans="2:14" x14ac:dyDescent="0.25">
      <c r="B114" s="15" t="s">
        <v>785</v>
      </c>
      <c r="C114" s="9" t="s">
        <v>275</v>
      </c>
      <c r="D114" s="32">
        <v>14</v>
      </c>
      <c r="E114" s="33">
        <v>14573.509999999998</v>
      </c>
      <c r="F114" s="34">
        <v>1</v>
      </c>
      <c r="G114" s="35">
        <v>1127</v>
      </c>
      <c r="H114" s="36">
        <v>1</v>
      </c>
      <c r="I114" s="37">
        <v>1319.04</v>
      </c>
      <c r="J114" s="34"/>
      <c r="K114" s="35"/>
      <c r="L114" s="38">
        <v>16</v>
      </c>
      <c r="M114" s="39">
        <v>17019.55</v>
      </c>
      <c r="N114" s="31">
        <f>M114/L114</f>
        <v>1063.721875</v>
      </c>
    </row>
    <row r="115" spans="2:14" x14ac:dyDescent="0.25">
      <c r="B115" s="15" t="s">
        <v>840</v>
      </c>
      <c r="C115" s="9" t="s">
        <v>275</v>
      </c>
      <c r="D115" s="32">
        <v>1</v>
      </c>
      <c r="E115" s="33">
        <v>3364.37</v>
      </c>
      <c r="F115" s="34"/>
      <c r="G115" s="35"/>
      <c r="H115" s="36"/>
      <c r="I115" s="37"/>
      <c r="J115" s="34"/>
      <c r="K115" s="35"/>
      <c r="L115" s="38">
        <v>1</v>
      </c>
      <c r="M115" s="39">
        <v>3364.37</v>
      </c>
      <c r="N115" s="31">
        <f>M115/L115</f>
        <v>3364.37</v>
      </c>
    </row>
    <row r="116" spans="2:14" x14ac:dyDescent="0.25">
      <c r="B116" s="15" t="s">
        <v>717</v>
      </c>
      <c r="C116" s="9" t="s">
        <v>244</v>
      </c>
      <c r="D116" s="32">
        <v>229</v>
      </c>
      <c r="E116" s="33">
        <v>347934.17999999941</v>
      </c>
      <c r="F116" s="34">
        <v>11</v>
      </c>
      <c r="G116" s="35">
        <v>14080</v>
      </c>
      <c r="H116" s="36">
        <v>30</v>
      </c>
      <c r="I116" s="37">
        <v>40351.340000000011</v>
      </c>
      <c r="J116" s="34">
        <v>9</v>
      </c>
      <c r="K116" s="35">
        <v>6923</v>
      </c>
      <c r="L116" s="38">
        <v>279</v>
      </c>
      <c r="M116" s="39">
        <v>409288.51999999949</v>
      </c>
      <c r="N116" s="31">
        <f>M116/L116</f>
        <v>1466.9839426523279</v>
      </c>
    </row>
    <row r="117" spans="2:14" x14ac:dyDescent="0.25">
      <c r="B117" s="15" t="s">
        <v>622</v>
      </c>
      <c r="C117" s="9" t="s">
        <v>177</v>
      </c>
      <c r="D117" s="32">
        <v>24</v>
      </c>
      <c r="E117" s="33">
        <v>35323.459999999992</v>
      </c>
      <c r="F117" s="34">
        <v>2</v>
      </c>
      <c r="G117" s="35">
        <v>1968</v>
      </c>
      <c r="H117" s="36"/>
      <c r="I117" s="37"/>
      <c r="J117" s="34">
        <v>4</v>
      </c>
      <c r="K117" s="35">
        <v>4545</v>
      </c>
      <c r="L117" s="38">
        <v>30</v>
      </c>
      <c r="M117" s="39">
        <v>41836.460000000006</v>
      </c>
      <c r="N117" s="31">
        <f>M117/L117</f>
        <v>1394.5486666666668</v>
      </c>
    </row>
    <row r="118" spans="2:14" x14ac:dyDescent="0.25">
      <c r="B118" s="15" t="s">
        <v>850</v>
      </c>
      <c r="C118" s="9" t="s">
        <v>304</v>
      </c>
      <c r="D118" s="32">
        <v>218</v>
      </c>
      <c r="E118" s="33">
        <v>335051.26999999973</v>
      </c>
      <c r="F118" s="34">
        <v>4</v>
      </c>
      <c r="G118" s="35">
        <v>1745</v>
      </c>
      <c r="H118" s="36">
        <v>21</v>
      </c>
      <c r="I118" s="37">
        <v>29660.450000000008</v>
      </c>
      <c r="J118" s="34">
        <v>3</v>
      </c>
      <c r="K118" s="35">
        <v>2660</v>
      </c>
      <c r="L118" s="38">
        <v>246</v>
      </c>
      <c r="M118" s="39">
        <v>369116.71999999986</v>
      </c>
      <c r="N118" s="31">
        <f>M118/L118</f>
        <v>1500.4744715447148</v>
      </c>
    </row>
    <row r="119" spans="2:14" x14ac:dyDescent="0.25">
      <c r="B119" s="15" t="s">
        <v>917</v>
      </c>
      <c r="C119" s="9" t="s">
        <v>326</v>
      </c>
      <c r="D119" s="32">
        <v>19</v>
      </c>
      <c r="E119" s="33">
        <v>21777.739999999994</v>
      </c>
      <c r="F119" s="34">
        <v>1</v>
      </c>
      <c r="G119" s="35">
        <v>2230</v>
      </c>
      <c r="H119" s="36"/>
      <c r="I119" s="37"/>
      <c r="J119" s="34"/>
      <c r="K119" s="35"/>
      <c r="L119" s="38">
        <v>20</v>
      </c>
      <c r="M119" s="39">
        <v>24007.739999999994</v>
      </c>
      <c r="N119" s="31">
        <f>M119/L119</f>
        <v>1200.3869999999997</v>
      </c>
    </row>
    <row r="120" spans="2:14" x14ac:dyDescent="0.25">
      <c r="B120" s="15" t="s">
        <v>946</v>
      </c>
      <c r="C120" s="9" t="s">
        <v>340</v>
      </c>
      <c r="D120" s="32">
        <v>174</v>
      </c>
      <c r="E120" s="33">
        <v>206020.58999999971</v>
      </c>
      <c r="F120" s="34">
        <v>7</v>
      </c>
      <c r="G120" s="35">
        <v>8874.91</v>
      </c>
      <c r="H120" s="36">
        <v>19</v>
      </c>
      <c r="I120" s="37">
        <v>27722.610000000008</v>
      </c>
      <c r="J120" s="34">
        <v>4</v>
      </c>
      <c r="K120" s="35">
        <v>3077</v>
      </c>
      <c r="L120" s="38">
        <v>204</v>
      </c>
      <c r="M120" s="39">
        <v>245695.10999999958</v>
      </c>
      <c r="N120" s="31">
        <f>M120/L120</f>
        <v>1204.3877941176449</v>
      </c>
    </row>
    <row r="121" spans="2:14" x14ac:dyDescent="0.25">
      <c r="B121" s="15" t="s">
        <v>948</v>
      </c>
      <c r="C121" s="9" t="s">
        <v>340</v>
      </c>
      <c r="D121" s="32">
        <v>1</v>
      </c>
      <c r="E121" s="33">
        <v>617.73</v>
      </c>
      <c r="F121" s="34"/>
      <c r="G121" s="35"/>
      <c r="H121" s="36"/>
      <c r="I121" s="37"/>
      <c r="J121" s="34"/>
      <c r="K121" s="35"/>
      <c r="L121" s="38">
        <v>1</v>
      </c>
      <c r="M121" s="39">
        <v>617.73</v>
      </c>
      <c r="N121" s="31">
        <f>M121/L121</f>
        <v>617.73</v>
      </c>
    </row>
    <row r="122" spans="2:14" x14ac:dyDescent="0.25">
      <c r="B122" s="15" t="s">
        <v>498</v>
      </c>
      <c r="C122" s="9" t="s">
        <v>96</v>
      </c>
      <c r="D122" s="32">
        <v>25</v>
      </c>
      <c r="E122" s="33">
        <v>44428.490000000005</v>
      </c>
      <c r="F122" s="34">
        <v>1</v>
      </c>
      <c r="G122" s="35">
        <v>1127</v>
      </c>
      <c r="H122" s="36">
        <v>2</v>
      </c>
      <c r="I122" s="37">
        <v>3198.26</v>
      </c>
      <c r="J122" s="34"/>
      <c r="K122" s="35"/>
      <c r="L122" s="38">
        <v>28</v>
      </c>
      <c r="M122" s="39">
        <v>48753.75</v>
      </c>
      <c r="N122" s="31">
        <f>M122/L122</f>
        <v>1741.2053571428571</v>
      </c>
    </row>
    <row r="123" spans="2:14" x14ac:dyDescent="0.25">
      <c r="B123" s="15" t="s">
        <v>773</v>
      </c>
      <c r="C123" s="9" t="s">
        <v>270</v>
      </c>
      <c r="D123" s="32">
        <v>148</v>
      </c>
      <c r="E123" s="33">
        <v>228239.00999999989</v>
      </c>
      <c r="F123" s="34">
        <v>10</v>
      </c>
      <c r="G123" s="35">
        <v>10277</v>
      </c>
      <c r="H123" s="36">
        <v>11</v>
      </c>
      <c r="I123" s="37">
        <v>15629.800000000003</v>
      </c>
      <c r="J123" s="34">
        <v>4</v>
      </c>
      <c r="K123" s="35">
        <v>2733</v>
      </c>
      <c r="L123" s="38">
        <v>173</v>
      </c>
      <c r="M123" s="39">
        <v>256878.80999999991</v>
      </c>
      <c r="N123" s="31">
        <f>M123/L123</f>
        <v>1484.8486127167625</v>
      </c>
    </row>
    <row r="124" spans="2:14" x14ac:dyDescent="0.25">
      <c r="B124" s="15" t="s">
        <v>551</v>
      </c>
      <c r="C124" s="9" t="s">
        <v>136</v>
      </c>
      <c r="D124" s="32">
        <v>156</v>
      </c>
      <c r="E124" s="33">
        <v>228529.62999999977</v>
      </c>
      <c r="F124" s="34"/>
      <c r="G124" s="35"/>
      <c r="H124" s="36">
        <v>15</v>
      </c>
      <c r="I124" s="37">
        <v>22726.540000000005</v>
      </c>
      <c r="J124" s="34">
        <v>2</v>
      </c>
      <c r="K124" s="35">
        <v>2212</v>
      </c>
      <c r="L124" s="38">
        <v>173</v>
      </c>
      <c r="M124" s="39">
        <v>253468.16999999966</v>
      </c>
      <c r="N124" s="31">
        <f>M124/L124</f>
        <v>1465.1339306358361</v>
      </c>
    </row>
    <row r="125" spans="2:14" x14ac:dyDescent="0.25">
      <c r="B125" s="15" t="s">
        <v>552</v>
      </c>
      <c r="C125" s="9" t="s">
        <v>1058</v>
      </c>
      <c r="D125" s="32">
        <v>7</v>
      </c>
      <c r="E125" s="33">
        <v>10696.74</v>
      </c>
      <c r="F125" s="34"/>
      <c r="G125" s="35"/>
      <c r="H125" s="36"/>
      <c r="I125" s="37"/>
      <c r="J125" s="34"/>
      <c r="K125" s="35"/>
      <c r="L125" s="38">
        <v>7</v>
      </c>
      <c r="M125" s="39">
        <v>10696.74</v>
      </c>
      <c r="N125" s="31">
        <f>M125/L125</f>
        <v>1528.1057142857142</v>
      </c>
    </row>
    <row r="126" spans="2:14" x14ac:dyDescent="0.25">
      <c r="B126" s="15" t="s">
        <v>553</v>
      </c>
      <c r="C126" s="9" t="s">
        <v>1059</v>
      </c>
      <c r="D126" s="32">
        <v>3</v>
      </c>
      <c r="E126" s="33">
        <v>4298.33</v>
      </c>
      <c r="F126" s="34"/>
      <c r="G126" s="35"/>
      <c r="H126" s="36"/>
      <c r="I126" s="37"/>
      <c r="J126" s="34"/>
      <c r="K126" s="35"/>
      <c r="L126" s="38">
        <v>3</v>
      </c>
      <c r="M126" s="39">
        <v>4298.33</v>
      </c>
      <c r="N126" s="31">
        <f>M126/L126</f>
        <v>1432.7766666666666</v>
      </c>
    </row>
    <row r="127" spans="2:14" x14ac:dyDescent="0.25">
      <c r="B127" s="15" t="s">
        <v>985</v>
      </c>
      <c r="C127" s="9" t="s">
        <v>356</v>
      </c>
      <c r="D127" s="32">
        <v>5</v>
      </c>
      <c r="E127" s="33">
        <v>4207.8899999999994</v>
      </c>
      <c r="F127" s="34"/>
      <c r="G127" s="35"/>
      <c r="H127" s="36"/>
      <c r="I127" s="37"/>
      <c r="J127" s="34"/>
      <c r="K127" s="35"/>
      <c r="L127" s="38">
        <v>5</v>
      </c>
      <c r="M127" s="39">
        <v>4207.8899999999994</v>
      </c>
      <c r="N127" s="31">
        <f>M127/L127</f>
        <v>841.57799999999986</v>
      </c>
    </row>
    <row r="128" spans="2:14" x14ac:dyDescent="0.25">
      <c r="B128" s="15" t="s">
        <v>947</v>
      </c>
      <c r="C128" s="9" t="s">
        <v>341</v>
      </c>
      <c r="D128" s="32">
        <v>61</v>
      </c>
      <c r="E128" s="33">
        <v>63724.570000000036</v>
      </c>
      <c r="F128" s="34"/>
      <c r="G128" s="35"/>
      <c r="H128" s="36">
        <v>4</v>
      </c>
      <c r="I128" s="37">
        <v>5276.16</v>
      </c>
      <c r="J128" s="34">
        <v>1</v>
      </c>
      <c r="K128" s="35">
        <v>159</v>
      </c>
      <c r="L128" s="38">
        <v>66</v>
      </c>
      <c r="M128" s="39">
        <v>69159.73000000001</v>
      </c>
      <c r="N128" s="31">
        <f>M128/L128</f>
        <v>1047.8746969696972</v>
      </c>
    </row>
    <row r="129" spans="2:14" x14ac:dyDescent="0.25">
      <c r="B129" s="15" t="s">
        <v>644</v>
      </c>
      <c r="C129" s="9" t="s">
        <v>199</v>
      </c>
      <c r="D129" s="32">
        <v>331</v>
      </c>
      <c r="E129" s="33">
        <v>404782.65999999951</v>
      </c>
      <c r="F129" s="34">
        <v>9</v>
      </c>
      <c r="G129" s="35">
        <v>13626</v>
      </c>
      <c r="H129" s="36">
        <v>49</v>
      </c>
      <c r="I129" s="37">
        <v>69584.479999999981</v>
      </c>
      <c r="J129" s="34">
        <v>9</v>
      </c>
      <c r="K129" s="35">
        <v>9949</v>
      </c>
      <c r="L129" s="38">
        <v>398</v>
      </c>
      <c r="M129" s="39">
        <v>497942.13999999943</v>
      </c>
      <c r="N129" s="31">
        <f>M129/L129</f>
        <v>1251.1109045226117</v>
      </c>
    </row>
    <row r="130" spans="2:14" x14ac:dyDescent="0.25">
      <c r="B130" s="15" t="s">
        <v>792</v>
      </c>
      <c r="C130" s="9" t="s">
        <v>280</v>
      </c>
      <c r="D130" s="32">
        <v>221</v>
      </c>
      <c r="E130" s="33">
        <v>365705.42999999982</v>
      </c>
      <c r="F130" s="34">
        <v>49</v>
      </c>
      <c r="G130" s="35">
        <v>46812</v>
      </c>
      <c r="H130" s="36">
        <v>8</v>
      </c>
      <c r="I130" s="37">
        <v>10350.39</v>
      </c>
      <c r="J130" s="34">
        <v>8</v>
      </c>
      <c r="K130" s="35">
        <v>2854</v>
      </c>
      <c r="L130" s="38">
        <v>286</v>
      </c>
      <c r="M130" s="39">
        <v>425721.81999999983</v>
      </c>
      <c r="N130" s="31">
        <f>M130/L130</f>
        <v>1488.5378321678315</v>
      </c>
    </row>
    <row r="131" spans="2:14" x14ac:dyDescent="0.25">
      <c r="B131" s="15" t="s">
        <v>606</v>
      </c>
      <c r="C131" s="9" t="s">
        <v>1071</v>
      </c>
      <c r="D131" s="32">
        <v>31</v>
      </c>
      <c r="E131" s="33">
        <v>43444.490000000013</v>
      </c>
      <c r="F131" s="34">
        <v>1</v>
      </c>
      <c r="G131" s="35">
        <v>1881</v>
      </c>
      <c r="H131" s="36">
        <v>1</v>
      </c>
      <c r="I131" s="37">
        <v>1319.04</v>
      </c>
      <c r="J131" s="34"/>
      <c r="K131" s="35"/>
      <c r="L131" s="38">
        <v>33</v>
      </c>
      <c r="M131" s="39">
        <v>46644.530000000013</v>
      </c>
      <c r="N131" s="31">
        <f>M131/L131</f>
        <v>1413.4706060606065</v>
      </c>
    </row>
    <row r="132" spans="2:14" x14ac:dyDescent="0.25">
      <c r="B132" s="15" t="s">
        <v>464</v>
      </c>
      <c r="C132" s="9" t="s">
        <v>73</v>
      </c>
      <c r="D132" s="32">
        <v>56</v>
      </c>
      <c r="E132" s="33">
        <v>90346.050000000032</v>
      </c>
      <c r="F132" s="34">
        <v>2</v>
      </c>
      <c r="G132" s="35">
        <v>1108</v>
      </c>
      <c r="H132" s="36">
        <v>1</v>
      </c>
      <c r="I132" s="37">
        <v>1599.13</v>
      </c>
      <c r="J132" s="34">
        <v>2</v>
      </c>
      <c r="K132" s="35">
        <v>1299</v>
      </c>
      <c r="L132" s="38">
        <v>61</v>
      </c>
      <c r="M132" s="39">
        <v>94352.180000000037</v>
      </c>
      <c r="N132" s="31">
        <f>M132/L132</f>
        <v>1546.7570491803285</v>
      </c>
    </row>
    <row r="133" spans="2:14" x14ac:dyDescent="0.25">
      <c r="B133" s="15" t="s">
        <v>382</v>
      </c>
      <c r="C133" s="9" t="s">
        <v>27</v>
      </c>
      <c r="D133" s="32">
        <v>28</v>
      </c>
      <c r="E133" s="33">
        <v>33644.939999999995</v>
      </c>
      <c r="F133" s="34">
        <v>1</v>
      </c>
      <c r="G133" s="35">
        <v>1127</v>
      </c>
      <c r="H133" s="36">
        <v>3</v>
      </c>
      <c r="I133" s="37">
        <v>4517.3</v>
      </c>
      <c r="J133" s="34"/>
      <c r="K133" s="35"/>
      <c r="L133" s="38">
        <v>32</v>
      </c>
      <c r="M133" s="39">
        <v>39289.24</v>
      </c>
      <c r="N133" s="31">
        <f>M133/L133</f>
        <v>1227.7887499999999</v>
      </c>
    </row>
    <row r="134" spans="2:14" x14ac:dyDescent="0.25">
      <c r="B134" s="15" t="s">
        <v>383</v>
      </c>
      <c r="C134" s="9" t="s">
        <v>28</v>
      </c>
      <c r="D134" s="32">
        <v>17</v>
      </c>
      <c r="E134" s="33">
        <v>29494.470000000005</v>
      </c>
      <c r="F134" s="34">
        <v>1</v>
      </c>
      <c r="G134" s="35">
        <v>519</v>
      </c>
      <c r="H134" s="36"/>
      <c r="I134" s="37"/>
      <c r="J134" s="34"/>
      <c r="K134" s="35"/>
      <c r="L134" s="38">
        <v>18</v>
      </c>
      <c r="M134" s="39">
        <v>30013.470000000005</v>
      </c>
      <c r="N134" s="31">
        <f>M134/L134</f>
        <v>1667.4150000000002</v>
      </c>
    </row>
    <row r="135" spans="2:14" x14ac:dyDescent="0.25">
      <c r="B135" s="15" t="s">
        <v>807</v>
      </c>
      <c r="C135" s="9" t="s">
        <v>1096</v>
      </c>
      <c r="D135" s="32">
        <v>5</v>
      </c>
      <c r="E135" s="33">
        <v>700.25</v>
      </c>
      <c r="F135" s="34"/>
      <c r="G135" s="35"/>
      <c r="H135" s="36">
        <v>1</v>
      </c>
      <c r="I135" s="37">
        <v>1440.64</v>
      </c>
      <c r="J135" s="34"/>
      <c r="K135" s="35"/>
      <c r="L135" s="38">
        <v>6</v>
      </c>
      <c r="M135" s="39">
        <v>2140.89</v>
      </c>
      <c r="N135" s="31">
        <f>M135/L135</f>
        <v>356.815</v>
      </c>
    </row>
    <row r="136" spans="2:14" x14ac:dyDescent="0.25">
      <c r="B136" s="15" t="s">
        <v>903</v>
      </c>
      <c r="C136" s="9" t="s">
        <v>1096</v>
      </c>
      <c r="D136" s="32">
        <v>57</v>
      </c>
      <c r="E136" s="33">
        <v>68911.250000000029</v>
      </c>
      <c r="F136" s="34"/>
      <c r="G136" s="35"/>
      <c r="H136" s="36">
        <v>8</v>
      </c>
      <c r="I136" s="37">
        <v>11892.79</v>
      </c>
      <c r="J136" s="34">
        <v>3</v>
      </c>
      <c r="K136" s="35">
        <v>2415</v>
      </c>
      <c r="L136" s="38">
        <v>68</v>
      </c>
      <c r="M136" s="39">
        <v>83219.040000000023</v>
      </c>
      <c r="N136" s="31">
        <f>M136/L136</f>
        <v>1223.8094117647063</v>
      </c>
    </row>
    <row r="137" spans="2:14" x14ac:dyDescent="0.25">
      <c r="B137" s="15" t="s">
        <v>384</v>
      </c>
      <c r="C137" s="9" t="s">
        <v>29</v>
      </c>
      <c r="D137" s="32">
        <v>231</v>
      </c>
      <c r="E137" s="33">
        <v>324484.28999999957</v>
      </c>
      <c r="F137" s="34">
        <v>20</v>
      </c>
      <c r="G137" s="35">
        <v>12128</v>
      </c>
      <c r="H137" s="36">
        <v>24</v>
      </c>
      <c r="I137" s="37">
        <v>34457.850000000006</v>
      </c>
      <c r="J137" s="34">
        <v>10</v>
      </c>
      <c r="K137" s="35">
        <v>6629</v>
      </c>
      <c r="L137" s="38">
        <v>285</v>
      </c>
      <c r="M137" s="39">
        <v>377699.13999999955</v>
      </c>
      <c r="N137" s="31">
        <f>M137/L137</f>
        <v>1325.2601403508756</v>
      </c>
    </row>
    <row r="138" spans="2:14" x14ac:dyDescent="0.25">
      <c r="B138" s="15" t="s">
        <v>385</v>
      </c>
      <c r="C138" s="9" t="s">
        <v>29</v>
      </c>
      <c r="D138" s="32">
        <v>2</v>
      </c>
      <c r="E138" s="33">
        <v>568.88</v>
      </c>
      <c r="F138" s="34">
        <v>1</v>
      </c>
      <c r="G138" s="35">
        <v>1127</v>
      </c>
      <c r="H138" s="36">
        <v>1</v>
      </c>
      <c r="I138" s="37">
        <v>2207.9</v>
      </c>
      <c r="J138" s="34"/>
      <c r="K138" s="35"/>
      <c r="L138" s="38">
        <v>4</v>
      </c>
      <c r="M138" s="39">
        <v>3903.78</v>
      </c>
      <c r="N138" s="31">
        <f>M138/L138</f>
        <v>975.94500000000005</v>
      </c>
    </row>
    <row r="139" spans="2:14" x14ac:dyDescent="0.25">
      <c r="B139" s="15" t="s">
        <v>386</v>
      </c>
      <c r="C139" s="9" t="s">
        <v>29</v>
      </c>
      <c r="D139" s="32">
        <v>557</v>
      </c>
      <c r="E139" s="33">
        <v>835846.68999999878</v>
      </c>
      <c r="F139" s="34">
        <v>21</v>
      </c>
      <c r="G139" s="35">
        <v>18085</v>
      </c>
      <c r="H139" s="36">
        <v>59</v>
      </c>
      <c r="I139" s="37">
        <v>82792.88999999997</v>
      </c>
      <c r="J139" s="34">
        <v>12</v>
      </c>
      <c r="K139" s="35">
        <v>8516</v>
      </c>
      <c r="L139" s="38">
        <v>649</v>
      </c>
      <c r="M139" s="39">
        <v>945240.57999999903</v>
      </c>
      <c r="N139" s="31">
        <f>M139/L139</f>
        <v>1456.4569799691819</v>
      </c>
    </row>
    <row r="140" spans="2:14" x14ac:dyDescent="0.25">
      <c r="B140" s="15" t="s">
        <v>387</v>
      </c>
      <c r="C140" s="9" t="s">
        <v>29</v>
      </c>
      <c r="D140" s="32">
        <v>9</v>
      </c>
      <c r="E140" s="33">
        <v>16695.900000000001</v>
      </c>
      <c r="F140" s="34"/>
      <c r="G140" s="35"/>
      <c r="H140" s="36">
        <v>2</v>
      </c>
      <c r="I140" s="37">
        <v>2011.42</v>
      </c>
      <c r="J140" s="34"/>
      <c r="K140" s="35"/>
      <c r="L140" s="38">
        <v>11</v>
      </c>
      <c r="M140" s="39">
        <v>18707.320000000003</v>
      </c>
      <c r="N140" s="31">
        <f>M140/L140</f>
        <v>1700.6654545454548</v>
      </c>
    </row>
    <row r="141" spans="2:14" x14ac:dyDescent="0.25">
      <c r="B141" s="15" t="s">
        <v>388</v>
      </c>
      <c r="C141" s="9" t="s">
        <v>29</v>
      </c>
      <c r="D141" s="32">
        <v>62</v>
      </c>
      <c r="E141" s="33">
        <v>81133.170000000027</v>
      </c>
      <c r="F141" s="34"/>
      <c r="G141" s="35"/>
      <c r="H141" s="36">
        <v>11</v>
      </c>
      <c r="I141" s="37">
        <v>14835.130000000005</v>
      </c>
      <c r="J141" s="34">
        <v>1</v>
      </c>
      <c r="K141" s="35">
        <v>90</v>
      </c>
      <c r="L141" s="38">
        <v>74</v>
      </c>
      <c r="M141" s="39">
        <v>96058.300000000017</v>
      </c>
      <c r="N141" s="31">
        <f>M141/L141</f>
        <v>1298.0851351351353</v>
      </c>
    </row>
    <row r="142" spans="2:14" x14ac:dyDescent="0.25">
      <c r="B142" s="15" t="s">
        <v>918</v>
      </c>
      <c r="C142" s="9" t="s">
        <v>327</v>
      </c>
      <c r="D142" s="32">
        <v>7</v>
      </c>
      <c r="E142" s="33">
        <v>2707.91</v>
      </c>
      <c r="F142" s="34">
        <v>1</v>
      </c>
      <c r="G142" s="35">
        <v>350</v>
      </c>
      <c r="H142" s="36"/>
      <c r="I142" s="37"/>
      <c r="J142" s="34"/>
      <c r="K142" s="35"/>
      <c r="L142" s="38">
        <v>8</v>
      </c>
      <c r="M142" s="39">
        <v>3057.91</v>
      </c>
      <c r="N142" s="31">
        <f>M142/L142</f>
        <v>382.23874999999998</v>
      </c>
    </row>
    <row r="143" spans="2:14" x14ac:dyDescent="0.25">
      <c r="B143" s="15" t="s">
        <v>554</v>
      </c>
      <c r="C143" s="9" t="s">
        <v>137</v>
      </c>
      <c r="D143" s="32">
        <v>189</v>
      </c>
      <c r="E143" s="33">
        <v>283933.79999999964</v>
      </c>
      <c r="F143" s="34">
        <v>11</v>
      </c>
      <c r="G143" s="35">
        <v>7353</v>
      </c>
      <c r="H143" s="36">
        <v>17</v>
      </c>
      <c r="I143" s="37">
        <v>22066.500000000007</v>
      </c>
      <c r="J143" s="34">
        <v>4</v>
      </c>
      <c r="K143" s="35">
        <v>2869</v>
      </c>
      <c r="L143" s="38">
        <v>221</v>
      </c>
      <c r="M143" s="39">
        <v>316222.29999999964</v>
      </c>
      <c r="N143" s="31">
        <f>M143/L143</f>
        <v>1430.8701357466048</v>
      </c>
    </row>
    <row r="144" spans="2:14" x14ac:dyDescent="0.25">
      <c r="B144" s="15" t="s">
        <v>718</v>
      </c>
      <c r="C144" s="9" t="s">
        <v>245</v>
      </c>
      <c r="D144" s="32">
        <v>81</v>
      </c>
      <c r="E144" s="33">
        <v>104117.22</v>
      </c>
      <c r="F144" s="34">
        <v>2</v>
      </c>
      <c r="G144" s="35">
        <v>2254</v>
      </c>
      <c r="H144" s="36">
        <v>9</v>
      </c>
      <c r="I144" s="37">
        <v>11389.34</v>
      </c>
      <c r="J144" s="34">
        <v>1</v>
      </c>
      <c r="K144" s="35">
        <v>90</v>
      </c>
      <c r="L144" s="38">
        <v>93</v>
      </c>
      <c r="M144" s="39">
        <v>117850.56</v>
      </c>
      <c r="N144" s="31">
        <f>M144/L144</f>
        <v>1267.2103225806452</v>
      </c>
    </row>
    <row r="145" spans="2:14" x14ac:dyDescent="0.25">
      <c r="B145" s="15" t="s">
        <v>499</v>
      </c>
      <c r="C145" s="9" t="s">
        <v>97</v>
      </c>
      <c r="D145" s="32">
        <v>30</v>
      </c>
      <c r="E145" s="33">
        <v>57127.39</v>
      </c>
      <c r="F145" s="34">
        <v>1</v>
      </c>
      <c r="G145" s="35">
        <v>1622</v>
      </c>
      <c r="H145" s="36">
        <v>3</v>
      </c>
      <c r="I145" s="37">
        <v>4237.21</v>
      </c>
      <c r="J145" s="34"/>
      <c r="K145" s="35"/>
      <c r="L145" s="38">
        <v>34</v>
      </c>
      <c r="M145" s="39">
        <v>62986.600000000006</v>
      </c>
      <c r="N145" s="31">
        <f>M145/L145</f>
        <v>1852.5470588235296</v>
      </c>
    </row>
    <row r="146" spans="2:14" x14ac:dyDescent="0.25">
      <c r="B146" s="15" t="s">
        <v>623</v>
      </c>
      <c r="C146" s="9" t="s">
        <v>178</v>
      </c>
      <c r="D146" s="32">
        <v>101</v>
      </c>
      <c r="E146" s="33">
        <v>113658.38000000008</v>
      </c>
      <c r="F146" s="34">
        <v>2</v>
      </c>
      <c r="G146" s="35">
        <v>1162</v>
      </c>
      <c r="H146" s="36">
        <v>20</v>
      </c>
      <c r="I146" s="37">
        <v>28505.380000000005</v>
      </c>
      <c r="J146" s="34">
        <v>4</v>
      </c>
      <c r="K146" s="35">
        <v>3717</v>
      </c>
      <c r="L146" s="38">
        <v>127</v>
      </c>
      <c r="M146" s="39">
        <v>147042.75999999995</v>
      </c>
      <c r="N146" s="31">
        <f>M146/L146</f>
        <v>1157.8170078740154</v>
      </c>
    </row>
    <row r="147" spans="2:14" x14ac:dyDescent="0.25">
      <c r="B147" s="15" t="s">
        <v>500</v>
      </c>
      <c r="C147" s="9" t="s">
        <v>98</v>
      </c>
      <c r="D147" s="32">
        <v>15</v>
      </c>
      <c r="E147" s="33">
        <v>17238.03</v>
      </c>
      <c r="F147" s="34">
        <v>1</v>
      </c>
      <c r="G147" s="35">
        <v>1127</v>
      </c>
      <c r="H147" s="36">
        <v>1</v>
      </c>
      <c r="I147" s="37">
        <v>1599.13</v>
      </c>
      <c r="J147" s="34"/>
      <c r="K147" s="35"/>
      <c r="L147" s="38">
        <v>17</v>
      </c>
      <c r="M147" s="39">
        <v>19964.16</v>
      </c>
      <c r="N147" s="31">
        <f>M147/L147</f>
        <v>1174.3623529411764</v>
      </c>
    </row>
    <row r="148" spans="2:14" x14ac:dyDescent="0.25">
      <c r="B148" s="15" t="s">
        <v>949</v>
      </c>
      <c r="C148" s="9" t="s">
        <v>342</v>
      </c>
      <c r="D148" s="32">
        <v>64</v>
      </c>
      <c r="E148" s="33">
        <v>71849.020000000048</v>
      </c>
      <c r="F148" s="34">
        <v>2</v>
      </c>
      <c r="G148" s="35">
        <v>2392</v>
      </c>
      <c r="H148" s="36">
        <v>5</v>
      </c>
      <c r="I148" s="37">
        <v>7142.35</v>
      </c>
      <c r="J148" s="34"/>
      <c r="K148" s="35"/>
      <c r="L148" s="38">
        <v>71</v>
      </c>
      <c r="M148" s="39">
        <v>81383.370000000068</v>
      </c>
      <c r="N148" s="31">
        <f>M148/L148</f>
        <v>1146.2446478873248</v>
      </c>
    </row>
    <row r="149" spans="2:14" x14ac:dyDescent="0.25">
      <c r="B149" s="15" t="s">
        <v>950</v>
      </c>
      <c r="C149" s="9" t="s">
        <v>343</v>
      </c>
      <c r="D149" s="32">
        <v>10</v>
      </c>
      <c r="E149" s="33">
        <v>10624.96</v>
      </c>
      <c r="F149" s="34">
        <v>1</v>
      </c>
      <c r="G149" s="35">
        <v>1881</v>
      </c>
      <c r="H149" s="36">
        <v>5</v>
      </c>
      <c r="I149" s="37">
        <v>6996.89</v>
      </c>
      <c r="J149" s="34">
        <v>1</v>
      </c>
      <c r="K149" s="35">
        <v>1209</v>
      </c>
      <c r="L149" s="38">
        <v>17</v>
      </c>
      <c r="M149" s="39">
        <v>20711.849999999999</v>
      </c>
      <c r="N149" s="31">
        <f>M149/L149</f>
        <v>1218.3441176470587</v>
      </c>
    </row>
    <row r="150" spans="2:14" x14ac:dyDescent="0.25">
      <c r="B150" s="15" t="s">
        <v>389</v>
      </c>
      <c r="C150" s="9" t="s">
        <v>30</v>
      </c>
      <c r="D150" s="32">
        <v>19</v>
      </c>
      <c r="E150" s="33">
        <v>26272.199999999997</v>
      </c>
      <c r="F150" s="34">
        <v>1</v>
      </c>
      <c r="G150" s="35">
        <v>1127</v>
      </c>
      <c r="H150" s="36">
        <v>2</v>
      </c>
      <c r="I150" s="37">
        <v>2638.08</v>
      </c>
      <c r="J150" s="34">
        <v>1</v>
      </c>
      <c r="K150" s="35">
        <v>90</v>
      </c>
      <c r="L150" s="38">
        <v>23</v>
      </c>
      <c r="M150" s="39">
        <v>30127.279999999999</v>
      </c>
      <c r="N150" s="31">
        <f>M150/L150</f>
        <v>1309.8817391304347</v>
      </c>
    </row>
    <row r="151" spans="2:14" x14ac:dyDescent="0.25">
      <c r="B151" s="15" t="s">
        <v>465</v>
      </c>
      <c r="C151" s="9" t="s">
        <v>74</v>
      </c>
      <c r="D151" s="32">
        <v>87</v>
      </c>
      <c r="E151" s="33">
        <v>104781.32000000007</v>
      </c>
      <c r="F151" s="34">
        <v>2</v>
      </c>
      <c r="G151" s="35">
        <v>2073</v>
      </c>
      <c r="H151" s="36">
        <v>12</v>
      </c>
      <c r="I151" s="37">
        <v>16513.5</v>
      </c>
      <c r="J151" s="34">
        <v>2</v>
      </c>
      <c r="K151" s="35">
        <v>1461</v>
      </c>
      <c r="L151" s="38">
        <v>103</v>
      </c>
      <c r="M151" s="39">
        <v>124828.82000000008</v>
      </c>
      <c r="N151" s="31">
        <f>M151/L151</f>
        <v>1211.9302912621367</v>
      </c>
    </row>
    <row r="152" spans="2:14" x14ac:dyDescent="0.25">
      <c r="B152" s="15" t="s">
        <v>466</v>
      </c>
      <c r="C152" s="9" t="s">
        <v>74</v>
      </c>
      <c r="D152" s="32">
        <v>2</v>
      </c>
      <c r="E152" s="33">
        <v>4272.99</v>
      </c>
      <c r="F152" s="34"/>
      <c r="G152" s="35"/>
      <c r="H152" s="36">
        <v>3</v>
      </c>
      <c r="I152" s="37">
        <v>4237.21</v>
      </c>
      <c r="J152" s="34"/>
      <c r="K152" s="35"/>
      <c r="L152" s="38">
        <v>5</v>
      </c>
      <c r="M152" s="39">
        <v>8510.2000000000007</v>
      </c>
      <c r="N152" s="31">
        <f>M152/L152</f>
        <v>1702.0400000000002</v>
      </c>
    </row>
    <row r="153" spans="2:14" x14ac:dyDescent="0.25">
      <c r="B153" s="15" t="s">
        <v>691</v>
      </c>
      <c r="C153" s="9" t="s">
        <v>225</v>
      </c>
      <c r="D153" s="32">
        <v>317</v>
      </c>
      <c r="E153" s="33">
        <v>397682.17999999953</v>
      </c>
      <c r="F153" s="34">
        <v>14</v>
      </c>
      <c r="G153" s="35">
        <v>19171</v>
      </c>
      <c r="H153" s="36">
        <v>36</v>
      </c>
      <c r="I153" s="37">
        <v>51077.760000000017</v>
      </c>
      <c r="J153" s="34">
        <v>12</v>
      </c>
      <c r="K153" s="35">
        <v>10607</v>
      </c>
      <c r="L153" s="38">
        <v>379</v>
      </c>
      <c r="M153" s="39">
        <v>478537.93999999942</v>
      </c>
      <c r="N153" s="31">
        <f>M153/L153</f>
        <v>1262.6330870712386</v>
      </c>
    </row>
    <row r="154" spans="2:14" x14ac:dyDescent="0.25">
      <c r="B154" s="15" t="s">
        <v>986</v>
      </c>
      <c r="C154" s="9" t="s">
        <v>357</v>
      </c>
      <c r="D154" s="32">
        <v>1</v>
      </c>
      <c r="E154" s="33">
        <v>617.73</v>
      </c>
      <c r="F154" s="34"/>
      <c r="G154" s="35"/>
      <c r="H154" s="36"/>
      <c r="I154" s="37"/>
      <c r="J154" s="34"/>
      <c r="K154" s="35"/>
      <c r="L154" s="38">
        <v>1</v>
      </c>
      <c r="M154" s="39">
        <v>617.73</v>
      </c>
      <c r="N154" s="31">
        <f>M154/L154</f>
        <v>617.73</v>
      </c>
    </row>
    <row r="155" spans="2:14" x14ac:dyDescent="0.25">
      <c r="B155" s="15" t="s">
        <v>719</v>
      </c>
      <c r="C155" s="9" t="s">
        <v>246</v>
      </c>
      <c r="D155" s="32">
        <v>307</v>
      </c>
      <c r="E155" s="33">
        <v>444562.07999999926</v>
      </c>
      <c r="F155" s="34">
        <v>4</v>
      </c>
      <c r="G155" s="35">
        <v>1660</v>
      </c>
      <c r="H155" s="36">
        <v>29</v>
      </c>
      <c r="I155" s="37">
        <v>41659.920000000006</v>
      </c>
      <c r="J155" s="34">
        <v>10</v>
      </c>
      <c r="K155" s="35">
        <v>7527</v>
      </c>
      <c r="L155" s="38">
        <v>350</v>
      </c>
      <c r="M155" s="39">
        <v>495408.99999999942</v>
      </c>
      <c r="N155" s="31">
        <f>M155/L155</f>
        <v>1415.454285714284</v>
      </c>
    </row>
    <row r="156" spans="2:14" x14ac:dyDescent="0.25">
      <c r="B156" s="15" t="s">
        <v>720</v>
      </c>
      <c r="C156" s="9" t="s">
        <v>246</v>
      </c>
      <c r="D156" s="32">
        <v>3</v>
      </c>
      <c r="E156" s="33">
        <v>6254.31</v>
      </c>
      <c r="F156" s="34">
        <v>1</v>
      </c>
      <c r="G156" s="35">
        <v>1127</v>
      </c>
      <c r="H156" s="36"/>
      <c r="I156" s="37"/>
      <c r="J156" s="34"/>
      <c r="K156" s="35"/>
      <c r="L156" s="38">
        <v>4</v>
      </c>
      <c r="M156" s="39">
        <v>7381.31</v>
      </c>
      <c r="N156" s="31">
        <f>M156/L156</f>
        <v>1845.3275000000001</v>
      </c>
    </row>
    <row r="157" spans="2:14" x14ac:dyDescent="0.25">
      <c r="B157" s="15" t="s">
        <v>501</v>
      </c>
      <c r="C157" s="9" t="s">
        <v>99</v>
      </c>
      <c r="D157" s="32">
        <v>18</v>
      </c>
      <c r="E157" s="33">
        <v>22375.439999999991</v>
      </c>
      <c r="F157" s="34"/>
      <c r="G157" s="35"/>
      <c r="H157" s="36"/>
      <c r="I157" s="37"/>
      <c r="J157" s="34"/>
      <c r="K157" s="35"/>
      <c r="L157" s="38">
        <v>18</v>
      </c>
      <c r="M157" s="39">
        <v>22375.439999999991</v>
      </c>
      <c r="N157" s="31">
        <f>M157/L157</f>
        <v>1243.0799999999995</v>
      </c>
    </row>
    <row r="158" spans="2:14" x14ac:dyDescent="0.25">
      <c r="B158" s="15" t="s">
        <v>951</v>
      </c>
      <c r="C158" s="9" t="s">
        <v>344</v>
      </c>
      <c r="D158" s="32">
        <v>62</v>
      </c>
      <c r="E158" s="33">
        <v>49972.590000000018</v>
      </c>
      <c r="F158" s="34">
        <v>4</v>
      </c>
      <c r="G158" s="35">
        <v>3446</v>
      </c>
      <c r="H158" s="36">
        <v>5</v>
      </c>
      <c r="I158" s="37">
        <v>6875.29</v>
      </c>
      <c r="J158" s="34"/>
      <c r="K158" s="35"/>
      <c r="L158" s="38">
        <v>71</v>
      </c>
      <c r="M158" s="39">
        <v>60293.880000000041</v>
      </c>
      <c r="N158" s="31">
        <f>M158/L158</f>
        <v>849.20957746478928</v>
      </c>
    </row>
    <row r="159" spans="2:14" x14ac:dyDescent="0.25">
      <c r="B159" s="15" t="s">
        <v>952</v>
      </c>
      <c r="C159" s="9" t="s">
        <v>1127</v>
      </c>
      <c r="D159" s="32">
        <v>53</v>
      </c>
      <c r="E159" s="33">
        <v>60129.12000000001</v>
      </c>
      <c r="F159" s="34">
        <v>4</v>
      </c>
      <c r="G159" s="35">
        <v>1205.9099999999999</v>
      </c>
      <c r="H159" s="36">
        <v>9</v>
      </c>
      <c r="I159" s="37">
        <v>12744.190000000002</v>
      </c>
      <c r="J159" s="34">
        <v>1</v>
      </c>
      <c r="K159" s="35">
        <v>756</v>
      </c>
      <c r="L159" s="38">
        <v>67</v>
      </c>
      <c r="M159" s="39">
        <v>74835.22000000003</v>
      </c>
      <c r="N159" s="31">
        <f>M159/L159</f>
        <v>1116.9435820895526</v>
      </c>
    </row>
    <row r="160" spans="2:14" x14ac:dyDescent="0.25">
      <c r="B160" s="15" t="s">
        <v>987</v>
      </c>
      <c r="C160" s="9" t="s">
        <v>358</v>
      </c>
      <c r="D160" s="32">
        <v>52</v>
      </c>
      <c r="E160" s="33">
        <v>63221.580000000038</v>
      </c>
      <c r="F160" s="34"/>
      <c r="G160" s="35"/>
      <c r="H160" s="36">
        <v>2</v>
      </c>
      <c r="I160" s="37">
        <v>3244.94</v>
      </c>
      <c r="J160" s="34"/>
      <c r="K160" s="35"/>
      <c r="L160" s="38">
        <v>54</v>
      </c>
      <c r="M160" s="39">
        <v>66466.520000000033</v>
      </c>
      <c r="N160" s="31">
        <f>M160/L160</f>
        <v>1230.8614814814821</v>
      </c>
    </row>
    <row r="161" spans="2:14" x14ac:dyDescent="0.25">
      <c r="B161" s="15" t="s">
        <v>556</v>
      </c>
      <c r="C161" s="9" t="s">
        <v>138</v>
      </c>
      <c r="D161" s="32">
        <v>124</v>
      </c>
      <c r="E161" s="33">
        <v>158335.36999999994</v>
      </c>
      <c r="F161" s="34">
        <v>5</v>
      </c>
      <c r="G161" s="35">
        <v>5868</v>
      </c>
      <c r="H161" s="36">
        <v>6</v>
      </c>
      <c r="I161" s="37">
        <v>9081.2800000000007</v>
      </c>
      <c r="J161" s="34">
        <v>4</v>
      </c>
      <c r="K161" s="35">
        <v>4383</v>
      </c>
      <c r="L161" s="38">
        <v>139</v>
      </c>
      <c r="M161" s="39">
        <v>177667.64999999991</v>
      </c>
      <c r="N161" s="31">
        <f>M161/L161</f>
        <v>1278.1845323740999</v>
      </c>
    </row>
    <row r="162" spans="2:14" x14ac:dyDescent="0.25">
      <c r="B162" s="15" t="s">
        <v>721</v>
      </c>
      <c r="C162" s="9" t="s">
        <v>247</v>
      </c>
      <c r="D162" s="32">
        <v>18</v>
      </c>
      <c r="E162" s="33">
        <v>24941.03</v>
      </c>
      <c r="F162" s="34">
        <v>2</v>
      </c>
      <c r="G162" s="35">
        <v>4111</v>
      </c>
      <c r="H162" s="36">
        <v>1</v>
      </c>
      <c r="I162" s="37">
        <v>1599.13</v>
      </c>
      <c r="J162" s="34">
        <v>2</v>
      </c>
      <c r="K162" s="35">
        <v>2418</v>
      </c>
      <c r="L162" s="38">
        <v>23</v>
      </c>
      <c r="M162" s="39">
        <v>33069.159999999996</v>
      </c>
      <c r="N162" s="31">
        <f>M162/L162</f>
        <v>1437.7895652173911</v>
      </c>
    </row>
    <row r="163" spans="2:14" x14ac:dyDescent="0.25">
      <c r="B163" s="15" t="s">
        <v>645</v>
      </c>
      <c r="C163" s="9" t="s">
        <v>200</v>
      </c>
      <c r="D163" s="32">
        <v>432</v>
      </c>
      <c r="E163" s="33">
        <v>588577.42999999993</v>
      </c>
      <c r="F163" s="34">
        <v>10</v>
      </c>
      <c r="G163" s="35">
        <v>9298</v>
      </c>
      <c r="H163" s="36">
        <v>41</v>
      </c>
      <c r="I163" s="37">
        <v>55424.57</v>
      </c>
      <c r="J163" s="34">
        <v>7</v>
      </c>
      <c r="K163" s="35">
        <v>7929</v>
      </c>
      <c r="L163" s="38">
        <v>490</v>
      </c>
      <c r="M163" s="39">
        <v>661228.99999999907</v>
      </c>
      <c r="N163" s="31">
        <f>M163/L163</f>
        <v>1349.4469387755082</v>
      </c>
    </row>
    <row r="164" spans="2:14" x14ac:dyDescent="0.25">
      <c r="B164" s="15" t="s">
        <v>502</v>
      </c>
      <c r="C164" s="9" t="s">
        <v>100</v>
      </c>
      <c r="D164" s="32">
        <v>7</v>
      </c>
      <c r="E164" s="33">
        <v>14598.15</v>
      </c>
      <c r="F164" s="34">
        <v>1</v>
      </c>
      <c r="G164" s="35">
        <v>1881</v>
      </c>
      <c r="H164" s="36"/>
      <c r="I164" s="37"/>
      <c r="J164" s="34"/>
      <c r="K164" s="35"/>
      <c r="L164" s="38">
        <v>8</v>
      </c>
      <c r="M164" s="39">
        <v>16479.150000000001</v>
      </c>
      <c r="N164" s="31">
        <f>M164/L164</f>
        <v>2059.8937500000002</v>
      </c>
    </row>
    <row r="165" spans="2:14" x14ac:dyDescent="0.25">
      <c r="B165" s="15" t="s">
        <v>589</v>
      </c>
      <c r="C165" s="9" t="s">
        <v>165</v>
      </c>
      <c r="D165" s="32">
        <v>152</v>
      </c>
      <c r="E165" s="33">
        <v>212218.64999999976</v>
      </c>
      <c r="F165" s="34">
        <v>3</v>
      </c>
      <c r="G165" s="35">
        <v>4331</v>
      </c>
      <c r="H165" s="36">
        <v>8</v>
      </c>
      <c r="I165" s="37">
        <v>11392.59</v>
      </c>
      <c r="J165" s="34">
        <v>1</v>
      </c>
      <c r="K165" s="35">
        <v>755</v>
      </c>
      <c r="L165" s="38">
        <v>164</v>
      </c>
      <c r="M165" s="39">
        <v>228697.23999999976</v>
      </c>
      <c r="N165" s="31">
        <f>M165/L165</f>
        <v>1394.4953658536569</v>
      </c>
    </row>
    <row r="166" spans="2:14" x14ac:dyDescent="0.25">
      <c r="B166" s="15" t="s">
        <v>646</v>
      </c>
      <c r="C166" s="9" t="s">
        <v>201</v>
      </c>
      <c r="D166" s="32">
        <v>35</v>
      </c>
      <c r="E166" s="33">
        <v>45834.930000000008</v>
      </c>
      <c r="F166" s="34"/>
      <c r="G166" s="35"/>
      <c r="H166" s="36">
        <v>3</v>
      </c>
      <c r="I166" s="37">
        <v>4457.59</v>
      </c>
      <c r="J166" s="34">
        <v>1</v>
      </c>
      <c r="K166" s="35">
        <v>90</v>
      </c>
      <c r="L166" s="38">
        <v>39</v>
      </c>
      <c r="M166" s="39">
        <v>50382.520000000019</v>
      </c>
      <c r="N166" s="31">
        <f>M166/L166</f>
        <v>1291.8594871794876</v>
      </c>
    </row>
    <row r="167" spans="2:14" x14ac:dyDescent="0.25">
      <c r="B167" s="15" t="s">
        <v>851</v>
      </c>
      <c r="C167" s="9" t="s">
        <v>305</v>
      </c>
      <c r="D167" s="32">
        <v>19</v>
      </c>
      <c r="E167" s="33">
        <v>30995.479999999996</v>
      </c>
      <c r="F167" s="34">
        <v>1</v>
      </c>
      <c r="G167" s="35">
        <v>1477</v>
      </c>
      <c r="H167" s="36">
        <v>1</v>
      </c>
      <c r="I167" s="37">
        <v>1319.04</v>
      </c>
      <c r="J167" s="34"/>
      <c r="K167" s="35"/>
      <c r="L167" s="38">
        <v>21</v>
      </c>
      <c r="M167" s="39">
        <v>33791.519999999997</v>
      </c>
      <c r="N167" s="31">
        <f>M167/L167</f>
        <v>1609.12</v>
      </c>
    </row>
    <row r="168" spans="2:14" x14ac:dyDescent="0.25">
      <c r="B168" s="15" t="s">
        <v>852</v>
      </c>
      <c r="C168" s="9" t="s">
        <v>305</v>
      </c>
      <c r="D168" s="32">
        <v>121</v>
      </c>
      <c r="E168" s="33">
        <v>141584.71000000005</v>
      </c>
      <c r="F168" s="34">
        <v>5</v>
      </c>
      <c r="G168" s="35">
        <v>6308</v>
      </c>
      <c r="H168" s="36">
        <v>15</v>
      </c>
      <c r="I168" s="37">
        <v>19381.740000000005</v>
      </c>
      <c r="J168" s="34">
        <v>2</v>
      </c>
      <c r="K168" s="35">
        <v>1299</v>
      </c>
      <c r="L168" s="38">
        <v>143</v>
      </c>
      <c r="M168" s="39">
        <v>168573.45000000004</v>
      </c>
      <c r="N168" s="31">
        <f>M168/L168</f>
        <v>1178.8353146853149</v>
      </c>
    </row>
    <row r="169" spans="2:14" x14ac:dyDescent="0.25">
      <c r="B169" s="15" t="s">
        <v>853</v>
      </c>
      <c r="C169" s="9" t="s">
        <v>1099</v>
      </c>
      <c r="D169" s="32">
        <v>232</v>
      </c>
      <c r="E169" s="33">
        <v>324068.04999999987</v>
      </c>
      <c r="F169" s="34">
        <v>3</v>
      </c>
      <c r="G169" s="35">
        <v>2003</v>
      </c>
      <c r="H169" s="36">
        <v>25</v>
      </c>
      <c r="I169" s="37">
        <v>35262.320000000014</v>
      </c>
      <c r="J169" s="34">
        <v>5</v>
      </c>
      <c r="K169" s="35">
        <v>6045</v>
      </c>
      <c r="L169" s="38">
        <v>265</v>
      </c>
      <c r="M169" s="39">
        <v>367378.36999999988</v>
      </c>
      <c r="N169" s="31">
        <f>M169/L169</f>
        <v>1386.3334716981128</v>
      </c>
    </row>
    <row r="170" spans="2:14" x14ac:dyDescent="0.25">
      <c r="B170" s="15" t="s">
        <v>555</v>
      </c>
      <c r="C170" s="9" t="s">
        <v>1060</v>
      </c>
      <c r="D170" s="32">
        <v>41</v>
      </c>
      <c r="E170" s="33">
        <v>63643.370000000017</v>
      </c>
      <c r="F170" s="34">
        <v>1</v>
      </c>
      <c r="G170" s="35">
        <v>1881</v>
      </c>
      <c r="H170" s="36">
        <v>2</v>
      </c>
      <c r="I170" s="37">
        <v>2202.7399999999998</v>
      </c>
      <c r="J170" s="34"/>
      <c r="K170" s="35"/>
      <c r="L170" s="38">
        <v>44</v>
      </c>
      <c r="M170" s="39">
        <v>67727.110000000015</v>
      </c>
      <c r="N170" s="31">
        <f>M170/L170</f>
        <v>1539.2525000000003</v>
      </c>
    </row>
    <row r="171" spans="2:14" x14ac:dyDescent="0.25">
      <c r="B171" s="15" t="s">
        <v>953</v>
      </c>
      <c r="C171" s="9" t="s">
        <v>1128</v>
      </c>
      <c r="D171" s="32">
        <v>23</v>
      </c>
      <c r="E171" s="33">
        <v>22466.639999999996</v>
      </c>
      <c r="F171" s="34">
        <v>1</v>
      </c>
      <c r="G171" s="35">
        <v>1127</v>
      </c>
      <c r="H171" s="36">
        <v>4</v>
      </c>
      <c r="I171" s="37">
        <v>5276.16</v>
      </c>
      <c r="J171" s="34"/>
      <c r="K171" s="35"/>
      <c r="L171" s="38">
        <v>28</v>
      </c>
      <c r="M171" s="39">
        <v>28869.799999999996</v>
      </c>
      <c r="N171" s="31">
        <f>M171/L171</f>
        <v>1031.0642857142855</v>
      </c>
    </row>
    <row r="172" spans="2:14" x14ac:dyDescent="0.25">
      <c r="B172" s="15" t="s">
        <v>919</v>
      </c>
      <c r="C172" s="9" t="s">
        <v>1115</v>
      </c>
      <c r="D172" s="32">
        <v>370</v>
      </c>
      <c r="E172" s="33">
        <v>482040.90999999957</v>
      </c>
      <c r="F172" s="34">
        <v>9</v>
      </c>
      <c r="G172" s="35">
        <v>9854</v>
      </c>
      <c r="H172" s="36">
        <v>35</v>
      </c>
      <c r="I172" s="37">
        <v>48979.240000000005</v>
      </c>
      <c r="J172" s="34">
        <v>9</v>
      </c>
      <c r="K172" s="35">
        <v>10684</v>
      </c>
      <c r="L172" s="38">
        <v>423</v>
      </c>
      <c r="M172" s="39">
        <v>551558.14999999944</v>
      </c>
      <c r="N172" s="31">
        <f>M172/L172</f>
        <v>1303.9199763593367</v>
      </c>
    </row>
    <row r="173" spans="2:14" x14ac:dyDescent="0.25">
      <c r="B173" s="15" t="s">
        <v>988</v>
      </c>
      <c r="C173" s="9" t="s">
        <v>1149</v>
      </c>
      <c r="D173" s="32">
        <v>75</v>
      </c>
      <c r="E173" s="33">
        <v>110119.68000000007</v>
      </c>
      <c r="F173" s="34">
        <v>2</v>
      </c>
      <c r="G173" s="35">
        <v>1195</v>
      </c>
      <c r="H173" s="36">
        <v>4</v>
      </c>
      <c r="I173" s="37">
        <v>5836.34</v>
      </c>
      <c r="J173" s="34">
        <v>3</v>
      </c>
      <c r="K173" s="35">
        <v>2098</v>
      </c>
      <c r="L173" s="38">
        <v>84</v>
      </c>
      <c r="M173" s="39">
        <v>119249.02000000006</v>
      </c>
      <c r="N173" s="31">
        <f>M173/L173</f>
        <v>1419.6311904761913</v>
      </c>
    </row>
    <row r="174" spans="2:14" x14ac:dyDescent="0.25">
      <c r="B174" s="15" t="s">
        <v>391</v>
      </c>
      <c r="C174" s="9" t="s">
        <v>1025</v>
      </c>
      <c r="D174" s="32">
        <v>206</v>
      </c>
      <c r="E174" s="33">
        <v>279521.41999999952</v>
      </c>
      <c r="F174" s="34">
        <v>4</v>
      </c>
      <c r="G174" s="35">
        <v>5934</v>
      </c>
      <c r="H174" s="36">
        <v>17</v>
      </c>
      <c r="I174" s="37">
        <v>24430.990000000009</v>
      </c>
      <c r="J174" s="34">
        <v>13</v>
      </c>
      <c r="K174" s="35">
        <v>13137</v>
      </c>
      <c r="L174" s="38">
        <v>240</v>
      </c>
      <c r="M174" s="39">
        <v>323023.40999999963</v>
      </c>
      <c r="N174" s="31">
        <f>M174/L174</f>
        <v>1345.9308749999984</v>
      </c>
    </row>
    <row r="175" spans="2:14" x14ac:dyDescent="0.25">
      <c r="B175" s="15" t="s">
        <v>722</v>
      </c>
      <c r="C175" s="9" t="s">
        <v>1084</v>
      </c>
      <c r="D175" s="32">
        <v>1</v>
      </c>
      <c r="E175" s="33">
        <v>3057.13</v>
      </c>
      <c r="F175" s="34"/>
      <c r="G175" s="35"/>
      <c r="H175" s="36"/>
      <c r="I175" s="37"/>
      <c r="J175" s="34"/>
      <c r="K175" s="35"/>
      <c r="L175" s="38">
        <v>1</v>
      </c>
      <c r="M175" s="39">
        <v>3057.13</v>
      </c>
      <c r="N175" s="31">
        <f>M175/L175</f>
        <v>3057.13</v>
      </c>
    </row>
    <row r="176" spans="2:14" x14ac:dyDescent="0.25">
      <c r="B176" s="15" t="s">
        <v>955</v>
      </c>
      <c r="C176" s="9" t="s">
        <v>1129</v>
      </c>
      <c r="D176" s="32">
        <v>18</v>
      </c>
      <c r="E176" s="33">
        <v>13500.390000000001</v>
      </c>
      <c r="F176" s="34"/>
      <c r="G176" s="35"/>
      <c r="H176" s="36"/>
      <c r="I176" s="37"/>
      <c r="J176" s="34"/>
      <c r="K176" s="35"/>
      <c r="L176" s="38">
        <v>18</v>
      </c>
      <c r="M176" s="39">
        <v>13500.390000000001</v>
      </c>
      <c r="N176" s="31">
        <f>M176/L176</f>
        <v>750.02166666666676</v>
      </c>
    </row>
    <row r="177" spans="2:14" x14ac:dyDescent="0.25">
      <c r="B177" s="15" t="s">
        <v>392</v>
      </c>
      <c r="C177" s="9" t="s">
        <v>1026</v>
      </c>
      <c r="D177" s="32">
        <v>5</v>
      </c>
      <c r="E177" s="33">
        <v>4812.1400000000003</v>
      </c>
      <c r="F177" s="34"/>
      <c r="G177" s="35"/>
      <c r="H177" s="36"/>
      <c r="I177" s="37"/>
      <c r="J177" s="34"/>
      <c r="K177" s="35"/>
      <c r="L177" s="38">
        <v>5</v>
      </c>
      <c r="M177" s="39">
        <v>4812.1400000000003</v>
      </c>
      <c r="N177" s="31">
        <f>M177/L177</f>
        <v>962.42800000000011</v>
      </c>
    </row>
    <row r="178" spans="2:14" x14ac:dyDescent="0.25">
      <c r="B178" s="15" t="s">
        <v>920</v>
      </c>
      <c r="C178" s="9" t="s">
        <v>1116</v>
      </c>
      <c r="D178" s="32">
        <v>103</v>
      </c>
      <c r="E178" s="33">
        <v>161012.41999999987</v>
      </c>
      <c r="F178" s="34">
        <v>2</v>
      </c>
      <c r="G178" s="35">
        <v>2955</v>
      </c>
      <c r="H178" s="36">
        <v>2</v>
      </c>
      <c r="I178" s="37">
        <v>2918.17</v>
      </c>
      <c r="J178" s="34">
        <v>4</v>
      </c>
      <c r="K178" s="35">
        <v>3688</v>
      </c>
      <c r="L178" s="38">
        <v>111</v>
      </c>
      <c r="M178" s="39">
        <v>170573.58999999985</v>
      </c>
      <c r="N178" s="31">
        <f>M178/L178</f>
        <v>1536.6990090090076</v>
      </c>
    </row>
    <row r="179" spans="2:14" x14ac:dyDescent="0.25">
      <c r="B179" s="15" t="s">
        <v>989</v>
      </c>
      <c r="C179" s="9" t="s">
        <v>1150</v>
      </c>
      <c r="D179" s="32">
        <v>86</v>
      </c>
      <c r="E179" s="33">
        <v>117680.17000000004</v>
      </c>
      <c r="F179" s="34"/>
      <c r="G179" s="35"/>
      <c r="H179" s="36">
        <v>6</v>
      </c>
      <c r="I179" s="37">
        <v>8194.33</v>
      </c>
      <c r="J179" s="34">
        <v>1</v>
      </c>
      <c r="K179" s="35">
        <v>90</v>
      </c>
      <c r="L179" s="38">
        <v>93</v>
      </c>
      <c r="M179" s="39">
        <v>125964.50000000007</v>
      </c>
      <c r="N179" s="31">
        <f>M179/L179</f>
        <v>1354.4569892473125</v>
      </c>
    </row>
    <row r="180" spans="2:14" x14ac:dyDescent="0.25">
      <c r="B180" s="15" t="s">
        <v>527</v>
      </c>
      <c r="C180" s="9" t="s">
        <v>1053</v>
      </c>
      <c r="D180" s="32">
        <v>14</v>
      </c>
      <c r="E180" s="33">
        <v>17517.749999999996</v>
      </c>
      <c r="F180" s="34">
        <v>1</v>
      </c>
      <c r="G180" s="35">
        <v>90</v>
      </c>
      <c r="H180" s="36">
        <v>1</v>
      </c>
      <c r="I180" s="37">
        <v>1319.04</v>
      </c>
      <c r="J180" s="34">
        <v>1</v>
      </c>
      <c r="K180" s="35">
        <v>151</v>
      </c>
      <c r="L180" s="38">
        <v>17</v>
      </c>
      <c r="M180" s="39">
        <v>19077.79</v>
      </c>
      <c r="N180" s="31">
        <f>M180/L180</f>
        <v>1122.2229411764706</v>
      </c>
    </row>
    <row r="181" spans="2:14" x14ac:dyDescent="0.25">
      <c r="B181" s="15" t="s">
        <v>723</v>
      </c>
      <c r="C181" s="9" t="s">
        <v>1085</v>
      </c>
      <c r="D181" s="32">
        <v>41</v>
      </c>
      <c r="E181" s="33">
        <v>49337.660000000018</v>
      </c>
      <c r="F181" s="34"/>
      <c r="G181" s="35"/>
      <c r="H181" s="36">
        <v>3</v>
      </c>
      <c r="I181" s="37">
        <v>4829.9500000000007</v>
      </c>
      <c r="J181" s="34"/>
      <c r="K181" s="35"/>
      <c r="L181" s="38">
        <v>44</v>
      </c>
      <c r="M181" s="39">
        <v>54167.610000000022</v>
      </c>
      <c r="N181" s="31">
        <f>M181/L181</f>
        <v>1231.082045454546</v>
      </c>
    </row>
    <row r="182" spans="2:14" x14ac:dyDescent="0.25">
      <c r="B182" s="15" t="s">
        <v>921</v>
      </c>
      <c r="C182" s="9" t="s">
        <v>1117</v>
      </c>
      <c r="D182" s="32">
        <v>74</v>
      </c>
      <c r="E182" s="33">
        <v>107304.70000000006</v>
      </c>
      <c r="F182" s="34">
        <v>3</v>
      </c>
      <c r="G182" s="35">
        <v>2121</v>
      </c>
      <c r="H182" s="36">
        <v>3</v>
      </c>
      <c r="I182" s="37">
        <v>3957.12</v>
      </c>
      <c r="J182" s="34">
        <v>1</v>
      </c>
      <c r="K182" s="35">
        <v>1109</v>
      </c>
      <c r="L182" s="38">
        <v>81</v>
      </c>
      <c r="M182" s="39">
        <v>114491.82000000005</v>
      </c>
      <c r="N182" s="31">
        <f>M182/L182</f>
        <v>1413.4792592592598</v>
      </c>
    </row>
    <row r="183" spans="2:14" x14ac:dyDescent="0.25">
      <c r="B183" s="15" t="s">
        <v>954</v>
      </c>
      <c r="C183" s="9" t="s">
        <v>345</v>
      </c>
      <c r="D183" s="32">
        <v>53</v>
      </c>
      <c r="E183" s="33">
        <v>69218.710000000006</v>
      </c>
      <c r="F183" s="34">
        <v>1</v>
      </c>
      <c r="G183" s="35">
        <v>1881</v>
      </c>
      <c r="H183" s="36">
        <v>3</v>
      </c>
      <c r="I183" s="37">
        <v>4844.07</v>
      </c>
      <c r="J183" s="34"/>
      <c r="K183" s="35"/>
      <c r="L183" s="38">
        <v>57</v>
      </c>
      <c r="M183" s="39">
        <v>75943.780000000013</v>
      </c>
      <c r="N183" s="31">
        <f>M183/L183</f>
        <v>1332.3470175438599</v>
      </c>
    </row>
    <row r="184" spans="2:14" x14ac:dyDescent="0.25">
      <c r="B184" s="15" t="s">
        <v>390</v>
      </c>
      <c r="C184" s="9" t="s">
        <v>31</v>
      </c>
      <c r="D184" s="32">
        <v>252</v>
      </c>
      <c r="E184" s="33">
        <v>370905.89999999967</v>
      </c>
      <c r="F184" s="34">
        <v>16</v>
      </c>
      <c r="G184" s="35">
        <v>15448</v>
      </c>
      <c r="H184" s="36">
        <v>27</v>
      </c>
      <c r="I184" s="37">
        <v>38583.260000000017</v>
      </c>
      <c r="J184" s="34">
        <v>1</v>
      </c>
      <c r="K184" s="35">
        <v>543</v>
      </c>
      <c r="L184" s="38">
        <v>296</v>
      </c>
      <c r="M184" s="39">
        <v>425480.16</v>
      </c>
      <c r="N184" s="31">
        <f>M184/L184</f>
        <v>1437.4329729729729</v>
      </c>
    </row>
    <row r="185" spans="2:14" x14ac:dyDescent="0.25">
      <c r="B185" s="15" t="s">
        <v>854</v>
      </c>
      <c r="C185" s="9" t="s">
        <v>306</v>
      </c>
      <c r="D185" s="32">
        <v>7</v>
      </c>
      <c r="E185" s="33">
        <v>11092.990000000002</v>
      </c>
      <c r="F185" s="34"/>
      <c r="G185" s="35"/>
      <c r="H185" s="36"/>
      <c r="I185" s="37"/>
      <c r="J185" s="34"/>
      <c r="K185" s="35"/>
      <c r="L185" s="38">
        <v>7</v>
      </c>
      <c r="M185" s="39">
        <v>11092.990000000002</v>
      </c>
      <c r="N185" s="31">
        <f>M185/L185</f>
        <v>1584.7128571428573</v>
      </c>
    </row>
    <row r="186" spans="2:14" x14ac:dyDescent="0.25">
      <c r="B186" s="15" t="s">
        <v>922</v>
      </c>
      <c r="C186" s="9" t="s">
        <v>331</v>
      </c>
      <c r="D186" s="32">
        <v>28</v>
      </c>
      <c r="E186" s="33">
        <v>43688.429999999993</v>
      </c>
      <c r="F186" s="34"/>
      <c r="G186" s="35"/>
      <c r="H186" s="36">
        <v>7</v>
      </c>
      <c r="I186" s="37">
        <v>10120.23</v>
      </c>
      <c r="J186" s="34"/>
      <c r="K186" s="35"/>
      <c r="L186" s="38">
        <v>35</v>
      </c>
      <c r="M186" s="39">
        <v>53808.660000000011</v>
      </c>
      <c r="N186" s="31">
        <f>M186/L186</f>
        <v>1537.3902857142859</v>
      </c>
    </row>
    <row r="187" spans="2:14" x14ac:dyDescent="0.25">
      <c r="B187" s="15" t="s">
        <v>855</v>
      </c>
      <c r="C187" s="9" t="s">
        <v>307</v>
      </c>
      <c r="D187" s="32">
        <v>1</v>
      </c>
      <c r="E187" s="33">
        <v>428.83</v>
      </c>
      <c r="F187" s="34"/>
      <c r="G187" s="35"/>
      <c r="H187" s="36">
        <v>1</v>
      </c>
      <c r="I187" s="37">
        <v>1319.04</v>
      </c>
      <c r="J187" s="34"/>
      <c r="K187" s="35"/>
      <c r="L187" s="38">
        <v>2</v>
      </c>
      <c r="M187" s="39">
        <v>1747.87</v>
      </c>
      <c r="N187" s="31">
        <f>M187/L187</f>
        <v>873.93499999999995</v>
      </c>
    </row>
    <row r="188" spans="2:14" x14ac:dyDescent="0.25">
      <c r="B188" s="15" t="s">
        <v>503</v>
      </c>
      <c r="C188" s="9" t="s">
        <v>101</v>
      </c>
      <c r="D188" s="32">
        <v>34</v>
      </c>
      <c r="E188" s="33">
        <v>45934.140000000014</v>
      </c>
      <c r="F188" s="34">
        <v>1</v>
      </c>
      <c r="G188" s="35">
        <v>863</v>
      </c>
      <c r="H188" s="36">
        <v>1</v>
      </c>
      <c r="I188" s="37">
        <v>1319.04</v>
      </c>
      <c r="J188" s="34">
        <v>1</v>
      </c>
      <c r="K188" s="35">
        <v>1209</v>
      </c>
      <c r="L188" s="38">
        <v>37</v>
      </c>
      <c r="M188" s="39">
        <v>49325.180000000015</v>
      </c>
      <c r="N188" s="31">
        <f>M188/L188</f>
        <v>1333.1129729729735</v>
      </c>
    </row>
    <row r="189" spans="2:14" x14ac:dyDescent="0.25">
      <c r="B189" s="15" t="s">
        <v>692</v>
      </c>
      <c r="C189" s="9" t="s">
        <v>226</v>
      </c>
      <c r="D189" s="32">
        <v>32</v>
      </c>
      <c r="E189" s="33">
        <v>39851.569999999992</v>
      </c>
      <c r="F189" s="34">
        <v>4</v>
      </c>
      <c r="G189" s="35">
        <v>5230</v>
      </c>
      <c r="H189" s="36">
        <v>5</v>
      </c>
      <c r="I189" s="37">
        <v>6113.1799999999994</v>
      </c>
      <c r="J189" s="34"/>
      <c r="K189" s="35"/>
      <c r="L189" s="38">
        <v>41</v>
      </c>
      <c r="M189" s="39">
        <v>51194.75</v>
      </c>
      <c r="N189" s="31">
        <f>M189/L189</f>
        <v>1248.6524390243903</v>
      </c>
    </row>
    <row r="190" spans="2:14" x14ac:dyDescent="0.25">
      <c r="B190" s="15" t="s">
        <v>791</v>
      </c>
      <c r="C190" s="9" t="s">
        <v>279</v>
      </c>
      <c r="D190" s="32">
        <v>218</v>
      </c>
      <c r="E190" s="33">
        <v>311700.18999999977</v>
      </c>
      <c r="F190" s="34">
        <v>20</v>
      </c>
      <c r="G190" s="35">
        <v>16373</v>
      </c>
      <c r="H190" s="36">
        <v>20</v>
      </c>
      <c r="I190" s="37">
        <v>29321.740000000013</v>
      </c>
      <c r="J190" s="34">
        <v>3</v>
      </c>
      <c r="K190" s="35">
        <v>1437</v>
      </c>
      <c r="L190" s="38">
        <v>261</v>
      </c>
      <c r="M190" s="39">
        <v>358831.9299999997</v>
      </c>
      <c r="N190" s="31">
        <f>M190/L190</f>
        <v>1374.8349808429107</v>
      </c>
    </row>
    <row r="191" spans="2:14" x14ac:dyDescent="0.25">
      <c r="B191" s="15" t="s">
        <v>990</v>
      </c>
      <c r="C191" s="9" t="s">
        <v>360</v>
      </c>
      <c r="D191" s="32">
        <v>307</v>
      </c>
      <c r="E191" s="33">
        <v>426463.20999999944</v>
      </c>
      <c r="F191" s="34">
        <v>13</v>
      </c>
      <c r="G191" s="35">
        <v>10968</v>
      </c>
      <c r="H191" s="36">
        <v>17</v>
      </c>
      <c r="I191" s="37">
        <v>25719.630000000005</v>
      </c>
      <c r="J191" s="34">
        <v>15</v>
      </c>
      <c r="K191" s="35">
        <v>12807</v>
      </c>
      <c r="L191" s="38">
        <v>352</v>
      </c>
      <c r="M191" s="39">
        <v>475957.83999999944</v>
      </c>
      <c r="N191" s="31">
        <f>M191/L191</f>
        <v>1352.152954545453</v>
      </c>
    </row>
    <row r="192" spans="2:14" x14ac:dyDescent="0.25">
      <c r="B192" s="15" t="s">
        <v>991</v>
      </c>
      <c r="C192" s="9" t="s">
        <v>1151</v>
      </c>
      <c r="D192" s="32">
        <v>354</v>
      </c>
      <c r="E192" s="33">
        <v>535719.25999999989</v>
      </c>
      <c r="F192" s="34">
        <v>9</v>
      </c>
      <c r="G192" s="35">
        <v>6275</v>
      </c>
      <c r="H192" s="36">
        <v>47</v>
      </c>
      <c r="I192" s="37">
        <v>65112.030000000006</v>
      </c>
      <c r="J192" s="34">
        <v>12</v>
      </c>
      <c r="K192" s="35">
        <v>2387.33</v>
      </c>
      <c r="L192" s="38">
        <v>422</v>
      </c>
      <c r="M192" s="39">
        <v>609493.61999999988</v>
      </c>
      <c r="N192" s="31">
        <f>M192/L192</f>
        <v>1444.2976777251181</v>
      </c>
    </row>
    <row r="193" spans="2:14" x14ac:dyDescent="0.25">
      <c r="B193" s="15" t="s">
        <v>992</v>
      </c>
      <c r="C193" s="9" t="s">
        <v>1151</v>
      </c>
      <c r="D193" s="32">
        <v>208</v>
      </c>
      <c r="E193" s="33">
        <v>269711.92999999947</v>
      </c>
      <c r="F193" s="34">
        <v>23</v>
      </c>
      <c r="G193" s="35">
        <v>25318</v>
      </c>
      <c r="H193" s="36">
        <v>23</v>
      </c>
      <c r="I193" s="37">
        <v>32142.220000000012</v>
      </c>
      <c r="J193" s="34">
        <v>12</v>
      </c>
      <c r="K193" s="35">
        <v>11652</v>
      </c>
      <c r="L193" s="38">
        <v>266</v>
      </c>
      <c r="M193" s="39">
        <v>338824.14999999932</v>
      </c>
      <c r="N193" s="31">
        <f>M193/L193</f>
        <v>1273.7749999999974</v>
      </c>
    </row>
    <row r="194" spans="2:14" x14ac:dyDescent="0.25">
      <c r="B194" s="15" t="s">
        <v>993</v>
      </c>
      <c r="C194" s="9" t="s">
        <v>1151</v>
      </c>
      <c r="D194" s="32">
        <v>11</v>
      </c>
      <c r="E194" s="33">
        <v>18000.07</v>
      </c>
      <c r="F194" s="34">
        <v>1</v>
      </c>
      <c r="G194" s="35">
        <v>1127</v>
      </c>
      <c r="H194" s="36"/>
      <c r="I194" s="37"/>
      <c r="J194" s="34">
        <v>1</v>
      </c>
      <c r="K194" s="35">
        <v>61</v>
      </c>
      <c r="L194" s="38">
        <v>13</v>
      </c>
      <c r="M194" s="39">
        <v>19188.07</v>
      </c>
      <c r="N194" s="31">
        <f>M194/L194</f>
        <v>1476.0053846153846</v>
      </c>
    </row>
    <row r="195" spans="2:14" x14ac:dyDescent="0.25">
      <c r="B195" s="15" t="s">
        <v>994</v>
      </c>
      <c r="C195" s="9" t="s">
        <v>1151</v>
      </c>
      <c r="D195" s="32">
        <v>146</v>
      </c>
      <c r="E195" s="33">
        <v>207661.20999999967</v>
      </c>
      <c r="F195" s="34">
        <v>14</v>
      </c>
      <c r="G195" s="35">
        <v>13841</v>
      </c>
      <c r="H195" s="36">
        <v>12</v>
      </c>
      <c r="I195" s="37">
        <v>18115.880000000005</v>
      </c>
      <c r="J195" s="34">
        <v>6</v>
      </c>
      <c r="K195" s="35">
        <v>3844</v>
      </c>
      <c r="L195" s="38">
        <v>178</v>
      </c>
      <c r="M195" s="39">
        <v>243462.08999999971</v>
      </c>
      <c r="N195" s="31">
        <f>M195/L195</f>
        <v>1367.7645505617961</v>
      </c>
    </row>
    <row r="196" spans="2:14" x14ac:dyDescent="0.25">
      <c r="B196" s="15" t="s">
        <v>995</v>
      </c>
      <c r="C196" s="9" t="s">
        <v>1151</v>
      </c>
      <c r="D196" s="32">
        <v>159</v>
      </c>
      <c r="E196" s="33">
        <v>188147.75999999978</v>
      </c>
      <c r="F196" s="34">
        <v>15</v>
      </c>
      <c r="G196" s="35">
        <v>10740</v>
      </c>
      <c r="H196" s="36">
        <v>17</v>
      </c>
      <c r="I196" s="37">
        <v>18878.240000000002</v>
      </c>
      <c r="J196" s="34">
        <v>3</v>
      </c>
      <c r="K196" s="35">
        <v>1300</v>
      </c>
      <c r="L196" s="38">
        <v>194</v>
      </c>
      <c r="M196" s="39">
        <v>219065.99999999971</v>
      </c>
      <c r="N196" s="31">
        <f>M196/L196</f>
        <v>1129.2061855670088</v>
      </c>
    </row>
    <row r="197" spans="2:14" x14ac:dyDescent="0.25">
      <c r="B197" s="15" t="s">
        <v>923</v>
      </c>
      <c r="C197" s="9" t="s">
        <v>328</v>
      </c>
      <c r="D197" s="32">
        <v>76</v>
      </c>
      <c r="E197" s="33">
        <v>94819.430000000008</v>
      </c>
      <c r="F197" s="34">
        <v>12</v>
      </c>
      <c r="G197" s="35">
        <v>7487</v>
      </c>
      <c r="H197" s="36">
        <v>11</v>
      </c>
      <c r="I197" s="37">
        <v>15694.93</v>
      </c>
      <c r="J197" s="34">
        <v>6</v>
      </c>
      <c r="K197" s="35">
        <v>5072.08</v>
      </c>
      <c r="L197" s="38">
        <v>105</v>
      </c>
      <c r="M197" s="39">
        <v>123073.43999999999</v>
      </c>
      <c r="N197" s="31">
        <f>M197/L197</f>
        <v>1172.1279999999999</v>
      </c>
    </row>
    <row r="198" spans="2:14" x14ac:dyDescent="0.25">
      <c r="B198" s="15" t="s">
        <v>924</v>
      </c>
      <c r="C198" s="9" t="s">
        <v>328</v>
      </c>
      <c r="D198" s="32">
        <v>7</v>
      </c>
      <c r="E198" s="33">
        <v>9807.98</v>
      </c>
      <c r="F198" s="34"/>
      <c r="G198" s="35"/>
      <c r="H198" s="36"/>
      <c r="I198" s="37"/>
      <c r="J198" s="34">
        <v>1</v>
      </c>
      <c r="K198" s="35">
        <v>90</v>
      </c>
      <c r="L198" s="38">
        <v>8</v>
      </c>
      <c r="M198" s="39">
        <v>9897.98</v>
      </c>
      <c r="N198" s="31">
        <f>M198/L198</f>
        <v>1237.2474999999999</v>
      </c>
    </row>
    <row r="199" spans="2:14" x14ac:dyDescent="0.25">
      <c r="B199" s="15" t="s">
        <v>393</v>
      </c>
      <c r="C199" s="9" t="s">
        <v>1027</v>
      </c>
      <c r="D199" s="32">
        <v>179</v>
      </c>
      <c r="E199" s="33">
        <v>224382.1799999997</v>
      </c>
      <c r="F199" s="34">
        <v>12</v>
      </c>
      <c r="G199" s="35">
        <v>10875</v>
      </c>
      <c r="H199" s="36">
        <v>12</v>
      </c>
      <c r="I199" s="37">
        <v>17509.020000000004</v>
      </c>
      <c r="J199" s="34"/>
      <c r="K199" s="35"/>
      <c r="L199" s="38">
        <v>203</v>
      </c>
      <c r="M199" s="39">
        <v>252766.19999999969</v>
      </c>
      <c r="N199" s="31">
        <f>M199/L199</f>
        <v>1245.1536945812793</v>
      </c>
    </row>
    <row r="200" spans="2:14" x14ac:dyDescent="0.25">
      <c r="B200" s="15" t="s">
        <v>557</v>
      </c>
      <c r="C200" s="9" t="s">
        <v>139</v>
      </c>
      <c r="D200" s="32">
        <v>34</v>
      </c>
      <c r="E200" s="33">
        <v>75151.72000000003</v>
      </c>
      <c r="F200" s="34">
        <v>2</v>
      </c>
      <c r="G200" s="35">
        <v>2538</v>
      </c>
      <c r="H200" s="36">
        <v>2</v>
      </c>
      <c r="I200" s="37">
        <v>2918.17</v>
      </c>
      <c r="J200" s="34">
        <v>1</v>
      </c>
      <c r="K200" s="35">
        <v>748</v>
      </c>
      <c r="L200" s="38">
        <v>39</v>
      </c>
      <c r="M200" s="39">
        <v>81355.890000000014</v>
      </c>
      <c r="N200" s="31">
        <f>M200/L200</f>
        <v>2086.0484615384621</v>
      </c>
    </row>
    <row r="201" spans="2:14" x14ac:dyDescent="0.25">
      <c r="B201" s="15" t="s">
        <v>522</v>
      </c>
      <c r="C201" s="9" t="s">
        <v>113</v>
      </c>
      <c r="D201" s="32">
        <v>565</v>
      </c>
      <c r="E201" s="33">
        <v>727460.57999999844</v>
      </c>
      <c r="F201" s="34">
        <v>17</v>
      </c>
      <c r="G201" s="35">
        <v>13669</v>
      </c>
      <c r="H201" s="36">
        <v>34</v>
      </c>
      <c r="I201" s="37">
        <v>49070.430000000008</v>
      </c>
      <c r="J201" s="34">
        <v>12</v>
      </c>
      <c r="K201" s="35">
        <v>10368</v>
      </c>
      <c r="L201" s="38">
        <v>628</v>
      </c>
      <c r="M201" s="39">
        <v>800568.0099999985</v>
      </c>
      <c r="N201" s="31">
        <f>M201/L201</f>
        <v>1274.7898248407619</v>
      </c>
    </row>
    <row r="202" spans="2:14" x14ac:dyDescent="0.25">
      <c r="B202" s="15" t="s">
        <v>413</v>
      </c>
      <c r="C202" s="9" t="s">
        <v>50</v>
      </c>
      <c r="D202" s="32">
        <v>111</v>
      </c>
      <c r="E202" s="33">
        <v>200628.62999999998</v>
      </c>
      <c r="F202" s="34">
        <v>6</v>
      </c>
      <c r="G202" s="35">
        <v>6735</v>
      </c>
      <c r="H202" s="36">
        <v>20</v>
      </c>
      <c r="I202" s="37">
        <v>26957.250000000011</v>
      </c>
      <c r="J202" s="34">
        <v>4</v>
      </c>
      <c r="K202" s="35">
        <v>3717</v>
      </c>
      <c r="L202" s="38">
        <v>141</v>
      </c>
      <c r="M202" s="39">
        <v>238037.87999999992</v>
      </c>
      <c r="N202" s="31">
        <f>M202/L202</f>
        <v>1688.2119148936165</v>
      </c>
    </row>
    <row r="203" spans="2:14" x14ac:dyDescent="0.25">
      <c r="B203" s="15" t="s">
        <v>956</v>
      </c>
      <c r="C203" s="9" t="s">
        <v>347</v>
      </c>
      <c r="D203" s="32">
        <v>103</v>
      </c>
      <c r="E203" s="33">
        <v>135385.65000000008</v>
      </c>
      <c r="F203" s="34"/>
      <c r="G203" s="35"/>
      <c r="H203" s="36">
        <v>13</v>
      </c>
      <c r="I203" s="37">
        <v>19574.960000000003</v>
      </c>
      <c r="J203" s="34"/>
      <c r="K203" s="35"/>
      <c r="L203" s="38">
        <v>116</v>
      </c>
      <c r="M203" s="39">
        <v>154960.60999999996</v>
      </c>
      <c r="N203" s="31">
        <f>M203/L203</f>
        <v>1335.8673275862066</v>
      </c>
    </row>
    <row r="204" spans="2:14" x14ac:dyDescent="0.25">
      <c r="B204" s="15" t="s">
        <v>724</v>
      </c>
      <c r="C204" s="9" t="s">
        <v>250</v>
      </c>
      <c r="D204" s="32">
        <v>224</v>
      </c>
      <c r="E204" s="33">
        <v>328013.74999999959</v>
      </c>
      <c r="F204" s="34">
        <v>7</v>
      </c>
      <c r="G204" s="35">
        <v>10151</v>
      </c>
      <c r="H204" s="36">
        <v>18</v>
      </c>
      <c r="I204" s="37">
        <v>24224.730000000007</v>
      </c>
      <c r="J204" s="34">
        <v>5</v>
      </c>
      <c r="K204" s="35">
        <v>6045</v>
      </c>
      <c r="L204" s="38">
        <v>254</v>
      </c>
      <c r="M204" s="39">
        <v>368434.47999999969</v>
      </c>
      <c r="N204" s="31">
        <f>M204/L204</f>
        <v>1450.5294488188965</v>
      </c>
    </row>
    <row r="205" spans="2:14" x14ac:dyDescent="0.25">
      <c r="B205" s="15" t="s">
        <v>610</v>
      </c>
      <c r="C205" s="9" t="s">
        <v>171</v>
      </c>
      <c r="D205" s="32">
        <v>258</v>
      </c>
      <c r="E205" s="33">
        <v>315111.25999999931</v>
      </c>
      <c r="F205" s="34">
        <v>7</v>
      </c>
      <c r="G205" s="35">
        <v>11643</v>
      </c>
      <c r="H205" s="36">
        <v>32</v>
      </c>
      <c r="I205" s="37">
        <v>45246.560000000005</v>
      </c>
      <c r="J205" s="34">
        <v>13</v>
      </c>
      <c r="K205" s="35">
        <v>9833</v>
      </c>
      <c r="L205" s="38">
        <v>310</v>
      </c>
      <c r="M205" s="39">
        <v>381833.81999999919</v>
      </c>
      <c r="N205" s="31">
        <f>M205/L205</f>
        <v>1231.7219999999975</v>
      </c>
    </row>
    <row r="206" spans="2:14" x14ac:dyDescent="0.25">
      <c r="B206" s="15" t="s">
        <v>611</v>
      </c>
      <c r="C206" s="9" t="s">
        <v>171</v>
      </c>
      <c r="D206" s="32">
        <v>170</v>
      </c>
      <c r="E206" s="33">
        <v>241646.15999999968</v>
      </c>
      <c r="F206" s="34">
        <v>20</v>
      </c>
      <c r="G206" s="35">
        <v>26419</v>
      </c>
      <c r="H206" s="36">
        <v>18</v>
      </c>
      <c r="I206" s="37">
        <v>24830.510000000006</v>
      </c>
      <c r="J206" s="34">
        <v>12</v>
      </c>
      <c r="K206" s="35">
        <v>10725</v>
      </c>
      <c r="L206" s="38">
        <v>220</v>
      </c>
      <c r="M206" s="39">
        <v>303620.66999999958</v>
      </c>
      <c r="N206" s="31">
        <f>M206/L206</f>
        <v>1380.0939545454526</v>
      </c>
    </row>
    <row r="207" spans="2:14" x14ac:dyDescent="0.25">
      <c r="B207" s="15" t="s">
        <v>612</v>
      </c>
      <c r="C207" s="9" t="s">
        <v>171</v>
      </c>
      <c r="D207" s="32">
        <v>1</v>
      </c>
      <c r="E207" s="33">
        <v>140.05000000000001</v>
      </c>
      <c r="F207" s="34"/>
      <c r="G207" s="35"/>
      <c r="H207" s="36"/>
      <c r="I207" s="37"/>
      <c r="J207" s="34"/>
      <c r="K207" s="35"/>
      <c r="L207" s="38">
        <v>1</v>
      </c>
      <c r="M207" s="39">
        <v>140.05000000000001</v>
      </c>
      <c r="N207" s="31">
        <f>M207/L207</f>
        <v>140.05000000000001</v>
      </c>
    </row>
    <row r="208" spans="2:14" x14ac:dyDescent="0.25">
      <c r="B208" s="15" t="s">
        <v>613</v>
      </c>
      <c r="C208" s="9" t="s">
        <v>171</v>
      </c>
      <c r="D208" s="32">
        <v>2</v>
      </c>
      <c r="E208" s="33">
        <v>757.78</v>
      </c>
      <c r="F208" s="34"/>
      <c r="G208" s="35"/>
      <c r="H208" s="36"/>
      <c r="I208" s="37"/>
      <c r="J208" s="34"/>
      <c r="K208" s="35"/>
      <c r="L208" s="38">
        <v>2</v>
      </c>
      <c r="M208" s="39">
        <v>757.78</v>
      </c>
      <c r="N208" s="31">
        <f>M208/L208</f>
        <v>378.89</v>
      </c>
    </row>
    <row r="209" spans="2:14" x14ac:dyDescent="0.25">
      <c r="B209" s="15" t="s">
        <v>614</v>
      </c>
      <c r="C209" s="9" t="s">
        <v>171</v>
      </c>
      <c r="D209" s="32">
        <v>1</v>
      </c>
      <c r="E209" s="33">
        <v>276.83999999999997</v>
      </c>
      <c r="F209" s="34"/>
      <c r="G209" s="35"/>
      <c r="H209" s="36"/>
      <c r="I209" s="37"/>
      <c r="J209" s="34"/>
      <c r="K209" s="35"/>
      <c r="L209" s="38">
        <v>1</v>
      </c>
      <c r="M209" s="39">
        <v>276.83999999999997</v>
      </c>
      <c r="N209" s="31">
        <f>M209/L209</f>
        <v>276.83999999999997</v>
      </c>
    </row>
    <row r="210" spans="2:14" x14ac:dyDescent="0.25">
      <c r="B210" s="15" t="s">
        <v>725</v>
      </c>
      <c r="C210" s="9" t="s">
        <v>251</v>
      </c>
      <c r="D210" s="32">
        <v>304</v>
      </c>
      <c r="E210" s="33">
        <v>351986.57999999932</v>
      </c>
      <c r="F210" s="34">
        <v>6</v>
      </c>
      <c r="G210" s="35">
        <v>8479</v>
      </c>
      <c r="H210" s="36">
        <v>23</v>
      </c>
      <c r="I210" s="37">
        <v>33212.650000000009</v>
      </c>
      <c r="J210" s="34">
        <v>14</v>
      </c>
      <c r="K210" s="35">
        <v>10322</v>
      </c>
      <c r="L210" s="38">
        <v>347</v>
      </c>
      <c r="M210" s="39">
        <v>404000.22999999905</v>
      </c>
      <c r="N210" s="31">
        <f>M210/L210</f>
        <v>1164.2657925072019</v>
      </c>
    </row>
    <row r="211" spans="2:14" x14ac:dyDescent="0.25">
      <c r="B211" s="15" t="s">
        <v>528</v>
      </c>
      <c r="C211" s="9" t="s">
        <v>119</v>
      </c>
      <c r="D211" s="32">
        <v>354</v>
      </c>
      <c r="E211" s="33">
        <v>501545.1399999992</v>
      </c>
      <c r="F211" s="34">
        <v>14</v>
      </c>
      <c r="G211" s="35">
        <v>11800</v>
      </c>
      <c r="H211" s="36">
        <v>32</v>
      </c>
      <c r="I211" s="37">
        <v>47339.919999999991</v>
      </c>
      <c r="J211" s="34">
        <v>6</v>
      </c>
      <c r="K211" s="35">
        <v>4050</v>
      </c>
      <c r="L211" s="38">
        <v>406</v>
      </c>
      <c r="M211" s="39">
        <v>564735.05999999959</v>
      </c>
      <c r="N211" s="31">
        <f>M211/L211</f>
        <v>1390.9730541871911</v>
      </c>
    </row>
    <row r="212" spans="2:14" x14ac:dyDescent="0.25">
      <c r="B212" s="15" t="s">
        <v>529</v>
      </c>
      <c r="C212" s="9" t="s">
        <v>119</v>
      </c>
      <c r="D212" s="32">
        <v>1</v>
      </c>
      <c r="E212" s="33">
        <v>3227.58</v>
      </c>
      <c r="F212" s="34"/>
      <c r="G212" s="35"/>
      <c r="H212" s="36"/>
      <c r="I212" s="37"/>
      <c r="J212" s="34"/>
      <c r="K212" s="35"/>
      <c r="L212" s="38">
        <v>1</v>
      </c>
      <c r="M212" s="39">
        <v>3227.58</v>
      </c>
      <c r="N212" s="31">
        <f>M212/L212</f>
        <v>3227.58</v>
      </c>
    </row>
    <row r="213" spans="2:14" x14ac:dyDescent="0.25">
      <c r="B213" s="15" t="s">
        <v>650</v>
      </c>
      <c r="C213" s="9" t="s">
        <v>203</v>
      </c>
      <c r="D213" s="32">
        <v>92</v>
      </c>
      <c r="E213" s="33">
        <v>114614.00000000006</v>
      </c>
      <c r="F213" s="34">
        <v>5</v>
      </c>
      <c r="G213" s="35">
        <v>5193</v>
      </c>
      <c r="H213" s="36">
        <v>6</v>
      </c>
      <c r="I213" s="37">
        <v>8194.33</v>
      </c>
      <c r="J213" s="34">
        <v>1</v>
      </c>
      <c r="K213" s="35">
        <v>480</v>
      </c>
      <c r="L213" s="38">
        <v>104</v>
      </c>
      <c r="M213" s="39">
        <v>128481.33000000007</v>
      </c>
      <c r="N213" s="31">
        <f>M213/L213</f>
        <v>1235.3974038461545</v>
      </c>
    </row>
    <row r="214" spans="2:14" x14ac:dyDescent="0.25">
      <c r="B214" s="15" t="s">
        <v>394</v>
      </c>
      <c r="C214" s="9" t="s">
        <v>34</v>
      </c>
      <c r="D214" s="32">
        <v>13</v>
      </c>
      <c r="E214" s="33">
        <v>17609.78</v>
      </c>
      <c r="F214" s="34">
        <v>1</v>
      </c>
      <c r="G214" s="35">
        <v>1127</v>
      </c>
      <c r="H214" s="36">
        <v>3</v>
      </c>
      <c r="I214" s="37">
        <v>4797.3900000000003</v>
      </c>
      <c r="J214" s="34">
        <v>1</v>
      </c>
      <c r="K214" s="35">
        <v>61</v>
      </c>
      <c r="L214" s="38">
        <v>18</v>
      </c>
      <c r="M214" s="39">
        <v>23595.17</v>
      </c>
      <c r="N214" s="31">
        <f>M214/L214</f>
        <v>1310.8427777777777</v>
      </c>
    </row>
    <row r="215" spans="2:14" x14ac:dyDescent="0.25">
      <c r="B215" s="15" t="s">
        <v>693</v>
      </c>
      <c r="C215" s="9" t="s">
        <v>227</v>
      </c>
      <c r="D215" s="32">
        <v>343</v>
      </c>
      <c r="E215" s="33">
        <v>442103.85999999958</v>
      </c>
      <c r="F215" s="34">
        <v>16</v>
      </c>
      <c r="G215" s="35">
        <v>15350</v>
      </c>
      <c r="H215" s="36">
        <v>33</v>
      </c>
      <c r="I215" s="37">
        <v>45427.060000000012</v>
      </c>
      <c r="J215" s="34">
        <v>1</v>
      </c>
      <c r="K215" s="35">
        <v>1209</v>
      </c>
      <c r="L215" s="38">
        <v>393</v>
      </c>
      <c r="M215" s="39">
        <v>504089.91999999952</v>
      </c>
      <c r="N215" s="31">
        <f>M215/L215</f>
        <v>1282.6715521628487</v>
      </c>
    </row>
    <row r="216" spans="2:14" x14ac:dyDescent="0.25">
      <c r="B216" s="15" t="s">
        <v>694</v>
      </c>
      <c r="C216" s="9" t="s">
        <v>227</v>
      </c>
      <c r="D216" s="32">
        <v>10</v>
      </c>
      <c r="E216" s="33">
        <v>10404.899999999998</v>
      </c>
      <c r="F216" s="34"/>
      <c r="G216" s="35"/>
      <c r="H216" s="36">
        <v>1</v>
      </c>
      <c r="I216" s="37">
        <v>1599.13</v>
      </c>
      <c r="J216" s="34"/>
      <c r="K216" s="35"/>
      <c r="L216" s="38">
        <v>11</v>
      </c>
      <c r="M216" s="39">
        <v>12004.029999999999</v>
      </c>
      <c r="N216" s="31">
        <f>M216/L216</f>
        <v>1091.2754545454545</v>
      </c>
    </row>
    <row r="217" spans="2:14" x14ac:dyDescent="0.25">
      <c r="B217" s="15" t="s">
        <v>395</v>
      </c>
      <c r="C217" s="9" t="s">
        <v>35</v>
      </c>
      <c r="D217" s="32">
        <v>4</v>
      </c>
      <c r="E217" s="33">
        <v>4992.8600000000006</v>
      </c>
      <c r="F217" s="34"/>
      <c r="G217" s="35"/>
      <c r="H217" s="36">
        <v>1</v>
      </c>
      <c r="I217" s="37">
        <v>1599.13</v>
      </c>
      <c r="J217" s="34"/>
      <c r="K217" s="35"/>
      <c r="L217" s="38">
        <v>5</v>
      </c>
      <c r="M217" s="39">
        <v>6591.9900000000007</v>
      </c>
      <c r="N217" s="31">
        <f>M217/L217</f>
        <v>1318.3980000000001</v>
      </c>
    </row>
    <row r="218" spans="2:14" x14ac:dyDescent="0.25">
      <c r="B218" s="15" t="s">
        <v>558</v>
      </c>
      <c r="C218" s="9" t="s">
        <v>140</v>
      </c>
      <c r="D218" s="32">
        <v>67</v>
      </c>
      <c r="E218" s="33">
        <v>64648.790000000037</v>
      </c>
      <c r="F218" s="34">
        <v>2</v>
      </c>
      <c r="G218" s="35">
        <v>2332</v>
      </c>
      <c r="H218" s="36">
        <v>6</v>
      </c>
      <c r="I218" s="37">
        <v>8754.51</v>
      </c>
      <c r="J218" s="34"/>
      <c r="K218" s="35"/>
      <c r="L218" s="38">
        <v>75</v>
      </c>
      <c r="M218" s="39">
        <v>75735.300000000032</v>
      </c>
      <c r="N218" s="31">
        <f>M218/L218</f>
        <v>1009.8040000000004</v>
      </c>
    </row>
    <row r="219" spans="2:14" x14ac:dyDescent="0.25">
      <c r="B219" s="15" t="s">
        <v>396</v>
      </c>
      <c r="C219" s="9" t="s">
        <v>36</v>
      </c>
      <c r="D219" s="32">
        <v>116</v>
      </c>
      <c r="E219" s="33">
        <v>168031.02999999988</v>
      </c>
      <c r="F219" s="34">
        <v>6</v>
      </c>
      <c r="G219" s="35">
        <v>4805</v>
      </c>
      <c r="H219" s="36">
        <v>4</v>
      </c>
      <c r="I219" s="37">
        <v>5556.25</v>
      </c>
      <c r="J219" s="34">
        <v>3</v>
      </c>
      <c r="K219" s="35">
        <v>3627</v>
      </c>
      <c r="L219" s="38">
        <v>129</v>
      </c>
      <c r="M219" s="39">
        <v>182019.2799999998</v>
      </c>
      <c r="N219" s="31">
        <f>M219/L219</f>
        <v>1411.0021705426341</v>
      </c>
    </row>
    <row r="220" spans="2:14" x14ac:dyDescent="0.25">
      <c r="B220" s="15" t="s">
        <v>397</v>
      </c>
      <c r="C220" s="9" t="s">
        <v>37</v>
      </c>
      <c r="D220" s="32">
        <v>37</v>
      </c>
      <c r="E220" s="33">
        <v>42638.14</v>
      </c>
      <c r="F220" s="34"/>
      <c r="G220" s="35"/>
      <c r="H220" s="36">
        <v>1</v>
      </c>
      <c r="I220" s="37">
        <v>1319.04</v>
      </c>
      <c r="J220" s="34"/>
      <c r="K220" s="35"/>
      <c r="L220" s="38">
        <v>38</v>
      </c>
      <c r="M220" s="39">
        <v>43957.179999999993</v>
      </c>
      <c r="N220" s="31">
        <f>M220/L220</f>
        <v>1156.767894736842</v>
      </c>
    </row>
    <row r="221" spans="2:14" x14ac:dyDescent="0.25">
      <c r="B221" s="15" t="s">
        <v>467</v>
      </c>
      <c r="C221" s="9" t="s">
        <v>1039</v>
      </c>
      <c r="D221" s="32">
        <v>48</v>
      </c>
      <c r="E221" s="33">
        <v>53514.920000000013</v>
      </c>
      <c r="F221" s="34">
        <v>2</v>
      </c>
      <c r="G221" s="35">
        <v>3060</v>
      </c>
      <c r="H221" s="36">
        <v>10</v>
      </c>
      <c r="I221" s="37">
        <v>14310.760000000002</v>
      </c>
      <c r="J221" s="34">
        <v>2</v>
      </c>
      <c r="K221" s="35">
        <v>146</v>
      </c>
      <c r="L221" s="38">
        <v>62</v>
      </c>
      <c r="M221" s="39">
        <v>71031.680000000037</v>
      </c>
      <c r="N221" s="31">
        <f>M221/L221</f>
        <v>1145.6722580645167</v>
      </c>
    </row>
    <row r="222" spans="2:14" x14ac:dyDescent="0.25">
      <c r="B222" s="15" t="s">
        <v>726</v>
      </c>
      <c r="C222" s="9" t="s">
        <v>1086</v>
      </c>
      <c r="D222" s="32">
        <v>14</v>
      </c>
      <c r="E222" s="33">
        <v>19182.009999999998</v>
      </c>
      <c r="F222" s="34"/>
      <c r="G222" s="35"/>
      <c r="H222" s="36">
        <v>1</v>
      </c>
      <c r="I222" s="37">
        <v>1319.04</v>
      </c>
      <c r="J222" s="34"/>
      <c r="K222" s="35"/>
      <c r="L222" s="38">
        <v>15</v>
      </c>
      <c r="M222" s="39">
        <v>20501.050000000003</v>
      </c>
      <c r="N222" s="31">
        <f>M222/L222</f>
        <v>1366.7366666666669</v>
      </c>
    </row>
    <row r="223" spans="2:14" x14ac:dyDescent="0.25">
      <c r="B223" s="15" t="s">
        <v>492</v>
      </c>
      <c r="C223" s="9" t="s">
        <v>91</v>
      </c>
      <c r="D223" s="32">
        <v>262</v>
      </c>
      <c r="E223" s="33">
        <v>431354.42999999959</v>
      </c>
      <c r="F223" s="34">
        <v>25</v>
      </c>
      <c r="G223" s="35">
        <v>14995</v>
      </c>
      <c r="H223" s="36">
        <v>19</v>
      </c>
      <c r="I223" s="37">
        <v>26423.150000000009</v>
      </c>
      <c r="J223" s="34">
        <v>7</v>
      </c>
      <c r="K223" s="35">
        <v>6107</v>
      </c>
      <c r="L223" s="38">
        <v>313</v>
      </c>
      <c r="M223" s="39">
        <v>478879.57999999973</v>
      </c>
      <c r="N223" s="31">
        <f>M223/L223</f>
        <v>1529.9667092651748</v>
      </c>
    </row>
    <row r="224" spans="2:14" x14ac:dyDescent="0.25">
      <c r="B224" s="15" t="s">
        <v>493</v>
      </c>
      <c r="C224" s="9" t="s">
        <v>91</v>
      </c>
      <c r="D224" s="32">
        <v>2</v>
      </c>
      <c r="E224" s="33">
        <v>3197.1800000000003</v>
      </c>
      <c r="F224" s="34">
        <v>2</v>
      </c>
      <c r="G224" s="35">
        <v>2254</v>
      </c>
      <c r="H224" s="36">
        <v>1</v>
      </c>
      <c r="I224" s="37">
        <v>1599.13</v>
      </c>
      <c r="J224" s="34"/>
      <c r="K224" s="35"/>
      <c r="L224" s="38">
        <v>5</v>
      </c>
      <c r="M224" s="39">
        <v>7050.31</v>
      </c>
      <c r="N224" s="31">
        <f>M224/L224</f>
        <v>1410.0620000000001</v>
      </c>
    </row>
    <row r="225" spans="2:14" x14ac:dyDescent="0.25">
      <c r="B225" s="15" t="s">
        <v>530</v>
      </c>
      <c r="C225" s="9" t="s">
        <v>120</v>
      </c>
      <c r="D225" s="32">
        <v>69</v>
      </c>
      <c r="E225" s="33">
        <v>86776.170000000027</v>
      </c>
      <c r="F225" s="34">
        <v>3</v>
      </c>
      <c r="G225" s="35">
        <v>3813</v>
      </c>
      <c r="H225" s="36">
        <v>3</v>
      </c>
      <c r="I225" s="37">
        <v>4237.21</v>
      </c>
      <c r="J225" s="34">
        <v>8</v>
      </c>
      <c r="K225" s="35">
        <v>9672</v>
      </c>
      <c r="L225" s="38">
        <v>83</v>
      </c>
      <c r="M225" s="39">
        <v>104498.38000000006</v>
      </c>
      <c r="N225" s="31">
        <f>M225/L225</f>
        <v>1259.0166265060247</v>
      </c>
    </row>
    <row r="226" spans="2:14" x14ac:dyDescent="0.25">
      <c r="B226" s="15" t="s">
        <v>651</v>
      </c>
      <c r="C226" s="9" t="s">
        <v>204</v>
      </c>
      <c r="D226" s="32">
        <v>84</v>
      </c>
      <c r="E226" s="33">
        <v>140155.93000000002</v>
      </c>
      <c r="F226" s="34">
        <v>1</v>
      </c>
      <c r="G226" s="35">
        <v>847</v>
      </c>
      <c r="H226" s="36">
        <v>4</v>
      </c>
      <c r="I226" s="37">
        <v>5588.81</v>
      </c>
      <c r="J226" s="34">
        <v>2</v>
      </c>
      <c r="K226" s="35">
        <v>2418</v>
      </c>
      <c r="L226" s="38">
        <v>91</v>
      </c>
      <c r="M226" s="39">
        <v>149009.74000000002</v>
      </c>
      <c r="N226" s="31">
        <f>M226/L226</f>
        <v>1637.4696703296706</v>
      </c>
    </row>
    <row r="227" spans="2:14" x14ac:dyDescent="0.25">
      <c r="B227" s="15" t="s">
        <v>398</v>
      </c>
      <c r="C227" s="9" t="s">
        <v>38</v>
      </c>
      <c r="D227" s="32">
        <v>61</v>
      </c>
      <c r="E227" s="33">
        <v>90217.290000000052</v>
      </c>
      <c r="F227" s="34">
        <v>4</v>
      </c>
      <c r="G227" s="35">
        <v>2488</v>
      </c>
      <c r="H227" s="36">
        <v>6</v>
      </c>
      <c r="I227" s="37">
        <v>7712.3099999999995</v>
      </c>
      <c r="J227" s="34">
        <v>2</v>
      </c>
      <c r="K227" s="35">
        <v>1711</v>
      </c>
      <c r="L227" s="38">
        <v>73</v>
      </c>
      <c r="M227" s="39">
        <v>102128.60000000003</v>
      </c>
      <c r="N227" s="31">
        <f>M227/L227</f>
        <v>1399.0219178082198</v>
      </c>
    </row>
    <row r="228" spans="2:14" x14ac:dyDescent="0.25">
      <c r="B228" s="15" t="s">
        <v>856</v>
      </c>
      <c r="C228" s="9" t="s">
        <v>308</v>
      </c>
      <c r="D228" s="32">
        <v>135</v>
      </c>
      <c r="E228" s="33">
        <v>197657.28999999978</v>
      </c>
      <c r="F228" s="34">
        <v>2</v>
      </c>
      <c r="G228" s="35">
        <v>345</v>
      </c>
      <c r="H228" s="36">
        <v>9</v>
      </c>
      <c r="I228" s="37">
        <v>12151.45</v>
      </c>
      <c r="J228" s="34">
        <v>2</v>
      </c>
      <c r="K228" s="35">
        <v>2418</v>
      </c>
      <c r="L228" s="38">
        <v>148</v>
      </c>
      <c r="M228" s="39">
        <v>212571.73999999967</v>
      </c>
      <c r="N228" s="31">
        <f>M228/L228</f>
        <v>1436.2955405405382</v>
      </c>
    </row>
    <row r="229" spans="2:14" x14ac:dyDescent="0.25">
      <c r="B229" s="15" t="s">
        <v>695</v>
      </c>
      <c r="C229" s="9" t="s">
        <v>228</v>
      </c>
      <c r="D229" s="32">
        <v>3</v>
      </c>
      <c r="E229" s="33">
        <v>6993.6200000000008</v>
      </c>
      <c r="F229" s="34"/>
      <c r="G229" s="35"/>
      <c r="H229" s="36"/>
      <c r="I229" s="37"/>
      <c r="J229" s="34"/>
      <c r="K229" s="35"/>
      <c r="L229" s="38">
        <v>3</v>
      </c>
      <c r="M229" s="39">
        <v>6993.6200000000008</v>
      </c>
      <c r="N229" s="31">
        <f>M229/L229</f>
        <v>2331.2066666666669</v>
      </c>
    </row>
    <row r="230" spans="2:14" x14ac:dyDescent="0.25">
      <c r="B230" s="15" t="s">
        <v>399</v>
      </c>
      <c r="C230" s="9" t="s">
        <v>39</v>
      </c>
      <c r="D230" s="32">
        <v>85</v>
      </c>
      <c r="E230" s="33">
        <v>97849.36000000003</v>
      </c>
      <c r="F230" s="34">
        <v>2</v>
      </c>
      <c r="G230" s="35">
        <v>743</v>
      </c>
      <c r="H230" s="36">
        <v>7</v>
      </c>
      <c r="I230" s="37">
        <v>9961.74</v>
      </c>
      <c r="J230" s="34">
        <v>1</v>
      </c>
      <c r="K230" s="35">
        <v>1209</v>
      </c>
      <c r="L230" s="38">
        <v>95</v>
      </c>
      <c r="M230" s="39">
        <v>109763.10000000003</v>
      </c>
      <c r="N230" s="31">
        <f>M230/L230</f>
        <v>1155.4010526315792</v>
      </c>
    </row>
    <row r="231" spans="2:14" x14ac:dyDescent="0.25">
      <c r="B231" s="15" t="s">
        <v>857</v>
      </c>
      <c r="C231" s="9" t="s">
        <v>309</v>
      </c>
      <c r="D231" s="32">
        <v>200</v>
      </c>
      <c r="E231" s="33">
        <v>283448.27999999962</v>
      </c>
      <c r="F231" s="34">
        <v>2</v>
      </c>
      <c r="G231" s="35">
        <v>2381</v>
      </c>
      <c r="H231" s="36">
        <v>9</v>
      </c>
      <c r="I231" s="37">
        <v>12431.54</v>
      </c>
      <c r="J231" s="34">
        <v>5</v>
      </c>
      <c r="K231" s="35">
        <v>4473</v>
      </c>
      <c r="L231" s="38">
        <v>216</v>
      </c>
      <c r="M231" s="39">
        <v>302733.81999999954</v>
      </c>
      <c r="N231" s="31">
        <f>M231/L231</f>
        <v>1401.5454629629608</v>
      </c>
    </row>
    <row r="232" spans="2:14" x14ac:dyDescent="0.25">
      <c r="B232" s="15" t="s">
        <v>620</v>
      </c>
      <c r="C232" s="9" t="s">
        <v>1073</v>
      </c>
      <c r="D232" s="32">
        <v>115</v>
      </c>
      <c r="E232" s="33">
        <v>187367.78999999986</v>
      </c>
      <c r="F232" s="34">
        <v>1</v>
      </c>
      <c r="G232" s="35">
        <v>1127</v>
      </c>
      <c r="H232" s="36">
        <v>1</v>
      </c>
      <c r="I232" s="37">
        <v>317.87</v>
      </c>
      <c r="J232" s="34"/>
      <c r="K232" s="35"/>
      <c r="L232" s="38">
        <v>117</v>
      </c>
      <c r="M232" s="39">
        <v>188812.65999999986</v>
      </c>
      <c r="N232" s="31">
        <f>M232/L232</f>
        <v>1613.7834188034176</v>
      </c>
    </row>
    <row r="233" spans="2:14" x14ac:dyDescent="0.25">
      <c r="B233" s="15" t="s">
        <v>858</v>
      </c>
      <c r="C233" s="9" t="s">
        <v>310</v>
      </c>
      <c r="D233" s="32">
        <v>162</v>
      </c>
      <c r="E233" s="33">
        <v>210487.08999999956</v>
      </c>
      <c r="F233" s="34">
        <v>5</v>
      </c>
      <c r="G233" s="35">
        <v>6088</v>
      </c>
      <c r="H233" s="36">
        <v>17</v>
      </c>
      <c r="I233" s="37">
        <v>25066.9</v>
      </c>
      <c r="J233" s="34">
        <v>8</v>
      </c>
      <c r="K233" s="35">
        <v>8553</v>
      </c>
      <c r="L233" s="38">
        <v>192</v>
      </c>
      <c r="M233" s="39">
        <v>250194.98999999935</v>
      </c>
      <c r="N233" s="31">
        <f>M233/L233</f>
        <v>1303.0989062499966</v>
      </c>
    </row>
    <row r="234" spans="2:14" x14ac:dyDescent="0.25">
      <c r="B234" s="15" t="s">
        <v>400</v>
      </c>
      <c r="C234" s="9" t="s">
        <v>40</v>
      </c>
      <c r="D234" s="32">
        <v>11</v>
      </c>
      <c r="E234" s="33">
        <v>17886.32</v>
      </c>
      <c r="F234" s="34"/>
      <c r="G234" s="35"/>
      <c r="H234" s="36"/>
      <c r="I234" s="37"/>
      <c r="J234" s="34"/>
      <c r="K234" s="35"/>
      <c r="L234" s="38">
        <v>11</v>
      </c>
      <c r="M234" s="39">
        <v>17886.32</v>
      </c>
      <c r="N234" s="31">
        <f>M234/L234</f>
        <v>1626.0290909090909</v>
      </c>
    </row>
    <row r="235" spans="2:14" x14ac:dyDescent="0.25">
      <c r="B235" s="15" t="s">
        <v>531</v>
      </c>
      <c r="C235" s="9" t="s">
        <v>121</v>
      </c>
      <c r="D235" s="32">
        <v>34</v>
      </c>
      <c r="E235" s="33">
        <v>34966.29</v>
      </c>
      <c r="F235" s="34">
        <v>1</v>
      </c>
      <c r="G235" s="35">
        <v>1881</v>
      </c>
      <c r="H235" s="36">
        <v>4</v>
      </c>
      <c r="I235" s="37">
        <v>5776.63</v>
      </c>
      <c r="J235" s="34">
        <v>3</v>
      </c>
      <c r="K235" s="35">
        <v>2525</v>
      </c>
      <c r="L235" s="38">
        <v>42</v>
      </c>
      <c r="M235" s="39">
        <v>45148.920000000006</v>
      </c>
      <c r="N235" s="31">
        <f>M235/L235</f>
        <v>1074.9742857142858</v>
      </c>
    </row>
    <row r="236" spans="2:14" x14ac:dyDescent="0.25">
      <c r="B236" s="15" t="s">
        <v>957</v>
      </c>
      <c r="C236" s="9" t="s">
        <v>348</v>
      </c>
      <c r="D236" s="32">
        <v>159</v>
      </c>
      <c r="E236" s="33">
        <v>167368.83999999988</v>
      </c>
      <c r="F236" s="34">
        <v>3</v>
      </c>
      <c r="G236" s="35">
        <v>4283</v>
      </c>
      <c r="H236" s="36">
        <v>11</v>
      </c>
      <c r="I236" s="37">
        <v>16470.070000000003</v>
      </c>
      <c r="J236" s="34">
        <v>5</v>
      </c>
      <c r="K236" s="35">
        <v>5913</v>
      </c>
      <c r="L236" s="38">
        <v>178</v>
      </c>
      <c r="M236" s="39">
        <v>194034.90999999971</v>
      </c>
      <c r="N236" s="31">
        <f>M236/L236</f>
        <v>1090.0837640449422</v>
      </c>
    </row>
    <row r="237" spans="2:14" x14ac:dyDescent="0.25">
      <c r="B237" s="15" t="s">
        <v>958</v>
      </c>
      <c r="C237" s="9" t="s">
        <v>1130</v>
      </c>
      <c r="D237" s="32">
        <v>35</v>
      </c>
      <c r="E237" s="33">
        <v>28263.379999999997</v>
      </c>
      <c r="F237" s="34">
        <v>3</v>
      </c>
      <c r="G237" s="35">
        <v>724</v>
      </c>
      <c r="H237" s="36">
        <v>1</v>
      </c>
      <c r="I237" s="37">
        <v>1319.04</v>
      </c>
      <c r="J237" s="34">
        <v>1</v>
      </c>
      <c r="K237" s="35">
        <v>1209</v>
      </c>
      <c r="L237" s="38">
        <v>40</v>
      </c>
      <c r="M237" s="39">
        <v>31515.42</v>
      </c>
      <c r="N237" s="31">
        <f>M237/L237</f>
        <v>787.88549999999998</v>
      </c>
    </row>
    <row r="238" spans="2:14" x14ac:dyDescent="0.25">
      <c r="B238" s="15" t="s">
        <v>401</v>
      </c>
      <c r="C238" s="9" t="s">
        <v>41</v>
      </c>
      <c r="D238" s="32">
        <v>32</v>
      </c>
      <c r="E238" s="33">
        <v>50337.770000000004</v>
      </c>
      <c r="F238" s="34">
        <v>1</v>
      </c>
      <c r="G238" s="35">
        <v>1127</v>
      </c>
      <c r="H238" s="36">
        <v>4</v>
      </c>
      <c r="I238" s="37">
        <v>6261.92</v>
      </c>
      <c r="J238" s="34"/>
      <c r="K238" s="35"/>
      <c r="L238" s="38">
        <v>37</v>
      </c>
      <c r="M238" s="39">
        <v>57726.690000000017</v>
      </c>
      <c r="N238" s="31">
        <f>M238/L238</f>
        <v>1560.1808108108112</v>
      </c>
    </row>
    <row r="239" spans="2:14" x14ac:dyDescent="0.25">
      <c r="B239" s="15" t="s">
        <v>696</v>
      </c>
      <c r="C239" s="9" t="s">
        <v>229</v>
      </c>
      <c r="D239" s="32">
        <v>5</v>
      </c>
      <c r="E239" s="33">
        <v>6077.47</v>
      </c>
      <c r="F239" s="34"/>
      <c r="G239" s="35"/>
      <c r="H239" s="36">
        <v>2</v>
      </c>
      <c r="I239" s="37">
        <v>1284.3</v>
      </c>
      <c r="J239" s="34">
        <v>4</v>
      </c>
      <c r="K239" s="35">
        <v>244</v>
      </c>
      <c r="L239" s="38">
        <v>11</v>
      </c>
      <c r="M239" s="39">
        <v>7605.7699999999995</v>
      </c>
      <c r="N239" s="31">
        <f>M239/L239</f>
        <v>691.43363636363631</v>
      </c>
    </row>
    <row r="240" spans="2:14" x14ac:dyDescent="0.25">
      <c r="B240" s="15" t="s">
        <v>647</v>
      </c>
      <c r="C240" s="9" t="s">
        <v>202</v>
      </c>
      <c r="D240" s="32">
        <v>293</v>
      </c>
      <c r="E240" s="33">
        <v>433690.22999999975</v>
      </c>
      <c r="F240" s="34">
        <v>17</v>
      </c>
      <c r="G240" s="35">
        <v>16776</v>
      </c>
      <c r="H240" s="36">
        <v>20</v>
      </c>
      <c r="I240" s="37">
        <v>28851.670000000009</v>
      </c>
      <c r="J240" s="34">
        <v>8</v>
      </c>
      <c r="K240" s="35">
        <v>7853</v>
      </c>
      <c r="L240" s="38">
        <v>338</v>
      </c>
      <c r="M240" s="39">
        <v>487170.89999999956</v>
      </c>
      <c r="N240" s="31">
        <f>M240/L240</f>
        <v>1441.3340236686377</v>
      </c>
    </row>
    <row r="241" spans="2:14" x14ac:dyDescent="0.25">
      <c r="B241" s="15" t="s">
        <v>648</v>
      </c>
      <c r="C241" s="9" t="s">
        <v>202</v>
      </c>
      <c r="D241" s="32">
        <v>12</v>
      </c>
      <c r="E241" s="33">
        <v>15934.06</v>
      </c>
      <c r="F241" s="34">
        <v>2</v>
      </c>
      <c r="G241" s="35">
        <v>1971</v>
      </c>
      <c r="H241" s="36"/>
      <c r="I241" s="37"/>
      <c r="J241" s="34"/>
      <c r="K241" s="35"/>
      <c r="L241" s="38">
        <v>14</v>
      </c>
      <c r="M241" s="39">
        <v>17905.059999999998</v>
      </c>
      <c r="N241" s="31">
        <f>M241/L241</f>
        <v>1278.9328571428571</v>
      </c>
    </row>
    <row r="242" spans="2:14" x14ac:dyDescent="0.25">
      <c r="B242" s="15" t="s">
        <v>649</v>
      </c>
      <c r="C242" s="9" t="s">
        <v>202</v>
      </c>
      <c r="D242" s="32">
        <v>268</v>
      </c>
      <c r="E242" s="33">
        <v>400626.22999999963</v>
      </c>
      <c r="F242" s="34">
        <v>14</v>
      </c>
      <c r="G242" s="35">
        <v>15122</v>
      </c>
      <c r="H242" s="36">
        <v>20</v>
      </c>
      <c r="I242" s="37">
        <v>27672.680000000011</v>
      </c>
      <c r="J242" s="34">
        <v>6</v>
      </c>
      <c r="K242" s="35">
        <v>2046</v>
      </c>
      <c r="L242" s="38">
        <v>308</v>
      </c>
      <c r="M242" s="39">
        <v>445466.90999999957</v>
      </c>
      <c r="N242" s="31">
        <f>M242/L242</f>
        <v>1446.3211363636349</v>
      </c>
    </row>
    <row r="243" spans="2:14" x14ac:dyDescent="0.25">
      <c r="B243" s="15" t="s">
        <v>652</v>
      </c>
      <c r="C243" s="9" t="s">
        <v>202</v>
      </c>
      <c r="D243" s="32">
        <v>156</v>
      </c>
      <c r="E243" s="33">
        <v>199624.51999999979</v>
      </c>
      <c r="F243" s="34">
        <v>1</v>
      </c>
      <c r="G243" s="35">
        <v>62</v>
      </c>
      <c r="H243" s="36">
        <v>12</v>
      </c>
      <c r="I243" s="37">
        <v>17662.100000000006</v>
      </c>
      <c r="J243" s="34">
        <v>3</v>
      </c>
      <c r="K243" s="35">
        <v>3571</v>
      </c>
      <c r="L243" s="38">
        <v>172</v>
      </c>
      <c r="M243" s="39">
        <v>220919.61999999973</v>
      </c>
      <c r="N243" s="31">
        <f>M243/L243</f>
        <v>1284.4163953488357</v>
      </c>
    </row>
    <row r="244" spans="2:14" x14ac:dyDescent="0.25">
      <c r="B244" s="15" t="s">
        <v>402</v>
      </c>
      <c r="C244" s="9" t="s">
        <v>42</v>
      </c>
      <c r="D244" s="32">
        <v>15</v>
      </c>
      <c r="E244" s="33">
        <v>36379.470000000008</v>
      </c>
      <c r="F244" s="34">
        <v>1</v>
      </c>
      <c r="G244" s="35">
        <v>159</v>
      </c>
      <c r="H244" s="36">
        <v>2</v>
      </c>
      <c r="I244" s="37">
        <v>2918.17</v>
      </c>
      <c r="J244" s="34">
        <v>1</v>
      </c>
      <c r="K244" s="35">
        <v>1209</v>
      </c>
      <c r="L244" s="38">
        <v>19</v>
      </c>
      <c r="M244" s="39">
        <v>40665.640000000007</v>
      </c>
      <c r="N244" s="31">
        <f>M244/L244</f>
        <v>2140.2968421052633</v>
      </c>
    </row>
    <row r="245" spans="2:14" x14ac:dyDescent="0.25">
      <c r="B245" s="15" t="s">
        <v>504</v>
      </c>
      <c r="C245" s="9" t="s">
        <v>102</v>
      </c>
      <c r="D245" s="32">
        <v>5</v>
      </c>
      <c r="E245" s="33">
        <v>12291.029999999999</v>
      </c>
      <c r="F245" s="34"/>
      <c r="G245" s="35"/>
      <c r="H245" s="36"/>
      <c r="I245" s="37"/>
      <c r="J245" s="34"/>
      <c r="K245" s="35"/>
      <c r="L245" s="38">
        <v>5</v>
      </c>
      <c r="M245" s="39">
        <v>12291.029999999999</v>
      </c>
      <c r="N245" s="31">
        <f>M245/L245</f>
        <v>2458.2059999999997</v>
      </c>
    </row>
    <row r="246" spans="2:14" x14ac:dyDescent="0.25">
      <c r="B246" s="15" t="s">
        <v>727</v>
      </c>
      <c r="C246" s="9" t="s">
        <v>252</v>
      </c>
      <c r="D246" s="32">
        <v>158</v>
      </c>
      <c r="E246" s="33">
        <v>188204.96999999977</v>
      </c>
      <c r="F246" s="34">
        <v>7</v>
      </c>
      <c r="G246" s="35">
        <v>8948</v>
      </c>
      <c r="H246" s="36">
        <v>28</v>
      </c>
      <c r="I246" s="37">
        <v>40134.620000000003</v>
      </c>
      <c r="J246" s="34">
        <v>3</v>
      </c>
      <c r="K246" s="35">
        <v>2508</v>
      </c>
      <c r="L246" s="38">
        <v>196</v>
      </c>
      <c r="M246" s="39">
        <v>239795.58999999956</v>
      </c>
      <c r="N246" s="31">
        <f>M246/L246</f>
        <v>1223.4468877550999</v>
      </c>
    </row>
    <row r="247" spans="2:14" x14ac:dyDescent="0.25">
      <c r="B247" s="15" t="s">
        <v>468</v>
      </c>
      <c r="C247" s="9" t="s">
        <v>75</v>
      </c>
      <c r="D247" s="32">
        <v>43</v>
      </c>
      <c r="E247" s="33">
        <v>55359.550000000025</v>
      </c>
      <c r="F247" s="34"/>
      <c r="G247" s="35"/>
      <c r="H247" s="36">
        <v>3</v>
      </c>
      <c r="I247" s="37">
        <v>4844.07</v>
      </c>
      <c r="J247" s="34">
        <v>2</v>
      </c>
      <c r="K247" s="35">
        <v>1420</v>
      </c>
      <c r="L247" s="38">
        <v>48</v>
      </c>
      <c r="M247" s="39">
        <v>61623.620000000039</v>
      </c>
      <c r="N247" s="31">
        <f>M247/L247</f>
        <v>1283.8254166666675</v>
      </c>
    </row>
    <row r="248" spans="2:14" x14ac:dyDescent="0.25">
      <c r="B248" s="15" t="s">
        <v>859</v>
      </c>
      <c r="C248" s="9" t="s">
        <v>311</v>
      </c>
      <c r="D248" s="32">
        <v>136</v>
      </c>
      <c r="E248" s="33">
        <v>220804.02999999968</v>
      </c>
      <c r="F248" s="34"/>
      <c r="G248" s="35"/>
      <c r="H248" s="36">
        <v>12</v>
      </c>
      <c r="I248" s="37">
        <v>16154.170000000002</v>
      </c>
      <c r="J248" s="34">
        <v>5</v>
      </c>
      <c r="K248" s="35">
        <v>5039</v>
      </c>
      <c r="L248" s="38">
        <v>153</v>
      </c>
      <c r="M248" s="39">
        <v>241997.19999999966</v>
      </c>
      <c r="N248" s="31">
        <f>M248/L248</f>
        <v>1581.6810457516317</v>
      </c>
    </row>
    <row r="249" spans="2:14" x14ac:dyDescent="0.25">
      <c r="B249" s="15" t="s">
        <v>559</v>
      </c>
      <c r="C249" s="9" t="s">
        <v>141</v>
      </c>
      <c r="D249" s="32">
        <v>143</v>
      </c>
      <c r="E249" s="33">
        <v>172312.72999999986</v>
      </c>
      <c r="F249" s="34">
        <v>3</v>
      </c>
      <c r="G249" s="35">
        <v>3425</v>
      </c>
      <c r="H249" s="36">
        <v>10</v>
      </c>
      <c r="I249" s="37">
        <v>14296.65</v>
      </c>
      <c r="J249" s="34">
        <v>7</v>
      </c>
      <c r="K249" s="35">
        <v>5912</v>
      </c>
      <c r="L249" s="38">
        <v>163</v>
      </c>
      <c r="M249" s="39">
        <v>195946.37999999977</v>
      </c>
      <c r="N249" s="31">
        <f>M249/L249</f>
        <v>1202.1250306748452</v>
      </c>
    </row>
    <row r="250" spans="2:14" x14ac:dyDescent="0.25">
      <c r="B250" s="15" t="s">
        <v>560</v>
      </c>
      <c r="C250" s="9" t="s">
        <v>142</v>
      </c>
      <c r="D250" s="32">
        <v>47</v>
      </c>
      <c r="E250" s="33">
        <v>66383.470000000016</v>
      </c>
      <c r="F250" s="34"/>
      <c r="G250" s="35"/>
      <c r="H250" s="36">
        <v>2</v>
      </c>
      <c r="I250" s="37">
        <v>2918.17</v>
      </c>
      <c r="J250" s="34"/>
      <c r="K250" s="35"/>
      <c r="L250" s="38">
        <v>49</v>
      </c>
      <c r="M250" s="39">
        <v>69301.640000000029</v>
      </c>
      <c r="N250" s="31">
        <f>M250/L250</f>
        <v>1414.31918367347</v>
      </c>
    </row>
    <row r="251" spans="2:14" x14ac:dyDescent="0.25">
      <c r="B251" s="15" t="s">
        <v>624</v>
      </c>
      <c r="C251" s="9" t="s">
        <v>179</v>
      </c>
      <c r="D251" s="32">
        <v>107</v>
      </c>
      <c r="E251" s="33">
        <v>158427.56999999998</v>
      </c>
      <c r="F251" s="34">
        <v>3</v>
      </c>
      <c r="G251" s="35">
        <v>1978</v>
      </c>
      <c r="H251" s="36">
        <v>20</v>
      </c>
      <c r="I251" s="37">
        <v>26085.23000000001</v>
      </c>
      <c r="J251" s="34">
        <v>6</v>
      </c>
      <c r="K251" s="35">
        <v>6973</v>
      </c>
      <c r="L251" s="38">
        <v>136</v>
      </c>
      <c r="M251" s="39">
        <v>193463.79999999987</v>
      </c>
      <c r="N251" s="31">
        <f>M251/L251</f>
        <v>1422.5279411764695</v>
      </c>
    </row>
    <row r="252" spans="2:14" x14ac:dyDescent="0.25">
      <c r="B252" s="15" t="s">
        <v>403</v>
      </c>
      <c r="C252" s="9" t="s">
        <v>43</v>
      </c>
      <c r="D252" s="32">
        <v>351</v>
      </c>
      <c r="E252" s="33">
        <v>477763.04999999929</v>
      </c>
      <c r="F252" s="34">
        <v>55</v>
      </c>
      <c r="G252" s="35">
        <v>64646</v>
      </c>
      <c r="H252" s="36">
        <v>44</v>
      </c>
      <c r="I252" s="37">
        <v>60534.219999999994</v>
      </c>
      <c r="J252" s="34">
        <v>18</v>
      </c>
      <c r="K252" s="35">
        <v>8123</v>
      </c>
      <c r="L252" s="38">
        <v>468</v>
      </c>
      <c r="M252" s="39">
        <v>611066.27</v>
      </c>
      <c r="N252" s="31">
        <f>M252/L252</f>
        <v>1305.6971581196581</v>
      </c>
    </row>
    <row r="253" spans="2:14" x14ac:dyDescent="0.25">
      <c r="B253" s="15" t="s">
        <v>404</v>
      </c>
      <c r="C253" s="9" t="s">
        <v>43</v>
      </c>
      <c r="D253" s="32">
        <v>7</v>
      </c>
      <c r="E253" s="33">
        <v>14094.810000000001</v>
      </c>
      <c r="F253" s="34">
        <v>3</v>
      </c>
      <c r="G253" s="35">
        <v>2857</v>
      </c>
      <c r="H253" s="36">
        <v>1</v>
      </c>
      <c r="I253" s="37">
        <v>1645.81</v>
      </c>
      <c r="J253" s="34"/>
      <c r="K253" s="35"/>
      <c r="L253" s="38">
        <v>11</v>
      </c>
      <c r="M253" s="39">
        <v>18597.620000000003</v>
      </c>
      <c r="N253" s="31">
        <f>M253/L253</f>
        <v>1690.6927272727276</v>
      </c>
    </row>
    <row r="254" spans="2:14" x14ac:dyDescent="0.25">
      <c r="B254" s="15" t="s">
        <v>625</v>
      </c>
      <c r="C254" s="9" t="s">
        <v>180</v>
      </c>
      <c r="D254" s="32">
        <v>58</v>
      </c>
      <c r="E254" s="33">
        <v>85752.280000000042</v>
      </c>
      <c r="F254" s="34">
        <v>2</v>
      </c>
      <c r="G254" s="35">
        <v>532</v>
      </c>
      <c r="H254" s="36">
        <v>3</v>
      </c>
      <c r="I254" s="37">
        <v>4565.8899999999994</v>
      </c>
      <c r="J254" s="34">
        <v>6</v>
      </c>
      <c r="K254" s="35">
        <v>5079</v>
      </c>
      <c r="L254" s="38">
        <v>69</v>
      </c>
      <c r="M254" s="39">
        <v>95929.170000000042</v>
      </c>
      <c r="N254" s="31">
        <f>M254/L254</f>
        <v>1390.277826086957</v>
      </c>
    </row>
    <row r="255" spans="2:14" x14ac:dyDescent="0.25">
      <c r="B255" s="15" t="s">
        <v>626</v>
      </c>
      <c r="C255" s="9" t="s">
        <v>181</v>
      </c>
      <c r="D255" s="32">
        <v>92</v>
      </c>
      <c r="E255" s="33">
        <v>112968.14000000004</v>
      </c>
      <c r="F255" s="34">
        <v>4</v>
      </c>
      <c r="G255" s="35">
        <v>9265</v>
      </c>
      <c r="H255" s="36">
        <v>11</v>
      </c>
      <c r="I255" s="37">
        <v>15161.900000000005</v>
      </c>
      <c r="J255" s="34">
        <v>3</v>
      </c>
      <c r="K255" s="35">
        <v>3627</v>
      </c>
      <c r="L255" s="38">
        <v>110</v>
      </c>
      <c r="M255" s="39">
        <v>141022.04</v>
      </c>
      <c r="N255" s="31">
        <f>M255/L255</f>
        <v>1282.0185454545456</v>
      </c>
    </row>
    <row r="256" spans="2:14" x14ac:dyDescent="0.25">
      <c r="B256" s="15" t="s">
        <v>469</v>
      </c>
      <c r="C256" s="9" t="s">
        <v>76</v>
      </c>
      <c r="D256" s="32">
        <v>13</v>
      </c>
      <c r="E256" s="33">
        <v>12837.99</v>
      </c>
      <c r="F256" s="34"/>
      <c r="G256" s="35"/>
      <c r="H256" s="36">
        <v>1</v>
      </c>
      <c r="I256" s="37">
        <v>1972.58</v>
      </c>
      <c r="J256" s="34"/>
      <c r="K256" s="35"/>
      <c r="L256" s="38">
        <v>14</v>
      </c>
      <c r="M256" s="39">
        <v>14810.569999999998</v>
      </c>
      <c r="N256" s="31">
        <f>M256/L256</f>
        <v>1057.897857142857</v>
      </c>
    </row>
    <row r="257" spans="2:14" x14ac:dyDescent="0.25">
      <c r="B257" s="15" t="s">
        <v>532</v>
      </c>
      <c r="C257" s="9" t="s">
        <v>122</v>
      </c>
      <c r="D257" s="32">
        <v>79</v>
      </c>
      <c r="E257" s="33">
        <v>97727.510000000038</v>
      </c>
      <c r="F257" s="34">
        <v>1</v>
      </c>
      <c r="G257" s="35">
        <v>1881</v>
      </c>
      <c r="H257" s="36">
        <v>10</v>
      </c>
      <c r="I257" s="37">
        <v>14357.440000000002</v>
      </c>
      <c r="J257" s="34">
        <v>2</v>
      </c>
      <c r="K257" s="35">
        <v>2335</v>
      </c>
      <c r="L257" s="38">
        <v>92</v>
      </c>
      <c r="M257" s="39">
        <v>116300.95000000007</v>
      </c>
      <c r="N257" s="31">
        <f>M257/L257</f>
        <v>1264.1407608695661</v>
      </c>
    </row>
    <row r="258" spans="2:14" x14ac:dyDescent="0.25">
      <c r="B258" s="15" t="s">
        <v>627</v>
      </c>
      <c r="C258" s="9" t="s">
        <v>182</v>
      </c>
      <c r="D258" s="32">
        <v>176</v>
      </c>
      <c r="E258" s="33">
        <v>244280.25999999957</v>
      </c>
      <c r="F258" s="34">
        <v>6</v>
      </c>
      <c r="G258" s="35">
        <v>4916</v>
      </c>
      <c r="H258" s="36">
        <v>11</v>
      </c>
      <c r="I258" s="37">
        <v>16236.66</v>
      </c>
      <c r="J258" s="34">
        <v>7</v>
      </c>
      <c r="K258" s="35">
        <v>7247</v>
      </c>
      <c r="L258" s="38">
        <v>200</v>
      </c>
      <c r="M258" s="39">
        <v>272679.9199999994</v>
      </c>
      <c r="N258" s="31">
        <f>M258/L258</f>
        <v>1363.399599999997</v>
      </c>
    </row>
    <row r="259" spans="2:14" x14ac:dyDescent="0.25">
      <c r="B259" s="15" t="s">
        <v>728</v>
      </c>
      <c r="C259" s="9" t="s">
        <v>253</v>
      </c>
      <c r="D259" s="32">
        <v>173</v>
      </c>
      <c r="E259" s="33">
        <v>272458.38999999972</v>
      </c>
      <c r="F259" s="34">
        <v>11</v>
      </c>
      <c r="G259" s="35">
        <v>9962</v>
      </c>
      <c r="H259" s="36">
        <v>14</v>
      </c>
      <c r="I259" s="37">
        <v>20343.600000000006</v>
      </c>
      <c r="J259" s="34">
        <v>4</v>
      </c>
      <c r="K259" s="35">
        <v>3095</v>
      </c>
      <c r="L259" s="38">
        <v>202</v>
      </c>
      <c r="M259" s="39">
        <v>305858.98999999953</v>
      </c>
      <c r="N259" s="31">
        <f>M259/L259</f>
        <v>1514.1534158415818</v>
      </c>
    </row>
    <row r="260" spans="2:14" x14ac:dyDescent="0.25">
      <c r="B260" s="15" t="s">
        <v>729</v>
      </c>
      <c r="C260" s="9" t="s">
        <v>254</v>
      </c>
      <c r="D260" s="32">
        <v>8</v>
      </c>
      <c r="E260" s="33">
        <v>14118.4</v>
      </c>
      <c r="F260" s="34"/>
      <c r="G260" s="35"/>
      <c r="H260" s="36">
        <v>1</v>
      </c>
      <c r="I260" s="37">
        <v>1599.13</v>
      </c>
      <c r="J260" s="34">
        <v>1</v>
      </c>
      <c r="K260" s="35">
        <v>1209</v>
      </c>
      <c r="L260" s="38">
        <v>10</v>
      </c>
      <c r="M260" s="39">
        <v>16926.53</v>
      </c>
      <c r="N260" s="31">
        <f>M260/L260</f>
        <v>1692.6529999999998</v>
      </c>
    </row>
    <row r="261" spans="2:14" x14ac:dyDescent="0.25">
      <c r="B261" s="15" t="s">
        <v>405</v>
      </c>
      <c r="C261" s="9" t="s">
        <v>44</v>
      </c>
      <c r="D261" s="32">
        <v>37</v>
      </c>
      <c r="E261" s="33">
        <v>61681.599999999999</v>
      </c>
      <c r="F261" s="34">
        <v>2</v>
      </c>
      <c r="G261" s="35">
        <v>1217</v>
      </c>
      <c r="H261" s="36">
        <v>1</v>
      </c>
      <c r="I261" s="37">
        <v>1319.04</v>
      </c>
      <c r="J261" s="34"/>
      <c r="K261" s="35"/>
      <c r="L261" s="38">
        <v>40</v>
      </c>
      <c r="M261" s="39">
        <v>64217.64</v>
      </c>
      <c r="N261" s="31">
        <f>M261/L261</f>
        <v>1605.441</v>
      </c>
    </row>
    <row r="262" spans="2:14" x14ac:dyDescent="0.25">
      <c r="B262" s="15" t="s">
        <v>943</v>
      </c>
      <c r="C262" s="9" t="s">
        <v>337</v>
      </c>
      <c r="D262" s="32">
        <v>187</v>
      </c>
      <c r="E262" s="33">
        <v>271681.60999999958</v>
      </c>
      <c r="F262" s="34">
        <v>20</v>
      </c>
      <c r="G262" s="35">
        <v>17367</v>
      </c>
      <c r="H262" s="36">
        <v>15</v>
      </c>
      <c r="I262" s="37">
        <v>21232.730000000007</v>
      </c>
      <c r="J262" s="34">
        <v>9</v>
      </c>
      <c r="K262" s="35">
        <v>6010</v>
      </c>
      <c r="L262" s="38">
        <v>231</v>
      </c>
      <c r="M262" s="39">
        <v>316291.3399999995</v>
      </c>
      <c r="N262" s="31">
        <f>M262/L262</f>
        <v>1369.226580086578</v>
      </c>
    </row>
    <row r="263" spans="2:14" x14ac:dyDescent="0.25">
      <c r="B263" s="15" t="s">
        <v>959</v>
      </c>
      <c r="C263" s="9" t="s">
        <v>1131</v>
      </c>
      <c r="D263" s="32">
        <v>1</v>
      </c>
      <c r="E263" s="33">
        <v>617.73</v>
      </c>
      <c r="F263" s="34"/>
      <c r="G263" s="35"/>
      <c r="H263" s="36"/>
      <c r="I263" s="37"/>
      <c r="J263" s="34"/>
      <c r="K263" s="35"/>
      <c r="L263" s="38">
        <v>1</v>
      </c>
      <c r="M263" s="39">
        <v>617.73</v>
      </c>
      <c r="N263" s="31">
        <f>M263/L263</f>
        <v>617.73</v>
      </c>
    </row>
    <row r="264" spans="2:14" x14ac:dyDescent="0.25">
      <c r="B264" s="15" t="s">
        <v>779</v>
      </c>
      <c r="C264" s="9" t="s">
        <v>1094</v>
      </c>
      <c r="D264" s="32">
        <v>361</v>
      </c>
      <c r="E264" s="33">
        <v>566454.76</v>
      </c>
      <c r="F264" s="34">
        <v>6</v>
      </c>
      <c r="G264" s="35">
        <v>5055</v>
      </c>
      <c r="H264" s="36">
        <v>26</v>
      </c>
      <c r="I264" s="37">
        <v>38916.520000000011</v>
      </c>
      <c r="J264" s="34">
        <v>6</v>
      </c>
      <c r="K264" s="35">
        <v>4075</v>
      </c>
      <c r="L264" s="38">
        <v>399</v>
      </c>
      <c r="M264" s="39">
        <v>614501.27999999956</v>
      </c>
      <c r="N264" s="31">
        <f>M264/L264</f>
        <v>1540.1034586466155</v>
      </c>
    </row>
    <row r="265" spans="2:14" x14ac:dyDescent="0.25">
      <c r="B265" s="15" t="s">
        <v>457</v>
      </c>
      <c r="C265" s="9" t="s">
        <v>1037</v>
      </c>
      <c r="D265" s="32">
        <v>98</v>
      </c>
      <c r="E265" s="33">
        <v>139562.99000000002</v>
      </c>
      <c r="F265" s="34">
        <v>3</v>
      </c>
      <c r="G265" s="35">
        <v>1833</v>
      </c>
      <c r="H265" s="36">
        <v>6</v>
      </c>
      <c r="I265" s="37">
        <v>8900</v>
      </c>
      <c r="J265" s="34">
        <v>2</v>
      </c>
      <c r="K265" s="35">
        <v>2179</v>
      </c>
      <c r="L265" s="38">
        <v>109</v>
      </c>
      <c r="M265" s="39">
        <v>152474.99000000005</v>
      </c>
      <c r="N265" s="31">
        <f>M265/L265</f>
        <v>1398.8531192660555</v>
      </c>
    </row>
    <row r="266" spans="2:14" x14ac:dyDescent="0.25">
      <c r="B266" s="15" t="s">
        <v>697</v>
      </c>
      <c r="C266" s="9" t="s">
        <v>230</v>
      </c>
      <c r="D266" s="32">
        <v>126</v>
      </c>
      <c r="E266" s="33">
        <v>156882.30999999994</v>
      </c>
      <c r="F266" s="34">
        <v>7</v>
      </c>
      <c r="G266" s="35">
        <v>6933</v>
      </c>
      <c r="H266" s="36">
        <v>12</v>
      </c>
      <c r="I266" s="37">
        <v>15953.320000000003</v>
      </c>
      <c r="J266" s="34">
        <v>9</v>
      </c>
      <c r="K266" s="35">
        <v>7836</v>
      </c>
      <c r="L266" s="38">
        <v>154</v>
      </c>
      <c r="M266" s="39">
        <v>187604.62999999986</v>
      </c>
      <c r="N266" s="31">
        <f>M266/L266</f>
        <v>1218.2118831168823</v>
      </c>
    </row>
    <row r="267" spans="2:14" x14ac:dyDescent="0.25">
      <c r="B267" s="15" t="s">
        <v>774</v>
      </c>
      <c r="C267" s="9" t="s">
        <v>1092</v>
      </c>
      <c r="D267" s="32">
        <v>178</v>
      </c>
      <c r="E267" s="33">
        <v>238050.57999999949</v>
      </c>
      <c r="F267" s="34">
        <v>12</v>
      </c>
      <c r="G267" s="35">
        <v>12948</v>
      </c>
      <c r="H267" s="36">
        <v>9</v>
      </c>
      <c r="I267" s="37">
        <v>13212.100000000002</v>
      </c>
      <c r="J267" s="34">
        <v>4</v>
      </c>
      <c r="K267" s="35">
        <v>2452</v>
      </c>
      <c r="L267" s="38">
        <v>203</v>
      </c>
      <c r="M267" s="39">
        <v>266662.67999999947</v>
      </c>
      <c r="N267" s="31">
        <f>M267/L267</f>
        <v>1313.6092610837413</v>
      </c>
    </row>
    <row r="268" spans="2:14" x14ac:dyDescent="0.25">
      <c r="B268" s="15" t="s">
        <v>561</v>
      </c>
      <c r="C268" s="9" t="s">
        <v>143</v>
      </c>
      <c r="D268" s="32">
        <v>38</v>
      </c>
      <c r="E268" s="33">
        <v>57563.470000000038</v>
      </c>
      <c r="F268" s="34">
        <v>1</v>
      </c>
      <c r="G268" s="35">
        <v>1127</v>
      </c>
      <c r="H268" s="36">
        <v>1</v>
      </c>
      <c r="I268" s="37">
        <v>1925.9</v>
      </c>
      <c r="J268" s="34"/>
      <c r="K268" s="35"/>
      <c r="L268" s="38">
        <v>40</v>
      </c>
      <c r="M268" s="39">
        <v>60616.370000000046</v>
      </c>
      <c r="N268" s="31">
        <f>M268/L268</f>
        <v>1515.4092500000011</v>
      </c>
    </row>
    <row r="269" spans="2:14" x14ac:dyDescent="0.25">
      <c r="B269" s="15" t="s">
        <v>873</v>
      </c>
      <c r="C269" s="9" t="s">
        <v>319</v>
      </c>
      <c r="D269" s="32">
        <v>216</v>
      </c>
      <c r="E269" s="33">
        <v>346335.38999999996</v>
      </c>
      <c r="F269" s="34">
        <v>3</v>
      </c>
      <c r="G269" s="35">
        <v>1732</v>
      </c>
      <c r="H269" s="36">
        <v>18</v>
      </c>
      <c r="I269" s="37">
        <v>25777.180000000011</v>
      </c>
      <c r="J269" s="34">
        <v>2</v>
      </c>
      <c r="K269" s="35">
        <v>2418</v>
      </c>
      <c r="L269" s="38">
        <v>239</v>
      </c>
      <c r="M269" s="39">
        <v>376262.56999999989</v>
      </c>
      <c r="N269" s="31">
        <f>M269/L269</f>
        <v>1574.3203765690373</v>
      </c>
    </row>
    <row r="270" spans="2:14" x14ac:dyDescent="0.25">
      <c r="B270" s="15" t="s">
        <v>505</v>
      </c>
      <c r="C270" s="9" t="s">
        <v>1047</v>
      </c>
      <c r="D270" s="32"/>
      <c r="E270" s="33"/>
      <c r="F270" s="34">
        <v>1</v>
      </c>
      <c r="G270" s="35">
        <v>299</v>
      </c>
      <c r="H270" s="36"/>
      <c r="I270" s="37"/>
      <c r="J270" s="34"/>
      <c r="K270" s="35"/>
      <c r="L270" s="38">
        <v>1</v>
      </c>
      <c r="M270" s="39">
        <v>299</v>
      </c>
      <c r="N270" s="31">
        <f>M270/L270</f>
        <v>299</v>
      </c>
    </row>
    <row r="271" spans="2:14" x14ac:dyDescent="0.25">
      <c r="B271" s="15" t="s">
        <v>862</v>
      </c>
      <c r="C271" s="9" t="s">
        <v>314</v>
      </c>
      <c r="D271" s="32">
        <v>212</v>
      </c>
      <c r="E271" s="33">
        <v>328210.72999999957</v>
      </c>
      <c r="F271" s="34">
        <v>9</v>
      </c>
      <c r="G271" s="35">
        <v>12536</v>
      </c>
      <c r="H271" s="36">
        <v>24</v>
      </c>
      <c r="I271" s="37">
        <v>29793.570000000011</v>
      </c>
      <c r="J271" s="34">
        <v>2</v>
      </c>
      <c r="K271" s="35">
        <v>1270</v>
      </c>
      <c r="L271" s="38">
        <v>247</v>
      </c>
      <c r="M271" s="39">
        <v>371810.29999999958</v>
      </c>
      <c r="N271" s="31">
        <f>M271/L271</f>
        <v>1505.3048582995934</v>
      </c>
    </row>
    <row r="272" spans="2:14" x14ac:dyDescent="0.25">
      <c r="B272" s="15" t="s">
        <v>562</v>
      </c>
      <c r="C272" s="9" t="s">
        <v>144</v>
      </c>
      <c r="D272" s="32">
        <v>79</v>
      </c>
      <c r="E272" s="33">
        <v>87955.840000000055</v>
      </c>
      <c r="F272" s="34">
        <v>1</v>
      </c>
      <c r="G272" s="35">
        <v>1881</v>
      </c>
      <c r="H272" s="36">
        <v>8</v>
      </c>
      <c r="I272" s="37">
        <v>10350.39</v>
      </c>
      <c r="J272" s="34">
        <v>3</v>
      </c>
      <c r="K272" s="35">
        <v>1562</v>
      </c>
      <c r="L272" s="38">
        <v>91</v>
      </c>
      <c r="M272" s="39">
        <v>101749.23000000007</v>
      </c>
      <c r="N272" s="31">
        <f>M272/L272</f>
        <v>1118.1234065934073</v>
      </c>
    </row>
    <row r="273" spans="2:14" x14ac:dyDescent="0.25">
      <c r="B273" s="15" t="s">
        <v>470</v>
      </c>
      <c r="C273" s="9" t="s">
        <v>77</v>
      </c>
      <c r="D273" s="32">
        <v>36</v>
      </c>
      <c r="E273" s="33">
        <v>36560.30000000001</v>
      </c>
      <c r="F273" s="34">
        <v>1</v>
      </c>
      <c r="G273" s="35">
        <v>1881</v>
      </c>
      <c r="H273" s="36">
        <v>4</v>
      </c>
      <c r="I273" s="37">
        <v>6004.62</v>
      </c>
      <c r="J273" s="34">
        <v>2</v>
      </c>
      <c r="K273" s="35">
        <v>180</v>
      </c>
      <c r="L273" s="38">
        <v>43</v>
      </c>
      <c r="M273" s="39">
        <v>44625.920000000013</v>
      </c>
      <c r="N273" s="31">
        <f>M273/L273</f>
        <v>1037.812093023256</v>
      </c>
    </row>
    <row r="274" spans="2:14" x14ac:dyDescent="0.25">
      <c r="B274" s="15" t="s">
        <v>653</v>
      </c>
      <c r="C274" s="9" t="s">
        <v>205</v>
      </c>
      <c r="D274" s="32">
        <v>14</v>
      </c>
      <c r="E274" s="33">
        <v>18175.879999999997</v>
      </c>
      <c r="F274" s="34">
        <v>4</v>
      </c>
      <c r="G274" s="35">
        <v>1404</v>
      </c>
      <c r="H274" s="36">
        <v>1</v>
      </c>
      <c r="I274" s="37">
        <v>5</v>
      </c>
      <c r="J274" s="34">
        <v>1</v>
      </c>
      <c r="K274" s="35">
        <v>63</v>
      </c>
      <c r="L274" s="38">
        <v>20</v>
      </c>
      <c r="M274" s="39">
        <v>19647.879999999997</v>
      </c>
      <c r="N274" s="31">
        <f>M274/L274</f>
        <v>982.39399999999989</v>
      </c>
    </row>
    <row r="275" spans="2:14" x14ac:dyDescent="0.25">
      <c r="B275" s="15" t="s">
        <v>654</v>
      </c>
      <c r="C275" s="9" t="s">
        <v>205</v>
      </c>
      <c r="D275" s="32">
        <v>108</v>
      </c>
      <c r="E275" s="33">
        <v>165079.95000000001</v>
      </c>
      <c r="F275" s="34">
        <v>3</v>
      </c>
      <c r="G275" s="35">
        <v>1648</v>
      </c>
      <c r="H275" s="36">
        <v>15</v>
      </c>
      <c r="I275" s="37">
        <v>18660.910000000003</v>
      </c>
      <c r="J275" s="34">
        <v>10</v>
      </c>
      <c r="K275" s="35">
        <v>7396</v>
      </c>
      <c r="L275" s="38">
        <v>136</v>
      </c>
      <c r="M275" s="39">
        <v>192784.85999999993</v>
      </c>
      <c r="N275" s="31">
        <f>M275/L275</f>
        <v>1417.5357352941171</v>
      </c>
    </row>
    <row r="276" spans="2:14" x14ac:dyDescent="0.25">
      <c r="B276" s="15" t="s">
        <v>655</v>
      </c>
      <c r="C276" s="9" t="s">
        <v>205</v>
      </c>
      <c r="D276" s="32">
        <v>3</v>
      </c>
      <c r="E276" s="33">
        <v>4788.72</v>
      </c>
      <c r="F276" s="34"/>
      <c r="G276" s="35"/>
      <c r="H276" s="36"/>
      <c r="I276" s="37"/>
      <c r="J276" s="34"/>
      <c r="K276" s="35"/>
      <c r="L276" s="38">
        <v>3</v>
      </c>
      <c r="M276" s="39">
        <v>4788.72</v>
      </c>
      <c r="N276" s="31">
        <f>M276/L276</f>
        <v>1596.24</v>
      </c>
    </row>
    <row r="277" spans="2:14" x14ac:dyDescent="0.25">
      <c r="B277" s="15" t="s">
        <v>656</v>
      </c>
      <c r="C277" s="9" t="s">
        <v>205</v>
      </c>
      <c r="D277" s="32">
        <v>129</v>
      </c>
      <c r="E277" s="33">
        <v>175343.56999999995</v>
      </c>
      <c r="F277" s="34">
        <v>6</v>
      </c>
      <c r="G277" s="35">
        <v>5649</v>
      </c>
      <c r="H277" s="36">
        <v>8</v>
      </c>
      <c r="I277" s="37">
        <v>11084</v>
      </c>
      <c r="J277" s="34">
        <v>3</v>
      </c>
      <c r="K277" s="35">
        <v>325</v>
      </c>
      <c r="L277" s="38">
        <v>146</v>
      </c>
      <c r="M277" s="39">
        <v>192401.56999999986</v>
      </c>
      <c r="N277" s="31">
        <f>M277/L277</f>
        <v>1317.8189726027388</v>
      </c>
    </row>
    <row r="278" spans="2:14" x14ac:dyDescent="0.25">
      <c r="B278" s="15" t="s">
        <v>471</v>
      </c>
      <c r="C278" s="9" t="s">
        <v>78</v>
      </c>
      <c r="D278" s="32">
        <v>53</v>
      </c>
      <c r="E278" s="33">
        <v>73526.830000000031</v>
      </c>
      <c r="F278" s="34">
        <v>5</v>
      </c>
      <c r="G278" s="35">
        <v>1955</v>
      </c>
      <c r="H278" s="36">
        <v>9</v>
      </c>
      <c r="I278" s="37">
        <v>11389.34</v>
      </c>
      <c r="J278" s="34">
        <v>2</v>
      </c>
      <c r="K278" s="35">
        <v>1402</v>
      </c>
      <c r="L278" s="38">
        <v>69</v>
      </c>
      <c r="M278" s="39">
        <v>88273.170000000027</v>
      </c>
      <c r="N278" s="31">
        <f>M278/L278</f>
        <v>1279.3213043478265</v>
      </c>
    </row>
    <row r="279" spans="2:14" x14ac:dyDescent="0.25">
      <c r="B279" s="15" t="s">
        <v>406</v>
      </c>
      <c r="C279" s="9" t="s">
        <v>45</v>
      </c>
      <c r="D279" s="32">
        <v>85</v>
      </c>
      <c r="E279" s="33">
        <v>157004.17000000007</v>
      </c>
      <c r="F279" s="34">
        <v>23</v>
      </c>
      <c r="G279" s="35">
        <v>18465</v>
      </c>
      <c r="H279" s="36">
        <v>2</v>
      </c>
      <c r="I279" s="37">
        <v>2638.08</v>
      </c>
      <c r="J279" s="34">
        <v>1</v>
      </c>
      <c r="K279" s="35">
        <v>90</v>
      </c>
      <c r="L279" s="38">
        <v>111</v>
      </c>
      <c r="M279" s="39">
        <v>178197.25000000006</v>
      </c>
      <c r="N279" s="31">
        <f>M279/L279</f>
        <v>1605.3806306306312</v>
      </c>
    </row>
    <row r="280" spans="2:14" x14ac:dyDescent="0.25">
      <c r="B280" s="15" t="s">
        <v>563</v>
      </c>
      <c r="C280" s="9" t="s">
        <v>145</v>
      </c>
      <c r="D280" s="32">
        <v>100</v>
      </c>
      <c r="E280" s="33">
        <v>134962.6</v>
      </c>
      <c r="F280" s="34">
        <v>2</v>
      </c>
      <c r="G280" s="35">
        <v>2389</v>
      </c>
      <c r="H280" s="36">
        <v>13</v>
      </c>
      <c r="I280" s="37">
        <v>18828.060000000005</v>
      </c>
      <c r="J280" s="34">
        <v>1</v>
      </c>
      <c r="K280" s="35">
        <v>1143</v>
      </c>
      <c r="L280" s="38">
        <v>116</v>
      </c>
      <c r="M280" s="39">
        <v>157322.65999999992</v>
      </c>
      <c r="N280" s="31">
        <f>M280/L280</f>
        <v>1356.2298275862063</v>
      </c>
    </row>
    <row r="281" spans="2:14" x14ac:dyDescent="0.25">
      <c r="B281" s="15" t="s">
        <v>472</v>
      </c>
      <c r="C281" s="9" t="s">
        <v>79</v>
      </c>
      <c r="D281" s="32">
        <v>52</v>
      </c>
      <c r="E281" s="33">
        <v>74704.830000000016</v>
      </c>
      <c r="F281" s="34">
        <v>3</v>
      </c>
      <c r="G281" s="35">
        <v>5130</v>
      </c>
      <c r="H281" s="36">
        <v>6</v>
      </c>
      <c r="I281" s="37">
        <v>8816.4000000000015</v>
      </c>
      <c r="J281" s="34">
        <v>2</v>
      </c>
      <c r="K281" s="35">
        <v>1299</v>
      </c>
      <c r="L281" s="38">
        <v>63</v>
      </c>
      <c r="M281" s="39">
        <v>89950.230000000025</v>
      </c>
      <c r="N281" s="31">
        <f>M281/L281</f>
        <v>1427.7814285714289</v>
      </c>
    </row>
    <row r="282" spans="2:14" x14ac:dyDescent="0.25">
      <c r="B282" s="15" t="s">
        <v>473</v>
      </c>
      <c r="C282" s="9" t="s">
        <v>1040</v>
      </c>
      <c r="D282" s="32">
        <v>2</v>
      </c>
      <c r="E282" s="33">
        <v>1808.76</v>
      </c>
      <c r="F282" s="34"/>
      <c r="G282" s="35"/>
      <c r="H282" s="36">
        <v>1</v>
      </c>
      <c r="I282" s="37">
        <v>1599.13</v>
      </c>
      <c r="J282" s="34"/>
      <c r="K282" s="35"/>
      <c r="L282" s="38">
        <v>3</v>
      </c>
      <c r="M282" s="39">
        <v>3407.8900000000003</v>
      </c>
      <c r="N282" s="31">
        <f>M282/L282</f>
        <v>1135.9633333333334</v>
      </c>
    </row>
    <row r="283" spans="2:14" x14ac:dyDescent="0.25">
      <c r="B283" s="15" t="s">
        <v>533</v>
      </c>
      <c r="C283" s="9" t="s">
        <v>123</v>
      </c>
      <c r="D283" s="32">
        <v>691</v>
      </c>
      <c r="E283" s="33">
        <v>920682.14999999769</v>
      </c>
      <c r="F283" s="34">
        <v>22</v>
      </c>
      <c r="G283" s="35">
        <v>24614</v>
      </c>
      <c r="H283" s="36">
        <v>66</v>
      </c>
      <c r="I283" s="37">
        <v>93014.509999999907</v>
      </c>
      <c r="J283" s="34">
        <v>17</v>
      </c>
      <c r="K283" s="35">
        <v>11120</v>
      </c>
      <c r="L283" s="38">
        <v>796</v>
      </c>
      <c r="M283" s="39">
        <v>1049430.6599999969</v>
      </c>
      <c r="N283" s="31">
        <f>M283/L283</f>
        <v>1318.3802261306494</v>
      </c>
    </row>
    <row r="284" spans="2:14" x14ac:dyDescent="0.25">
      <c r="B284" s="15" t="s">
        <v>407</v>
      </c>
      <c r="C284" s="9" t="s">
        <v>46</v>
      </c>
      <c r="D284" s="32">
        <v>21</v>
      </c>
      <c r="E284" s="33">
        <v>27390.370000000003</v>
      </c>
      <c r="F284" s="34"/>
      <c r="G284" s="35"/>
      <c r="H284" s="36"/>
      <c r="I284" s="37"/>
      <c r="J284" s="34"/>
      <c r="K284" s="35"/>
      <c r="L284" s="38">
        <v>21</v>
      </c>
      <c r="M284" s="39">
        <v>27390.370000000003</v>
      </c>
      <c r="N284" s="31">
        <f>M284/L284</f>
        <v>1304.3033333333335</v>
      </c>
    </row>
    <row r="285" spans="2:14" x14ac:dyDescent="0.25">
      <c r="B285" s="15" t="s">
        <v>813</v>
      </c>
      <c r="C285" s="9" t="s">
        <v>290</v>
      </c>
      <c r="D285" s="32">
        <v>18</v>
      </c>
      <c r="E285" s="33">
        <v>7481.1500000000024</v>
      </c>
      <c r="F285" s="34"/>
      <c r="G285" s="35"/>
      <c r="H285" s="36">
        <v>2</v>
      </c>
      <c r="I285" s="37">
        <v>2156.06</v>
      </c>
      <c r="J285" s="34"/>
      <c r="K285" s="35"/>
      <c r="L285" s="38">
        <v>20</v>
      </c>
      <c r="M285" s="39">
        <v>9637.2099999999973</v>
      </c>
      <c r="N285" s="31">
        <f>M285/L285</f>
        <v>481.86049999999989</v>
      </c>
    </row>
    <row r="286" spans="2:14" x14ac:dyDescent="0.25">
      <c r="B286" s="15" t="s">
        <v>886</v>
      </c>
      <c r="C286" s="9" t="s">
        <v>290</v>
      </c>
      <c r="D286" s="32">
        <v>66</v>
      </c>
      <c r="E286" s="33">
        <v>67674.570000000051</v>
      </c>
      <c r="F286" s="34">
        <v>2</v>
      </c>
      <c r="G286" s="35">
        <v>2750</v>
      </c>
      <c r="H286" s="36">
        <v>6</v>
      </c>
      <c r="I286" s="37">
        <v>9675.14</v>
      </c>
      <c r="J286" s="34">
        <v>3</v>
      </c>
      <c r="K286" s="35">
        <v>3560</v>
      </c>
      <c r="L286" s="38">
        <v>77</v>
      </c>
      <c r="M286" s="39">
        <v>83659.710000000065</v>
      </c>
      <c r="N286" s="31">
        <f>M286/L286</f>
        <v>1086.4897402597412</v>
      </c>
    </row>
    <row r="287" spans="2:14" x14ac:dyDescent="0.25">
      <c r="B287" s="15" t="s">
        <v>887</v>
      </c>
      <c r="C287" s="9" t="s">
        <v>290</v>
      </c>
      <c r="D287" s="32">
        <v>77</v>
      </c>
      <c r="E287" s="33">
        <v>85293.46000000005</v>
      </c>
      <c r="F287" s="34">
        <v>3</v>
      </c>
      <c r="G287" s="35">
        <v>2306</v>
      </c>
      <c r="H287" s="36">
        <v>11</v>
      </c>
      <c r="I287" s="37">
        <v>15662.360000000004</v>
      </c>
      <c r="J287" s="34">
        <v>4</v>
      </c>
      <c r="K287" s="35">
        <v>3688</v>
      </c>
      <c r="L287" s="38">
        <v>95</v>
      </c>
      <c r="M287" s="39">
        <v>106949.82000000009</v>
      </c>
      <c r="N287" s="31">
        <f>M287/L287</f>
        <v>1125.7875789473694</v>
      </c>
    </row>
    <row r="288" spans="2:14" x14ac:dyDescent="0.25">
      <c r="B288" s="15" t="s">
        <v>635</v>
      </c>
      <c r="C288" s="9" t="s">
        <v>190</v>
      </c>
      <c r="D288" s="32">
        <v>23</v>
      </c>
      <c r="E288" s="33">
        <v>24720.78</v>
      </c>
      <c r="F288" s="34">
        <v>1</v>
      </c>
      <c r="G288" s="35">
        <v>1127</v>
      </c>
      <c r="H288" s="36">
        <v>4</v>
      </c>
      <c r="I288" s="37">
        <v>5556.25</v>
      </c>
      <c r="J288" s="34">
        <v>1</v>
      </c>
      <c r="K288" s="35">
        <v>1209</v>
      </c>
      <c r="L288" s="38">
        <v>29</v>
      </c>
      <c r="M288" s="39">
        <v>32613.03</v>
      </c>
      <c r="N288" s="31">
        <f>M288/L288</f>
        <v>1124.5872413793104</v>
      </c>
    </row>
    <row r="289" spans="2:14" x14ac:dyDescent="0.25">
      <c r="B289" s="15" t="s">
        <v>564</v>
      </c>
      <c r="C289" s="9" t="s">
        <v>146</v>
      </c>
      <c r="D289" s="32">
        <v>5</v>
      </c>
      <c r="E289" s="33">
        <v>5795.8099999999995</v>
      </c>
      <c r="F289" s="34">
        <v>1</v>
      </c>
      <c r="G289" s="35">
        <v>1127</v>
      </c>
      <c r="H289" s="36"/>
      <c r="I289" s="37"/>
      <c r="J289" s="34"/>
      <c r="K289" s="35"/>
      <c r="L289" s="38">
        <v>6</v>
      </c>
      <c r="M289" s="39">
        <v>6922.8099999999995</v>
      </c>
      <c r="N289" s="31">
        <f>M289/L289</f>
        <v>1153.8016666666665</v>
      </c>
    </row>
    <row r="290" spans="2:14" x14ac:dyDescent="0.25">
      <c r="B290" s="15" t="s">
        <v>534</v>
      </c>
      <c r="C290" s="9" t="s">
        <v>124</v>
      </c>
      <c r="D290" s="32">
        <v>96</v>
      </c>
      <c r="E290" s="33">
        <v>121602.93</v>
      </c>
      <c r="F290" s="34">
        <v>2</v>
      </c>
      <c r="G290" s="35">
        <v>3008</v>
      </c>
      <c r="H290" s="36">
        <v>7</v>
      </c>
      <c r="I290" s="37">
        <v>8320.93</v>
      </c>
      <c r="J290" s="34">
        <v>4</v>
      </c>
      <c r="K290" s="35">
        <v>3631.91</v>
      </c>
      <c r="L290" s="38">
        <v>109</v>
      </c>
      <c r="M290" s="39">
        <v>136563.76999999996</v>
      </c>
      <c r="N290" s="31">
        <f>M290/L290</f>
        <v>1252.8786238532107</v>
      </c>
    </row>
    <row r="291" spans="2:14" x14ac:dyDescent="0.25">
      <c r="B291" s="15" t="s">
        <v>445</v>
      </c>
      <c r="C291" s="9" t="s">
        <v>32</v>
      </c>
      <c r="D291" s="32">
        <v>141</v>
      </c>
      <c r="E291" s="33">
        <v>170116.49999999985</v>
      </c>
      <c r="F291" s="34">
        <v>5</v>
      </c>
      <c r="G291" s="35">
        <v>5973</v>
      </c>
      <c r="H291" s="36">
        <v>7</v>
      </c>
      <c r="I291" s="37">
        <v>9915.0600000000013</v>
      </c>
      <c r="J291" s="34">
        <v>2</v>
      </c>
      <c r="K291" s="35">
        <v>2418</v>
      </c>
      <c r="L291" s="38">
        <v>155</v>
      </c>
      <c r="M291" s="39">
        <v>188422.55999999985</v>
      </c>
      <c r="N291" s="31">
        <f>M291/L291</f>
        <v>1215.6294193548379</v>
      </c>
    </row>
    <row r="292" spans="2:14" x14ac:dyDescent="0.25">
      <c r="B292" s="15" t="s">
        <v>449</v>
      </c>
      <c r="C292" s="9" t="s">
        <v>32</v>
      </c>
      <c r="D292" s="32">
        <v>1</v>
      </c>
      <c r="E292" s="33">
        <v>140.05000000000001</v>
      </c>
      <c r="F292" s="34"/>
      <c r="G292" s="35"/>
      <c r="H292" s="36"/>
      <c r="I292" s="37"/>
      <c r="J292" s="34"/>
      <c r="K292" s="35"/>
      <c r="L292" s="38">
        <v>1</v>
      </c>
      <c r="M292" s="39">
        <v>140.05000000000001</v>
      </c>
      <c r="N292" s="31">
        <f>M292/L292</f>
        <v>140.05000000000001</v>
      </c>
    </row>
    <row r="293" spans="2:14" x14ac:dyDescent="0.25">
      <c r="B293" s="15" t="s">
        <v>659</v>
      </c>
      <c r="C293" s="9" t="s">
        <v>207</v>
      </c>
      <c r="D293" s="32">
        <v>130</v>
      </c>
      <c r="E293" s="33">
        <v>173441.85999999984</v>
      </c>
      <c r="F293" s="34">
        <v>8</v>
      </c>
      <c r="G293" s="35">
        <v>5541</v>
      </c>
      <c r="H293" s="36">
        <v>12</v>
      </c>
      <c r="I293" s="37">
        <v>17789.110000000004</v>
      </c>
      <c r="J293" s="34">
        <v>1</v>
      </c>
      <c r="K293" s="35">
        <v>1209</v>
      </c>
      <c r="L293" s="38">
        <v>151</v>
      </c>
      <c r="M293" s="39">
        <v>197980.9699999998</v>
      </c>
      <c r="N293" s="31">
        <f>M293/L293</f>
        <v>1311.1322516556279</v>
      </c>
    </row>
    <row r="294" spans="2:14" x14ac:dyDescent="0.25">
      <c r="B294" s="15" t="s">
        <v>660</v>
      </c>
      <c r="C294" s="9" t="s">
        <v>207</v>
      </c>
      <c r="D294" s="32">
        <v>197</v>
      </c>
      <c r="E294" s="33">
        <v>269361.38999999961</v>
      </c>
      <c r="F294" s="34">
        <v>8</v>
      </c>
      <c r="G294" s="35">
        <v>4994</v>
      </c>
      <c r="H294" s="36">
        <v>11</v>
      </c>
      <c r="I294" s="37">
        <v>15798.079999999998</v>
      </c>
      <c r="J294" s="34">
        <v>3</v>
      </c>
      <c r="K294" s="35">
        <v>1779</v>
      </c>
      <c r="L294" s="38">
        <v>219</v>
      </c>
      <c r="M294" s="39">
        <v>291932.46999999951</v>
      </c>
      <c r="N294" s="31">
        <f>M294/L294</f>
        <v>1333.0249771689475</v>
      </c>
    </row>
    <row r="295" spans="2:14" x14ac:dyDescent="0.25">
      <c r="B295" s="15" t="s">
        <v>661</v>
      </c>
      <c r="C295" s="9" t="s">
        <v>207</v>
      </c>
      <c r="D295" s="32">
        <v>364</v>
      </c>
      <c r="E295" s="33">
        <v>516782.99999999965</v>
      </c>
      <c r="F295" s="34">
        <v>15</v>
      </c>
      <c r="G295" s="35">
        <v>11243</v>
      </c>
      <c r="H295" s="36">
        <v>29</v>
      </c>
      <c r="I295" s="37">
        <v>41739.170000000013</v>
      </c>
      <c r="J295" s="34">
        <v>6</v>
      </c>
      <c r="K295" s="35">
        <v>4133</v>
      </c>
      <c r="L295" s="38">
        <v>414</v>
      </c>
      <c r="M295" s="39">
        <v>573898.16999999934</v>
      </c>
      <c r="N295" s="31">
        <f>M295/L295</f>
        <v>1386.2274637681144</v>
      </c>
    </row>
    <row r="296" spans="2:14" x14ac:dyDescent="0.25">
      <c r="B296" s="15" t="s">
        <v>662</v>
      </c>
      <c r="C296" s="9" t="s">
        <v>207</v>
      </c>
      <c r="D296" s="32">
        <v>12</v>
      </c>
      <c r="E296" s="33">
        <v>17860.900000000001</v>
      </c>
      <c r="F296" s="34">
        <v>1</v>
      </c>
      <c r="G296" s="35">
        <v>401</v>
      </c>
      <c r="H296" s="36"/>
      <c r="I296" s="37"/>
      <c r="J296" s="34">
        <v>1</v>
      </c>
      <c r="K296" s="35">
        <v>49</v>
      </c>
      <c r="L296" s="38">
        <v>14</v>
      </c>
      <c r="M296" s="39">
        <v>18310.900000000001</v>
      </c>
      <c r="N296" s="31">
        <f>M296/L296</f>
        <v>1307.9214285714286</v>
      </c>
    </row>
    <row r="297" spans="2:14" x14ac:dyDescent="0.25">
      <c r="B297" s="15" t="s">
        <v>663</v>
      </c>
      <c r="C297" s="9" t="s">
        <v>207</v>
      </c>
      <c r="D297" s="32">
        <v>191</v>
      </c>
      <c r="E297" s="33">
        <v>256095.14999999973</v>
      </c>
      <c r="F297" s="34">
        <v>22</v>
      </c>
      <c r="G297" s="35">
        <v>19101</v>
      </c>
      <c r="H297" s="36">
        <v>19</v>
      </c>
      <c r="I297" s="37">
        <v>27240.590000000007</v>
      </c>
      <c r="J297" s="34">
        <v>5</v>
      </c>
      <c r="K297" s="35">
        <v>2999</v>
      </c>
      <c r="L297" s="38">
        <v>237</v>
      </c>
      <c r="M297" s="39">
        <v>305435.73999999958</v>
      </c>
      <c r="N297" s="31">
        <f>M297/L297</f>
        <v>1288.7583966244708</v>
      </c>
    </row>
    <row r="298" spans="2:14" x14ac:dyDescent="0.25">
      <c r="B298" s="15" t="s">
        <v>408</v>
      </c>
      <c r="C298" s="9" t="s">
        <v>47</v>
      </c>
      <c r="D298" s="32">
        <v>307</v>
      </c>
      <c r="E298" s="33">
        <v>461116.42999999976</v>
      </c>
      <c r="F298" s="34">
        <v>13</v>
      </c>
      <c r="G298" s="35">
        <v>14912</v>
      </c>
      <c r="H298" s="36">
        <v>22</v>
      </c>
      <c r="I298" s="37">
        <v>31940.290000000015</v>
      </c>
      <c r="J298" s="34">
        <v>9</v>
      </c>
      <c r="K298" s="35">
        <v>8097</v>
      </c>
      <c r="L298" s="38">
        <v>351</v>
      </c>
      <c r="M298" s="39">
        <v>516065.71999999968</v>
      </c>
      <c r="N298" s="31">
        <f>M298/L298</f>
        <v>1470.2727065527056</v>
      </c>
    </row>
    <row r="299" spans="2:14" x14ac:dyDescent="0.25">
      <c r="B299" s="15" t="s">
        <v>535</v>
      </c>
      <c r="C299" s="9" t="s">
        <v>125</v>
      </c>
      <c r="D299" s="32">
        <v>188</v>
      </c>
      <c r="E299" s="33">
        <v>273663.42999999959</v>
      </c>
      <c r="F299" s="34">
        <v>5</v>
      </c>
      <c r="G299" s="35">
        <v>7510</v>
      </c>
      <c r="H299" s="36">
        <v>16</v>
      </c>
      <c r="I299" s="37">
        <v>21275.080000000005</v>
      </c>
      <c r="J299" s="34">
        <v>4</v>
      </c>
      <c r="K299" s="35">
        <v>2156</v>
      </c>
      <c r="L299" s="38">
        <v>213</v>
      </c>
      <c r="M299" s="39">
        <v>304604.50999999949</v>
      </c>
      <c r="N299" s="31">
        <f>M299/L299</f>
        <v>1430.0681220657252</v>
      </c>
    </row>
    <row r="300" spans="2:14" x14ac:dyDescent="0.25">
      <c r="B300" s="15" t="s">
        <v>679</v>
      </c>
      <c r="C300" s="9" t="s">
        <v>218</v>
      </c>
      <c r="D300" s="32">
        <v>14</v>
      </c>
      <c r="E300" s="33">
        <v>16558.089999999997</v>
      </c>
      <c r="F300" s="34">
        <v>3</v>
      </c>
      <c r="G300" s="35">
        <v>1411</v>
      </c>
      <c r="H300" s="36">
        <v>1</v>
      </c>
      <c r="I300" s="37">
        <v>1319.04</v>
      </c>
      <c r="J300" s="34"/>
      <c r="K300" s="35"/>
      <c r="L300" s="38">
        <v>18</v>
      </c>
      <c r="M300" s="39">
        <v>19288.129999999997</v>
      </c>
      <c r="N300" s="31">
        <f>M300/L300</f>
        <v>1071.5627777777777</v>
      </c>
    </row>
    <row r="301" spans="2:14" x14ac:dyDescent="0.25">
      <c r="B301" s="15" t="s">
        <v>680</v>
      </c>
      <c r="C301" s="9" t="s">
        <v>218</v>
      </c>
      <c r="D301" s="32">
        <v>255</v>
      </c>
      <c r="E301" s="33">
        <v>339977.35999999946</v>
      </c>
      <c r="F301" s="34">
        <v>19</v>
      </c>
      <c r="G301" s="35">
        <v>14048</v>
      </c>
      <c r="H301" s="36">
        <v>17</v>
      </c>
      <c r="I301" s="37">
        <v>22230.000000000007</v>
      </c>
      <c r="J301" s="34">
        <v>14</v>
      </c>
      <c r="K301" s="35">
        <v>5808</v>
      </c>
      <c r="L301" s="38">
        <v>305</v>
      </c>
      <c r="M301" s="39">
        <v>382063.35999999929</v>
      </c>
      <c r="N301" s="31">
        <f>M301/L301</f>
        <v>1252.6667540983583</v>
      </c>
    </row>
    <row r="302" spans="2:14" x14ac:dyDescent="0.25">
      <c r="B302" s="15" t="s">
        <v>681</v>
      </c>
      <c r="C302" s="9" t="s">
        <v>218</v>
      </c>
      <c r="D302" s="32">
        <v>10</v>
      </c>
      <c r="E302" s="33">
        <v>21447.69</v>
      </c>
      <c r="F302" s="34"/>
      <c r="G302" s="35"/>
      <c r="H302" s="36">
        <v>2</v>
      </c>
      <c r="I302" s="37">
        <v>2638.08</v>
      </c>
      <c r="J302" s="34"/>
      <c r="K302" s="35"/>
      <c r="L302" s="38">
        <v>12</v>
      </c>
      <c r="M302" s="39">
        <v>24085.770000000004</v>
      </c>
      <c r="N302" s="31">
        <f>M302/L302</f>
        <v>2007.1475000000003</v>
      </c>
    </row>
    <row r="303" spans="2:14" x14ac:dyDescent="0.25">
      <c r="B303" s="15" t="s">
        <v>682</v>
      </c>
      <c r="C303" s="9" t="s">
        <v>218</v>
      </c>
      <c r="D303" s="32">
        <v>239</v>
      </c>
      <c r="E303" s="33">
        <v>312437.98999999929</v>
      </c>
      <c r="F303" s="34">
        <v>3</v>
      </c>
      <c r="G303" s="35">
        <v>2577</v>
      </c>
      <c r="H303" s="36">
        <v>24</v>
      </c>
      <c r="I303" s="37">
        <v>35419.73000000001</v>
      </c>
      <c r="J303" s="34">
        <v>1</v>
      </c>
      <c r="K303" s="35">
        <v>1209</v>
      </c>
      <c r="L303" s="38">
        <v>267</v>
      </c>
      <c r="M303" s="39">
        <v>351643.71999999922</v>
      </c>
      <c r="N303" s="31">
        <f>M303/L303</f>
        <v>1317.0176779026187</v>
      </c>
    </row>
    <row r="304" spans="2:14" x14ac:dyDescent="0.25">
      <c r="B304" s="15" t="s">
        <v>683</v>
      </c>
      <c r="C304" s="9" t="s">
        <v>218</v>
      </c>
      <c r="D304" s="32">
        <v>166</v>
      </c>
      <c r="E304" s="33">
        <v>225200.04999999973</v>
      </c>
      <c r="F304" s="34">
        <v>5</v>
      </c>
      <c r="G304" s="35">
        <v>3819</v>
      </c>
      <c r="H304" s="36">
        <v>20</v>
      </c>
      <c r="I304" s="37">
        <v>26739.05000000001</v>
      </c>
      <c r="J304" s="34"/>
      <c r="K304" s="35"/>
      <c r="L304" s="38">
        <v>191</v>
      </c>
      <c r="M304" s="39">
        <v>255758.0999999996</v>
      </c>
      <c r="N304" s="31">
        <f>M304/L304</f>
        <v>1339.0476439790555</v>
      </c>
    </row>
    <row r="305" spans="2:14" x14ac:dyDescent="0.25">
      <c r="B305" s="15" t="s">
        <v>698</v>
      </c>
      <c r="C305" s="9" t="s">
        <v>231</v>
      </c>
      <c r="D305" s="32">
        <v>109</v>
      </c>
      <c r="E305" s="33">
        <v>133155.79</v>
      </c>
      <c r="F305" s="34">
        <v>2</v>
      </c>
      <c r="G305" s="35">
        <v>2914</v>
      </c>
      <c r="H305" s="36">
        <v>13</v>
      </c>
      <c r="I305" s="37">
        <v>17074.780000000002</v>
      </c>
      <c r="J305" s="34">
        <v>8</v>
      </c>
      <c r="K305" s="35">
        <v>7370</v>
      </c>
      <c r="L305" s="38">
        <v>132</v>
      </c>
      <c r="M305" s="39">
        <v>160514.56999999998</v>
      </c>
      <c r="N305" s="31">
        <f>M305/L305</f>
        <v>1216.0194696969695</v>
      </c>
    </row>
    <row r="306" spans="2:14" x14ac:dyDescent="0.25">
      <c r="B306" s="15" t="s">
        <v>790</v>
      </c>
      <c r="C306" s="9" t="s">
        <v>278</v>
      </c>
      <c r="D306" s="32">
        <v>386</v>
      </c>
      <c r="E306" s="33">
        <v>541799.75999999978</v>
      </c>
      <c r="F306" s="34">
        <v>22</v>
      </c>
      <c r="G306" s="35">
        <v>15051</v>
      </c>
      <c r="H306" s="36">
        <v>36</v>
      </c>
      <c r="I306" s="37">
        <v>52417.41</v>
      </c>
      <c r="J306" s="34">
        <v>6</v>
      </c>
      <c r="K306" s="35">
        <v>4021</v>
      </c>
      <c r="L306" s="38">
        <v>450</v>
      </c>
      <c r="M306" s="39">
        <v>613289.16999999993</v>
      </c>
      <c r="N306" s="31">
        <f>M306/L306</f>
        <v>1362.8648222222221</v>
      </c>
    </row>
    <row r="307" spans="2:14" x14ac:dyDescent="0.25">
      <c r="B307" s="15" t="s">
        <v>565</v>
      </c>
      <c r="C307" s="9" t="s">
        <v>147</v>
      </c>
      <c r="D307" s="32">
        <v>6</v>
      </c>
      <c r="E307" s="33">
        <v>11264.119999999999</v>
      </c>
      <c r="F307" s="34"/>
      <c r="G307" s="35"/>
      <c r="H307" s="36"/>
      <c r="I307" s="37"/>
      <c r="J307" s="34">
        <v>1</v>
      </c>
      <c r="K307" s="35">
        <v>1209</v>
      </c>
      <c r="L307" s="38">
        <v>7</v>
      </c>
      <c r="M307" s="39">
        <v>12473.119999999999</v>
      </c>
      <c r="N307" s="31">
        <f>M307/L307</f>
        <v>1781.8742857142856</v>
      </c>
    </row>
    <row r="308" spans="2:14" x14ac:dyDescent="0.25">
      <c r="B308" s="15" t="s">
        <v>699</v>
      </c>
      <c r="C308" s="9" t="s">
        <v>232</v>
      </c>
      <c r="D308" s="32">
        <v>38</v>
      </c>
      <c r="E308" s="33">
        <v>53434.250000000007</v>
      </c>
      <c r="F308" s="34">
        <v>2</v>
      </c>
      <c r="G308" s="35">
        <v>2065</v>
      </c>
      <c r="H308" s="36">
        <v>3</v>
      </c>
      <c r="I308" s="37">
        <v>4237.21</v>
      </c>
      <c r="J308" s="34">
        <v>1</v>
      </c>
      <c r="K308" s="35">
        <v>1209</v>
      </c>
      <c r="L308" s="38">
        <v>44</v>
      </c>
      <c r="M308" s="39">
        <v>60945.460000000014</v>
      </c>
      <c r="N308" s="31">
        <f>M308/L308</f>
        <v>1385.1240909090911</v>
      </c>
    </row>
    <row r="309" spans="2:14" x14ac:dyDescent="0.25">
      <c r="B309" s="15" t="s">
        <v>860</v>
      </c>
      <c r="C309" s="9" t="s">
        <v>312</v>
      </c>
      <c r="D309" s="32">
        <v>24</v>
      </c>
      <c r="E309" s="33">
        <v>31728.549999999996</v>
      </c>
      <c r="F309" s="34">
        <v>3</v>
      </c>
      <c r="G309" s="35">
        <v>2217</v>
      </c>
      <c r="H309" s="36">
        <v>4</v>
      </c>
      <c r="I309" s="37">
        <v>6209.79</v>
      </c>
      <c r="J309" s="34"/>
      <c r="K309" s="35"/>
      <c r="L309" s="38">
        <v>31</v>
      </c>
      <c r="M309" s="39">
        <v>40155.339999999997</v>
      </c>
      <c r="N309" s="31">
        <f>M309/L309</f>
        <v>1295.3335483870967</v>
      </c>
    </row>
    <row r="310" spans="2:14" x14ac:dyDescent="0.25">
      <c r="B310" s="15" t="s">
        <v>730</v>
      </c>
      <c r="C310" s="9" t="s">
        <v>248</v>
      </c>
      <c r="D310" s="32">
        <v>217</v>
      </c>
      <c r="E310" s="33">
        <v>269691.26999999961</v>
      </c>
      <c r="F310" s="34">
        <v>10</v>
      </c>
      <c r="G310" s="35">
        <v>11189</v>
      </c>
      <c r="H310" s="36">
        <v>15</v>
      </c>
      <c r="I310" s="37">
        <v>21232.730000000003</v>
      </c>
      <c r="J310" s="34">
        <v>4</v>
      </c>
      <c r="K310" s="35">
        <v>2563</v>
      </c>
      <c r="L310" s="38">
        <v>246</v>
      </c>
      <c r="M310" s="39">
        <v>304675.99999999942</v>
      </c>
      <c r="N310" s="31">
        <f>M310/L310</f>
        <v>1238.5203252032497</v>
      </c>
    </row>
    <row r="311" spans="2:14" x14ac:dyDescent="0.25">
      <c r="B311" s="15" t="s">
        <v>700</v>
      </c>
      <c r="C311" s="9" t="s">
        <v>233</v>
      </c>
      <c r="D311" s="32">
        <v>125</v>
      </c>
      <c r="E311" s="33">
        <v>143877.26</v>
      </c>
      <c r="F311" s="34">
        <v>5</v>
      </c>
      <c r="G311" s="35">
        <v>3061</v>
      </c>
      <c r="H311" s="36">
        <v>18</v>
      </c>
      <c r="I311" s="37">
        <v>25469.94000000001</v>
      </c>
      <c r="J311" s="34">
        <v>6</v>
      </c>
      <c r="K311" s="35">
        <v>7254</v>
      </c>
      <c r="L311" s="38">
        <v>154</v>
      </c>
      <c r="M311" s="39">
        <v>179662.19999999992</v>
      </c>
      <c r="N311" s="31">
        <f>M311/L311</f>
        <v>1166.6376623376618</v>
      </c>
    </row>
    <row r="312" spans="2:14" x14ac:dyDescent="0.25">
      <c r="B312" s="15" t="s">
        <v>998</v>
      </c>
      <c r="C312" s="9" t="s">
        <v>362</v>
      </c>
      <c r="D312" s="32">
        <v>67</v>
      </c>
      <c r="E312" s="33">
        <v>80588.330000000045</v>
      </c>
      <c r="F312" s="34">
        <v>1</v>
      </c>
      <c r="G312" s="35">
        <v>1127</v>
      </c>
      <c r="H312" s="36">
        <v>2</v>
      </c>
      <c r="I312" s="37">
        <v>2918.17</v>
      </c>
      <c r="J312" s="34">
        <v>2</v>
      </c>
      <c r="K312" s="35">
        <v>2418</v>
      </c>
      <c r="L312" s="38">
        <v>72</v>
      </c>
      <c r="M312" s="39">
        <v>87051.500000000044</v>
      </c>
      <c r="N312" s="31">
        <f>M312/L312</f>
        <v>1209.0486111111118</v>
      </c>
    </row>
    <row r="313" spans="2:14" x14ac:dyDescent="0.25">
      <c r="B313" s="15" t="s">
        <v>628</v>
      </c>
      <c r="C313" s="9" t="s">
        <v>183</v>
      </c>
      <c r="D313" s="32">
        <v>322</v>
      </c>
      <c r="E313" s="33">
        <v>385866.58999999991</v>
      </c>
      <c r="F313" s="34">
        <v>14</v>
      </c>
      <c r="G313" s="35">
        <v>15577</v>
      </c>
      <c r="H313" s="36">
        <v>52</v>
      </c>
      <c r="I313" s="37">
        <v>72516.739999999991</v>
      </c>
      <c r="J313" s="34">
        <v>12</v>
      </c>
      <c r="K313" s="35">
        <v>8744</v>
      </c>
      <c r="L313" s="38">
        <v>400</v>
      </c>
      <c r="M313" s="39">
        <v>482704.32999999943</v>
      </c>
      <c r="N313" s="31">
        <f>M313/L313</f>
        <v>1206.7608249999985</v>
      </c>
    </row>
    <row r="314" spans="2:14" x14ac:dyDescent="0.25">
      <c r="B314" s="15" t="s">
        <v>731</v>
      </c>
      <c r="C314" s="9" t="s">
        <v>255</v>
      </c>
      <c r="D314" s="32">
        <v>334</v>
      </c>
      <c r="E314" s="33">
        <v>497546.41</v>
      </c>
      <c r="F314" s="34">
        <v>11</v>
      </c>
      <c r="G314" s="35">
        <v>16659</v>
      </c>
      <c r="H314" s="36">
        <v>39</v>
      </c>
      <c r="I314" s="37">
        <v>52856.03</v>
      </c>
      <c r="J314" s="34">
        <v>5</v>
      </c>
      <c r="K314" s="35">
        <v>3548</v>
      </c>
      <c r="L314" s="38">
        <v>389</v>
      </c>
      <c r="M314" s="39">
        <v>570609.43999999983</v>
      </c>
      <c r="N314" s="31">
        <f>M314/L314</f>
        <v>1466.8623136246781</v>
      </c>
    </row>
    <row r="315" spans="2:14" x14ac:dyDescent="0.25">
      <c r="B315" s="15" t="s">
        <v>732</v>
      </c>
      <c r="C315" s="9" t="s">
        <v>1087</v>
      </c>
      <c r="D315" s="32">
        <v>4</v>
      </c>
      <c r="E315" s="33">
        <v>1534.01</v>
      </c>
      <c r="F315" s="34">
        <v>1</v>
      </c>
      <c r="G315" s="35">
        <v>1881</v>
      </c>
      <c r="H315" s="36">
        <v>1</v>
      </c>
      <c r="I315" s="37">
        <v>1319.04</v>
      </c>
      <c r="J315" s="34"/>
      <c r="K315" s="35"/>
      <c r="L315" s="38">
        <v>6</v>
      </c>
      <c r="M315" s="39">
        <v>4734.0499999999993</v>
      </c>
      <c r="N315" s="31">
        <f>M315/L315</f>
        <v>789.00833333333321</v>
      </c>
    </row>
    <row r="316" spans="2:14" x14ac:dyDescent="0.25">
      <c r="B316" s="15" t="s">
        <v>960</v>
      </c>
      <c r="C316" s="9" t="s">
        <v>1132</v>
      </c>
      <c r="D316" s="32">
        <v>168</v>
      </c>
      <c r="E316" s="33">
        <v>219043.53999999954</v>
      </c>
      <c r="F316" s="34">
        <v>3</v>
      </c>
      <c r="G316" s="35">
        <v>4387</v>
      </c>
      <c r="H316" s="36">
        <v>7</v>
      </c>
      <c r="I316" s="37">
        <v>10293.93</v>
      </c>
      <c r="J316" s="34">
        <v>2</v>
      </c>
      <c r="K316" s="35">
        <v>1965</v>
      </c>
      <c r="L316" s="38">
        <v>180</v>
      </c>
      <c r="M316" s="39">
        <v>235689.46999999948</v>
      </c>
      <c r="N316" s="31">
        <f>M316/L316</f>
        <v>1309.3859444444415</v>
      </c>
    </row>
    <row r="317" spans="2:14" x14ac:dyDescent="0.25">
      <c r="B317" s="15" t="s">
        <v>961</v>
      </c>
      <c r="C317" s="9" t="s">
        <v>349</v>
      </c>
      <c r="D317" s="32">
        <v>346</v>
      </c>
      <c r="E317" s="33">
        <v>435774.12999999907</v>
      </c>
      <c r="F317" s="34">
        <v>13</v>
      </c>
      <c r="G317" s="35">
        <v>13195</v>
      </c>
      <c r="H317" s="36">
        <v>28</v>
      </c>
      <c r="I317" s="37">
        <v>40461.37000000001</v>
      </c>
      <c r="J317" s="34">
        <v>8</v>
      </c>
      <c r="K317" s="35">
        <v>6049.41</v>
      </c>
      <c r="L317" s="38">
        <v>395</v>
      </c>
      <c r="M317" s="39">
        <v>495479.90999999898</v>
      </c>
      <c r="N317" s="31">
        <f>M317/L317</f>
        <v>1254.3795189873392</v>
      </c>
    </row>
    <row r="318" spans="2:14" x14ac:dyDescent="0.25">
      <c r="B318" s="15" t="s">
        <v>770</v>
      </c>
      <c r="C318" s="9" t="s">
        <v>269</v>
      </c>
      <c r="D318" s="32">
        <v>160</v>
      </c>
      <c r="E318" s="33">
        <v>241720.20999999967</v>
      </c>
      <c r="F318" s="34">
        <v>13</v>
      </c>
      <c r="G318" s="35">
        <v>6606</v>
      </c>
      <c r="H318" s="36">
        <v>20</v>
      </c>
      <c r="I318" s="37">
        <v>27323.820000000011</v>
      </c>
      <c r="J318" s="34"/>
      <c r="K318" s="35"/>
      <c r="L318" s="38">
        <v>193</v>
      </c>
      <c r="M318" s="39">
        <v>275650.02999999968</v>
      </c>
      <c r="N318" s="31">
        <f>M318/L318</f>
        <v>1428.2384974093247</v>
      </c>
    </row>
    <row r="319" spans="2:14" x14ac:dyDescent="0.25">
      <c r="B319" s="15" t="s">
        <v>999</v>
      </c>
      <c r="C319" s="9" t="s">
        <v>363</v>
      </c>
      <c r="D319" s="32">
        <v>84</v>
      </c>
      <c r="E319" s="33">
        <v>106990.92000000009</v>
      </c>
      <c r="F319" s="34">
        <v>1</v>
      </c>
      <c r="G319" s="35">
        <v>1881</v>
      </c>
      <c r="H319" s="36">
        <v>5</v>
      </c>
      <c r="I319" s="37">
        <v>6595.2</v>
      </c>
      <c r="J319" s="34">
        <v>5</v>
      </c>
      <c r="K319" s="35">
        <v>3021</v>
      </c>
      <c r="L319" s="38">
        <v>95</v>
      </c>
      <c r="M319" s="39">
        <v>118488.1200000001</v>
      </c>
      <c r="N319" s="31">
        <f>M319/L319</f>
        <v>1247.2433684210537</v>
      </c>
    </row>
    <row r="320" spans="2:14" x14ac:dyDescent="0.25">
      <c r="B320" s="15" t="s">
        <v>629</v>
      </c>
      <c r="C320" s="9" t="s">
        <v>184</v>
      </c>
      <c r="D320" s="32">
        <v>97</v>
      </c>
      <c r="E320" s="33">
        <v>103036.23000000007</v>
      </c>
      <c r="F320" s="34"/>
      <c r="G320" s="35"/>
      <c r="H320" s="36">
        <v>9</v>
      </c>
      <c r="I320" s="37">
        <v>11715.030000000002</v>
      </c>
      <c r="J320" s="34">
        <v>2</v>
      </c>
      <c r="K320" s="35">
        <v>1407</v>
      </c>
      <c r="L320" s="38">
        <v>108</v>
      </c>
      <c r="M320" s="39">
        <v>116158.26000000008</v>
      </c>
      <c r="N320" s="31">
        <f>M320/L320</f>
        <v>1075.5394444444453</v>
      </c>
    </row>
    <row r="321" spans="2:14" x14ac:dyDescent="0.25">
      <c r="B321" s="15" t="s">
        <v>733</v>
      </c>
      <c r="C321" s="9" t="s">
        <v>256</v>
      </c>
      <c r="D321" s="32">
        <v>84</v>
      </c>
      <c r="E321" s="33">
        <v>111950.04000000005</v>
      </c>
      <c r="F321" s="34">
        <v>6</v>
      </c>
      <c r="G321" s="35">
        <v>4609</v>
      </c>
      <c r="H321" s="36">
        <v>7</v>
      </c>
      <c r="I321" s="37">
        <v>9513.369999999999</v>
      </c>
      <c r="J321" s="34">
        <v>7</v>
      </c>
      <c r="K321" s="35">
        <v>8087</v>
      </c>
      <c r="L321" s="38">
        <v>104</v>
      </c>
      <c r="M321" s="39">
        <v>134159.41000000006</v>
      </c>
      <c r="N321" s="31">
        <f>M321/L321</f>
        <v>1289.9943269230776</v>
      </c>
    </row>
    <row r="322" spans="2:14" x14ac:dyDescent="0.25">
      <c r="B322" s="15" t="s">
        <v>796</v>
      </c>
      <c r="C322" s="9" t="s">
        <v>284</v>
      </c>
      <c r="D322" s="32">
        <v>426</v>
      </c>
      <c r="E322" s="33">
        <v>561497.23999999987</v>
      </c>
      <c r="F322" s="34">
        <v>13</v>
      </c>
      <c r="G322" s="35">
        <v>12421</v>
      </c>
      <c r="H322" s="36">
        <v>55</v>
      </c>
      <c r="I322" s="37">
        <v>75193.90999999996</v>
      </c>
      <c r="J322" s="34">
        <v>15</v>
      </c>
      <c r="K322" s="35">
        <v>10189</v>
      </c>
      <c r="L322" s="38">
        <v>509</v>
      </c>
      <c r="M322" s="39">
        <v>659301.14999999921</v>
      </c>
      <c r="N322" s="31">
        <f>M322/L322</f>
        <v>1295.2871316306469</v>
      </c>
    </row>
    <row r="323" spans="2:14" x14ac:dyDescent="0.25">
      <c r="B323" s="15" t="s">
        <v>734</v>
      </c>
      <c r="C323" s="9" t="s">
        <v>257</v>
      </c>
      <c r="D323" s="32">
        <v>97</v>
      </c>
      <c r="E323" s="33">
        <v>146871.8599999999</v>
      </c>
      <c r="F323" s="34">
        <v>2</v>
      </c>
      <c r="G323" s="35">
        <v>2126</v>
      </c>
      <c r="H323" s="36">
        <v>10</v>
      </c>
      <c r="I323" s="37">
        <v>13595.33</v>
      </c>
      <c r="J323" s="34">
        <v>5</v>
      </c>
      <c r="K323" s="35">
        <v>2438</v>
      </c>
      <c r="L323" s="38">
        <v>114</v>
      </c>
      <c r="M323" s="39">
        <v>165031.18999999983</v>
      </c>
      <c r="N323" s="31">
        <f>M323/L323</f>
        <v>1447.6420175438582</v>
      </c>
    </row>
    <row r="324" spans="2:14" x14ac:dyDescent="0.25">
      <c r="B324" s="15" t="s">
        <v>816</v>
      </c>
      <c r="C324" s="9" t="s">
        <v>292</v>
      </c>
      <c r="D324" s="32">
        <v>257</v>
      </c>
      <c r="E324" s="33">
        <v>306730.43999999954</v>
      </c>
      <c r="F324" s="34">
        <v>4</v>
      </c>
      <c r="G324" s="35">
        <v>4848</v>
      </c>
      <c r="H324" s="36">
        <v>20</v>
      </c>
      <c r="I324" s="37">
        <v>30712.430000000011</v>
      </c>
      <c r="J324" s="34">
        <v>11</v>
      </c>
      <c r="K324" s="35">
        <v>10373</v>
      </c>
      <c r="L324" s="38">
        <v>292</v>
      </c>
      <c r="M324" s="39">
        <v>352663.86999999953</v>
      </c>
      <c r="N324" s="31">
        <f>M324/L324</f>
        <v>1207.7529794520533</v>
      </c>
    </row>
    <row r="325" spans="2:14" x14ac:dyDescent="0.25">
      <c r="B325" s="15" t="s">
        <v>817</v>
      </c>
      <c r="C325" s="9" t="s">
        <v>292</v>
      </c>
      <c r="D325" s="32">
        <v>1</v>
      </c>
      <c r="E325" s="33">
        <v>140.05000000000001</v>
      </c>
      <c r="F325" s="34"/>
      <c r="G325" s="35"/>
      <c r="H325" s="36"/>
      <c r="I325" s="37"/>
      <c r="J325" s="34"/>
      <c r="K325" s="35"/>
      <c r="L325" s="38">
        <v>1</v>
      </c>
      <c r="M325" s="39">
        <v>140.05000000000001</v>
      </c>
      <c r="N325" s="31">
        <f>M325/L325</f>
        <v>140.05000000000001</v>
      </c>
    </row>
    <row r="326" spans="2:14" x14ac:dyDescent="0.25">
      <c r="B326" s="15" t="s">
        <v>630</v>
      </c>
      <c r="C326" s="9" t="s">
        <v>185</v>
      </c>
      <c r="D326" s="32">
        <v>63</v>
      </c>
      <c r="E326" s="33">
        <v>88641.280000000057</v>
      </c>
      <c r="F326" s="34">
        <v>2</v>
      </c>
      <c r="G326" s="35">
        <v>2093</v>
      </c>
      <c r="H326" s="36">
        <v>3</v>
      </c>
      <c r="I326" s="37">
        <v>4283.8899999999994</v>
      </c>
      <c r="J326" s="34">
        <v>2</v>
      </c>
      <c r="K326" s="35">
        <v>2390</v>
      </c>
      <c r="L326" s="38">
        <v>70</v>
      </c>
      <c r="M326" s="39">
        <v>97408.170000000071</v>
      </c>
      <c r="N326" s="31">
        <f>M326/L326</f>
        <v>1391.5452857142868</v>
      </c>
    </row>
    <row r="327" spans="2:14" x14ac:dyDescent="0.25">
      <c r="B327" s="15" t="s">
        <v>664</v>
      </c>
      <c r="C327" s="9" t="s">
        <v>208</v>
      </c>
      <c r="D327" s="32">
        <v>85</v>
      </c>
      <c r="E327" s="33">
        <v>119853.83000000003</v>
      </c>
      <c r="F327" s="34">
        <v>3</v>
      </c>
      <c r="G327" s="35">
        <v>3483</v>
      </c>
      <c r="H327" s="36">
        <v>3</v>
      </c>
      <c r="I327" s="37">
        <v>3957.12</v>
      </c>
      <c r="J327" s="34"/>
      <c r="K327" s="35"/>
      <c r="L327" s="38">
        <v>91</v>
      </c>
      <c r="M327" s="39">
        <v>127293.95000000003</v>
      </c>
      <c r="N327" s="31">
        <f>M327/L327</f>
        <v>1398.8346153846157</v>
      </c>
    </row>
    <row r="328" spans="2:14" x14ac:dyDescent="0.25">
      <c r="B328" s="15" t="s">
        <v>657</v>
      </c>
      <c r="C328" s="9" t="s">
        <v>206</v>
      </c>
      <c r="D328" s="32">
        <v>478</v>
      </c>
      <c r="E328" s="33">
        <v>601072.07999999938</v>
      </c>
      <c r="F328" s="34">
        <v>15</v>
      </c>
      <c r="G328" s="35">
        <v>14188</v>
      </c>
      <c r="H328" s="36">
        <v>37</v>
      </c>
      <c r="I328" s="37">
        <v>47522.090000000011</v>
      </c>
      <c r="J328" s="34">
        <v>16</v>
      </c>
      <c r="K328" s="35">
        <v>16275</v>
      </c>
      <c r="L328" s="38">
        <v>546</v>
      </c>
      <c r="M328" s="39">
        <v>679057.16999999923</v>
      </c>
      <c r="N328" s="31">
        <f>M328/L328</f>
        <v>1243.6944505494491</v>
      </c>
    </row>
    <row r="329" spans="2:14" x14ac:dyDescent="0.25">
      <c r="B329" s="15" t="s">
        <v>861</v>
      </c>
      <c r="C329" s="9" t="s">
        <v>313</v>
      </c>
      <c r="D329" s="32">
        <v>581</v>
      </c>
      <c r="E329" s="33">
        <v>833995.34999999858</v>
      </c>
      <c r="F329" s="34">
        <v>10</v>
      </c>
      <c r="G329" s="35">
        <v>7701</v>
      </c>
      <c r="H329" s="36">
        <v>35</v>
      </c>
      <c r="I329" s="37">
        <v>47062.670000000013</v>
      </c>
      <c r="J329" s="34">
        <v>7</v>
      </c>
      <c r="K329" s="35">
        <v>5319</v>
      </c>
      <c r="L329" s="38">
        <v>633</v>
      </c>
      <c r="M329" s="39">
        <v>894078.01999999851</v>
      </c>
      <c r="N329" s="31">
        <f>M329/L329</f>
        <v>1412.4455292259061</v>
      </c>
    </row>
    <row r="330" spans="2:14" x14ac:dyDescent="0.25">
      <c r="B330" s="15" t="s">
        <v>863</v>
      </c>
      <c r="C330" s="9" t="s">
        <v>313</v>
      </c>
      <c r="D330" s="32">
        <v>1</v>
      </c>
      <c r="E330" s="33">
        <v>3057.13</v>
      </c>
      <c r="F330" s="34"/>
      <c r="G330" s="35"/>
      <c r="H330" s="36"/>
      <c r="I330" s="37"/>
      <c r="J330" s="34"/>
      <c r="K330" s="35"/>
      <c r="L330" s="38">
        <v>1</v>
      </c>
      <c r="M330" s="39">
        <v>3057.13</v>
      </c>
      <c r="N330" s="31">
        <f>M330/L330</f>
        <v>3057.13</v>
      </c>
    </row>
    <row r="331" spans="2:14" x14ac:dyDescent="0.25">
      <c r="B331" s="15" t="s">
        <v>474</v>
      </c>
      <c r="C331" s="9" t="s">
        <v>80</v>
      </c>
      <c r="D331" s="32">
        <v>2</v>
      </c>
      <c r="E331" s="33">
        <v>2078.2199999999998</v>
      </c>
      <c r="F331" s="34"/>
      <c r="G331" s="35"/>
      <c r="H331" s="36">
        <v>1</v>
      </c>
      <c r="I331" s="37">
        <v>1319.04</v>
      </c>
      <c r="J331" s="34"/>
      <c r="K331" s="35"/>
      <c r="L331" s="38">
        <v>3</v>
      </c>
      <c r="M331" s="39">
        <v>3397.2599999999998</v>
      </c>
      <c r="N331" s="31">
        <f>M331/L331</f>
        <v>1132.4199999999998</v>
      </c>
    </row>
    <row r="332" spans="2:14" x14ac:dyDescent="0.25">
      <c r="B332" s="15" t="s">
        <v>701</v>
      </c>
      <c r="C332" s="9" t="s">
        <v>234</v>
      </c>
      <c r="D332" s="32">
        <v>81</v>
      </c>
      <c r="E332" s="33">
        <v>100147.61000000007</v>
      </c>
      <c r="F332" s="34">
        <v>3</v>
      </c>
      <c r="G332" s="35">
        <v>3893</v>
      </c>
      <c r="H332" s="36">
        <v>10</v>
      </c>
      <c r="I332" s="37">
        <v>13797.260000000002</v>
      </c>
      <c r="J332" s="34">
        <v>2</v>
      </c>
      <c r="K332" s="35">
        <v>2418</v>
      </c>
      <c r="L332" s="38">
        <v>96</v>
      </c>
      <c r="M332" s="39">
        <v>120255.87000000008</v>
      </c>
      <c r="N332" s="31">
        <f>M332/L332</f>
        <v>1252.6653125000009</v>
      </c>
    </row>
    <row r="333" spans="2:14" x14ac:dyDescent="0.25">
      <c r="B333" s="15" t="s">
        <v>631</v>
      </c>
      <c r="C333" s="9" t="s">
        <v>186</v>
      </c>
      <c r="D333" s="32">
        <v>284</v>
      </c>
      <c r="E333" s="33">
        <v>389585.84999999992</v>
      </c>
      <c r="F333" s="34">
        <v>13</v>
      </c>
      <c r="G333" s="35">
        <v>9814</v>
      </c>
      <c r="H333" s="36">
        <v>16</v>
      </c>
      <c r="I333" s="37">
        <v>21035.800000000007</v>
      </c>
      <c r="J333" s="34">
        <v>21</v>
      </c>
      <c r="K333" s="35">
        <v>19285</v>
      </c>
      <c r="L333" s="38">
        <v>334</v>
      </c>
      <c r="M333" s="39">
        <v>439720.64999999967</v>
      </c>
      <c r="N333" s="31">
        <f>M333/L333</f>
        <v>1316.5288922155678</v>
      </c>
    </row>
    <row r="334" spans="2:14" x14ac:dyDescent="0.25">
      <c r="B334" s="15" t="s">
        <v>475</v>
      </c>
      <c r="C334" s="9" t="s">
        <v>1041</v>
      </c>
      <c r="D334" s="32">
        <v>4</v>
      </c>
      <c r="E334" s="33">
        <v>5406.01</v>
      </c>
      <c r="F334" s="34"/>
      <c r="G334" s="35"/>
      <c r="H334" s="36"/>
      <c r="I334" s="37"/>
      <c r="J334" s="34"/>
      <c r="K334" s="35"/>
      <c r="L334" s="38">
        <v>4</v>
      </c>
      <c r="M334" s="39">
        <v>5406.01</v>
      </c>
      <c r="N334" s="31">
        <f>M334/L334</f>
        <v>1351.5025000000001</v>
      </c>
    </row>
    <row r="335" spans="2:14" x14ac:dyDescent="0.25">
      <c r="B335" s="15" t="s">
        <v>566</v>
      </c>
      <c r="C335" s="9" t="s">
        <v>148</v>
      </c>
      <c r="D335" s="32">
        <v>200</v>
      </c>
      <c r="E335" s="33">
        <v>293009.60999999952</v>
      </c>
      <c r="F335" s="34">
        <v>3</v>
      </c>
      <c r="G335" s="35">
        <v>3197</v>
      </c>
      <c r="H335" s="36">
        <v>10</v>
      </c>
      <c r="I335" s="37">
        <v>14322.710000000003</v>
      </c>
      <c r="J335" s="34">
        <v>5</v>
      </c>
      <c r="K335" s="35">
        <v>2551</v>
      </c>
      <c r="L335" s="38">
        <v>218</v>
      </c>
      <c r="M335" s="39">
        <v>313080.3199999996</v>
      </c>
      <c r="N335" s="31">
        <f>M335/L335</f>
        <v>1436.1482568807321</v>
      </c>
    </row>
    <row r="336" spans="2:14" x14ac:dyDescent="0.25">
      <c r="B336" s="15" t="s">
        <v>735</v>
      </c>
      <c r="C336" s="9" t="s">
        <v>258</v>
      </c>
      <c r="D336" s="32">
        <v>100</v>
      </c>
      <c r="E336" s="33">
        <v>153642.40999999992</v>
      </c>
      <c r="F336" s="34">
        <v>2</v>
      </c>
      <c r="G336" s="35">
        <v>3008</v>
      </c>
      <c r="H336" s="36">
        <v>14</v>
      </c>
      <c r="I336" s="37">
        <v>18917.090000000007</v>
      </c>
      <c r="J336" s="34">
        <v>2</v>
      </c>
      <c r="K336" s="35">
        <v>2418</v>
      </c>
      <c r="L336" s="38">
        <v>118</v>
      </c>
      <c r="M336" s="39">
        <v>177985.49999999988</v>
      </c>
      <c r="N336" s="31">
        <f>M336/L336</f>
        <v>1508.3516949152533</v>
      </c>
    </row>
    <row r="337" spans="2:14" x14ac:dyDescent="0.25">
      <c r="B337" s="15" t="s">
        <v>567</v>
      </c>
      <c r="C337" s="9" t="s">
        <v>149</v>
      </c>
      <c r="D337" s="32">
        <v>38</v>
      </c>
      <c r="E337" s="33">
        <v>64547.930000000008</v>
      </c>
      <c r="F337" s="34">
        <v>1</v>
      </c>
      <c r="G337" s="35">
        <v>1744</v>
      </c>
      <c r="H337" s="36">
        <v>1</v>
      </c>
      <c r="I337" s="37">
        <v>1925.9</v>
      </c>
      <c r="J337" s="34">
        <v>1</v>
      </c>
      <c r="K337" s="35">
        <v>1209</v>
      </c>
      <c r="L337" s="38">
        <v>41</v>
      </c>
      <c r="M337" s="39">
        <v>69426.83</v>
      </c>
      <c r="N337" s="31">
        <f>M337/L337</f>
        <v>1693.3373170731709</v>
      </c>
    </row>
    <row r="338" spans="2:14" x14ac:dyDescent="0.25">
      <c r="B338" s="15" t="s">
        <v>823</v>
      </c>
      <c r="C338" s="9" t="s">
        <v>296</v>
      </c>
      <c r="D338" s="32">
        <v>239</v>
      </c>
      <c r="E338" s="33">
        <v>294123.13999999932</v>
      </c>
      <c r="F338" s="34">
        <v>5</v>
      </c>
      <c r="G338" s="35">
        <v>5846</v>
      </c>
      <c r="H338" s="36">
        <v>22</v>
      </c>
      <c r="I338" s="37">
        <v>28790.010000000006</v>
      </c>
      <c r="J338" s="34">
        <v>5</v>
      </c>
      <c r="K338" s="35">
        <v>4493</v>
      </c>
      <c r="L338" s="38">
        <v>271</v>
      </c>
      <c r="M338" s="39">
        <v>333252.14999999938</v>
      </c>
      <c r="N338" s="31">
        <f>M338/L338</f>
        <v>1229.7127306273039</v>
      </c>
    </row>
    <row r="339" spans="2:14" x14ac:dyDescent="0.25">
      <c r="B339" s="15" t="s">
        <v>824</v>
      </c>
      <c r="C339" s="9" t="s">
        <v>1098</v>
      </c>
      <c r="D339" s="32">
        <v>3</v>
      </c>
      <c r="E339" s="33">
        <v>708.93000000000006</v>
      </c>
      <c r="F339" s="34"/>
      <c r="G339" s="35"/>
      <c r="H339" s="36"/>
      <c r="I339" s="37"/>
      <c r="J339" s="34"/>
      <c r="K339" s="35"/>
      <c r="L339" s="38">
        <v>3</v>
      </c>
      <c r="M339" s="39">
        <v>708.93000000000006</v>
      </c>
      <c r="N339" s="31">
        <f>M339/L339</f>
        <v>236.31000000000003</v>
      </c>
    </row>
    <row r="340" spans="2:14" x14ac:dyDescent="0.25">
      <c r="B340" s="15" t="s">
        <v>864</v>
      </c>
      <c r="C340" s="9" t="s">
        <v>315</v>
      </c>
      <c r="D340" s="32">
        <v>4</v>
      </c>
      <c r="E340" s="33">
        <v>7270.46</v>
      </c>
      <c r="F340" s="34"/>
      <c r="G340" s="35"/>
      <c r="H340" s="36"/>
      <c r="I340" s="37"/>
      <c r="J340" s="34"/>
      <c r="K340" s="35"/>
      <c r="L340" s="38">
        <v>4</v>
      </c>
      <c r="M340" s="39">
        <v>7270.46</v>
      </c>
      <c r="N340" s="31">
        <f>M340/L340</f>
        <v>1817.615</v>
      </c>
    </row>
    <row r="341" spans="2:14" x14ac:dyDescent="0.25">
      <c r="B341" s="15" t="s">
        <v>507</v>
      </c>
      <c r="C341" s="9" t="s">
        <v>1049</v>
      </c>
      <c r="D341" s="32">
        <v>2</v>
      </c>
      <c r="E341" s="33">
        <v>2227.7199999999998</v>
      </c>
      <c r="F341" s="34"/>
      <c r="G341" s="35"/>
      <c r="H341" s="36"/>
      <c r="I341" s="37"/>
      <c r="J341" s="34"/>
      <c r="K341" s="35"/>
      <c r="L341" s="38">
        <v>2</v>
      </c>
      <c r="M341" s="39">
        <v>2227.7199999999998</v>
      </c>
      <c r="N341" s="31">
        <f>M341/L341</f>
        <v>1113.8599999999999</v>
      </c>
    </row>
    <row r="342" spans="2:14" x14ac:dyDescent="0.25">
      <c r="B342" s="15" t="s">
        <v>409</v>
      </c>
      <c r="C342" s="9" t="s">
        <v>48</v>
      </c>
      <c r="D342" s="32">
        <v>150</v>
      </c>
      <c r="E342" s="33">
        <v>212047.22999999969</v>
      </c>
      <c r="F342" s="34">
        <v>3</v>
      </c>
      <c r="G342" s="35">
        <v>5114</v>
      </c>
      <c r="H342" s="36">
        <v>6</v>
      </c>
      <c r="I342" s="37">
        <v>8241.0099999999984</v>
      </c>
      <c r="J342" s="34">
        <v>3</v>
      </c>
      <c r="K342" s="35">
        <v>3335</v>
      </c>
      <c r="L342" s="38">
        <v>162</v>
      </c>
      <c r="M342" s="39">
        <v>228737.2399999997</v>
      </c>
      <c r="N342" s="31">
        <f>M342/L342</f>
        <v>1411.9582716049365</v>
      </c>
    </row>
    <row r="343" spans="2:14" x14ac:dyDescent="0.25">
      <c r="B343" s="15" t="s">
        <v>508</v>
      </c>
      <c r="C343" s="9" t="s">
        <v>103</v>
      </c>
      <c r="D343" s="32">
        <v>34</v>
      </c>
      <c r="E343" s="33">
        <v>64604.400000000016</v>
      </c>
      <c r="F343" s="34">
        <v>3</v>
      </c>
      <c r="G343" s="35">
        <v>1447</v>
      </c>
      <c r="H343" s="36">
        <v>4</v>
      </c>
      <c r="I343" s="37">
        <v>5602.9299999999994</v>
      </c>
      <c r="J343" s="34"/>
      <c r="K343" s="35"/>
      <c r="L343" s="38">
        <v>41</v>
      </c>
      <c r="M343" s="39">
        <v>71654.330000000016</v>
      </c>
      <c r="N343" s="31">
        <f>M343/L343</f>
        <v>1747.666585365854</v>
      </c>
    </row>
    <row r="344" spans="2:14" x14ac:dyDescent="0.25">
      <c r="B344" s="15" t="s">
        <v>476</v>
      </c>
      <c r="C344" s="9" t="s">
        <v>81</v>
      </c>
      <c r="D344" s="32">
        <v>6</v>
      </c>
      <c r="E344" s="33">
        <v>10890.58</v>
      </c>
      <c r="F344" s="34"/>
      <c r="G344" s="35"/>
      <c r="H344" s="36">
        <v>2</v>
      </c>
      <c r="I344" s="37">
        <v>2918.17</v>
      </c>
      <c r="J344" s="34">
        <v>1</v>
      </c>
      <c r="K344" s="35">
        <v>81</v>
      </c>
      <c r="L344" s="38">
        <v>9</v>
      </c>
      <c r="M344" s="39">
        <v>13889.75</v>
      </c>
      <c r="N344" s="31">
        <f>M344/L344</f>
        <v>1543.3055555555557</v>
      </c>
    </row>
    <row r="345" spans="2:14" x14ac:dyDescent="0.25">
      <c r="B345" s="15" t="s">
        <v>927</v>
      </c>
      <c r="C345" s="9" t="s">
        <v>1119</v>
      </c>
      <c r="D345" s="32">
        <v>19</v>
      </c>
      <c r="E345" s="33">
        <v>21275.009999999995</v>
      </c>
      <c r="F345" s="34">
        <v>2</v>
      </c>
      <c r="G345" s="35">
        <v>388</v>
      </c>
      <c r="H345" s="36"/>
      <c r="I345" s="37"/>
      <c r="J345" s="34">
        <v>1</v>
      </c>
      <c r="K345" s="35">
        <v>1209</v>
      </c>
      <c r="L345" s="38">
        <v>22</v>
      </c>
      <c r="M345" s="39">
        <v>22872.009999999995</v>
      </c>
      <c r="N345" s="31">
        <f>M345/L345</f>
        <v>1039.6368181818179</v>
      </c>
    </row>
    <row r="346" spans="2:14" x14ac:dyDescent="0.25">
      <c r="B346" s="15" t="s">
        <v>686</v>
      </c>
      <c r="C346" s="9" t="s">
        <v>221</v>
      </c>
      <c r="D346" s="32">
        <v>45</v>
      </c>
      <c r="E346" s="33">
        <v>65918.220000000016</v>
      </c>
      <c r="F346" s="34">
        <v>3</v>
      </c>
      <c r="G346" s="35">
        <v>1248</v>
      </c>
      <c r="H346" s="36"/>
      <c r="I346" s="37"/>
      <c r="J346" s="34">
        <v>2</v>
      </c>
      <c r="K346" s="35">
        <v>1219</v>
      </c>
      <c r="L346" s="38">
        <v>50</v>
      </c>
      <c r="M346" s="39">
        <v>68385.220000000016</v>
      </c>
      <c r="N346" s="31">
        <f>M346/L346</f>
        <v>1367.7044000000003</v>
      </c>
    </row>
    <row r="347" spans="2:14" x14ac:dyDescent="0.25">
      <c r="B347" s="15" t="s">
        <v>928</v>
      </c>
      <c r="C347" s="9" t="s">
        <v>332</v>
      </c>
      <c r="D347" s="32">
        <v>27</v>
      </c>
      <c r="E347" s="33">
        <v>30780.939999999995</v>
      </c>
      <c r="F347" s="34">
        <v>1</v>
      </c>
      <c r="G347" s="35">
        <v>1127</v>
      </c>
      <c r="H347" s="36">
        <v>2</v>
      </c>
      <c r="I347" s="37">
        <v>2638.08</v>
      </c>
      <c r="J347" s="34">
        <v>4</v>
      </c>
      <c r="K347" s="35">
        <v>1532</v>
      </c>
      <c r="L347" s="38">
        <v>34</v>
      </c>
      <c r="M347" s="39">
        <v>36078.020000000004</v>
      </c>
      <c r="N347" s="31">
        <f>M347/L347</f>
        <v>1061.1182352941178</v>
      </c>
    </row>
    <row r="348" spans="2:14" x14ac:dyDescent="0.25">
      <c r="B348" s="15" t="s">
        <v>942</v>
      </c>
      <c r="C348" s="9" t="s">
        <v>332</v>
      </c>
      <c r="D348" s="32">
        <v>6</v>
      </c>
      <c r="E348" s="33">
        <v>3454.9100000000003</v>
      </c>
      <c r="F348" s="34"/>
      <c r="G348" s="35"/>
      <c r="H348" s="36"/>
      <c r="I348" s="37"/>
      <c r="J348" s="34"/>
      <c r="K348" s="35"/>
      <c r="L348" s="38">
        <v>6</v>
      </c>
      <c r="M348" s="39">
        <v>3454.9100000000003</v>
      </c>
      <c r="N348" s="31">
        <f>M348/L348</f>
        <v>575.81833333333338</v>
      </c>
    </row>
    <row r="349" spans="2:14" x14ac:dyDescent="0.25">
      <c r="B349" s="15" t="s">
        <v>632</v>
      </c>
      <c r="C349" s="9" t="s">
        <v>187</v>
      </c>
      <c r="D349" s="32">
        <v>248</v>
      </c>
      <c r="E349" s="33">
        <v>329380.96999999951</v>
      </c>
      <c r="F349" s="34">
        <v>9</v>
      </c>
      <c r="G349" s="35">
        <v>9468</v>
      </c>
      <c r="H349" s="36">
        <v>19</v>
      </c>
      <c r="I349" s="37">
        <v>27302.48000000001</v>
      </c>
      <c r="J349" s="34">
        <v>11</v>
      </c>
      <c r="K349" s="35">
        <v>11509</v>
      </c>
      <c r="L349" s="38">
        <v>287</v>
      </c>
      <c r="M349" s="39">
        <v>377660.44999999943</v>
      </c>
      <c r="N349" s="31">
        <f>M349/L349</f>
        <v>1315.8900696864091</v>
      </c>
    </row>
    <row r="350" spans="2:14" x14ac:dyDescent="0.25">
      <c r="B350" s="15" t="s">
        <v>829</v>
      </c>
      <c r="C350" s="9" t="s">
        <v>298</v>
      </c>
      <c r="D350" s="32">
        <v>8</v>
      </c>
      <c r="E350" s="33">
        <v>3424.4400000000005</v>
      </c>
      <c r="F350" s="34"/>
      <c r="G350" s="35"/>
      <c r="H350" s="36">
        <v>1</v>
      </c>
      <c r="I350" s="37">
        <v>1392.87</v>
      </c>
      <c r="J350" s="34"/>
      <c r="K350" s="35"/>
      <c r="L350" s="38">
        <v>9</v>
      </c>
      <c r="M350" s="39">
        <v>4817.3100000000013</v>
      </c>
      <c r="N350" s="31">
        <f>M350/L350</f>
        <v>535.25666666666677</v>
      </c>
    </row>
    <row r="351" spans="2:14" x14ac:dyDescent="0.25">
      <c r="B351" s="15" t="s">
        <v>831</v>
      </c>
      <c r="C351" s="9" t="s">
        <v>298</v>
      </c>
      <c r="D351" s="32">
        <v>5</v>
      </c>
      <c r="E351" s="33">
        <v>5833.03</v>
      </c>
      <c r="F351" s="34"/>
      <c r="G351" s="35"/>
      <c r="H351" s="36"/>
      <c r="I351" s="37"/>
      <c r="J351" s="34"/>
      <c r="K351" s="35"/>
      <c r="L351" s="38">
        <v>5</v>
      </c>
      <c r="M351" s="39">
        <v>5833.03</v>
      </c>
      <c r="N351" s="31">
        <f>M351/L351</f>
        <v>1166.606</v>
      </c>
    </row>
    <row r="352" spans="2:14" x14ac:dyDescent="0.25">
      <c r="B352" s="15" t="s">
        <v>913</v>
      </c>
      <c r="C352" s="9" t="s">
        <v>298</v>
      </c>
      <c r="D352" s="32">
        <v>92</v>
      </c>
      <c r="E352" s="33">
        <v>108089.12000000005</v>
      </c>
      <c r="F352" s="34">
        <v>3</v>
      </c>
      <c r="G352" s="35">
        <v>3782</v>
      </c>
      <c r="H352" s="36">
        <v>10</v>
      </c>
      <c r="I352" s="37">
        <v>13750.580000000002</v>
      </c>
      <c r="J352" s="34">
        <v>9</v>
      </c>
      <c r="K352" s="35">
        <v>8126</v>
      </c>
      <c r="L352" s="38">
        <v>114</v>
      </c>
      <c r="M352" s="39">
        <v>133747.70000000007</v>
      </c>
      <c r="N352" s="31">
        <f>M352/L352</f>
        <v>1173.2254385964918</v>
      </c>
    </row>
    <row r="353" spans="2:14" x14ac:dyDescent="0.25">
      <c r="B353" s="15" t="s">
        <v>915</v>
      </c>
      <c r="C353" s="9" t="s">
        <v>298</v>
      </c>
      <c r="D353" s="32">
        <v>56</v>
      </c>
      <c r="E353" s="33">
        <v>66672.980000000025</v>
      </c>
      <c r="F353" s="34">
        <v>1</v>
      </c>
      <c r="G353" s="35">
        <v>1107</v>
      </c>
      <c r="H353" s="36">
        <v>7</v>
      </c>
      <c r="I353" s="37">
        <v>9511.2000000000007</v>
      </c>
      <c r="J353" s="34">
        <v>2</v>
      </c>
      <c r="K353" s="35">
        <v>1270</v>
      </c>
      <c r="L353" s="38">
        <v>66</v>
      </c>
      <c r="M353" s="39">
        <v>78561.180000000022</v>
      </c>
      <c r="N353" s="31">
        <f>M353/L353</f>
        <v>1190.3209090909095</v>
      </c>
    </row>
    <row r="354" spans="2:14" x14ac:dyDescent="0.25">
      <c r="B354" s="15" t="s">
        <v>1000</v>
      </c>
      <c r="C354" s="9" t="s">
        <v>1152</v>
      </c>
      <c r="D354" s="32">
        <v>487</v>
      </c>
      <c r="E354" s="33">
        <v>648384.33999999973</v>
      </c>
      <c r="F354" s="34">
        <v>41</v>
      </c>
      <c r="G354" s="35">
        <v>31837</v>
      </c>
      <c r="H354" s="36">
        <v>28</v>
      </c>
      <c r="I354" s="37">
        <v>39058.780000000013</v>
      </c>
      <c r="J354" s="34">
        <v>14</v>
      </c>
      <c r="K354" s="35">
        <v>5151</v>
      </c>
      <c r="L354" s="38">
        <v>570</v>
      </c>
      <c r="M354" s="39">
        <v>724431.11999999976</v>
      </c>
      <c r="N354" s="31">
        <f>M354/L354</f>
        <v>1270.9317894736837</v>
      </c>
    </row>
    <row r="355" spans="2:14" x14ac:dyDescent="0.25">
      <c r="B355" s="15" t="s">
        <v>1001</v>
      </c>
      <c r="C355" s="9" t="s">
        <v>1152</v>
      </c>
      <c r="D355" s="32">
        <v>7</v>
      </c>
      <c r="E355" s="33">
        <v>13763.339999999998</v>
      </c>
      <c r="F355" s="34"/>
      <c r="G355" s="35"/>
      <c r="H355" s="36"/>
      <c r="I355" s="37"/>
      <c r="J355" s="34"/>
      <c r="K355" s="35"/>
      <c r="L355" s="38">
        <v>7</v>
      </c>
      <c r="M355" s="39">
        <v>13763.339999999998</v>
      </c>
      <c r="N355" s="31">
        <f>M355/L355</f>
        <v>1966.1914285714283</v>
      </c>
    </row>
    <row r="356" spans="2:14" x14ac:dyDescent="0.25">
      <c r="B356" s="15" t="s">
        <v>1002</v>
      </c>
      <c r="C356" s="9" t="s">
        <v>1152</v>
      </c>
      <c r="D356" s="32">
        <v>6</v>
      </c>
      <c r="E356" s="33">
        <v>9587.2000000000007</v>
      </c>
      <c r="F356" s="34">
        <v>1</v>
      </c>
      <c r="G356" s="35">
        <v>840</v>
      </c>
      <c r="H356" s="36">
        <v>1</v>
      </c>
      <c r="I356" s="37">
        <v>1319.04</v>
      </c>
      <c r="J356" s="34"/>
      <c r="K356" s="35"/>
      <c r="L356" s="38">
        <v>8</v>
      </c>
      <c r="M356" s="39">
        <v>11746.239999999998</v>
      </c>
      <c r="N356" s="31">
        <f>M356/L356</f>
        <v>1468.2799999999997</v>
      </c>
    </row>
    <row r="357" spans="2:14" x14ac:dyDescent="0.25">
      <c r="B357" s="15" t="s">
        <v>1004</v>
      </c>
      <c r="C357" s="9" t="s">
        <v>1152</v>
      </c>
      <c r="D357" s="32">
        <v>88</v>
      </c>
      <c r="E357" s="33">
        <v>119567.46000000006</v>
      </c>
      <c r="F357" s="34">
        <v>4</v>
      </c>
      <c r="G357" s="35">
        <v>4461</v>
      </c>
      <c r="H357" s="36">
        <v>8</v>
      </c>
      <c r="I357" s="37">
        <v>9398.08</v>
      </c>
      <c r="J357" s="34">
        <v>1</v>
      </c>
      <c r="K357" s="35">
        <v>1209</v>
      </c>
      <c r="L357" s="38">
        <v>101</v>
      </c>
      <c r="M357" s="39">
        <v>134635.5400000001</v>
      </c>
      <c r="N357" s="31">
        <f>M357/L357</f>
        <v>1333.0251485148524</v>
      </c>
    </row>
    <row r="358" spans="2:14" x14ac:dyDescent="0.25">
      <c r="B358" s="15" t="s">
        <v>1005</v>
      </c>
      <c r="C358" s="9" t="s">
        <v>1152</v>
      </c>
      <c r="D358" s="32">
        <v>281</v>
      </c>
      <c r="E358" s="33">
        <v>351869.50999999949</v>
      </c>
      <c r="F358" s="34">
        <v>12</v>
      </c>
      <c r="G358" s="35">
        <v>10887</v>
      </c>
      <c r="H358" s="36">
        <v>19</v>
      </c>
      <c r="I358" s="37">
        <v>26381.880000000008</v>
      </c>
      <c r="J358" s="34">
        <v>6</v>
      </c>
      <c r="K358" s="35">
        <v>3855</v>
      </c>
      <c r="L358" s="38">
        <v>318</v>
      </c>
      <c r="M358" s="39">
        <v>392993.38999999949</v>
      </c>
      <c r="N358" s="31">
        <f>M358/L358</f>
        <v>1235.82827044025</v>
      </c>
    </row>
    <row r="359" spans="2:14" x14ac:dyDescent="0.25">
      <c r="B359" s="15" t="s">
        <v>1006</v>
      </c>
      <c r="C359" s="9" t="s">
        <v>1152</v>
      </c>
      <c r="D359" s="32">
        <v>80</v>
      </c>
      <c r="E359" s="33">
        <v>108324.15000000007</v>
      </c>
      <c r="F359" s="34">
        <v>12</v>
      </c>
      <c r="G359" s="35">
        <v>12908</v>
      </c>
      <c r="H359" s="36">
        <v>11</v>
      </c>
      <c r="I359" s="37">
        <v>16030.4</v>
      </c>
      <c r="J359" s="34">
        <v>10</v>
      </c>
      <c r="K359" s="35">
        <v>10714</v>
      </c>
      <c r="L359" s="38">
        <v>113</v>
      </c>
      <c r="M359" s="39">
        <v>147976.55000000002</v>
      </c>
      <c r="N359" s="31">
        <f>M359/L359</f>
        <v>1309.5269911504427</v>
      </c>
    </row>
    <row r="360" spans="2:14" x14ac:dyDescent="0.25">
      <c r="B360" s="15" t="s">
        <v>568</v>
      </c>
      <c r="C360" s="9" t="s">
        <v>1061</v>
      </c>
      <c r="D360" s="32">
        <v>11</v>
      </c>
      <c r="E360" s="33">
        <v>25332</v>
      </c>
      <c r="F360" s="34"/>
      <c r="G360" s="35"/>
      <c r="H360" s="36"/>
      <c r="I360" s="37"/>
      <c r="J360" s="34"/>
      <c r="K360" s="35"/>
      <c r="L360" s="38">
        <v>11</v>
      </c>
      <c r="M360" s="39">
        <v>25332</v>
      </c>
      <c r="N360" s="31">
        <f>M360/L360</f>
        <v>2302.909090909091</v>
      </c>
    </row>
    <row r="361" spans="2:14" x14ac:dyDescent="0.25">
      <c r="B361" s="15" t="s">
        <v>510</v>
      </c>
      <c r="C361" s="9" t="s">
        <v>1050</v>
      </c>
      <c r="D361" s="32">
        <v>19</v>
      </c>
      <c r="E361" s="33">
        <v>32083.890000000003</v>
      </c>
      <c r="F361" s="34"/>
      <c r="G361" s="35"/>
      <c r="H361" s="36"/>
      <c r="I361" s="37"/>
      <c r="J361" s="34"/>
      <c r="K361" s="35"/>
      <c r="L361" s="38">
        <v>19</v>
      </c>
      <c r="M361" s="39">
        <v>32083.890000000003</v>
      </c>
      <c r="N361" s="31">
        <f>M361/L361</f>
        <v>1688.6257894736843</v>
      </c>
    </row>
    <row r="362" spans="2:14" x14ac:dyDescent="0.25">
      <c r="B362" s="15" t="s">
        <v>703</v>
      </c>
      <c r="C362" s="9" t="s">
        <v>236</v>
      </c>
      <c r="D362" s="32">
        <v>33</v>
      </c>
      <c r="E362" s="33">
        <v>39412.590000000011</v>
      </c>
      <c r="F362" s="34">
        <v>1</v>
      </c>
      <c r="G362" s="35">
        <v>896</v>
      </c>
      <c r="H362" s="36">
        <v>7</v>
      </c>
      <c r="I362" s="37">
        <v>10120.23</v>
      </c>
      <c r="J362" s="34">
        <v>2</v>
      </c>
      <c r="K362" s="35">
        <v>1359</v>
      </c>
      <c r="L362" s="38">
        <v>43</v>
      </c>
      <c r="M362" s="39">
        <v>51787.820000000029</v>
      </c>
      <c r="N362" s="31">
        <f>M362/L362</f>
        <v>1204.367906976745</v>
      </c>
    </row>
    <row r="363" spans="2:14" x14ac:dyDescent="0.25">
      <c r="B363" s="15" t="s">
        <v>702</v>
      </c>
      <c r="C363" s="9" t="s">
        <v>235</v>
      </c>
      <c r="D363" s="32">
        <v>172</v>
      </c>
      <c r="E363" s="33">
        <v>233503.69999999952</v>
      </c>
      <c r="F363" s="34">
        <v>7</v>
      </c>
      <c r="G363" s="35">
        <v>10434</v>
      </c>
      <c r="H363" s="36">
        <v>26</v>
      </c>
      <c r="I363" s="37">
        <v>35024.580000000016</v>
      </c>
      <c r="J363" s="34">
        <v>14</v>
      </c>
      <c r="K363" s="35">
        <v>13087</v>
      </c>
      <c r="L363" s="38">
        <v>219</v>
      </c>
      <c r="M363" s="39">
        <v>292049.27999999956</v>
      </c>
      <c r="N363" s="31">
        <f>M363/L363</f>
        <v>1333.5583561643816</v>
      </c>
    </row>
    <row r="364" spans="2:14" x14ac:dyDescent="0.25">
      <c r="B364" s="15" t="s">
        <v>798</v>
      </c>
      <c r="C364" s="9" t="s">
        <v>285</v>
      </c>
      <c r="D364" s="32">
        <v>6</v>
      </c>
      <c r="E364" s="33">
        <v>2014.5399999999997</v>
      </c>
      <c r="F364" s="34"/>
      <c r="G364" s="35"/>
      <c r="H364" s="36"/>
      <c r="I364" s="37"/>
      <c r="J364" s="34"/>
      <c r="K364" s="35"/>
      <c r="L364" s="38">
        <v>6</v>
      </c>
      <c r="M364" s="39">
        <v>2014.5399999999997</v>
      </c>
      <c r="N364" s="31">
        <f>M364/L364</f>
        <v>335.7566666666666</v>
      </c>
    </row>
    <row r="365" spans="2:14" x14ac:dyDescent="0.25">
      <c r="B365" s="15" t="s">
        <v>799</v>
      </c>
      <c r="C365" s="9" t="s">
        <v>285</v>
      </c>
      <c r="D365" s="32">
        <v>9</v>
      </c>
      <c r="E365" s="33">
        <v>4723.2100000000009</v>
      </c>
      <c r="F365" s="34"/>
      <c r="G365" s="35"/>
      <c r="H365" s="36"/>
      <c r="I365" s="37"/>
      <c r="J365" s="34"/>
      <c r="K365" s="35"/>
      <c r="L365" s="38">
        <v>9</v>
      </c>
      <c r="M365" s="39">
        <v>4723.2100000000009</v>
      </c>
      <c r="N365" s="31">
        <f>M365/L365</f>
        <v>524.80111111111125</v>
      </c>
    </row>
    <row r="366" spans="2:14" x14ac:dyDescent="0.25">
      <c r="B366" s="15" t="s">
        <v>800</v>
      </c>
      <c r="C366" s="9" t="s">
        <v>285</v>
      </c>
      <c r="D366" s="32">
        <v>2</v>
      </c>
      <c r="E366" s="33">
        <v>416.89</v>
      </c>
      <c r="F366" s="34"/>
      <c r="G366" s="35"/>
      <c r="H366" s="36"/>
      <c r="I366" s="37"/>
      <c r="J366" s="34"/>
      <c r="K366" s="35"/>
      <c r="L366" s="38">
        <v>2</v>
      </c>
      <c r="M366" s="39">
        <v>416.89</v>
      </c>
      <c r="N366" s="31">
        <f>M366/L366</f>
        <v>208.44499999999999</v>
      </c>
    </row>
    <row r="367" spans="2:14" x14ac:dyDescent="0.25">
      <c r="B367" s="15" t="s">
        <v>801</v>
      </c>
      <c r="C367" s="9" t="s">
        <v>285</v>
      </c>
      <c r="D367" s="32">
        <v>8</v>
      </c>
      <c r="E367" s="33">
        <v>2415.0000000000005</v>
      </c>
      <c r="F367" s="34"/>
      <c r="G367" s="35"/>
      <c r="H367" s="36"/>
      <c r="I367" s="37"/>
      <c r="J367" s="34"/>
      <c r="K367" s="35"/>
      <c r="L367" s="38">
        <v>8</v>
      </c>
      <c r="M367" s="39">
        <v>2415.0000000000005</v>
      </c>
      <c r="N367" s="31">
        <f>M367/L367</f>
        <v>301.87500000000006</v>
      </c>
    </row>
    <row r="368" spans="2:14" x14ac:dyDescent="0.25">
      <c r="B368" s="15" t="s">
        <v>802</v>
      </c>
      <c r="C368" s="9" t="s">
        <v>285</v>
      </c>
      <c r="D368" s="32">
        <v>1</v>
      </c>
      <c r="E368" s="33">
        <v>140.05000000000001</v>
      </c>
      <c r="F368" s="34"/>
      <c r="G368" s="35"/>
      <c r="H368" s="36">
        <v>1</v>
      </c>
      <c r="I368" s="37">
        <v>1599.13</v>
      </c>
      <c r="J368" s="34"/>
      <c r="K368" s="35"/>
      <c r="L368" s="38">
        <v>2</v>
      </c>
      <c r="M368" s="39">
        <v>1739.18</v>
      </c>
      <c r="N368" s="31">
        <f>M368/L368</f>
        <v>869.59</v>
      </c>
    </row>
    <row r="369" spans="2:14" x14ac:dyDescent="0.25">
      <c r="B369" s="15" t="s">
        <v>804</v>
      </c>
      <c r="C369" s="9" t="s">
        <v>285</v>
      </c>
      <c r="D369" s="32">
        <v>1</v>
      </c>
      <c r="E369" s="33">
        <v>140.05000000000001</v>
      </c>
      <c r="F369" s="34"/>
      <c r="G369" s="35"/>
      <c r="H369" s="36"/>
      <c r="I369" s="37"/>
      <c r="J369" s="34"/>
      <c r="K369" s="35"/>
      <c r="L369" s="38">
        <v>1</v>
      </c>
      <c r="M369" s="39">
        <v>140.05000000000001</v>
      </c>
      <c r="N369" s="31">
        <f>M369/L369</f>
        <v>140.05000000000001</v>
      </c>
    </row>
    <row r="370" spans="2:14" x14ac:dyDescent="0.25">
      <c r="B370" s="15" t="s">
        <v>805</v>
      </c>
      <c r="C370" s="9" t="s">
        <v>285</v>
      </c>
      <c r="D370" s="32">
        <v>5</v>
      </c>
      <c r="E370" s="33">
        <v>2021.42</v>
      </c>
      <c r="F370" s="34"/>
      <c r="G370" s="35"/>
      <c r="H370" s="36"/>
      <c r="I370" s="37"/>
      <c r="J370" s="34"/>
      <c r="K370" s="35"/>
      <c r="L370" s="38">
        <v>5</v>
      </c>
      <c r="M370" s="39">
        <v>2021.42</v>
      </c>
      <c r="N370" s="31">
        <f>M370/L370</f>
        <v>404.28399999999999</v>
      </c>
    </row>
    <row r="371" spans="2:14" x14ac:dyDescent="0.25">
      <c r="B371" s="15" t="s">
        <v>832</v>
      </c>
      <c r="C371" s="9" t="s">
        <v>285</v>
      </c>
      <c r="D371" s="32"/>
      <c r="E371" s="33"/>
      <c r="F371" s="34">
        <v>1</v>
      </c>
      <c r="G371" s="35">
        <v>105</v>
      </c>
      <c r="H371" s="36"/>
      <c r="I371" s="37"/>
      <c r="J371" s="34"/>
      <c r="K371" s="35"/>
      <c r="L371" s="38">
        <v>1</v>
      </c>
      <c r="M371" s="39">
        <v>105</v>
      </c>
      <c r="N371" s="31">
        <f>M371/L371</f>
        <v>105</v>
      </c>
    </row>
    <row r="372" spans="2:14" x14ac:dyDescent="0.25">
      <c r="B372" s="15" t="s">
        <v>895</v>
      </c>
      <c r="C372" s="9" t="s">
        <v>285</v>
      </c>
      <c r="D372" s="32">
        <v>40</v>
      </c>
      <c r="E372" s="33">
        <v>44079.440000000017</v>
      </c>
      <c r="F372" s="34">
        <v>1</v>
      </c>
      <c r="G372" s="35">
        <v>1881</v>
      </c>
      <c r="H372" s="36">
        <v>4</v>
      </c>
      <c r="I372" s="37">
        <v>5602.93</v>
      </c>
      <c r="J372" s="34">
        <v>2</v>
      </c>
      <c r="K372" s="35">
        <v>2418</v>
      </c>
      <c r="L372" s="38">
        <v>47</v>
      </c>
      <c r="M372" s="39">
        <v>53981.370000000017</v>
      </c>
      <c r="N372" s="31">
        <f>M372/L372</f>
        <v>1148.5397872340429</v>
      </c>
    </row>
    <row r="373" spans="2:14" x14ac:dyDescent="0.25">
      <c r="B373" s="15" t="s">
        <v>896</v>
      </c>
      <c r="C373" s="9" t="s">
        <v>1108</v>
      </c>
      <c r="D373" s="32">
        <v>40</v>
      </c>
      <c r="E373" s="33">
        <v>34716.910000000003</v>
      </c>
      <c r="F373" s="34">
        <v>2</v>
      </c>
      <c r="G373" s="35">
        <v>1076</v>
      </c>
      <c r="H373" s="36">
        <v>9</v>
      </c>
      <c r="I373" s="37">
        <v>10907.32</v>
      </c>
      <c r="J373" s="34">
        <v>1</v>
      </c>
      <c r="K373" s="35">
        <v>1209</v>
      </c>
      <c r="L373" s="38">
        <v>52</v>
      </c>
      <c r="M373" s="39">
        <v>47909.230000000025</v>
      </c>
      <c r="N373" s="31">
        <f>M373/L373</f>
        <v>921.33134615384665</v>
      </c>
    </row>
    <row r="374" spans="2:14" x14ac:dyDescent="0.25">
      <c r="B374" s="15" t="s">
        <v>898</v>
      </c>
      <c r="C374" s="9" t="s">
        <v>1109</v>
      </c>
      <c r="D374" s="32">
        <v>17</v>
      </c>
      <c r="E374" s="33">
        <v>24241.609999999997</v>
      </c>
      <c r="F374" s="34">
        <v>1</v>
      </c>
      <c r="G374" s="35">
        <v>1166</v>
      </c>
      <c r="H374" s="36">
        <v>3</v>
      </c>
      <c r="I374" s="37">
        <v>4237.21</v>
      </c>
      <c r="J374" s="34"/>
      <c r="K374" s="35"/>
      <c r="L374" s="38">
        <v>21</v>
      </c>
      <c r="M374" s="39">
        <v>29644.819999999996</v>
      </c>
      <c r="N374" s="31">
        <f>M374/L374</f>
        <v>1411.658095238095</v>
      </c>
    </row>
    <row r="375" spans="2:14" x14ac:dyDescent="0.25">
      <c r="B375" s="15" t="s">
        <v>899</v>
      </c>
      <c r="C375" s="9" t="s">
        <v>1110</v>
      </c>
      <c r="D375" s="32">
        <v>5</v>
      </c>
      <c r="E375" s="33">
        <v>8115.7800000000007</v>
      </c>
      <c r="F375" s="34">
        <v>1</v>
      </c>
      <c r="G375" s="35">
        <v>1127</v>
      </c>
      <c r="H375" s="36">
        <v>1</v>
      </c>
      <c r="I375" s="37">
        <v>1319.04</v>
      </c>
      <c r="J375" s="34">
        <v>2</v>
      </c>
      <c r="K375" s="35">
        <v>2418</v>
      </c>
      <c r="L375" s="38">
        <v>9</v>
      </c>
      <c r="M375" s="39">
        <v>12979.82</v>
      </c>
      <c r="N375" s="31">
        <f>M375/L375</f>
        <v>1442.2022222222222</v>
      </c>
    </row>
    <row r="376" spans="2:14" x14ac:dyDescent="0.25">
      <c r="B376" s="15" t="s">
        <v>900</v>
      </c>
      <c r="C376" s="9" t="s">
        <v>1111</v>
      </c>
      <c r="D376" s="32">
        <v>11</v>
      </c>
      <c r="E376" s="33">
        <v>12112.039999999997</v>
      </c>
      <c r="F376" s="34"/>
      <c r="G376" s="35"/>
      <c r="H376" s="36"/>
      <c r="I376" s="37"/>
      <c r="J376" s="34"/>
      <c r="K376" s="35"/>
      <c r="L376" s="38">
        <v>11</v>
      </c>
      <c r="M376" s="39">
        <v>12112.039999999997</v>
      </c>
      <c r="N376" s="31">
        <f>M376/L376</f>
        <v>1101.0945454545451</v>
      </c>
    </row>
    <row r="377" spans="2:14" x14ac:dyDescent="0.25">
      <c r="B377" s="15" t="s">
        <v>897</v>
      </c>
      <c r="C377" s="9" t="s">
        <v>324</v>
      </c>
      <c r="D377" s="32">
        <v>30</v>
      </c>
      <c r="E377" s="33">
        <v>44395.049999999988</v>
      </c>
      <c r="F377" s="34">
        <v>2</v>
      </c>
      <c r="G377" s="35">
        <v>1971</v>
      </c>
      <c r="H377" s="36">
        <v>3</v>
      </c>
      <c r="I377" s="37">
        <v>3801.87</v>
      </c>
      <c r="J377" s="34"/>
      <c r="K377" s="35"/>
      <c r="L377" s="38">
        <v>35</v>
      </c>
      <c r="M377" s="39">
        <v>50167.92</v>
      </c>
      <c r="N377" s="31">
        <f>M377/L377</f>
        <v>1433.3691428571428</v>
      </c>
    </row>
    <row r="378" spans="2:14" x14ac:dyDescent="0.25">
      <c r="B378" s="15" t="s">
        <v>736</v>
      </c>
      <c r="C378" s="9" t="s">
        <v>259</v>
      </c>
      <c r="D378" s="32">
        <v>81</v>
      </c>
      <c r="E378" s="33">
        <v>116833.22000000003</v>
      </c>
      <c r="F378" s="34"/>
      <c r="G378" s="35"/>
      <c r="H378" s="36">
        <v>8</v>
      </c>
      <c r="I378" s="37">
        <v>10832.41</v>
      </c>
      <c r="J378" s="34">
        <v>4</v>
      </c>
      <c r="K378" s="35">
        <v>2678.08</v>
      </c>
      <c r="L378" s="38">
        <v>93</v>
      </c>
      <c r="M378" s="39">
        <v>130343.71000000004</v>
      </c>
      <c r="N378" s="31">
        <f>M378/L378</f>
        <v>1401.5452688172047</v>
      </c>
    </row>
    <row r="379" spans="2:14" x14ac:dyDescent="0.25">
      <c r="B379" s="15" t="s">
        <v>477</v>
      </c>
      <c r="C379" s="9" t="s">
        <v>1042</v>
      </c>
      <c r="D379" s="32">
        <v>167</v>
      </c>
      <c r="E379" s="33">
        <v>255914.3199999994</v>
      </c>
      <c r="F379" s="34">
        <v>10</v>
      </c>
      <c r="G379" s="35">
        <v>8047</v>
      </c>
      <c r="H379" s="36">
        <v>19</v>
      </c>
      <c r="I379" s="37">
        <v>26508.89000000001</v>
      </c>
      <c r="J379" s="34">
        <v>10</v>
      </c>
      <c r="K379" s="35">
        <v>6559</v>
      </c>
      <c r="L379" s="38">
        <v>206</v>
      </c>
      <c r="M379" s="39">
        <v>297029.20999999944</v>
      </c>
      <c r="N379" s="31">
        <f>M379/L379</f>
        <v>1441.8893689320362</v>
      </c>
    </row>
    <row r="380" spans="2:14" x14ac:dyDescent="0.25">
      <c r="B380" s="15" t="s">
        <v>410</v>
      </c>
      <c r="C380" s="9" t="s">
        <v>1028</v>
      </c>
      <c r="D380" s="32">
        <v>1</v>
      </c>
      <c r="E380" s="33">
        <v>768.73</v>
      </c>
      <c r="F380" s="34"/>
      <c r="G380" s="35"/>
      <c r="H380" s="36"/>
      <c r="I380" s="37"/>
      <c r="J380" s="34"/>
      <c r="K380" s="35"/>
      <c r="L380" s="38">
        <v>1</v>
      </c>
      <c r="M380" s="39">
        <v>768.73</v>
      </c>
      <c r="N380" s="31">
        <f>M380/L380</f>
        <v>768.73</v>
      </c>
    </row>
    <row r="381" spans="2:14" x14ac:dyDescent="0.25">
      <c r="B381" s="15" t="s">
        <v>658</v>
      </c>
      <c r="C381" s="9" t="s">
        <v>1074</v>
      </c>
      <c r="D381" s="32">
        <v>218</v>
      </c>
      <c r="E381" s="33">
        <v>272158.17999999929</v>
      </c>
      <c r="F381" s="34">
        <v>5</v>
      </c>
      <c r="G381" s="35">
        <v>9939</v>
      </c>
      <c r="H381" s="36">
        <v>19</v>
      </c>
      <c r="I381" s="37">
        <v>27875.690000000006</v>
      </c>
      <c r="J381" s="34">
        <v>8</v>
      </c>
      <c r="K381" s="35">
        <v>8245</v>
      </c>
      <c r="L381" s="38">
        <v>250</v>
      </c>
      <c r="M381" s="39">
        <v>318217.8699999993</v>
      </c>
      <c r="N381" s="31">
        <f>M381/L381</f>
        <v>1272.8714799999973</v>
      </c>
    </row>
    <row r="382" spans="2:14" x14ac:dyDescent="0.25">
      <c r="B382" s="15" t="s">
        <v>1009</v>
      </c>
      <c r="C382" s="9" t="s">
        <v>1155</v>
      </c>
      <c r="D382" s="32">
        <v>311</v>
      </c>
      <c r="E382" s="33">
        <v>417086.9499999996</v>
      </c>
      <c r="F382" s="34">
        <v>15</v>
      </c>
      <c r="G382" s="35">
        <v>11129</v>
      </c>
      <c r="H382" s="36">
        <v>33</v>
      </c>
      <c r="I382" s="37">
        <v>46122.689999999995</v>
      </c>
      <c r="J382" s="34">
        <v>12</v>
      </c>
      <c r="K382" s="35">
        <v>7517</v>
      </c>
      <c r="L382" s="38">
        <v>371</v>
      </c>
      <c r="M382" s="39">
        <v>481855.63999999972</v>
      </c>
      <c r="N382" s="31">
        <f>M382/L382</f>
        <v>1298.8022641509426</v>
      </c>
    </row>
    <row r="383" spans="2:14" x14ac:dyDescent="0.25">
      <c r="B383" s="15" t="s">
        <v>1010</v>
      </c>
      <c r="C383" s="9" t="s">
        <v>1155</v>
      </c>
      <c r="D383" s="32">
        <v>4</v>
      </c>
      <c r="E383" s="33">
        <v>9153.0499999999993</v>
      </c>
      <c r="F383" s="34"/>
      <c r="G383" s="35"/>
      <c r="H383" s="36"/>
      <c r="I383" s="37"/>
      <c r="J383" s="34"/>
      <c r="K383" s="35"/>
      <c r="L383" s="38">
        <v>4</v>
      </c>
      <c r="M383" s="39">
        <v>9153.0499999999993</v>
      </c>
      <c r="N383" s="31">
        <f>M383/L383</f>
        <v>2288.2624999999998</v>
      </c>
    </row>
    <row r="384" spans="2:14" x14ac:dyDescent="0.25">
      <c r="B384" s="15" t="s">
        <v>665</v>
      </c>
      <c r="C384" s="9" t="s">
        <v>1075</v>
      </c>
      <c r="D384" s="32">
        <v>138</v>
      </c>
      <c r="E384" s="33">
        <v>191405.35999999969</v>
      </c>
      <c r="F384" s="34">
        <v>2</v>
      </c>
      <c r="G384" s="35">
        <v>1631</v>
      </c>
      <c r="H384" s="36">
        <v>9</v>
      </c>
      <c r="I384" s="37">
        <v>11934.349999999999</v>
      </c>
      <c r="J384" s="34">
        <v>3</v>
      </c>
      <c r="K384" s="35">
        <v>1578</v>
      </c>
      <c r="L384" s="38">
        <v>152</v>
      </c>
      <c r="M384" s="39">
        <v>206548.7099999997</v>
      </c>
      <c r="N384" s="31">
        <f>M384/L384</f>
        <v>1358.8730921052611</v>
      </c>
    </row>
    <row r="385" spans="2:14" x14ac:dyDescent="0.25">
      <c r="B385" s="15" t="s">
        <v>571</v>
      </c>
      <c r="C385" s="9" t="s">
        <v>1062</v>
      </c>
      <c r="D385" s="32">
        <v>75</v>
      </c>
      <c r="E385" s="33">
        <v>113932.41000000006</v>
      </c>
      <c r="F385" s="34">
        <v>2</v>
      </c>
      <c r="G385" s="35">
        <v>2254</v>
      </c>
      <c r="H385" s="36">
        <v>9</v>
      </c>
      <c r="I385" s="37">
        <v>11270.580000000002</v>
      </c>
      <c r="J385" s="34">
        <v>1</v>
      </c>
      <c r="K385" s="35">
        <v>156</v>
      </c>
      <c r="L385" s="38">
        <v>87</v>
      </c>
      <c r="M385" s="39">
        <v>127612.99000000006</v>
      </c>
      <c r="N385" s="31">
        <f>M385/L385</f>
        <v>1466.8159770114951</v>
      </c>
    </row>
    <row r="386" spans="2:14" x14ac:dyDescent="0.25">
      <c r="B386" s="15" t="s">
        <v>866</v>
      </c>
      <c r="C386" s="9" t="s">
        <v>1100</v>
      </c>
      <c r="D386" s="32">
        <v>3</v>
      </c>
      <c r="E386" s="33">
        <v>8673.99</v>
      </c>
      <c r="F386" s="34"/>
      <c r="G386" s="35"/>
      <c r="H386" s="36">
        <v>1</v>
      </c>
      <c r="I386" s="37">
        <v>1319.04</v>
      </c>
      <c r="J386" s="34"/>
      <c r="K386" s="35"/>
      <c r="L386" s="38">
        <v>4</v>
      </c>
      <c r="M386" s="39">
        <v>9993.0300000000007</v>
      </c>
      <c r="N386" s="31">
        <f>M386/L386</f>
        <v>2498.2575000000002</v>
      </c>
    </row>
    <row r="387" spans="2:14" x14ac:dyDescent="0.25">
      <c r="B387" s="15" t="s">
        <v>962</v>
      </c>
      <c r="C387" s="9" t="s">
        <v>1133</v>
      </c>
      <c r="D387" s="32">
        <v>9</v>
      </c>
      <c r="E387" s="33">
        <v>7215.77</v>
      </c>
      <c r="F387" s="34">
        <v>1</v>
      </c>
      <c r="G387" s="35">
        <v>1613</v>
      </c>
      <c r="H387" s="36">
        <v>2</v>
      </c>
      <c r="I387" s="37">
        <v>2638.08</v>
      </c>
      <c r="J387" s="34"/>
      <c r="K387" s="35"/>
      <c r="L387" s="38">
        <v>12</v>
      </c>
      <c r="M387" s="39">
        <v>11466.849999999999</v>
      </c>
      <c r="N387" s="31">
        <f>M387/L387</f>
        <v>955.57083333333321</v>
      </c>
    </row>
    <row r="388" spans="2:14" x14ac:dyDescent="0.25">
      <c r="B388" s="15" t="s">
        <v>666</v>
      </c>
      <c r="C388" s="9" t="s">
        <v>1076</v>
      </c>
      <c r="D388" s="32">
        <v>109</v>
      </c>
      <c r="E388" s="33">
        <v>120850.52000000008</v>
      </c>
      <c r="F388" s="34">
        <v>3</v>
      </c>
      <c r="G388" s="35">
        <v>3021</v>
      </c>
      <c r="H388" s="36">
        <v>3</v>
      </c>
      <c r="I388" s="37">
        <v>4517.3</v>
      </c>
      <c r="J388" s="34">
        <v>3</v>
      </c>
      <c r="K388" s="35">
        <v>2732</v>
      </c>
      <c r="L388" s="38">
        <v>118</v>
      </c>
      <c r="M388" s="39">
        <v>131120.82000000007</v>
      </c>
      <c r="N388" s="31">
        <f>M388/L388</f>
        <v>1111.193389830509</v>
      </c>
    </row>
    <row r="389" spans="2:14" x14ac:dyDescent="0.25">
      <c r="B389" s="15" t="s">
        <v>1007</v>
      </c>
      <c r="C389" s="9" t="s">
        <v>1153</v>
      </c>
      <c r="D389" s="32">
        <v>260</v>
      </c>
      <c r="E389" s="33">
        <v>347806.07999999943</v>
      </c>
      <c r="F389" s="34">
        <v>13</v>
      </c>
      <c r="G389" s="35">
        <v>15141</v>
      </c>
      <c r="H389" s="36">
        <v>27</v>
      </c>
      <c r="I389" s="37">
        <v>38679.860000000008</v>
      </c>
      <c r="J389" s="34">
        <v>8</v>
      </c>
      <c r="K389" s="35">
        <v>6982</v>
      </c>
      <c r="L389" s="38">
        <v>308</v>
      </c>
      <c r="M389" s="39">
        <v>408608.93999999936</v>
      </c>
      <c r="N389" s="31">
        <f>M389/L389</f>
        <v>1326.6524025974006</v>
      </c>
    </row>
    <row r="390" spans="2:14" x14ac:dyDescent="0.25">
      <c r="B390" s="15" t="s">
        <v>1013</v>
      </c>
      <c r="C390" s="9" t="s">
        <v>1157</v>
      </c>
      <c r="D390" s="32">
        <v>59</v>
      </c>
      <c r="E390" s="33">
        <v>79911.73000000001</v>
      </c>
      <c r="F390" s="34">
        <v>1</v>
      </c>
      <c r="G390" s="35">
        <v>1127</v>
      </c>
      <c r="H390" s="36">
        <v>2</v>
      </c>
      <c r="I390" s="37">
        <v>2482.83</v>
      </c>
      <c r="J390" s="34">
        <v>3</v>
      </c>
      <c r="K390" s="35">
        <v>1021</v>
      </c>
      <c r="L390" s="38">
        <v>65</v>
      </c>
      <c r="M390" s="39">
        <v>84542.560000000027</v>
      </c>
      <c r="N390" s="31">
        <f>M390/L390</f>
        <v>1300.6547692307697</v>
      </c>
    </row>
    <row r="391" spans="2:14" x14ac:dyDescent="0.25">
      <c r="B391" s="15" t="s">
        <v>963</v>
      </c>
      <c r="C391" s="9" t="s">
        <v>1134</v>
      </c>
      <c r="D391" s="32">
        <v>27</v>
      </c>
      <c r="E391" s="33">
        <v>35605.599999999999</v>
      </c>
      <c r="F391" s="34">
        <v>2</v>
      </c>
      <c r="G391" s="35">
        <v>1291</v>
      </c>
      <c r="H391" s="36">
        <v>4</v>
      </c>
      <c r="I391" s="37">
        <v>6163.1100000000006</v>
      </c>
      <c r="J391" s="34"/>
      <c r="K391" s="35"/>
      <c r="L391" s="38">
        <v>33</v>
      </c>
      <c r="M391" s="39">
        <v>43059.710000000006</v>
      </c>
      <c r="N391" s="31">
        <f>M391/L391</f>
        <v>1304.8396969696971</v>
      </c>
    </row>
    <row r="392" spans="2:14" x14ac:dyDescent="0.25">
      <c r="B392" s="15" t="s">
        <v>867</v>
      </c>
      <c r="C392" s="9" t="s">
        <v>1101</v>
      </c>
      <c r="D392" s="32">
        <v>128</v>
      </c>
      <c r="E392" s="33">
        <v>204740.59999999969</v>
      </c>
      <c r="F392" s="34">
        <v>7</v>
      </c>
      <c r="G392" s="35">
        <v>8877</v>
      </c>
      <c r="H392" s="36">
        <v>13</v>
      </c>
      <c r="I392" s="37">
        <v>19481.600000000002</v>
      </c>
      <c r="J392" s="34">
        <v>6</v>
      </c>
      <c r="K392" s="35">
        <v>6343</v>
      </c>
      <c r="L392" s="38">
        <v>154</v>
      </c>
      <c r="M392" s="39">
        <v>239442.19999999969</v>
      </c>
      <c r="N392" s="31">
        <f>M392/L392</f>
        <v>1554.8194805194785</v>
      </c>
    </row>
    <row r="393" spans="2:14" x14ac:dyDescent="0.25">
      <c r="B393" s="15" t="s">
        <v>478</v>
      </c>
      <c r="C393" s="9" t="s">
        <v>1043</v>
      </c>
      <c r="D393" s="32">
        <v>1</v>
      </c>
      <c r="E393" s="33">
        <v>276.83999999999997</v>
      </c>
      <c r="F393" s="34"/>
      <c r="G393" s="35"/>
      <c r="H393" s="36"/>
      <c r="I393" s="37"/>
      <c r="J393" s="34"/>
      <c r="K393" s="35"/>
      <c r="L393" s="38">
        <v>1</v>
      </c>
      <c r="M393" s="39">
        <v>276.83999999999997</v>
      </c>
      <c r="N393" s="31">
        <f>M393/L393</f>
        <v>276.83999999999997</v>
      </c>
    </row>
    <row r="394" spans="2:14" x14ac:dyDescent="0.25">
      <c r="B394" s="15" t="s">
        <v>929</v>
      </c>
      <c r="C394" s="9" t="s">
        <v>1120</v>
      </c>
      <c r="D394" s="32">
        <v>60</v>
      </c>
      <c r="E394" s="33">
        <v>65253.310000000027</v>
      </c>
      <c r="F394" s="34">
        <v>1</v>
      </c>
      <c r="G394" s="35">
        <v>90</v>
      </c>
      <c r="H394" s="36">
        <v>10</v>
      </c>
      <c r="I394" s="37">
        <v>13791.830000000002</v>
      </c>
      <c r="J394" s="34">
        <v>2</v>
      </c>
      <c r="K394" s="35">
        <v>1299</v>
      </c>
      <c r="L394" s="38">
        <v>73</v>
      </c>
      <c r="M394" s="39">
        <v>80434.140000000058</v>
      </c>
      <c r="N394" s="31">
        <f>M394/L394</f>
        <v>1101.8375342465761</v>
      </c>
    </row>
    <row r="395" spans="2:14" x14ac:dyDescent="0.25">
      <c r="B395" s="15" t="s">
        <v>572</v>
      </c>
      <c r="C395" s="9" t="s">
        <v>1063</v>
      </c>
      <c r="D395" s="32">
        <v>70</v>
      </c>
      <c r="E395" s="33">
        <v>85689.050000000061</v>
      </c>
      <c r="F395" s="34"/>
      <c r="G395" s="35"/>
      <c r="H395" s="36">
        <v>8</v>
      </c>
      <c r="I395" s="37">
        <v>11159.18</v>
      </c>
      <c r="J395" s="34"/>
      <c r="K395" s="35"/>
      <c r="L395" s="38">
        <v>78</v>
      </c>
      <c r="M395" s="39">
        <v>96848.230000000069</v>
      </c>
      <c r="N395" s="31">
        <f>M395/L395</f>
        <v>1241.6439743589751</v>
      </c>
    </row>
    <row r="396" spans="2:14" x14ac:dyDescent="0.25">
      <c r="B396" s="15" t="s">
        <v>414</v>
      </c>
      <c r="C396" s="9" t="s">
        <v>1029</v>
      </c>
      <c r="D396" s="32">
        <v>7</v>
      </c>
      <c r="E396" s="33">
        <v>10104.580000000002</v>
      </c>
      <c r="F396" s="34"/>
      <c r="G396" s="35"/>
      <c r="H396" s="36"/>
      <c r="I396" s="37"/>
      <c r="J396" s="34"/>
      <c r="K396" s="35"/>
      <c r="L396" s="38">
        <v>7</v>
      </c>
      <c r="M396" s="39">
        <v>10104.580000000002</v>
      </c>
      <c r="N396" s="31">
        <f>M396/L396</f>
        <v>1443.5114285714287</v>
      </c>
    </row>
    <row r="397" spans="2:14" x14ac:dyDescent="0.25">
      <c r="B397" s="15" t="s">
        <v>737</v>
      </c>
      <c r="C397" s="9" t="s">
        <v>1088</v>
      </c>
      <c r="D397" s="32">
        <v>6</v>
      </c>
      <c r="E397" s="33">
        <v>12264.29</v>
      </c>
      <c r="F397" s="34"/>
      <c r="G397" s="35"/>
      <c r="H397" s="36"/>
      <c r="I397" s="37"/>
      <c r="J397" s="34">
        <v>1</v>
      </c>
      <c r="K397" s="35">
        <v>1209</v>
      </c>
      <c r="L397" s="38">
        <v>7</v>
      </c>
      <c r="M397" s="39">
        <v>13473.29</v>
      </c>
      <c r="N397" s="31">
        <f>M397/L397</f>
        <v>1924.7557142857145</v>
      </c>
    </row>
    <row r="398" spans="2:14" x14ac:dyDescent="0.25">
      <c r="B398" s="15" t="s">
        <v>573</v>
      </c>
      <c r="C398" s="9" t="s">
        <v>1064</v>
      </c>
      <c r="D398" s="32">
        <v>32</v>
      </c>
      <c r="E398" s="33">
        <v>53989.440000000024</v>
      </c>
      <c r="F398" s="34"/>
      <c r="G398" s="35"/>
      <c r="H398" s="36">
        <v>4</v>
      </c>
      <c r="I398" s="37">
        <v>5556.25</v>
      </c>
      <c r="J398" s="34"/>
      <c r="K398" s="35"/>
      <c r="L398" s="38">
        <v>36</v>
      </c>
      <c r="M398" s="39">
        <v>59545.690000000031</v>
      </c>
      <c r="N398" s="31">
        <f>M398/L398</f>
        <v>1654.0469444444452</v>
      </c>
    </row>
    <row r="399" spans="2:14" x14ac:dyDescent="0.25">
      <c r="B399" s="15" t="s">
        <v>868</v>
      </c>
      <c r="C399" s="9" t="s">
        <v>1102</v>
      </c>
      <c r="D399" s="32">
        <v>3</v>
      </c>
      <c r="E399" s="33">
        <v>3981.02</v>
      </c>
      <c r="F399" s="34"/>
      <c r="G399" s="35"/>
      <c r="H399" s="36">
        <v>2</v>
      </c>
      <c r="I399" s="37">
        <v>2918.17</v>
      </c>
      <c r="J399" s="34"/>
      <c r="K399" s="35"/>
      <c r="L399" s="38">
        <v>5</v>
      </c>
      <c r="M399" s="39">
        <v>6899.1900000000005</v>
      </c>
      <c r="N399" s="31">
        <f>M399/L399</f>
        <v>1379.8380000000002</v>
      </c>
    </row>
    <row r="400" spans="2:14" x14ac:dyDescent="0.25">
      <c r="B400" s="15" t="s">
        <v>667</v>
      </c>
      <c r="C400" s="9" t="s">
        <v>1077</v>
      </c>
      <c r="D400" s="32">
        <v>161</v>
      </c>
      <c r="E400" s="33">
        <v>212647.85999999967</v>
      </c>
      <c r="F400" s="34">
        <v>1</v>
      </c>
      <c r="G400" s="35">
        <v>2230</v>
      </c>
      <c r="H400" s="36">
        <v>17</v>
      </c>
      <c r="I400" s="37">
        <v>24042.330000000005</v>
      </c>
      <c r="J400" s="34">
        <v>4</v>
      </c>
      <c r="K400" s="35">
        <v>2914</v>
      </c>
      <c r="L400" s="38">
        <v>183</v>
      </c>
      <c r="M400" s="39">
        <v>241834.18999999959</v>
      </c>
      <c r="N400" s="31">
        <f>M400/L400</f>
        <v>1321.4983060109269</v>
      </c>
    </row>
    <row r="401" spans="2:14" x14ac:dyDescent="0.25">
      <c r="B401" s="15" t="s">
        <v>738</v>
      </c>
      <c r="C401" s="9" t="s">
        <v>1089</v>
      </c>
      <c r="D401" s="32">
        <v>1</v>
      </c>
      <c r="E401" s="33">
        <v>3057.13</v>
      </c>
      <c r="F401" s="34"/>
      <c r="G401" s="35"/>
      <c r="H401" s="36"/>
      <c r="I401" s="37"/>
      <c r="J401" s="34"/>
      <c r="K401" s="35"/>
      <c r="L401" s="38">
        <v>1</v>
      </c>
      <c r="M401" s="39">
        <v>3057.13</v>
      </c>
      <c r="N401" s="31">
        <f>M401/L401</f>
        <v>3057.13</v>
      </c>
    </row>
    <row r="402" spans="2:14" x14ac:dyDescent="0.25">
      <c r="B402" s="15" t="s">
        <v>964</v>
      </c>
      <c r="C402" s="9" t="s">
        <v>1135</v>
      </c>
      <c r="D402" s="32">
        <v>16</v>
      </c>
      <c r="E402" s="33">
        <v>18614.489999999998</v>
      </c>
      <c r="F402" s="34"/>
      <c r="G402" s="35"/>
      <c r="H402" s="36">
        <v>1</v>
      </c>
      <c r="I402" s="37">
        <v>1599.13</v>
      </c>
      <c r="J402" s="34"/>
      <c r="K402" s="35"/>
      <c r="L402" s="38">
        <v>17</v>
      </c>
      <c r="M402" s="39">
        <v>20213.62</v>
      </c>
      <c r="N402" s="31">
        <f>M402/L402</f>
        <v>1189.0364705882353</v>
      </c>
    </row>
    <row r="403" spans="2:14" x14ac:dyDescent="0.25">
      <c r="B403" s="15" t="s">
        <v>574</v>
      </c>
      <c r="C403" s="9" t="s">
        <v>1065</v>
      </c>
      <c r="D403" s="32">
        <v>5</v>
      </c>
      <c r="E403" s="33">
        <v>6209.8099999999995</v>
      </c>
      <c r="F403" s="34"/>
      <c r="G403" s="35"/>
      <c r="H403" s="36"/>
      <c r="I403" s="37"/>
      <c r="J403" s="34"/>
      <c r="K403" s="35"/>
      <c r="L403" s="38">
        <v>5</v>
      </c>
      <c r="M403" s="39">
        <v>6209.8099999999995</v>
      </c>
      <c r="N403" s="31">
        <f>M403/L403</f>
        <v>1241.962</v>
      </c>
    </row>
    <row r="404" spans="2:14" x14ac:dyDescent="0.25">
      <c r="B404" s="15" t="s">
        <v>411</v>
      </c>
      <c r="C404" s="9" t="s">
        <v>49</v>
      </c>
      <c r="D404" s="32">
        <v>135</v>
      </c>
      <c r="E404" s="33">
        <v>182342.73</v>
      </c>
      <c r="F404" s="34">
        <v>14</v>
      </c>
      <c r="G404" s="35">
        <v>10717</v>
      </c>
      <c r="H404" s="36">
        <v>12</v>
      </c>
      <c r="I404" s="37">
        <v>16878.280000000006</v>
      </c>
      <c r="J404" s="34">
        <v>7</v>
      </c>
      <c r="K404" s="35">
        <v>7585</v>
      </c>
      <c r="L404" s="38">
        <v>168</v>
      </c>
      <c r="M404" s="39">
        <v>217523.00999999983</v>
      </c>
      <c r="N404" s="31">
        <f>M404/L404</f>
        <v>1294.7798214285704</v>
      </c>
    </row>
    <row r="405" spans="2:14" x14ac:dyDescent="0.25">
      <c r="B405" s="15" t="s">
        <v>412</v>
      </c>
      <c r="C405" s="9" t="s">
        <v>49</v>
      </c>
      <c r="D405" s="32">
        <v>12</v>
      </c>
      <c r="E405" s="33">
        <v>19696.600000000002</v>
      </c>
      <c r="F405" s="34">
        <v>2</v>
      </c>
      <c r="G405" s="35">
        <v>1481</v>
      </c>
      <c r="H405" s="36"/>
      <c r="I405" s="37"/>
      <c r="J405" s="34"/>
      <c r="K405" s="35"/>
      <c r="L405" s="38">
        <v>14</v>
      </c>
      <c r="M405" s="39">
        <v>21177.600000000002</v>
      </c>
      <c r="N405" s="31">
        <f>M405/L405</f>
        <v>1512.6857142857145</v>
      </c>
    </row>
    <row r="406" spans="2:14" x14ac:dyDescent="0.25">
      <c r="B406" s="15" t="s">
        <v>569</v>
      </c>
      <c r="C406" s="9" t="s">
        <v>151</v>
      </c>
      <c r="D406" s="32">
        <v>115</v>
      </c>
      <c r="E406" s="33">
        <v>130730.87000000007</v>
      </c>
      <c r="F406" s="34">
        <v>1</v>
      </c>
      <c r="G406" s="35">
        <v>2230</v>
      </c>
      <c r="H406" s="36">
        <v>8</v>
      </c>
      <c r="I406" s="37">
        <v>12453.240000000002</v>
      </c>
      <c r="J406" s="34">
        <v>4</v>
      </c>
      <c r="K406" s="35">
        <v>3717</v>
      </c>
      <c r="L406" s="38">
        <v>128</v>
      </c>
      <c r="M406" s="39">
        <v>149131.11000000007</v>
      </c>
      <c r="N406" s="31">
        <f>M406/L406</f>
        <v>1165.0867968750006</v>
      </c>
    </row>
    <row r="407" spans="2:14" x14ac:dyDescent="0.25">
      <c r="B407" s="15" t="s">
        <v>570</v>
      </c>
      <c r="C407" s="9" t="s">
        <v>152</v>
      </c>
      <c r="D407" s="32">
        <v>83</v>
      </c>
      <c r="E407" s="33">
        <v>101120.45000000003</v>
      </c>
      <c r="F407" s="34">
        <v>1</v>
      </c>
      <c r="G407" s="35">
        <v>1881</v>
      </c>
      <c r="H407" s="36">
        <v>5</v>
      </c>
      <c r="I407" s="37">
        <v>7248.74</v>
      </c>
      <c r="J407" s="34">
        <v>1</v>
      </c>
      <c r="K407" s="35">
        <v>61</v>
      </c>
      <c r="L407" s="38">
        <v>90</v>
      </c>
      <c r="M407" s="39">
        <v>110311.19000000002</v>
      </c>
      <c r="N407" s="31">
        <f>M407/L407</f>
        <v>1225.6798888888891</v>
      </c>
    </row>
    <row r="408" spans="2:14" x14ac:dyDescent="0.25">
      <c r="B408" s="15" t="s">
        <v>509</v>
      </c>
      <c r="C408" s="9" t="s">
        <v>104</v>
      </c>
      <c r="D408" s="32">
        <v>27</v>
      </c>
      <c r="E408" s="33">
        <v>38748.340000000011</v>
      </c>
      <c r="F408" s="34"/>
      <c r="G408" s="35"/>
      <c r="H408" s="36">
        <v>1</v>
      </c>
      <c r="I408" s="37">
        <v>1319.04</v>
      </c>
      <c r="J408" s="34"/>
      <c r="K408" s="35"/>
      <c r="L408" s="38">
        <v>28</v>
      </c>
      <c r="M408" s="39">
        <v>40067.379999999997</v>
      </c>
      <c r="N408" s="31">
        <f>M408/L408</f>
        <v>1430.9778571428571</v>
      </c>
    </row>
    <row r="409" spans="2:14" x14ac:dyDescent="0.25">
      <c r="B409" s="15" t="s">
        <v>511</v>
      </c>
      <c r="C409" s="9" t="s">
        <v>104</v>
      </c>
      <c r="D409" s="32">
        <v>33</v>
      </c>
      <c r="E409" s="33">
        <v>52353.420000000013</v>
      </c>
      <c r="F409" s="34"/>
      <c r="G409" s="35"/>
      <c r="H409" s="36">
        <v>5</v>
      </c>
      <c r="I409" s="37">
        <v>7187.9400000000005</v>
      </c>
      <c r="J409" s="34">
        <v>1</v>
      </c>
      <c r="K409" s="35">
        <v>1209</v>
      </c>
      <c r="L409" s="38">
        <v>39</v>
      </c>
      <c r="M409" s="39">
        <v>60750.360000000022</v>
      </c>
      <c r="N409" s="31">
        <f>M409/L409</f>
        <v>1557.701538461539</v>
      </c>
    </row>
    <row r="410" spans="2:14" x14ac:dyDescent="0.25">
      <c r="B410" s="15" t="s">
        <v>1014</v>
      </c>
      <c r="C410" s="9" t="s">
        <v>366</v>
      </c>
      <c r="D410" s="32">
        <v>212</v>
      </c>
      <c r="E410" s="33">
        <v>293948.35999999969</v>
      </c>
      <c r="F410" s="34">
        <v>6</v>
      </c>
      <c r="G410" s="35">
        <v>8076</v>
      </c>
      <c r="H410" s="36">
        <v>25</v>
      </c>
      <c r="I410" s="37">
        <v>34703.220000000008</v>
      </c>
      <c r="J410" s="34">
        <v>3</v>
      </c>
      <c r="K410" s="35">
        <v>3103</v>
      </c>
      <c r="L410" s="38">
        <v>246</v>
      </c>
      <c r="M410" s="39">
        <v>339830.57999999973</v>
      </c>
      <c r="N410" s="31">
        <f>M410/L410</f>
        <v>1381.4251219512184</v>
      </c>
    </row>
    <row r="411" spans="2:14" x14ac:dyDescent="0.25">
      <c r="B411" s="15" t="s">
        <v>739</v>
      </c>
      <c r="C411" s="9" t="s">
        <v>261</v>
      </c>
      <c r="D411" s="32">
        <v>98</v>
      </c>
      <c r="E411" s="33">
        <v>143337.81000000006</v>
      </c>
      <c r="F411" s="34">
        <v>2</v>
      </c>
      <c r="G411" s="35">
        <v>4111</v>
      </c>
      <c r="H411" s="36">
        <v>11</v>
      </c>
      <c r="I411" s="37">
        <v>16130.27</v>
      </c>
      <c r="J411" s="34"/>
      <c r="K411" s="35"/>
      <c r="L411" s="38">
        <v>111</v>
      </c>
      <c r="M411" s="39">
        <v>163579.07999999999</v>
      </c>
      <c r="N411" s="31">
        <f>M411/L411</f>
        <v>1473.6854054054054</v>
      </c>
    </row>
    <row r="412" spans="2:14" x14ac:dyDescent="0.25">
      <c r="B412" s="15" t="s">
        <v>740</v>
      </c>
      <c r="C412" s="9" t="s">
        <v>262</v>
      </c>
      <c r="D412" s="32">
        <v>333</v>
      </c>
      <c r="E412" s="33">
        <v>469783.42999999959</v>
      </c>
      <c r="F412" s="34">
        <v>16</v>
      </c>
      <c r="G412" s="35">
        <v>19372</v>
      </c>
      <c r="H412" s="36">
        <v>35</v>
      </c>
      <c r="I412" s="37">
        <v>49023.48000000001</v>
      </c>
      <c r="J412" s="34">
        <v>9</v>
      </c>
      <c r="K412" s="35">
        <v>9028</v>
      </c>
      <c r="L412" s="38">
        <v>393</v>
      </c>
      <c r="M412" s="39">
        <v>547206.90999999957</v>
      </c>
      <c r="N412" s="31">
        <f>M412/L412</f>
        <v>1392.3839949109404</v>
      </c>
    </row>
    <row r="413" spans="2:14" x14ac:dyDescent="0.25">
      <c r="B413" s="15" t="s">
        <v>668</v>
      </c>
      <c r="C413" s="9" t="s">
        <v>1078</v>
      </c>
      <c r="D413" s="32">
        <v>5</v>
      </c>
      <c r="E413" s="33">
        <v>8394.7999999999993</v>
      </c>
      <c r="F413" s="34"/>
      <c r="G413" s="35"/>
      <c r="H413" s="36"/>
      <c r="I413" s="37"/>
      <c r="J413" s="34"/>
      <c r="K413" s="35"/>
      <c r="L413" s="38">
        <v>5</v>
      </c>
      <c r="M413" s="39">
        <v>8394.7999999999993</v>
      </c>
      <c r="N413" s="31">
        <f>M413/L413</f>
        <v>1678.9599999999998</v>
      </c>
    </row>
    <row r="414" spans="2:14" x14ac:dyDescent="0.25">
      <c r="B414" s="15" t="s">
        <v>930</v>
      </c>
      <c r="C414" s="9" t="s">
        <v>1121</v>
      </c>
      <c r="D414" s="32">
        <v>32</v>
      </c>
      <c r="E414" s="33">
        <v>44464.920000000013</v>
      </c>
      <c r="F414" s="34">
        <v>2</v>
      </c>
      <c r="G414" s="35">
        <v>3762</v>
      </c>
      <c r="H414" s="36">
        <v>6</v>
      </c>
      <c r="I414" s="37">
        <v>8846.7900000000009</v>
      </c>
      <c r="J414" s="34"/>
      <c r="K414" s="35"/>
      <c r="L414" s="38">
        <v>40</v>
      </c>
      <c r="M414" s="39">
        <v>57073.710000000021</v>
      </c>
      <c r="N414" s="31">
        <f>M414/L414</f>
        <v>1426.8427500000005</v>
      </c>
    </row>
    <row r="415" spans="2:14" x14ac:dyDescent="0.25">
      <c r="B415" s="15" t="s">
        <v>415</v>
      </c>
      <c r="C415" s="9" t="s">
        <v>51</v>
      </c>
      <c r="D415" s="32">
        <v>36</v>
      </c>
      <c r="E415" s="33">
        <v>41423.460000000021</v>
      </c>
      <c r="F415" s="34"/>
      <c r="G415" s="35"/>
      <c r="H415" s="36">
        <v>4</v>
      </c>
      <c r="I415" s="37">
        <v>6116.43</v>
      </c>
      <c r="J415" s="34">
        <v>2</v>
      </c>
      <c r="K415" s="35">
        <v>2418</v>
      </c>
      <c r="L415" s="38">
        <v>42</v>
      </c>
      <c r="M415" s="39">
        <v>49957.890000000029</v>
      </c>
      <c r="N415" s="31">
        <f>M415/L415</f>
        <v>1189.4735714285721</v>
      </c>
    </row>
    <row r="416" spans="2:14" x14ac:dyDescent="0.25">
      <c r="B416" s="15" t="s">
        <v>741</v>
      </c>
      <c r="C416" s="9" t="s">
        <v>1090</v>
      </c>
      <c r="D416" s="32">
        <v>2</v>
      </c>
      <c r="E416" s="33">
        <v>3333.9700000000003</v>
      </c>
      <c r="F416" s="34"/>
      <c r="G416" s="35"/>
      <c r="H416" s="36"/>
      <c r="I416" s="37"/>
      <c r="J416" s="34"/>
      <c r="K416" s="35"/>
      <c r="L416" s="38">
        <v>2</v>
      </c>
      <c r="M416" s="39">
        <v>3333.9700000000003</v>
      </c>
      <c r="N416" s="31">
        <f>M416/L416</f>
        <v>1666.9850000000001</v>
      </c>
    </row>
    <row r="417" spans="2:14" x14ac:dyDescent="0.25">
      <c r="B417" s="15" t="s">
        <v>931</v>
      </c>
      <c r="C417" s="9" t="s">
        <v>333</v>
      </c>
      <c r="D417" s="32">
        <v>42</v>
      </c>
      <c r="E417" s="33">
        <v>58886.830000000016</v>
      </c>
      <c r="F417" s="34">
        <v>3</v>
      </c>
      <c r="G417" s="35">
        <v>4156</v>
      </c>
      <c r="H417" s="36">
        <v>5</v>
      </c>
      <c r="I417" s="37">
        <v>4119.97</v>
      </c>
      <c r="J417" s="34">
        <v>2</v>
      </c>
      <c r="K417" s="35">
        <v>1338</v>
      </c>
      <c r="L417" s="38">
        <v>52</v>
      </c>
      <c r="M417" s="39">
        <v>68500.800000000017</v>
      </c>
      <c r="N417" s="31">
        <f>M417/L417</f>
        <v>1317.3230769230772</v>
      </c>
    </row>
    <row r="418" spans="2:14" x14ac:dyDescent="0.25">
      <c r="B418" s="15" t="s">
        <v>512</v>
      </c>
      <c r="C418" s="9" t="s">
        <v>106</v>
      </c>
      <c r="D418" s="32">
        <v>130</v>
      </c>
      <c r="E418" s="33">
        <v>197253.82999999984</v>
      </c>
      <c r="F418" s="34">
        <v>6</v>
      </c>
      <c r="G418" s="35">
        <v>3979</v>
      </c>
      <c r="H418" s="36">
        <v>9</v>
      </c>
      <c r="I418" s="37">
        <v>13598.580000000002</v>
      </c>
      <c r="J418" s="34"/>
      <c r="K418" s="35"/>
      <c r="L418" s="38">
        <v>145</v>
      </c>
      <c r="M418" s="39">
        <v>214831.40999999977</v>
      </c>
      <c r="N418" s="31">
        <f>M418/L418</f>
        <v>1481.5959310344813</v>
      </c>
    </row>
    <row r="419" spans="2:14" x14ac:dyDescent="0.25">
      <c r="B419" s="15" t="s">
        <v>965</v>
      </c>
      <c r="C419" s="9" t="s">
        <v>346</v>
      </c>
      <c r="D419" s="32">
        <v>55</v>
      </c>
      <c r="E419" s="33">
        <v>69002.770000000033</v>
      </c>
      <c r="F419" s="34">
        <v>3</v>
      </c>
      <c r="G419" s="35">
        <v>3537</v>
      </c>
      <c r="H419" s="36">
        <v>9</v>
      </c>
      <c r="I419" s="37">
        <v>12929.84</v>
      </c>
      <c r="J419" s="34">
        <v>2</v>
      </c>
      <c r="K419" s="35">
        <v>2418</v>
      </c>
      <c r="L419" s="38">
        <v>69</v>
      </c>
      <c r="M419" s="39">
        <v>87887.610000000015</v>
      </c>
      <c r="N419" s="31">
        <f>M419/L419</f>
        <v>1273.7334782608698</v>
      </c>
    </row>
    <row r="420" spans="2:14" x14ac:dyDescent="0.25">
      <c r="B420" s="15" t="s">
        <v>966</v>
      </c>
      <c r="C420" s="9" t="s">
        <v>351</v>
      </c>
      <c r="D420" s="32">
        <v>55</v>
      </c>
      <c r="E420" s="33">
        <v>81980.660000000033</v>
      </c>
      <c r="F420" s="34"/>
      <c r="G420" s="35"/>
      <c r="H420" s="36">
        <v>8</v>
      </c>
      <c r="I420" s="37">
        <v>11818.170000000002</v>
      </c>
      <c r="J420" s="34">
        <v>1</v>
      </c>
      <c r="K420" s="35">
        <v>1209</v>
      </c>
      <c r="L420" s="38">
        <v>64</v>
      </c>
      <c r="M420" s="39">
        <v>95007.830000000031</v>
      </c>
      <c r="N420" s="31">
        <f>M420/L420</f>
        <v>1484.4973437500005</v>
      </c>
    </row>
    <row r="421" spans="2:14" x14ac:dyDescent="0.25">
      <c r="B421" s="15" t="s">
        <v>479</v>
      </c>
      <c r="C421" s="9" t="s">
        <v>33</v>
      </c>
      <c r="D421" s="32">
        <v>9</v>
      </c>
      <c r="E421" s="33">
        <v>13439.789999999999</v>
      </c>
      <c r="F421" s="34"/>
      <c r="G421" s="35"/>
      <c r="H421" s="36">
        <v>1</v>
      </c>
      <c r="I421" s="37">
        <v>1319.04</v>
      </c>
      <c r="J421" s="34"/>
      <c r="K421" s="35"/>
      <c r="L421" s="38">
        <v>10</v>
      </c>
      <c r="M421" s="39">
        <v>14758.83</v>
      </c>
      <c r="N421" s="31">
        <f>M421/L421</f>
        <v>1475.883</v>
      </c>
    </row>
    <row r="422" spans="2:14" x14ac:dyDescent="0.25">
      <c r="B422" s="15" t="s">
        <v>575</v>
      </c>
      <c r="C422" s="9" t="s">
        <v>153</v>
      </c>
      <c r="D422" s="32">
        <v>165</v>
      </c>
      <c r="E422" s="33">
        <v>253129.12999999948</v>
      </c>
      <c r="F422" s="34">
        <v>4</v>
      </c>
      <c r="G422" s="35">
        <v>5436</v>
      </c>
      <c r="H422" s="36">
        <v>17</v>
      </c>
      <c r="I422" s="37">
        <v>24712.990000000005</v>
      </c>
      <c r="J422" s="34">
        <v>5</v>
      </c>
      <c r="K422" s="35">
        <v>2089</v>
      </c>
      <c r="L422" s="38">
        <v>191</v>
      </c>
      <c r="M422" s="39">
        <v>285367.11999999953</v>
      </c>
      <c r="N422" s="31">
        <f>M422/L422</f>
        <v>1494.0686910994739</v>
      </c>
    </row>
    <row r="423" spans="2:14" x14ac:dyDescent="0.25">
      <c r="B423" s="15" t="s">
        <v>416</v>
      </c>
      <c r="C423" s="9" t="s">
        <v>52</v>
      </c>
      <c r="D423" s="32">
        <v>131</v>
      </c>
      <c r="E423" s="33">
        <v>200701.4099999998</v>
      </c>
      <c r="F423" s="34">
        <v>6</v>
      </c>
      <c r="G423" s="35">
        <v>5956</v>
      </c>
      <c r="H423" s="36">
        <v>10</v>
      </c>
      <c r="I423" s="37">
        <v>14248.870000000003</v>
      </c>
      <c r="J423" s="34">
        <v>2</v>
      </c>
      <c r="K423" s="35">
        <v>817</v>
      </c>
      <c r="L423" s="38">
        <v>149</v>
      </c>
      <c r="M423" s="39">
        <v>221723.27999999974</v>
      </c>
      <c r="N423" s="31">
        <f>M423/L423</f>
        <v>1488.0757046979847</v>
      </c>
    </row>
    <row r="424" spans="2:14" x14ac:dyDescent="0.25">
      <c r="B424" s="15" t="s">
        <v>607</v>
      </c>
      <c r="C424" s="9" t="s">
        <v>170</v>
      </c>
      <c r="D424" s="32">
        <v>52</v>
      </c>
      <c r="E424" s="33">
        <v>63552.690000000031</v>
      </c>
      <c r="F424" s="34">
        <v>2</v>
      </c>
      <c r="G424" s="35">
        <v>3543</v>
      </c>
      <c r="H424" s="36">
        <v>8</v>
      </c>
      <c r="I424" s="37">
        <v>9354.869999999999</v>
      </c>
      <c r="J424" s="34">
        <v>2</v>
      </c>
      <c r="K424" s="35">
        <v>2418</v>
      </c>
      <c r="L424" s="38">
        <v>64</v>
      </c>
      <c r="M424" s="39">
        <v>78868.560000000041</v>
      </c>
      <c r="N424" s="31">
        <f>M424/L424</f>
        <v>1232.3212500000006</v>
      </c>
    </row>
    <row r="425" spans="2:14" x14ac:dyDescent="0.25">
      <c r="B425" s="15" t="s">
        <v>705</v>
      </c>
      <c r="C425" s="9" t="s">
        <v>238</v>
      </c>
      <c r="D425" s="32">
        <v>639</v>
      </c>
      <c r="E425" s="33">
        <v>739884.34999999835</v>
      </c>
      <c r="F425" s="34">
        <v>9</v>
      </c>
      <c r="G425" s="35">
        <v>11838</v>
      </c>
      <c r="H425" s="36">
        <v>71</v>
      </c>
      <c r="I425" s="37">
        <v>97004.239999999962</v>
      </c>
      <c r="J425" s="34">
        <v>12</v>
      </c>
      <c r="K425" s="35">
        <v>9927</v>
      </c>
      <c r="L425" s="38">
        <v>731</v>
      </c>
      <c r="M425" s="39">
        <v>858653.58999999869</v>
      </c>
      <c r="N425" s="31">
        <f>M425/L425</f>
        <v>1174.6287140902855</v>
      </c>
    </row>
    <row r="426" spans="2:14" x14ac:dyDescent="0.25">
      <c r="B426" s="15" t="s">
        <v>706</v>
      </c>
      <c r="C426" s="9" t="s">
        <v>238</v>
      </c>
      <c r="D426" s="32"/>
      <c r="E426" s="33"/>
      <c r="F426" s="34"/>
      <c r="G426" s="35"/>
      <c r="H426" s="36">
        <v>1</v>
      </c>
      <c r="I426" s="37">
        <v>1319.04</v>
      </c>
      <c r="J426" s="34"/>
      <c r="K426" s="35"/>
      <c r="L426" s="38">
        <v>1</v>
      </c>
      <c r="M426" s="39">
        <v>1319.04</v>
      </c>
      <c r="N426" s="31">
        <f>M426/L426</f>
        <v>1319.04</v>
      </c>
    </row>
    <row r="427" spans="2:14" x14ac:dyDescent="0.25">
      <c r="B427" s="15" t="s">
        <v>869</v>
      </c>
      <c r="C427" s="9" t="s">
        <v>317</v>
      </c>
      <c r="D427" s="32">
        <v>272</v>
      </c>
      <c r="E427" s="33">
        <v>377414.77999999985</v>
      </c>
      <c r="F427" s="34">
        <v>6</v>
      </c>
      <c r="G427" s="35">
        <v>7587</v>
      </c>
      <c r="H427" s="36">
        <v>26</v>
      </c>
      <c r="I427" s="37">
        <v>36212.23000000001</v>
      </c>
      <c r="J427" s="34">
        <v>6</v>
      </c>
      <c r="K427" s="35">
        <v>6278</v>
      </c>
      <c r="L427" s="38">
        <v>310</v>
      </c>
      <c r="M427" s="39">
        <v>427492.00999999972</v>
      </c>
      <c r="N427" s="31">
        <f>M427/L427</f>
        <v>1379.0064838709668</v>
      </c>
    </row>
    <row r="428" spans="2:14" x14ac:dyDescent="0.25">
      <c r="B428" s="15" t="s">
        <v>536</v>
      </c>
      <c r="C428" s="9" t="s">
        <v>126</v>
      </c>
      <c r="D428" s="32">
        <v>184</v>
      </c>
      <c r="E428" s="33">
        <v>240044.61999999968</v>
      </c>
      <c r="F428" s="34">
        <v>3</v>
      </c>
      <c r="G428" s="35">
        <v>5643</v>
      </c>
      <c r="H428" s="36">
        <v>14</v>
      </c>
      <c r="I428" s="37">
        <v>19619.480000000007</v>
      </c>
      <c r="J428" s="34">
        <v>2</v>
      </c>
      <c r="K428" s="35">
        <v>2418</v>
      </c>
      <c r="L428" s="38">
        <v>203</v>
      </c>
      <c r="M428" s="39">
        <v>267725.09999999963</v>
      </c>
      <c r="N428" s="31">
        <f>M428/L428</f>
        <v>1318.8428571428553</v>
      </c>
    </row>
    <row r="429" spans="2:14" x14ac:dyDescent="0.25">
      <c r="B429" s="15" t="s">
        <v>513</v>
      </c>
      <c r="C429" s="9" t="s">
        <v>107</v>
      </c>
      <c r="D429" s="32">
        <v>26</v>
      </c>
      <c r="E429" s="33">
        <v>41682.93</v>
      </c>
      <c r="F429" s="34"/>
      <c r="G429" s="35"/>
      <c r="H429" s="36">
        <v>1</v>
      </c>
      <c r="I429" s="37">
        <v>556.92999999999995</v>
      </c>
      <c r="J429" s="34">
        <v>1</v>
      </c>
      <c r="K429" s="35">
        <v>1209</v>
      </c>
      <c r="L429" s="38">
        <v>28</v>
      </c>
      <c r="M429" s="39">
        <v>43448.86</v>
      </c>
      <c r="N429" s="31">
        <f>M429/L429</f>
        <v>1551.7450000000001</v>
      </c>
    </row>
    <row r="430" spans="2:14" x14ac:dyDescent="0.25">
      <c r="B430" s="15" t="s">
        <v>669</v>
      </c>
      <c r="C430" s="9" t="s">
        <v>210</v>
      </c>
      <c r="D430" s="32">
        <v>4</v>
      </c>
      <c r="E430" s="33">
        <v>2442.2900000000004</v>
      </c>
      <c r="F430" s="34"/>
      <c r="G430" s="35"/>
      <c r="H430" s="36"/>
      <c r="I430" s="37"/>
      <c r="J430" s="34"/>
      <c r="K430" s="35"/>
      <c r="L430" s="38">
        <v>4</v>
      </c>
      <c r="M430" s="39">
        <v>2442.2900000000004</v>
      </c>
      <c r="N430" s="31">
        <f>M430/L430</f>
        <v>610.5725000000001</v>
      </c>
    </row>
    <row r="431" spans="2:14" x14ac:dyDescent="0.25">
      <c r="B431" s="15" t="s">
        <v>458</v>
      </c>
      <c r="C431" s="9" t="s">
        <v>69</v>
      </c>
      <c r="D431" s="32">
        <v>453</v>
      </c>
      <c r="E431" s="33">
        <v>576689.71999999939</v>
      </c>
      <c r="F431" s="34">
        <v>58</v>
      </c>
      <c r="G431" s="35">
        <v>58094.91</v>
      </c>
      <c r="H431" s="36">
        <v>47</v>
      </c>
      <c r="I431" s="37">
        <v>62541.740000000013</v>
      </c>
      <c r="J431" s="34">
        <v>29</v>
      </c>
      <c r="K431" s="35">
        <v>23837</v>
      </c>
      <c r="L431" s="38">
        <v>587</v>
      </c>
      <c r="M431" s="39">
        <v>721163.36999999883</v>
      </c>
      <c r="N431" s="31">
        <f>M431/L431</f>
        <v>1228.5577001703557</v>
      </c>
    </row>
    <row r="432" spans="2:14" x14ac:dyDescent="0.25">
      <c r="B432" s="15" t="s">
        <v>459</v>
      </c>
      <c r="C432" s="9" t="s">
        <v>69</v>
      </c>
      <c r="D432" s="32">
        <v>13</v>
      </c>
      <c r="E432" s="33">
        <v>22684.840000000004</v>
      </c>
      <c r="F432" s="34"/>
      <c r="G432" s="35"/>
      <c r="H432" s="36"/>
      <c r="I432" s="37"/>
      <c r="J432" s="34"/>
      <c r="K432" s="35"/>
      <c r="L432" s="38">
        <v>13</v>
      </c>
      <c r="M432" s="39">
        <v>22684.840000000004</v>
      </c>
      <c r="N432" s="31">
        <f>M432/L432</f>
        <v>1744.9876923076927</v>
      </c>
    </row>
    <row r="433" spans="2:14" x14ac:dyDescent="0.25">
      <c r="B433" s="15" t="s">
        <v>417</v>
      </c>
      <c r="C433" s="9" t="s">
        <v>53</v>
      </c>
      <c r="D433" s="32">
        <v>6</v>
      </c>
      <c r="E433" s="33">
        <v>12034.93</v>
      </c>
      <c r="F433" s="34"/>
      <c r="G433" s="35"/>
      <c r="H433" s="36"/>
      <c r="I433" s="37"/>
      <c r="J433" s="34"/>
      <c r="K433" s="35"/>
      <c r="L433" s="38">
        <v>6</v>
      </c>
      <c r="M433" s="39">
        <v>12034.93</v>
      </c>
      <c r="N433" s="31">
        <f>M433/L433</f>
        <v>2005.8216666666667</v>
      </c>
    </row>
    <row r="434" spans="2:14" x14ac:dyDescent="0.25">
      <c r="B434" s="15" t="s">
        <v>1011</v>
      </c>
      <c r="C434" s="9" t="s">
        <v>365</v>
      </c>
      <c r="D434" s="32">
        <v>130</v>
      </c>
      <c r="E434" s="33">
        <v>159035.73999999996</v>
      </c>
      <c r="F434" s="34">
        <v>2</v>
      </c>
      <c r="G434" s="35">
        <v>438</v>
      </c>
      <c r="H434" s="36">
        <v>11</v>
      </c>
      <c r="I434" s="37">
        <v>15034.880000000001</v>
      </c>
      <c r="J434" s="34">
        <v>4</v>
      </c>
      <c r="K434" s="35">
        <v>3925</v>
      </c>
      <c r="L434" s="38">
        <v>147</v>
      </c>
      <c r="M434" s="39">
        <v>178433.61999999997</v>
      </c>
      <c r="N434" s="31">
        <f>M434/L434</f>
        <v>1213.8341496598637</v>
      </c>
    </row>
    <row r="435" spans="2:14" x14ac:dyDescent="0.25">
      <c r="B435" s="15" t="s">
        <v>870</v>
      </c>
      <c r="C435" s="9" t="s">
        <v>318</v>
      </c>
      <c r="D435" s="32">
        <v>1199</v>
      </c>
      <c r="E435" s="33">
        <v>1616965.9000000127</v>
      </c>
      <c r="F435" s="34">
        <v>21</v>
      </c>
      <c r="G435" s="35">
        <v>28168</v>
      </c>
      <c r="H435" s="36">
        <v>104</v>
      </c>
      <c r="I435" s="37">
        <v>141741.47999999986</v>
      </c>
      <c r="J435" s="34">
        <v>24</v>
      </c>
      <c r="K435" s="35">
        <v>20866</v>
      </c>
      <c r="L435" s="38">
        <v>1348</v>
      </c>
      <c r="M435" s="39">
        <v>1807741.3800000162</v>
      </c>
      <c r="N435" s="31">
        <f>M435/L435</f>
        <v>1341.0544362017924</v>
      </c>
    </row>
    <row r="436" spans="2:14" x14ac:dyDescent="0.25">
      <c r="B436" s="15" t="s">
        <v>871</v>
      </c>
      <c r="C436" s="9" t="s">
        <v>318</v>
      </c>
      <c r="D436" s="32">
        <v>4</v>
      </c>
      <c r="E436" s="33">
        <v>10249.74</v>
      </c>
      <c r="F436" s="34"/>
      <c r="G436" s="35"/>
      <c r="H436" s="36"/>
      <c r="I436" s="37"/>
      <c r="J436" s="34"/>
      <c r="K436" s="35"/>
      <c r="L436" s="38">
        <v>4</v>
      </c>
      <c r="M436" s="39">
        <v>10249.74</v>
      </c>
      <c r="N436" s="31">
        <f>M436/L436</f>
        <v>2562.4349999999999</v>
      </c>
    </row>
    <row r="437" spans="2:14" x14ac:dyDescent="0.25">
      <c r="B437" s="15" t="s">
        <v>872</v>
      </c>
      <c r="C437" s="9" t="s">
        <v>318</v>
      </c>
      <c r="D437" s="32">
        <v>18</v>
      </c>
      <c r="E437" s="33">
        <v>30769.759999999998</v>
      </c>
      <c r="F437" s="34">
        <v>1</v>
      </c>
      <c r="G437" s="35">
        <v>1127</v>
      </c>
      <c r="H437" s="36"/>
      <c r="I437" s="37"/>
      <c r="J437" s="34">
        <v>1</v>
      </c>
      <c r="K437" s="35">
        <v>756</v>
      </c>
      <c r="L437" s="38">
        <v>20</v>
      </c>
      <c r="M437" s="39">
        <v>32652.76</v>
      </c>
      <c r="N437" s="31">
        <f>M437/L437</f>
        <v>1632.6379999999999</v>
      </c>
    </row>
    <row r="438" spans="2:14" x14ac:dyDescent="0.25">
      <c r="B438" s="15" t="s">
        <v>875</v>
      </c>
      <c r="C438" s="9" t="s">
        <v>320</v>
      </c>
      <c r="D438" s="32">
        <v>56</v>
      </c>
      <c r="E438" s="33">
        <v>61252.470000000023</v>
      </c>
      <c r="F438" s="34">
        <v>1</v>
      </c>
      <c r="G438" s="35">
        <v>2230</v>
      </c>
      <c r="H438" s="36"/>
      <c r="I438" s="37"/>
      <c r="J438" s="34"/>
      <c r="K438" s="35"/>
      <c r="L438" s="38">
        <v>57</v>
      </c>
      <c r="M438" s="39">
        <v>63482.470000000023</v>
      </c>
      <c r="N438" s="31">
        <f>M438/L438</f>
        <v>1113.7275438596496</v>
      </c>
    </row>
    <row r="439" spans="2:14" x14ac:dyDescent="0.25">
      <c r="B439" s="15" t="s">
        <v>932</v>
      </c>
      <c r="C439" s="9" t="s">
        <v>334</v>
      </c>
      <c r="D439" s="32">
        <v>66</v>
      </c>
      <c r="E439" s="33">
        <v>79404.900000000023</v>
      </c>
      <c r="F439" s="34">
        <v>2</v>
      </c>
      <c r="G439" s="35">
        <v>3762</v>
      </c>
      <c r="H439" s="36">
        <v>9</v>
      </c>
      <c r="I439" s="37">
        <v>12204.1</v>
      </c>
      <c r="J439" s="34">
        <v>4</v>
      </c>
      <c r="K439" s="35">
        <v>4647</v>
      </c>
      <c r="L439" s="38">
        <v>81</v>
      </c>
      <c r="M439" s="39">
        <v>100018.00000000006</v>
      </c>
      <c r="N439" s="31">
        <f>M439/L439</f>
        <v>1234.7901234567908</v>
      </c>
    </row>
    <row r="440" spans="2:14" x14ac:dyDescent="0.25">
      <c r="B440" s="15" t="s">
        <v>707</v>
      </c>
      <c r="C440" s="9" t="s">
        <v>1080</v>
      </c>
      <c r="D440" s="32">
        <v>2</v>
      </c>
      <c r="E440" s="33">
        <v>2111.52</v>
      </c>
      <c r="F440" s="34"/>
      <c r="G440" s="35"/>
      <c r="H440" s="36"/>
      <c r="I440" s="37"/>
      <c r="J440" s="34"/>
      <c r="K440" s="35"/>
      <c r="L440" s="38">
        <v>2</v>
      </c>
      <c r="M440" s="39">
        <v>2111.52</v>
      </c>
      <c r="N440" s="31">
        <f>M440/L440</f>
        <v>1055.76</v>
      </c>
    </row>
    <row r="441" spans="2:14" x14ac:dyDescent="0.25">
      <c r="B441" s="15" t="s">
        <v>576</v>
      </c>
      <c r="C441" s="9" t="s">
        <v>155</v>
      </c>
      <c r="D441" s="32">
        <v>37</v>
      </c>
      <c r="E441" s="33">
        <v>59815.940000000017</v>
      </c>
      <c r="F441" s="34">
        <v>1</v>
      </c>
      <c r="G441" s="35">
        <v>468</v>
      </c>
      <c r="H441" s="36">
        <v>2</v>
      </c>
      <c r="I441" s="37">
        <v>2821.55</v>
      </c>
      <c r="J441" s="34">
        <v>1</v>
      </c>
      <c r="K441" s="35">
        <v>1209</v>
      </c>
      <c r="L441" s="38">
        <v>41</v>
      </c>
      <c r="M441" s="39">
        <v>64314.49000000002</v>
      </c>
      <c r="N441" s="31">
        <f>M441/L441</f>
        <v>1568.6460975609762</v>
      </c>
    </row>
    <row r="442" spans="2:14" x14ac:dyDescent="0.25">
      <c r="B442" s="15" t="s">
        <v>967</v>
      </c>
      <c r="C442" s="9" t="s">
        <v>352</v>
      </c>
      <c r="D442" s="32">
        <v>33</v>
      </c>
      <c r="E442" s="33">
        <v>42190.10000000002</v>
      </c>
      <c r="F442" s="34">
        <v>7</v>
      </c>
      <c r="G442" s="35">
        <v>8310</v>
      </c>
      <c r="H442" s="36">
        <v>4</v>
      </c>
      <c r="I442" s="37">
        <v>5276.16</v>
      </c>
      <c r="J442" s="34"/>
      <c r="K442" s="35"/>
      <c r="L442" s="38">
        <v>44</v>
      </c>
      <c r="M442" s="39">
        <v>55776.260000000009</v>
      </c>
      <c r="N442" s="31">
        <f>M442/L442</f>
        <v>1267.6422727272729</v>
      </c>
    </row>
    <row r="443" spans="2:14" x14ac:dyDescent="0.25">
      <c r="B443" s="15" t="s">
        <v>809</v>
      </c>
      <c r="C443" s="9" t="s">
        <v>288</v>
      </c>
      <c r="D443" s="32">
        <v>638</v>
      </c>
      <c r="E443" s="33">
        <v>928229.73999999813</v>
      </c>
      <c r="F443" s="34">
        <v>40</v>
      </c>
      <c r="G443" s="35">
        <v>40496</v>
      </c>
      <c r="H443" s="36">
        <v>50</v>
      </c>
      <c r="I443" s="37">
        <v>70924.960000000006</v>
      </c>
      <c r="J443" s="34">
        <v>14</v>
      </c>
      <c r="K443" s="35">
        <v>8051</v>
      </c>
      <c r="L443" s="38">
        <v>742</v>
      </c>
      <c r="M443" s="39">
        <v>1047701.6999999977</v>
      </c>
      <c r="N443" s="31">
        <f>M443/L443</f>
        <v>1411.9969002695386</v>
      </c>
    </row>
    <row r="444" spans="2:14" x14ac:dyDescent="0.25">
      <c r="B444" s="15" t="s">
        <v>810</v>
      </c>
      <c r="C444" s="9" t="s">
        <v>288</v>
      </c>
      <c r="D444" s="32">
        <v>166</v>
      </c>
      <c r="E444" s="33">
        <v>206216.76999999964</v>
      </c>
      <c r="F444" s="34">
        <v>7</v>
      </c>
      <c r="G444" s="35">
        <v>8929</v>
      </c>
      <c r="H444" s="36">
        <v>16</v>
      </c>
      <c r="I444" s="37">
        <v>22255.390000000007</v>
      </c>
      <c r="J444" s="34">
        <v>5</v>
      </c>
      <c r="K444" s="35">
        <v>6045</v>
      </c>
      <c r="L444" s="38">
        <v>194</v>
      </c>
      <c r="M444" s="39">
        <v>243446.1599999996</v>
      </c>
      <c r="N444" s="31">
        <f>M444/L444</f>
        <v>1254.8771134020599</v>
      </c>
    </row>
    <row r="445" spans="2:14" x14ac:dyDescent="0.25">
      <c r="B445" s="15" t="s">
        <v>811</v>
      </c>
      <c r="C445" s="9" t="s">
        <v>288</v>
      </c>
      <c r="D445" s="32">
        <v>199</v>
      </c>
      <c r="E445" s="33">
        <v>286326.61999999941</v>
      </c>
      <c r="F445" s="34">
        <v>2</v>
      </c>
      <c r="G445" s="35">
        <v>4111</v>
      </c>
      <c r="H445" s="36">
        <v>14</v>
      </c>
      <c r="I445" s="37">
        <v>18666.320000000007</v>
      </c>
      <c r="J445" s="34">
        <v>2</v>
      </c>
      <c r="K445" s="35">
        <v>180</v>
      </c>
      <c r="L445" s="38">
        <v>217</v>
      </c>
      <c r="M445" s="39">
        <v>309283.93999999954</v>
      </c>
      <c r="N445" s="31">
        <f>M445/L445</f>
        <v>1425.2716129032237</v>
      </c>
    </row>
    <row r="446" spans="2:14" x14ac:dyDescent="0.25">
      <c r="B446" s="15" t="s">
        <v>841</v>
      </c>
      <c r="C446" s="9" t="s">
        <v>288</v>
      </c>
      <c r="D446" s="32">
        <v>7</v>
      </c>
      <c r="E446" s="33">
        <v>17477.54</v>
      </c>
      <c r="F446" s="34">
        <v>2</v>
      </c>
      <c r="G446" s="35">
        <v>1523</v>
      </c>
      <c r="H446" s="36">
        <v>1</v>
      </c>
      <c r="I446" s="37">
        <v>1319.04</v>
      </c>
      <c r="J446" s="34"/>
      <c r="K446" s="35"/>
      <c r="L446" s="38">
        <v>10</v>
      </c>
      <c r="M446" s="39">
        <v>20319.580000000002</v>
      </c>
      <c r="N446" s="31">
        <f>M446/L446</f>
        <v>2031.9580000000001</v>
      </c>
    </row>
    <row r="447" spans="2:14" x14ac:dyDescent="0.25">
      <c r="B447" s="15" t="s">
        <v>876</v>
      </c>
      <c r="C447" s="9" t="s">
        <v>321</v>
      </c>
      <c r="D447" s="32">
        <v>280</v>
      </c>
      <c r="E447" s="33">
        <v>433758.26</v>
      </c>
      <c r="F447" s="34">
        <v>9</v>
      </c>
      <c r="G447" s="35">
        <v>4842.91</v>
      </c>
      <c r="H447" s="36">
        <v>28</v>
      </c>
      <c r="I447" s="37">
        <v>38812.420000000006</v>
      </c>
      <c r="J447" s="34">
        <v>5</v>
      </c>
      <c r="K447" s="35">
        <v>2130</v>
      </c>
      <c r="L447" s="38">
        <v>322</v>
      </c>
      <c r="M447" s="39">
        <v>479543.58999999991</v>
      </c>
      <c r="N447" s="31">
        <f>M447/L447</f>
        <v>1489.2658074534158</v>
      </c>
    </row>
    <row r="448" spans="2:14" x14ac:dyDescent="0.25">
      <c r="B448" s="15" t="s">
        <v>1015</v>
      </c>
      <c r="C448" s="9" t="s">
        <v>367</v>
      </c>
      <c r="D448" s="32">
        <v>248</v>
      </c>
      <c r="E448" s="33">
        <v>337976.88999999955</v>
      </c>
      <c r="F448" s="34">
        <v>5</v>
      </c>
      <c r="G448" s="35">
        <v>6764</v>
      </c>
      <c r="H448" s="36">
        <v>14</v>
      </c>
      <c r="I448" s="37">
        <v>20427.190000000006</v>
      </c>
      <c r="J448" s="34">
        <v>3</v>
      </c>
      <c r="K448" s="35">
        <v>3627</v>
      </c>
      <c r="L448" s="38">
        <v>270</v>
      </c>
      <c r="M448" s="39">
        <v>368795.07999999961</v>
      </c>
      <c r="N448" s="31">
        <f>M448/L448</f>
        <v>1365.9077037037023</v>
      </c>
    </row>
    <row r="449" spans="2:14" x14ac:dyDescent="0.25">
      <c r="B449" s="15" t="s">
        <v>1016</v>
      </c>
      <c r="C449" s="9" t="s">
        <v>1158</v>
      </c>
      <c r="D449" s="32"/>
      <c r="E449" s="33"/>
      <c r="F449" s="34"/>
      <c r="G449" s="35"/>
      <c r="H449" s="36">
        <v>1</v>
      </c>
      <c r="I449" s="37">
        <v>1440.64</v>
      </c>
      <c r="J449" s="34"/>
      <c r="K449" s="35"/>
      <c r="L449" s="38">
        <v>1</v>
      </c>
      <c r="M449" s="39">
        <v>1440.64</v>
      </c>
      <c r="N449" s="31">
        <f>M449/L449</f>
        <v>1440.64</v>
      </c>
    </row>
    <row r="450" spans="2:14" x14ac:dyDescent="0.25">
      <c r="B450" s="15" t="s">
        <v>670</v>
      </c>
      <c r="C450" s="9" t="s">
        <v>209</v>
      </c>
      <c r="D450" s="32">
        <v>226</v>
      </c>
      <c r="E450" s="33">
        <v>279912.45999999926</v>
      </c>
      <c r="F450" s="34">
        <v>4</v>
      </c>
      <c r="G450" s="35">
        <v>6152</v>
      </c>
      <c r="H450" s="36">
        <v>35</v>
      </c>
      <c r="I450" s="37">
        <v>50207.080000000009</v>
      </c>
      <c r="J450" s="34">
        <v>9</v>
      </c>
      <c r="K450" s="35">
        <v>9762</v>
      </c>
      <c r="L450" s="38">
        <v>274</v>
      </c>
      <c r="M450" s="39">
        <v>346033.53999999899</v>
      </c>
      <c r="N450" s="31">
        <f>M450/L450</f>
        <v>1262.8961313868576</v>
      </c>
    </row>
    <row r="451" spans="2:14" x14ac:dyDescent="0.25">
      <c r="B451" s="15" t="s">
        <v>780</v>
      </c>
      <c r="C451" s="9" t="s">
        <v>274</v>
      </c>
      <c r="D451" s="32"/>
      <c r="E451" s="33"/>
      <c r="F451" s="34"/>
      <c r="G451" s="35"/>
      <c r="H451" s="36">
        <v>1</v>
      </c>
      <c r="I451" s="37">
        <v>1319.04</v>
      </c>
      <c r="J451" s="34"/>
      <c r="K451" s="35"/>
      <c r="L451" s="38">
        <v>1</v>
      </c>
      <c r="M451" s="39">
        <v>1319.04</v>
      </c>
      <c r="N451" s="31">
        <f>M451/L451</f>
        <v>1319.04</v>
      </c>
    </row>
    <row r="452" spans="2:14" x14ac:dyDescent="0.25">
      <c r="B452" s="15" t="s">
        <v>1017</v>
      </c>
      <c r="C452" s="9" t="s">
        <v>368</v>
      </c>
      <c r="D452" s="32">
        <v>160</v>
      </c>
      <c r="E452" s="33">
        <v>227569.16999999955</v>
      </c>
      <c r="F452" s="34">
        <v>3</v>
      </c>
      <c r="G452" s="35">
        <v>3478</v>
      </c>
      <c r="H452" s="36">
        <v>9</v>
      </c>
      <c r="I452" s="37">
        <v>13365.169999999998</v>
      </c>
      <c r="J452" s="34">
        <v>4</v>
      </c>
      <c r="K452" s="35">
        <v>4763</v>
      </c>
      <c r="L452" s="38">
        <v>176</v>
      </c>
      <c r="M452" s="39">
        <v>249175.33999999941</v>
      </c>
      <c r="N452" s="31">
        <f>M452/L452</f>
        <v>1415.768977272724</v>
      </c>
    </row>
    <row r="453" spans="2:14" x14ac:dyDescent="0.25">
      <c r="B453" s="15" t="s">
        <v>793</v>
      </c>
      <c r="C453" s="9" t="s">
        <v>281</v>
      </c>
      <c r="D453" s="32">
        <v>431</v>
      </c>
      <c r="E453" s="33">
        <v>616431.97999999952</v>
      </c>
      <c r="F453" s="34">
        <v>27</v>
      </c>
      <c r="G453" s="35">
        <v>18545</v>
      </c>
      <c r="H453" s="36">
        <v>52</v>
      </c>
      <c r="I453" s="37">
        <v>69276.15999999996</v>
      </c>
      <c r="J453" s="34">
        <v>9</v>
      </c>
      <c r="K453" s="35">
        <v>3260</v>
      </c>
      <c r="L453" s="38">
        <v>519</v>
      </c>
      <c r="M453" s="39">
        <v>707513.1399999992</v>
      </c>
      <c r="N453" s="31">
        <f>M453/L453</f>
        <v>1363.2237764932547</v>
      </c>
    </row>
    <row r="454" spans="2:14" x14ac:dyDescent="0.25">
      <c r="B454" s="15" t="s">
        <v>480</v>
      </c>
      <c r="C454" s="9" t="s">
        <v>82</v>
      </c>
      <c r="D454" s="32">
        <v>9</v>
      </c>
      <c r="E454" s="33">
        <v>15988.36</v>
      </c>
      <c r="F454" s="34">
        <v>1</v>
      </c>
      <c r="G454" s="35">
        <v>1430</v>
      </c>
      <c r="H454" s="36">
        <v>2</v>
      </c>
      <c r="I454" s="37">
        <v>2638.08</v>
      </c>
      <c r="J454" s="34">
        <v>2</v>
      </c>
      <c r="K454" s="35">
        <v>2418</v>
      </c>
      <c r="L454" s="38">
        <v>14</v>
      </c>
      <c r="M454" s="39">
        <v>22474.44</v>
      </c>
      <c r="N454" s="31">
        <f>M454/L454</f>
        <v>1605.3171428571427</v>
      </c>
    </row>
    <row r="455" spans="2:14" x14ac:dyDescent="0.25">
      <c r="B455" s="15" t="s">
        <v>577</v>
      </c>
      <c r="C455" s="9" t="s">
        <v>156</v>
      </c>
      <c r="D455" s="32">
        <v>26</v>
      </c>
      <c r="E455" s="33">
        <v>42542.569999999992</v>
      </c>
      <c r="F455" s="34"/>
      <c r="G455" s="35"/>
      <c r="H455" s="36">
        <v>4</v>
      </c>
      <c r="I455" s="37">
        <v>5556.25</v>
      </c>
      <c r="J455" s="34"/>
      <c r="K455" s="35"/>
      <c r="L455" s="38">
        <v>30</v>
      </c>
      <c r="M455" s="39">
        <v>48098.82</v>
      </c>
      <c r="N455" s="31">
        <f>M455/L455</f>
        <v>1603.2940000000001</v>
      </c>
    </row>
    <row r="456" spans="2:14" x14ac:dyDescent="0.25">
      <c r="B456" s="15" t="s">
        <v>1018</v>
      </c>
      <c r="C456" s="9" t="s">
        <v>369</v>
      </c>
      <c r="D456" s="32">
        <v>90</v>
      </c>
      <c r="E456" s="33">
        <v>130477.30000000008</v>
      </c>
      <c r="F456" s="34">
        <v>1</v>
      </c>
      <c r="G456" s="35">
        <v>1881</v>
      </c>
      <c r="H456" s="36">
        <v>6</v>
      </c>
      <c r="I456" s="37">
        <v>8521.1</v>
      </c>
      <c r="J456" s="34">
        <v>3</v>
      </c>
      <c r="K456" s="35">
        <v>2486</v>
      </c>
      <c r="L456" s="38">
        <v>100</v>
      </c>
      <c r="M456" s="39">
        <v>143365.4</v>
      </c>
      <c r="N456" s="31">
        <f>M456/L456</f>
        <v>1433.654</v>
      </c>
    </row>
    <row r="457" spans="2:14" x14ac:dyDescent="0.25">
      <c r="B457" s="15" t="s">
        <v>877</v>
      </c>
      <c r="C457" s="9" t="s">
        <v>322</v>
      </c>
      <c r="D457" s="32">
        <v>290</v>
      </c>
      <c r="E457" s="33">
        <v>392613.88999999937</v>
      </c>
      <c r="F457" s="34">
        <v>10</v>
      </c>
      <c r="G457" s="35">
        <v>5941</v>
      </c>
      <c r="H457" s="36">
        <v>29</v>
      </c>
      <c r="I457" s="37">
        <v>40492.880000000012</v>
      </c>
      <c r="J457" s="34">
        <v>5</v>
      </c>
      <c r="K457" s="35">
        <v>3335</v>
      </c>
      <c r="L457" s="38">
        <v>334</v>
      </c>
      <c r="M457" s="39">
        <v>442382.76999999944</v>
      </c>
      <c r="N457" s="31">
        <f>M457/L457</f>
        <v>1324.4993113772439</v>
      </c>
    </row>
    <row r="458" spans="2:14" x14ac:dyDescent="0.25">
      <c r="B458" s="15" t="s">
        <v>708</v>
      </c>
      <c r="C458" s="9" t="s">
        <v>239</v>
      </c>
      <c r="D458" s="32">
        <v>82</v>
      </c>
      <c r="E458" s="33">
        <v>125608.87000000007</v>
      </c>
      <c r="F458" s="34">
        <v>4</v>
      </c>
      <c r="G458" s="35">
        <v>2614</v>
      </c>
      <c r="H458" s="36">
        <v>6</v>
      </c>
      <c r="I458" s="37">
        <v>8900</v>
      </c>
      <c r="J458" s="34">
        <v>2</v>
      </c>
      <c r="K458" s="35">
        <v>1298</v>
      </c>
      <c r="L458" s="38">
        <v>94</v>
      </c>
      <c r="M458" s="39">
        <v>138420.87000000005</v>
      </c>
      <c r="N458" s="31">
        <f>M458/L458</f>
        <v>1472.5624468085111</v>
      </c>
    </row>
    <row r="459" spans="2:14" x14ac:dyDescent="0.25">
      <c r="B459" s="15" t="s">
        <v>775</v>
      </c>
      <c r="C459" s="9" t="s">
        <v>271</v>
      </c>
      <c r="D459" s="32">
        <v>206</v>
      </c>
      <c r="E459" s="33">
        <v>273515.89999999938</v>
      </c>
      <c r="F459" s="34">
        <v>3</v>
      </c>
      <c r="G459" s="35">
        <v>625</v>
      </c>
      <c r="H459" s="36">
        <v>11</v>
      </c>
      <c r="I459" s="37">
        <v>15801.320000000003</v>
      </c>
      <c r="J459" s="34">
        <v>5</v>
      </c>
      <c r="K459" s="35">
        <v>2001</v>
      </c>
      <c r="L459" s="38">
        <v>225</v>
      </c>
      <c r="M459" s="39">
        <v>291943.21999999951</v>
      </c>
      <c r="N459" s="31">
        <f>M459/L459</f>
        <v>1297.52542222222</v>
      </c>
    </row>
    <row r="460" spans="2:14" x14ac:dyDescent="0.25">
      <c r="B460" s="15" t="s">
        <v>514</v>
      </c>
      <c r="C460" s="9" t="s">
        <v>108</v>
      </c>
      <c r="D460" s="32">
        <v>3</v>
      </c>
      <c r="E460" s="33">
        <v>693.73</v>
      </c>
      <c r="F460" s="34"/>
      <c r="G460" s="35"/>
      <c r="H460" s="36">
        <v>1</v>
      </c>
      <c r="I460" s="37">
        <v>1319.04</v>
      </c>
      <c r="J460" s="34"/>
      <c r="K460" s="35"/>
      <c r="L460" s="38">
        <v>4</v>
      </c>
      <c r="M460" s="39">
        <v>2012.7699999999998</v>
      </c>
      <c r="N460" s="31">
        <f>M460/L460</f>
        <v>503.19249999999994</v>
      </c>
    </row>
    <row r="461" spans="2:14" x14ac:dyDescent="0.25">
      <c r="B461" s="15" t="s">
        <v>709</v>
      </c>
      <c r="C461" s="9" t="s">
        <v>240</v>
      </c>
      <c r="D461" s="32">
        <v>70</v>
      </c>
      <c r="E461" s="33">
        <v>83676.260000000009</v>
      </c>
      <c r="F461" s="34">
        <v>3</v>
      </c>
      <c r="G461" s="35">
        <v>3098</v>
      </c>
      <c r="H461" s="36">
        <v>3</v>
      </c>
      <c r="I461" s="37">
        <v>4563.9799999999996</v>
      </c>
      <c r="J461" s="34">
        <v>1</v>
      </c>
      <c r="K461" s="35">
        <v>1022</v>
      </c>
      <c r="L461" s="38">
        <v>77</v>
      </c>
      <c r="M461" s="39">
        <v>92360.24</v>
      </c>
      <c r="N461" s="31">
        <f>M461/L461</f>
        <v>1199.4836363636364</v>
      </c>
    </row>
    <row r="462" spans="2:14" x14ac:dyDescent="0.25">
      <c r="B462" s="15" t="s">
        <v>515</v>
      </c>
      <c r="C462" s="9" t="s">
        <v>109</v>
      </c>
      <c r="D462" s="32">
        <v>22</v>
      </c>
      <c r="E462" s="33">
        <v>41054.270000000004</v>
      </c>
      <c r="F462" s="34"/>
      <c r="G462" s="35"/>
      <c r="H462" s="36"/>
      <c r="I462" s="37"/>
      <c r="J462" s="34"/>
      <c r="K462" s="35"/>
      <c r="L462" s="38">
        <v>22</v>
      </c>
      <c r="M462" s="39">
        <v>41054.270000000004</v>
      </c>
      <c r="N462" s="31">
        <f>M462/L462</f>
        <v>1866.1031818181821</v>
      </c>
    </row>
    <row r="463" spans="2:14" x14ac:dyDescent="0.25">
      <c r="B463" s="15" t="s">
        <v>418</v>
      </c>
      <c r="C463" s="9" t="s">
        <v>54</v>
      </c>
      <c r="D463" s="32">
        <v>38</v>
      </c>
      <c r="E463" s="33">
        <v>48747.200000000004</v>
      </c>
      <c r="F463" s="34"/>
      <c r="G463" s="35"/>
      <c r="H463" s="36">
        <v>4</v>
      </c>
      <c r="I463" s="37">
        <v>5928.62</v>
      </c>
      <c r="J463" s="34"/>
      <c r="K463" s="35"/>
      <c r="L463" s="38">
        <v>42</v>
      </c>
      <c r="M463" s="39">
        <v>54675.820000000014</v>
      </c>
      <c r="N463" s="31">
        <f>M463/L463</f>
        <v>1301.8052380952383</v>
      </c>
    </row>
    <row r="464" spans="2:14" x14ac:dyDescent="0.25">
      <c r="B464" s="15" t="s">
        <v>578</v>
      </c>
      <c r="C464" s="9" t="s">
        <v>157</v>
      </c>
      <c r="D464" s="32">
        <v>106</v>
      </c>
      <c r="E464" s="33">
        <v>154272.50999999992</v>
      </c>
      <c r="F464" s="34">
        <v>4</v>
      </c>
      <c r="G464" s="35">
        <v>4429</v>
      </c>
      <c r="H464" s="36">
        <v>2</v>
      </c>
      <c r="I464" s="37">
        <v>2918.17</v>
      </c>
      <c r="J464" s="34">
        <v>3</v>
      </c>
      <c r="K464" s="35">
        <v>3627</v>
      </c>
      <c r="L464" s="38">
        <v>115</v>
      </c>
      <c r="M464" s="39">
        <v>165246.67999999991</v>
      </c>
      <c r="N464" s="31">
        <f>M464/L464</f>
        <v>1436.9276521739123</v>
      </c>
    </row>
    <row r="465" spans="2:14" x14ac:dyDescent="0.25">
      <c r="B465" s="15" t="s">
        <v>933</v>
      </c>
      <c r="C465" s="9" t="s">
        <v>335</v>
      </c>
      <c r="D465" s="32">
        <v>10</v>
      </c>
      <c r="E465" s="33">
        <v>9958.48</v>
      </c>
      <c r="F465" s="34"/>
      <c r="G465" s="35"/>
      <c r="H465" s="36">
        <v>2</v>
      </c>
      <c r="I465" s="37">
        <v>2156.06</v>
      </c>
      <c r="J465" s="34">
        <v>1</v>
      </c>
      <c r="K465" s="35">
        <v>1209</v>
      </c>
      <c r="L465" s="38">
        <v>13</v>
      </c>
      <c r="M465" s="39">
        <v>13323.540000000003</v>
      </c>
      <c r="N465" s="31">
        <f>M465/L465</f>
        <v>1024.8876923076925</v>
      </c>
    </row>
    <row r="466" spans="2:14" x14ac:dyDescent="0.25">
      <c r="B466" s="15" t="s">
        <v>934</v>
      </c>
      <c r="C466" s="9" t="s">
        <v>1122</v>
      </c>
      <c r="D466" s="32">
        <v>56</v>
      </c>
      <c r="E466" s="33">
        <v>67705.49000000002</v>
      </c>
      <c r="F466" s="34">
        <v>1</v>
      </c>
      <c r="G466" s="35">
        <v>1881</v>
      </c>
      <c r="H466" s="36">
        <v>7</v>
      </c>
      <c r="I466" s="37">
        <v>9634.9700000000012</v>
      </c>
      <c r="J466" s="34">
        <v>1</v>
      </c>
      <c r="K466" s="35">
        <v>664</v>
      </c>
      <c r="L466" s="38">
        <v>65</v>
      </c>
      <c r="M466" s="39">
        <v>79885.459999999992</v>
      </c>
      <c r="N466" s="31">
        <f>M466/L466</f>
        <v>1229.0070769230767</v>
      </c>
    </row>
    <row r="467" spans="2:14" x14ac:dyDescent="0.25">
      <c r="B467" s="15" t="s">
        <v>710</v>
      </c>
      <c r="C467" s="9" t="s">
        <v>105</v>
      </c>
      <c r="D467" s="32">
        <v>368</v>
      </c>
      <c r="E467" s="33">
        <v>458659.14999999944</v>
      </c>
      <c r="F467" s="34">
        <v>17</v>
      </c>
      <c r="G467" s="35">
        <v>20153</v>
      </c>
      <c r="H467" s="36">
        <v>31</v>
      </c>
      <c r="I467" s="37">
        <v>42544.650000000009</v>
      </c>
      <c r="J467" s="34">
        <v>7</v>
      </c>
      <c r="K467" s="35">
        <v>5556</v>
      </c>
      <c r="L467" s="38">
        <v>423</v>
      </c>
      <c r="M467" s="39">
        <v>526912.79999999946</v>
      </c>
      <c r="N467" s="31">
        <f>M467/L467</f>
        <v>1245.6567375886511</v>
      </c>
    </row>
    <row r="468" spans="2:14" x14ac:dyDescent="0.25">
      <c r="B468" s="15" t="s">
        <v>704</v>
      </c>
      <c r="C468" s="9" t="s">
        <v>237</v>
      </c>
      <c r="D468" s="32">
        <v>115</v>
      </c>
      <c r="E468" s="33">
        <v>164960.63999999978</v>
      </c>
      <c r="F468" s="34">
        <v>5</v>
      </c>
      <c r="G468" s="35">
        <v>4925.91</v>
      </c>
      <c r="H468" s="36">
        <v>15</v>
      </c>
      <c r="I468" s="37">
        <v>21466.140000000007</v>
      </c>
      <c r="J468" s="34">
        <v>8</v>
      </c>
      <c r="K468" s="35">
        <v>5760.5</v>
      </c>
      <c r="L468" s="38">
        <v>143</v>
      </c>
      <c r="M468" s="39">
        <v>197113.18999999965</v>
      </c>
      <c r="N468" s="31">
        <f>M468/L468</f>
        <v>1378.4139160839136</v>
      </c>
    </row>
    <row r="469" spans="2:14" x14ac:dyDescent="0.25">
      <c r="B469" s="15" t="s">
        <v>481</v>
      </c>
      <c r="C469" s="9" t="s">
        <v>83</v>
      </c>
      <c r="D469" s="32">
        <v>18</v>
      </c>
      <c r="E469" s="33">
        <v>42169.1</v>
      </c>
      <c r="F469" s="34">
        <v>3</v>
      </c>
      <c r="G469" s="35">
        <v>1169</v>
      </c>
      <c r="H469" s="36">
        <v>2</v>
      </c>
      <c r="I469" s="37">
        <v>2918.17</v>
      </c>
      <c r="J469" s="34"/>
      <c r="K469" s="35"/>
      <c r="L469" s="38">
        <v>23</v>
      </c>
      <c r="M469" s="39">
        <v>46256.27</v>
      </c>
      <c r="N469" s="31">
        <f>M469/L469</f>
        <v>2011.1421739130433</v>
      </c>
    </row>
    <row r="470" spans="2:14" x14ac:dyDescent="0.25">
      <c r="B470" s="15" t="s">
        <v>935</v>
      </c>
      <c r="C470" s="9" t="s">
        <v>329</v>
      </c>
      <c r="D470" s="32">
        <v>212</v>
      </c>
      <c r="E470" s="33">
        <v>303566.5599999993</v>
      </c>
      <c r="F470" s="34">
        <v>4</v>
      </c>
      <c r="G470" s="35">
        <v>3008</v>
      </c>
      <c r="H470" s="36">
        <v>21</v>
      </c>
      <c r="I470" s="37">
        <v>30486.630000000012</v>
      </c>
      <c r="J470" s="34">
        <v>7</v>
      </c>
      <c r="K470" s="35">
        <v>8034</v>
      </c>
      <c r="L470" s="38">
        <v>244</v>
      </c>
      <c r="M470" s="39">
        <v>345095.18999999936</v>
      </c>
      <c r="N470" s="31">
        <f>M470/L470</f>
        <v>1414.3245491803252</v>
      </c>
    </row>
    <row r="471" spans="2:14" x14ac:dyDescent="0.25">
      <c r="B471" s="15" t="s">
        <v>684</v>
      </c>
      <c r="C471" s="9" t="s">
        <v>219</v>
      </c>
      <c r="D471" s="32">
        <v>341</v>
      </c>
      <c r="E471" s="33">
        <v>512186.65000000026</v>
      </c>
      <c r="F471" s="34">
        <v>8</v>
      </c>
      <c r="G471" s="35">
        <v>6459</v>
      </c>
      <c r="H471" s="36">
        <v>33</v>
      </c>
      <c r="I471" s="37">
        <v>45691.950000000012</v>
      </c>
      <c r="J471" s="34">
        <v>12</v>
      </c>
      <c r="K471" s="35">
        <v>11619.5</v>
      </c>
      <c r="L471" s="38">
        <v>394</v>
      </c>
      <c r="M471" s="39">
        <v>575957.09999999963</v>
      </c>
      <c r="N471" s="31">
        <f>M471/L471</f>
        <v>1461.8200507614204</v>
      </c>
    </row>
    <row r="472" spans="2:14" x14ac:dyDescent="0.25">
      <c r="B472" s="15" t="s">
        <v>482</v>
      </c>
      <c r="C472" s="9" t="s">
        <v>84</v>
      </c>
      <c r="D472" s="32">
        <v>7</v>
      </c>
      <c r="E472" s="33">
        <v>17415.350000000002</v>
      </c>
      <c r="F472" s="34"/>
      <c r="G472" s="35"/>
      <c r="H472" s="36">
        <v>1</v>
      </c>
      <c r="I472" s="37">
        <v>1319.04</v>
      </c>
      <c r="J472" s="34"/>
      <c r="K472" s="35"/>
      <c r="L472" s="38">
        <v>8</v>
      </c>
      <c r="M472" s="39">
        <v>18734.390000000003</v>
      </c>
      <c r="N472" s="31">
        <f>M472/L472</f>
        <v>2341.7987500000004</v>
      </c>
    </row>
    <row r="473" spans="2:14" x14ac:dyDescent="0.25">
      <c r="B473" s="15" t="s">
        <v>742</v>
      </c>
      <c r="C473" s="9" t="s">
        <v>260</v>
      </c>
      <c r="D473" s="32">
        <v>206</v>
      </c>
      <c r="E473" s="33">
        <v>279983.67999999947</v>
      </c>
      <c r="F473" s="34">
        <v>6</v>
      </c>
      <c r="G473" s="35">
        <v>7029</v>
      </c>
      <c r="H473" s="36">
        <v>15</v>
      </c>
      <c r="I473" s="37">
        <v>21073.15</v>
      </c>
      <c r="J473" s="34">
        <v>5</v>
      </c>
      <c r="K473" s="35">
        <v>4106</v>
      </c>
      <c r="L473" s="38">
        <v>232</v>
      </c>
      <c r="M473" s="39">
        <v>312191.82999999932</v>
      </c>
      <c r="N473" s="31">
        <f>M473/L473</f>
        <v>1345.6544396551694</v>
      </c>
    </row>
    <row r="474" spans="2:14" x14ac:dyDescent="0.25">
      <c r="B474" s="15" t="s">
        <v>1019</v>
      </c>
      <c r="C474" s="9" t="s">
        <v>370</v>
      </c>
      <c r="D474" s="32">
        <v>217</v>
      </c>
      <c r="E474" s="33">
        <v>259223.23999999944</v>
      </c>
      <c r="F474" s="34">
        <v>7</v>
      </c>
      <c r="G474" s="35">
        <v>7583</v>
      </c>
      <c r="H474" s="36">
        <v>12</v>
      </c>
      <c r="I474" s="37">
        <v>17882.47</v>
      </c>
      <c r="J474" s="34">
        <v>5</v>
      </c>
      <c r="K474" s="35">
        <v>5571</v>
      </c>
      <c r="L474" s="38">
        <v>241</v>
      </c>
      <c r="M474" s="39">
        <v>290259.70999999938</v>
      </c>
      <c r="N474" s="31">
        <f>M474/L474</f>
        <v>1204.3971369294579</v>
      </c>
    </row>
    <row r="475" spans="2:14" x14ac:dyDescent="0.25">
      <c r="B475" s="15" t="s">
        <v>743</v>
      </c>
      <c r="C475" s="9" t="s">
        <v>263</v>
      </c>
      <c r="D475" s="32">
        <v>105</v>
      </c>
      <c r="E475" s="33">
        <v>172219.34999999995</v>
      </c>
      <c r="F475" s="34">
        <v>3</v>
      </c>
      <c r="G475" s="35">
        <v>3447</v>
      </c>
      <c r="H475" s="36">
        <v>10</v>
      </c>
      <c r="I475" s="37">
        <v>14043.7</v>
      </c>
      <c r="J475" s="34">
        <v>5</v>
      </c>
      <c r="K475" s="35">
        <v>5027</v>
      </c>
      <c r="L475" s="38">
        <v>123</v>
      </c>
      <c r="M475" s="39">
        <v>194737.04999999987</v>
      </c>
      <c r="N475" s="31">
        <f>M475/L475</f>
        <v>1583.2280487804867</v>
      </c>
    </row>
    <row r="476" spans="2:14" x14ac:dyDescent="0.25">
      <c r="B476" s="15" t="s">
        <v>483</v>
      </c>
      <c r="C476" s="9" t="s">
        <v>85</v>
      </c>
      <c r="D476" s="32">
        <v>26</v>
      </c>
      <c r="E476" s="33">
        <v>34879.49</v>
      </c>
      <c r="F476" s="34"/>
      <c r="G476" s="35"/>
      <c r="H476" s="36">
        <v>1</v>
      </c>
      <c r="I476" s="37">
        <v>1319.04</v>
      </c>
      <c r="J476" s="34"/>
      <c r="K476" s="35"/>
      <c r="L476" s="38">
        <v>27</v>
      </c>
      <c r="M476" s="39">
        <v>36198.530000000006</v>
      </c>
      <c r="N476" s="31">
        <f>M476/L476</f>
        <v>1340.6862962962966</v>
      </c>
    </row>
    <row r="477" spans="2:14" x14ac:dyDescent="0.25">
      <c r="B477" s="15" t="s">
        <v>516</v>
      </c>
      <c r="C477" s="9" t="s">
        <v>1051</v>
      </c>
      <c r="D477" s="32">
        <v>55</v>
      </c>
      <c r="E477" s="33">
        <v>67759.35000000002</v>
      </c>
      <c r="F477" s="34">
        <v>5</v>
      </c>
      <c r="G477" s="35">
        <v>3090</v>
      </c>
      <c r="H477" s="36">
        <v>4</v>
      </c>
      <c r="I477" s="37">
        <v>6116.43</v>
      </c>
      <c r="J477" s="34">
        <v>3</v>
      </c>
      <c r="K477" s="35">
        <v>1360</v>
      </c>
      <c r="L477" s="38">
        <v>67</v>
      </c>
      <c r="M477" s="39">
        <v>78325.780000000042</v>
      </c>
      <c r="N477" s="31">
        <f>M477/L477</f>
        <v>1169.0414925373141</v>
      </c>
    </row>
    <row r="478" spans="2:14" x14ac:dyDescent="0.25">
      <c r="B478" s="15" t="s">
        <v>744</v>
      </c>
      <c r="C478" s="9" t="s">
        <v>264</v>
      </c>
      <c r="D478" s="32">
        <v>3</v>
      </c>
      <c r="E478" s="33">
        <v>556.94000000000005</v>
      </c>
      <c r="F478" s="34"/>
      <c r="G478" s="35"/>
      <c r="H478" s="36"/>
      <c r="I478" s="37"/>
      <c r="J478" s="34"/>
      <c r="K478" s="35"/>
      <c r="L478" s="38">
        <v>3</v>
      </c>
      <c r="M478" s="39">
        <v>556.94000000000005</v>
      </c>
      <c r="N478" s="31">
        <f>M478/L478</f>
        <v>185.64666666666668</v>
      </c>
    </row>
    <row r="479" spans="2:14" x14ac:dyDescent="0.25">
      <c r="B479" s="15" t="s">
        <v>633</v>
      </c>
      <c r="C479" s="9" t="s">
        <v>188</v>
      </c>
      <c r="D479" s="32">
        <v>17</v>
      </c>
      <c r="E479" s="33">
        <v>15629.73</v>
      </c>
      <c r="F479" s="34">
        <v>3</v>
      </c>
      <c r="G479" s="35">
        <v>4084</v>
      </c>
      <c r="H479" s="36">
        <v>1</v>
      </c>
      <c r="I479" s="37">
        <v>1599.13</v>
      </c>
      <c r="J479" s="34">
        <v>2</v>
      </c>
      <c r="K479" s="35">
        <v>2418</v>
      </c>
      <c r="L479" s="38">
        <v>23</v>
      </c>
      <c r="M479" s="39">
        <v>23730.859999999997</v>
      </c>
      <c r="N479" s="31">
        <f>M479/L479</f>
        <v>1031.7765217391302</v>
      </c>
    </row>
    <row r="480" spans="2:14" x14ac:dyDescent="0.25">
      <c r="B480" s="15" t="s">
        <v>537</v>
      </c>
      <c r="C480" s="9" t="s">
        <v>127</v>
      </c>
      <c r="D480" s="32">
        <v>131</v>
      </c>
      <c r="E480" s="33">
        <v>164543.23999999993</v>
      </c>
      <c r="F480" s="34">
        <v>1</v>
      </c>
      <c r="G480" s="35">
        <v>345</v>
      </c>
      <c r="H480" s="36">
        <v>17</v>
      </c>
      <c r="I480" s="37">
        <v>24726.020000000004</v>
      </c>
      <c r="J480" s="34"/>
      <c r="K480" s="35"/>
      <c r="L480" s="38">
        <v>149</v>
      </c>
      <c r="M480" s="39">
        <v>189614.25999999972</v>
      </c>
      <c r="N480" s="31">
        <f>M480/L480</f>
        <v>1272.5789261744947</v>
      </c>
    </row>
    <row r="481" spans="2:14" x14ac:dyDescent="0.25">
      <c r="B481" s="15" t="s">
        <v>579</v>
      </c>
      <c r="C481" s="9" t="s">
        <v>158</v>
      </c>
      <c r="D481" s="32">
        <v>279</v>
      </c>
      <c r="E481" s="33">
        <v>363712.36999999947</v>
      </c>
      <c r="F481" s="34">
        <v>8</v>
      </c>
      <c r="G481" s="35">
        <v>12396</v>
      </c>
      <c r="H481" s="36">
        <v>33</v>
      </c>
      <c r="I481" s="37">
        <v>49205.030000000006</v>
      </c>
      <c r="J481" s="34">
        <v>17</v>
      </c>
      <c r="K481" s="35">
        <v>13598</v>
      </c>
      <c r="L481" s="38">
        <v>337</v>
      </c>
      <c r="M481" s="39">
        <v>438911.39999999921</v>
      </c>
      <c r="N481" s="31">
        <f>M481/L481</f>
        <v>1302.4077151335289</v>
      </c>
    </row>
    <row r="482" spans="2:14" x14ac:dyDescent="0.25">
      <c r="B482" s="15" t="s">
        <v>419</v>
      </c>
      <c r="C482" s="9" t="s">
        <v>55</v>
      </c>
      <c r="D482" s="32">
        <v>17</v>
      </c>
      <c r="E482" s="33">
        <v>20891.110000000004</v>
      </c>
      <c r="F482" s="34">
        <v>1</v>
      </c>
      <c r="G482" s="35">
        <v>1127</v>
      </c>
      <c r="H482" s="36">
        <v>1</v>
      </c>
      <c r="I482" s="37">
        <v>1319.04</v>
      </c>
      <c r="J482" s="34"/>
      <c r="K482" s="35"/>
      <c r="L482" s="38">
        <v>19</v>
      </c>
      <c r="M482" s="39">
        <v>23337.149999999998</v>
      </c>
      <c r="N482" s="31">
        <f>M482/L482</f>
        <v>1228.2710526315789</v>
      </c>
    </row>
    <row r="483" spans="2:14" x14ac:dyDescent="0.25">
      <c r="B483" s="15" t="s">
        <v>936</v>
      </c>
      <c r="C483" s="9" t="s">
        <v>336</v>
      </c>
      <c r="D483" s="32">
        <v>2</v>
      </c>
      <c r="E483" s="33">
        <v>619.88</v>
      </c>
      <c r="F483" s="34"/>
      <c r="G483" s="35"/>
      <c r="H483" s="36">
        <v>1</v>
      </c>
      <c r="I483" s="37">
        <v>1319.04</v>
      </c>
      <c r="J483" s="34"/>
      <c r="K483" s="35"/>
      <c r="L483" s="38">
        <v>3</v>
      </c>
      <c r="M483" s="39">
        <v>1938.9199999999998</v>
      </c>
      <c r="N483" s="31">
        <f>M483/L483</f>
        <v>646.30666666666662</v>
      </c>
    </row>
    <row r="484" spans="2:14" x14ac:dyDescent="0.25">
      <c r="B484" s="15" t="s">
        <v>996</v>
      </c>
      <c r="C484" s="9" t="s">
        <v>361</v>
      </c>
      <c r="D484" s="32">
        <v>48</v>
      </c>
      <c r="E484" s="33">
        <v>52581.850000000013</v>
      </c>
      <c r="F484" s="34">
        <v>6</v>
      </c>
      <c r="G484" s="35">
        <v>11984</v>
      </c>
      <c r="H484" s="36">
        <v>4</v>
      </c>
      <c r="I484" s="37">
        <v>5868.91</v>
      </c>
      <c r="J484" s="34">
        <v>10</v>
      </c>
      <c r="K484" s="35">
        <v>8622</v>
      </c>
      <c r="L484" s="38">
        <v>68</v>
      </c>
      <c r="M484" s="39">
        <v>79056.760000000024</v>
      </c>
      <c r="N484" s="31">
        <f>M484/L484</f>
        <v>1162.5994117647062</v>
      </c>
    </row>
    <row r="485" spans="2:14" x14ac:dyDescent="0.25">
      <c r="B485" s="15" t="s">
        <v>997</v>
      </c>
      <c r="C485" s="9" t="s">
        <v>361</v>
      </c>
      <c r="D485" s="32">
        <v>240</v>
      </c>
      <c r="E485" s="33">
        <v>305413.51999999955</v>
      </c>
      <c r="F485" s="34">
        <v>2</v>
      </c>
      <c r="G485" s="35">
        <v>2131</v>
      </c>
      <c r="H485" s="36">
        <v>31</v>
      </c>
      <c r="I485" s="37">
        <v>43923.47</v>
      </c>
      <c r="J485" s="34">
        <v>10</v>
      </c>
      <c r="K485" s="35">
        <v>7851</v>
      </c>
      <c r="L485" s="38">
        <v>283</v>
      </c>
      <c r="M485" s="39">
        <v>359318.98999999912</v>
      </c>
      <c r="N485" s="31">
        <f>M485/L485</f>
        <v>1269.6784098939897</v>
      </c>
    </row>
    <row r="486" spans="2:14" x14ac:dyDescent="0.25">
      <c r="B486" s="15" t="s">
        <v>786</v>
      </c>
      <c r="C486" s="9" t="s">
        <v>276</v>
      </c>
      <c r="D486" s="32">
        <v>90</v>
      </c>
      <c r="E486" s="33">
        <v>125580.33000000006</v>
      </c>
      <c r="F486" s="34">
        <v>5</v>
      </c>
      <c r="G486" s="35">
        <v>3067</v>
      </c>
      <c r="H486" s="36">
        <v>13</v>
      </c>
      <c r="I486" s="37">
        <v>17070.430000000004</v>
      </c>
      <c r="J486" s="34">
        <v>1</v>
      </c>
      <c r="K486" s="35">
        <v>1.5</v>
      </c>
      <c r="L486" s="38">
        <v>109</v>
      </c>
      <c r="M486" s="39">
        <v>145719.25999999998</v>
      </c>
      <c r="N486" s="31">
        <f>M486/L486</f>
        <v>1336.8739449541283</v>
      </c>
    </row>
    <row r="487" spans="2:14" x14ac:dyDescent="0.25">
      <c r="B487" s="15" t="s">
        <v>787</v>
      </c>
      <c r="C487" s="9" t="s">
        <v>276</v>
      </c>
      <c r="D487" s="32">
        <v>106</v>
      </c>
      <c r="E487" s="33">
        <v>123914.98</v>
      </c>
      <c r="F487" s="34">
        <v>1</v>
      </c>
      <c r="G487" s="35">
        <v>1127</v>
      </c>
      <c r="H487" s="36">
        <v>8</v>
      </c>
      <c r="I487" s="37">
        <v>10070.299999999999</v>
      </c>
      <c r="J487" s="34">
        <v>5</v>
      </c>
      <c r="K487" s="35">
        <v>3778</v>
      </c>
      <c r="L487" s="38">
        <v>120</v>
      </c>
      <c r="M487" s="39">
        <v>138890.27999999997</v>
      </c>
      <c r="N487" s="31">
        <f>M487/L487</f>
        <v>1157.4189999999996</v>
      </c>
    </row>
    <row r="488" spans="2:14" x14ac:dyDescent="0.25">
      <c r="B488" s="15" t="s">
        <v>788</v>
      </c>
      <c r="C488" s="9" t="s">
        <v>276</v>
      </c>
      <c r="D488" s="32">
        <v>114</v>
      </c>
      <c r="E488" s="33">
        <v>146214.57</v>
      </c>
      <c r="F488" s="34">
        <v>4</v>
      </c>
      <c r="G488" s="35">
        <v>5197</v>
      </c>
      <c r="H488" s="36">
        <v>10</v>
      </c>
      <c r="I488" s="37">
        <v>12113.470000000001</v>
      </c>
      <c r="J488" s="34">
        <v>4</v>
      </c>
      <c r="K488" s="35">
        <v>2208</v>
      </c>
      <c r="L488" s="38">
        <v>132</v>
      </c>
      <c r="M488" s="39">
        <v>165733.03999999992</v>
      </c>
      <c r="N488" s="31">
        <f>M488/L488</f>
        <v>1255.5533333333328</v>
      </c>
    </row>
    <row r="489" spans="2:14" x14ac:dyDescent="0.25">
      <c r="B489" s="15" t="s">
        <v>421</v>
      </c>
      <c r="C489" s="9" t="s">
        <v>1030</v>
      </c>
      <c r="D489" s="32">
        <v>6</v>
      </c>
      <c r="E489" s="33">
        <v>13601.880000000001</v>
      </c>
      <c r="F489" s="34">
        <v>1</v>
      </c>
      <c r="G489" s="35">
        <v>1980</v>
      </c>
      <c r="H489" s="36">
        <v>2</v>
      </c>
      <c r="I489" s="37">
        <v>2759.6800000000003</v>
      </c>
      <c r="J489" s="34"/>
      <c r="K489" s="35"/>
      <c r="L489" s="38">
        <v>9</v>
      </c>
      <c r="M489" s="39">
        <v>18341.559999999998</v>
      </c>
      <c r="N489" s="31">
        <f>M489/L489</f>
        <v>2037.9511111111108</v>
      </c>
    </row>
    <row r="490" spans="2:14" x14ac:dyDescent="0.25">
      <c r="B490" s="15" t="s">
        <v>874</v>
      </c>
      <c r="C490" s="9" t="s">
        <v>1103</v>
      </c>
      <c r="D490" s="32">
        <v>7</v>
      </c>
      <c r="E490" s="33">
        <v>19050.620000000003</v>
      </c>
      <c r="F490" s="34"/>
      <c r="G490" s="35"/>
      <c r="H490" s="36"/>
      <c r="I490" s="37"/>
      <c r="J490" s="34"/>
      <c r="K490" s="35"/>
      <c r="L490" s="38">
        <v>7</v>
      </c>
      <c r="M490" s="39">
        <v>19050.620000000003</v>
      </c>
      <c r="N490" s="31">
        <f>M490/L490</f>
        <v>2721.5171428571434</v>
      </c>
    </row>
    <row r="491" spans="2:14" x14ac:dyDescent="0.25">
      <c r="B491" s="15" t="s">
        <v>968</v>
      </c>
      <c r="C491" s="9" t="s">
        <v>1136</v>
      </c>
      <c r="D491" s="32">
        <v>16</v>
      </c>
      <c r="E491" s="33">
        <v>18568.730000000003</v>
      </c>
      <c r="F491" s="34">
        <v>2</v>
      </c>
      <c r="G491" s="35">
        <v>2482</v>
      </c>
      <c r="H491" s="36">
        <v>2</v>
      </c>
      <c r="I491" s="37">
        <v>2918.17</v>
      </c>
      <c r="J491" s="34"/>
      <c r="K491" s="35"/>
      <c r="L491" s="38">
        <v>20</v>
      </c>
      <c r="M491" s="39">
        <v>23968.9</v>
      </c>
      <c r="N491" s="31">
        <f>M491/L491</f>
        <v>1198.4450000000002</v>
      </c>
    </row>
    <row r="492" spans="2:14" x14ac:dyDescent="0.25">
      <c r="B492" s="15" t="s">
        <v>1008</v>
      </c>
      <c r="C492" s="9" t="s">
        <v>1154</v>
      </c>
      <c r="D492" s="32">
        <v>171</v>
      </c>
      <c r="E492" s="33">
        <v>184008.43999999971</v>
      </c>
      <c r="F492" s="34">
        <v>7</v>
      </c>
      <c r="G492" s="35">
        <v>8142</v>
      </c>
      <c r="H492" s="36">
        <v>8</v>
      </c>
      <c r="I492" s="37">
        <v>12279.54</v>
      </c>
      <c r="J492" s="34">
        <v>6</v>
      </c>
      <c r="K492" s="35">
        <v>3933</v>
      </c>
      <c r="L492" s="38">
        <v>192</v>
      </c>
      <c r="M492" s="39">
        <v>208362.97999999949</v>
      </c>
      <c r="N492" s="31">
        <f>M492/L492</f>
        <v>1085.2238541666641</v>
      </c>
    </row>
    <row r="493" spans="2:14" x14ac:dyDescent="0.25">
      <c r="B493" s="15" t="s">
        <v>517</v>
      </c>
      <c r="C493" s="9" t="s">
        <v>1052</v>
      </c>
      <c r="D493" s="32">
        <v>54</v>
      </c>
      <c r="E493" s="33">
        <v>81119.910000000018</v>
      </c>
      <c r="F493" s="34">
        <v>2</v>
      </c>
      <c r="G493" s="35">
        <v>355</v>
      </c>
      <c r="H493" s="36">
        <v>3</v>
      </c>
      <c r="I493" s="37">
        <v>4002.7200000000003</v>
      </c>
      <c r="J493" s="34">
        <v>2</v>
      </c>
      <c r="K493" s="35">
        <v>2418</v>
      </c>
      <c r="L493" s="38">
        <v>61</v>
      </c>
      <c r="M493" s="39">
        <v>87895.630000000048</v>
      </c>
      <c r="N493" s="31">
        <f>M493/L493</f>
        <v>1440.9119672131155</v>
      </c>
    </row>
    <row r="494" spans="2:14" x14ac:dyDescent="0.25">
      <c r="B494" s="15" t="s">
        <v>969</v>
      </c>
      <c r="C494" s="9" t="s">
        <v>1137</v>
      </c>
      <c r="D494" s="32">
        <v>115</v>
      </c>
      <c r="E494" s="33">
        <v>116483.39000000009</v>
      </c>
      <c r="F494" s="34">
        <v>8</v>
      </c>
      <c r="G494" s="35">
        <v>5736</v>
      </c>
      <c r="H494" s="36">
        <v>12</v>
      </c>
      <c r="I494" s="37">
        <v>16560.180000000004</v>
      </c>
      <c r="J494" s="34">
        <v>1</v>
      </c>
      <c r="K494" s="35">
        <v>1177</v>
      </c>
      <c r="L494" s="38">
        <v>136</v>
      </c>
      <c r="M494" s="39">
        <v>139956.57000000004</v>
      </c>
      <c r="N494" s="31">
        <f>M494/L494</f>
        <v>1029.0924264705884</v>
      </c>
    </row>
    <row r="495" spans="2:14" x14ac:dyDescent="0.25">
      <c r="B495" s="15" t="s">
        <v>878</v>
      </c>
      <c r="C495" s="9" t="s">
        <v>1104</v>
      </c>
      <c r="D495" s="32">
        <v>138</v>
      </c>
      <c r="E495" s="33">
        <v>215881.43999999977</v>
      </c>
      <c r="F495" s="34">
        <v>2</v>
      </c>
      <c r="G495" s="35">
        <v>4044</v>
      </c>
      <c r="H495" s="36">
        <v>11</v>
      </c>
      <c r="I495" s="37">
        <v>15521.23</v>
      </c>
      <c r="J495" s="34">
        <v>8</v>
      </c>
      <c r="K495" s="35">
        <v>5702</v>
      </c>
      <c r="L495" s="38">
        <v>159</v>
      </c>
      <c r="M495" s="39">
        <v>241148.66999999975</v>
      </c>
      <c r="N495" s="31">
        <f>M495/L495</f>
        <v>1516.6583018867909</v>
      </c>
    </row>
    <row r="496" spans="2:14" x14ac:dyDescent="0.25">
      <c r="B496" s="15" t="s">
        <v>484</v>
      </c>
      <c r="C496" s="9" t="s">
        <v>1044</v>
      </c>
      <c r="D496" s="32">
        <v>8</v>
      </c>
      <c r="E496" s="33">
        <v>8653.9</v>
      </c>
      <c r="F496" s="34"/>
      <c r="G496" s="35"/>
      <c r="H496" s="36">
        <v>1</v>
      </c>
      <c r="I496" s="37">
        <v>1599.13</v>
      </c>
      <c r="J496" s="34"/>
      <c r="K496" s="35"/>
      <c r="L496" s="38">
        <v>9</v>
      </c>
      <c r="M496" s="39">
        <v>10253.030000000001</v>
      </c>
      <c r="N496" s="31">
        <f>M496/L496</f>
        <v>1139.2255555555557</v>
      </c>
    </row>
    <row r="497" spans="2:14" x14ac:dyDescent="0.25">
      <c r="B497" s="15" t="s">
        <v>581</v>
      </c>
      <c r="C497" s="9" t="s">
        <v>1066</v>
      </c>
      <c r="D497" s="32">
        <v>41</v>
      </c>
      <c r="E497" s="33">
        <v>62296.74000000002</v>
      </c>
      <c r="F497" s="34">
        <v>2</v>
      </c>
      <c r="G497" s="35">
        <v>196</v>
      </c>
      <c r="H497" s="36">
        <v>2</v>
      </c>
      <c r="I497" s="37">
        <v>2638.08</v>
      </c>
      <c r="J497" s="34">
        <v>1</v>
      </c>
      <c r="K497" s="35">
        <v>756</v>
      </c>
      <c r="L497" s="38">
        <v>46</v>
      </c>
      <c r="M497" s="39">
        <v>65886.820000000007</v>
      </c>
      <c r="N497" s="31">
        <f>M497/L497</f>
        <v>1432.3221739130436</v>
      </c>
    </row>
    <row r="498" spans="2:14" x14ac:dyDescent="0.25">
      <c r="B498" s="15" t="s">
        <v>422</v>
      </c>
      <c r="C498" s="9" t="s">
        <v>1031</v>
      </c>
      <c r="D498" s="32">
        <v>274</v>
      </c>
      <c r="E498" s="33">
        <v>392021.85999999964</v>
      </c>
      <c r="F498" s="34">
        <v>8</v>
      </c>
      <c r="G498" s="35">
        <v>8439</v>
      </c>
      <c r="H498" s="36">
        <v>23</v>
      </c>
      <c r="I498" s="37">
        <v>32282.260000000013</v>
      </c>
      <c r="J498" s="34">
        <v>3</v>
      </c>
      <c r="K498" s="35">
        <v>1683</v>
      </c>
      <c r="L498" s="38">
        <v>308</v>
      </c>
      <c r="M498" s="39">
        <v>434426.1199999997</v>
      </c>
      <c r="N498" s="31">
        <f>M498/L498</f>
        <v>1410.4744155844146</v>
      </c>
    </row>
    <row r="499" spans="2:14" x14ac:dyDescent="0.25">
      <c r="B499" s="15" t="s">
        <v>711</v>
      </c>
      <c r="C499" s="9" t="s">
        <v>1081</v>
      </c>
      <c r="D499" s="32">
        <v>50</v>
      </c>
      <c r="E499" s="33">
        <v>79184.480000000025</v>
      </c>
      <c r="F499" s="34"/>
      <c r="G499" s="35"/>
      <c r="H499" s="36">
        <v>5</v>
      </c>
      <c r="I499" s="37">
        <v>7155.38</v>
      </c>
      <c r="J499" s="34">
        <v>2</v>
      </c>
      <c r="K499" s="35">
        <v>2360</v>
      </c>
      <c r="L499" s="38">
        <v>57</v>
      </c>
      <c r="M499" s="39">
        <v>88699.86000000003</v>
      </c>
      <c r="N499" s="31">
        <f>M499/L499</f>
        <v>1556.1378947368426</v>
      </c>
    </row>
    <row r="500" spans="2:14" x14ac:dyDescent="0.25">
      <c r="B500" s="15" t="s">
        <v>970</v>
      </c>
      <c r="C500" s="9" t="s">
        <v>1138</v>
      </c>
      <c r="D500" s="32">
        <v>8</v>
      </c>
      <c r="E500" s="33">
        <v>9553.1499999999978</v>
      </c>
      <c r="F500" s="34"/>
      <c r="G500" s="35"/>
      <c r="H500" s="36">
        <v>2</v>
      </c>
      <c r="I500" s="37">
        <v>2918.17</v>
      </c>
      <c r="J500" s="34"/>
      <c r="K500" s="35"/>
      <c r="L500" s="38">
        <v>10</v>
      </c>
      <c r="M500" s="39">
        <v>12471.32</v>
      </c>
      <c r="N500" s="31">
        <f>M500/L500</f>
        <v>1247.1320000000001</v>
      </c>
    </row>
    <row r="501" spans="2:14" x14ac:dyDescent="0.25">
      <c r="B501" s="15" t="s">
        <v>582</v>
      </c>
      <c r="C501" s="9" t="s">
        <v>1067</v>
      </c>
      <c r="D501" s="32">
        <v>12</v>
      </c>
      <c r="E501" s="33">
        <v>19081.22</v>
      </c>
      <c r="F501" s="34"/>
      <c r="G501" s="35"/>
      <c r="H501" s="36"/>
      <c r="I501" s="37"/>
      <c r="J501" s="34"/>
      <c r="K501" s="35"/>
      <c r="L501" s="38">
        <v>12</v>
      </c>
      <c r="M501" s="39">
        <v>19081.22</v>
      </c>
      <c r="N501" s="31">
        <f>M501/L501</f>
        <v>1590.1016666666667</v>
      </c>
    </row>
    <row r="502" spans="2:14" x14ac:dyDescent="0.25">
      <c r="B502" s="15" t="s">
        <v>486</v>
      </c>
      <c r="C502" s="9" t="s">
        <v>1045</v>
      </c>
      <c r="D502" s="32">
        <v>2</v>
      </c>
      <c r="E502" s="33">
        <v>4080.88</v>
      </c>
      <c r="F502" s="34">
        <v>1</v>
      </c>
      <c r="G502" s="35">
        <v>2393</v>
      </c>
      <c r="H502" s="36"/>
      <c r="I502" s="37"/>
      <c r="J502" s="34"/>
      <c r="K502" s="35"/>
      <c r="L502" s="38">
        <v>3</v>
      </c>
      <c r="M502" s="39">
        <v>6473.88</v>
      </c>
      <c r="N502" s="31">
        <f>M502/L502</f>
        <v>2157.96</v>
      </c>
    </row>
    <row r="503" spans="2:14" x14ac:dyDescent="0.25">
      <c r="B503" s="15" t="s">
        <v>971</v>
      </c>
      <c r="C503" s="9" t="s">
        <v>1139</v>
      </c>
      <c r="D503" s="32">
        <v>8</v>
      </c>
      <c r="E503" s="33">
        <v>11573.94</v>
      </c>
      <c r="F503" s="34"/>
      <c r="G503" s="35"/>
      <c r="H503" s="36">
        <v>4</v>
      </c>
      <c r="I503" s="37">
        <v>5120.91</v>
      </c>
      <c r="J503" s="34">
        <v>2</v>
      </c>
      <c r="K503" s="35">
        <v>283</v>
      </c>
      <c r="L503" s="38">
        <v>14</v>
      </c>
      <c r="M503" s="39">
        <v>16977.849999999999</v>
      </c>
      <c r="N503" s="31">
        <f>M503/L503</f>
        <v>1212.7035714285714</v>
      </c>
    </row>
    <row r="504" spans="2:14" x14ac:dyDescent="0.25">
      <c r="B504" s="15" t="s">
        <v>745</v>
      </c>
      <c r="C504" s="9" t="s">
        <v>1091</v>
      </c>
      <c r="D504" s="32">
        <v>12</v>
      </c>
      <c r="E504" s="33">
        <v>20687.980000000003</v>
      </c>
      <c r="F504" s="34"/>
      <c r="G504" s="35"/>
      <c r="H504" s="36">
        <v>1</v>
      </c>
      <c r="I504" s="37">
        <v>1319.04</v>
      </c>
      <c r="J504" s="34"/>
      <c r="K504" s="35"/>
      <c r="L504" s="38">
        <v>13</v>
      </c>
      <c r="M504" s="39">
        <v>22007.02</v>
      </c>
      <c r="N504" s="31">
        <f>M504/L504</f>
        <v>1692.8476923076923</v>
      </c>
    </row>
    <row r="505" spans="2:14" x14ac:dyDescent="0.25">
      <c r="B505" s="15" t="s">
        <v>972</v>
      </c>
      <c r="C505" s="9" t="s">
        <v>1140</v>
      </c>
      <c r="D505" s="32">
        <v>4</v>
      </c>
      <c r="E505" s="33">
        <v>2566.54</v>
      </c>
      <c r="F505" s="34"/>
      <c r="G505" s="35"/>
      <c r="H505" s="36">
        <v>2</v>
      </c>
      <c r="I505" s="37">
        <v>2638.08</v>
      </c>
      <c r="J505" s="34"/>
      <c r="K505" s="35"/>
      <c r="L505" s="38">
        <v>6</v>
      </c>
      <c r="M505" s="39">
        <v>5204.6200000000008</v>
      </c>
      <c r="N505" s="31">
        <f>M505/L505</f>
        <v>867.43666666666684</v>
      </c>
    </row>
    <row r="506" spans="2:14" x14ac:dyDescent="0.25">
      <c r="B506" s="15" t="s">
        <v>973</v>
      </c>
      <c r="C506" s="9" t="s">
        <v>1141</v>
      </c>
      <c r="D506" s="32">
        <v>165</v>
      </c>
      <c r="E506" s="33">
        <v>219380.58999999968</v>
      </c>
      <c r="F506" s="34">
        <v>11</v>
      </c>
      <c r="G506" s="35">
        <v>12391</v>
      </c>
      <c r="H506" s="36">
        <v>19</v>
      </c>
      <c r="I506" s="37">
        <v>27335.05000000001</v>
      </c>
      <c r="J506" s="34">
        <v>4</v>
      </c>
      <c r="K506" s="35">
        <v>3924</v>
      </c>
      <c r="L506" s="38">
        <v>199</v>
      </c>
      <c r="M506" s="39">
        <v>263030.63999999943</v>
      </c>
      <c r="N506" s="31">
        <f>M506/L506</f>
        <v>1321.7620100502484</v>
      </c>
    </row>
    <row r="507" spans="2:14" x14ac:dyDescent="0.25">
      <c r="B507" s="15" t="s">
        <v>420</v>
      </c>
      <c r="C507" s="9" t="s">
        <v>56</v>
      </c>
      <c r="D507" s="32">
        <v>101</v>
      </c>
      <c r="E507" s="33">
        <v>145170.33999999997</v>
      </c>
      <c r="F507" s="34"/>
      <c r="G507" s="35"/>
      <c r="H507" s="36">
        <v>10</v>
      </c>
      <c r="I507" s="37">
        <v>14880.710000000001</v>
      </c>
      <c r="J507" s="34">
        <v>5</v>
      </c>
      <c r="K507" s="35">
        <v>5153</v>
      </c>
      <c r="L507" s="38">
        <v>116</v>
      </c>
      <c r="M507" s="39">
        <v>165204.0499999999</v>
      </c>
      <c r="N507" s="31">
        <f>M507/L507</f>
        <v>1424.1728448275853</v>
      </c>
    </row>
    <row r="508" spans="2:14" x14ac:dyDescent="0.25">
      <c r="B508" s="15" t="s">
        <v>634</v>
      </c>
      <c r="C508" s="9" t="s">
        <v>189</v>
      </c>
      <c r="D508" s="32">
        <v>46</v>
      </c>
      <c r="E508" s="33">
        <v>47352.620000000017</v>
      </c>
      <c r="F508" s="34">
        <v>2</v>
      </c>
      <c r="G508" s="35">
        <v>2518</v>
      </c>
      <c r="H508" s="36">
        <v>5</v>
      </c>
      <c r="I508" s="37">
        <v>6875.29</v>
      </c>
      <c r="J508" s="34">
        <v>3</v>
      </c>
      <c r="K508" s="35">
        <v>2410</v>
      </c>
      <c r="L508" s="38">
        <v>56</v>
      </c>
      <c r="M508" s="39">
        <v>59155.910000000054</v>
      </c>
      <c r="N508" s="31">
        <f>M508/L508</f>
        <v>1056.3555357142866</v>
      </c>
    </row>
    <row r="509" spans="2:14" x14ac:dyDescent="0.25">
      <c r="B509" s="15" t="s">
        <v>580</v>
      </c>
      <c r="C509" s="9" t="s">
        <v>159</v>
      </c>
      <c r="D509" s="32">
        <v>174</v>
      </c>
      <c r="E509" s="33">
        <v>263425.18999999936</v>
      </c>
      <c r="F509" s="34">
        <v>12</v>
      </c>
      <c r="G509" s="35">
        <v>2993</v>
      </c>
      <c r="H509" s="36">
        <v>13</v>
      </c>
      <c r="I509" s="37">
        <v>18466.560000000005</v>
      </c>
      <c r="J509" s="34">
        <v>1</v>
      </c>
      <c r="K509" s="35">
        <v>1209</v>
      </c>
      <c r="L509" s="38">
        <v>200</v>
      </c>
      <c r="M509" s="39">
        <v>286093.74999999953</v>
      </c>
      <c r="N509" s="31">
        <f>M509/L509</f>
        <v>1430.4687499999977</v>
      </c>
    </row>
    <row r="510" spans="2:14" x14ac:dyDescent="0.25">
      <c r="B510" s="15" t="s">
        <v>485</v>
      </c>
      <c r="C510" s="9" t="s">
        <v>86</v>
      </c>
      <c r="D510" s="32">
        <v>9</v>
      </c>
      <c r="E510" s="33">
        <v>19558.7</v>
      </c>
      <c r="F510" s="34"/>
      <c r="G510" s="35"/>
      <c r="H510" s="36"/>
      <c r="I510" s="37"/>
      <c r="J510" s="34"/>
      <c r="K510" s="35"/>
      <c r="L510" s="38">
        <v>9</v>
      </c>
      <c r="M510" s="39">
        <v>19558.7</v>
      </c>
      <c r="N510" s="31">
        <f>M510/L510</f>
        <v>2173.1888888888889</v>
      </c>
    </row>
    <row r="511" spans="2:14" x14ac:dyDescent="0.25">
      <c r="B511" s="15" t="s">
        <v>423</v>
      </c>
      <c r="C511" s="9" t="s">
        <v>57</v>
      </c>
      <c r="D511" s="32">
        <v>124</v>
      </c>
      <c r="E511" s="33">
        <v>148090.81999999986</v>
      </c>
      <c r="F511" s="34">
        <v>5</v>
      </c>
      <c r="G511" s="35">
        <v>5902</v>
      </c>
      <c r="H511" s="36">
        <v>14</v>
      </c>
      <c r="I511" s="37">
        <v>19786.680000000004</v>
      </c>
      <c r="J511" s="34">
        <v>2</v>
      </c>
      <c r="K511" s="35">
        <v>1267</v>
      </c>
      <c r="L511" s="38">
        <v>145</v>
      </c>
      <c r="M511" s="39">
        <v>175046.49999999974</v>
      </c>
      <c r="N511" s="31">
        <f>M511/L511</f>
        <v>1207.2172413793085</v>
      </c>
    </row>
    <row r="512" spans="2:14" x14ac:dyDescent="0.25">
      <c r="B512" s="15" t="s">
        <v>583</v>
      </c>
      <c r="C512" s="9" t="s">
        <v>160</v>
      </c>
      <c r="D512" s="32">
        <v>194</v>
      </c>
      <c r="E512" s="33">
        <v>244287.92999999941</v>
      </c>
      <c r="F512" s="34">
        <v>7</v>
      </c>
      <c r="G512" s="35">
        <v>6130</v>
      </c>
      <c r="H512" s="36">
        <v>10</v>
      </c>
      <c r="I512" s="37">
        <v>14310.760000000002</v>
      </c>
      <c r="J512" s="34">
        <v>6</v>
      </c>
      <c r="K512" s="35">
        <v>5654</v>
      </c>
      <c r="L512" s="38">
        <v>217</v>
      </c>
      <c r="M512" s="39">
        <v>270382.68999999936</v>
      </c>
      <c r="N512" s="31">
        <f>M512/L512</f>
        <v>1246.0031797234994</v>
      </c>
    </row>
    <row r="513" spans="2:14" x14ac:dyDescent="0.25">
      <c r="B513" s="15" t="s">
        <v>441</v>
      </c>
      <c r="C513" s="9" t="s">
        <v>63</v>
      </c>
      <c r="D513" s="32">
        <v>31</v>
      </c>
      <c r="E513" s="33">
        <v>61061.64</v>
      </c>
      <c r="F513" s="34">
        <v>3</v>
      </c>
      <c r="G513" s="35">
        <v>1716</v>
      </c>
      <c r="H513" s="36">
        <v>2</v>
      </c>
      <c r="I513" s="37">
        <v>2202.7399999999998</v>
      </c>
      <c r="J513" s="34">
        <v>2</v>
      </c>
      <c r="K513" s="35">
        <v>948</v>
      </c>
      <c r="L513" s="38">
        <v>38</v>
      </c>
      <c r="M513" s="39">
        <v>65928.38</v>
      </c>
      <c r="N513" s="31">
        <f>M513/L513</f>
        <v>1734.9573684210527</v>
      </c>
    </row>
    <row r="514" spans="2:14" x14ac:dyDescent="0.25">
      <c r="B514" s="15" t="s">
        <v>442</v>
      </c>
      <c r="C514" s="9" t="s">
        <v>63</v>
      </c>
      <c r="D514" s="32">
        <v>39</v>
      </c>
      <c r="E514" s="33">
        <v>87585.910000000018</v>
      </c>
      <c r="F514" s="34">
        <v>8</v>
      </c>
      <c r="G514" s="35">
        <v>6694</v>
      </c>
      <c r="H514" s="36"/>
      <c r="I514" s="37"/>
      <c r="J514" s="34">
        <v>2</v>
      </c>
      <c r="K514" s="35">
        <v>858</v>
      </c>
      <c r="L514" s="38">
        <v>49</v>
      </c>
      <c r="M514" s="39">
        <v>95137.910000000018</v>
      </c>
      <c r="N514" s="31">
        <f>M514/L514</f>
        <v>1941.5900000000004</v>
      </c>
    </row>
    <row r="515" spans="2:14" x14ac:dyDescent="0.25">
      <c r="B515" s="15" t="s">
        <v>443</v>
      </c>
      <c r="C515" s="9" t="s">
        <v>63</v>
      </c>
      <c r="D515" s="32">
        <v>232</v>
      </c>
      <c r="E515" s="33">
        <v>353137.59999999963</v>
      </c>
      <c r="F515" s="34">
        <v>12</v>
      </c>
      <c r="G515" s="35">
        <v>8062</v>
      </c>
      <c r="H515" s="36">
        <v>12</v>
      </c>
      <c r="I515" s="37">
        <v>16668.750000000004</v>
      </c>
      <c r="J515" s="34">
        <v>14</v>
      </c>
      <c r="K515" s="35">
        <v>7812</v>
      </c>
      <c r="L515" s="38">
        <v>270</v>
      </c>
      <c r="M515" s="39">
        <v>385680.34999999969</v>
      </c>
      <c r="N515" s="31">
        <f>M515/L515</f>
        <v>1428.4457407407397</v>
      </c>
    </row>
    <row r="516" spans="2:14" x14ac:dyDescent="0.25">
      <c r="B516" s="15" t="s">
        <v>444</v>
      </c>
      <c r="C516" s="9" t="s">
        <v>63</v>
      </c>
      <c r="D516" s="32">
        <v>54</v>
      </c>
      <c r="E516" s="33">
        <v>84424.990000000034</v>
      </c>
      <c r="F516" s="34">
        <v>10</v>
      </c>
      <c r="G516" s="35">
        <v>8967</v>
      </c>
      <c r="H516" s="36">
        <v>5</v>
      </c>
      <c r="I516" s="37">
        <v>3633.48</v>
      </c>
      <c r="J516" s="34">
        <v>10</v>
      </c>
      <c r="K516" s="35">
        <v>3470</v>
      </c>
      <c r="L516" s="38">
        <v>79</v>
      </c>
      <c r="M516" s="39">
        <v>100495.47000000002</v>
      </c>
      <c r="N516" s="31">
        <f>M516/L516</f>
        <v>1272.0945569620255</v>
      </c>
    </row>
    <row r="517" spans="2:14" x14ac:dyDescent="0.25">
      <c r="B517" s="15" t="s">
        <v>446</v>
      </c>
      <c r="C517" s="9" t="s">
        <v>63</v>
      </c>
      <c r="D517" s="32">
        <v>53</v>
      </c>
      <c r="E517" s="33">
        <v>95396.450000000026</v>
      </c>
      <c r="F517" s="34">
        <v>2</v>
      </c>
      <c r="G517" s="35">
        <v>1425</v>
      </c>
      <c r="H517" s="36">
        <v>3</v>
      </c>
      <c r="I517" s="37">
        <v>3021.61</v>
      </c>
      <c r="J517" s="34">
        <v>2</v>
      </c>
      <c r="K517" s="35">
        <v>481</v>
      </c>
      <c r="L517" s="38">
        <v>60</v>
      </c>
      <c r="M517" s="39">
        <v>100324.06000000003</v>
      </c>
      <c r="N517" s="31">
        <f>M517/L517</f>
        <v>1672.067666666667</v>
      </c>
    </row>
    <row r="518" spans="2:14" x14ac:dyDescent="0.25">
      <c r="B518" s="15" t="s">
        <v>447</v>
      </c>
      <c r="C518" s="9" t="s">
        <v>63</v>
      </c>
      <c r="D518" s="32">
        <v>207</v>
      </c>
      <c r="E518" s="33">
        <v>313879.13999999966</v>
      </c>
      <c r="F518" s="34">
        <v>10</v>
      </c>
      <c r="G518" s="35">
        <v>8705</v>
      </c>
      <c r="H518" s="36">
        <v>15</v>
      </c>
      <c r="I518" s="37">
        <v>20470.620000000006</v>
      </c>
      <c r="J518" s="34">
        <v>6</v>
      </c>
      <c r="K518" s="35">
        <v>3882</v>
      </c>
      <c r="L518" s="38">
        <v>238</v>
      </c>
      <c r="M518" s="39">
        <v>346936.75999999966</v>
      </c>
      <c r="N518" s="31">
        <f>M518/L518</f>
        <v>1457.7174789915953</v>
      </c>
    </row>
    <row r="519" spans="2:14" x14ac:dyDescent="0.25">
      <c r="B519" s="15" t="s">
        <v>448</v>
      </c>
      <c r="C519" s="9" t="s">
        <v>63</v>
      </c>
      <c r="D519" s="32">
        <v>239</v>
      </c>
      <c r="E519" s="33">
        <v>394647.23999999958</v>
      </c>
      <c r="F519" s="34">
        <v>18</v>
      </c>
      <c r="G519" s="35">
        <v>10846</v>
      </c>
      <c r="H519" s="36">
        <v>29</v>
      </c>
      <c r="I519" s="37">
        <v>40784.910000000011</v>
      </c>
      <c r="J519" s="34">
        <v>10</v>
      </c>
      <c r="K519" s="35">
        <v>4451</v>
      </c>
      <c r="L519" s="38">
        <v>296</v>
      </c>
      <c r="M519" s="39">
        <v>450729.14999999979</v>
      </c>
      <c r="N519" s="31">
        <f>M519/L519</f>
        <v>1522.7336148648642</v>
      </c>
    </row>
    <row r="520" spans="2:14" x14ac:dyDescent="0.25">
      <c r="B520" s="15" t="s">
        <v>450</v>
      </c>
      <c r="C520" s="9" t="s">
        <v>63</v>
      </c>
      <c r="D520" s="32">
        <v>192</v>
      </c>
      <c r="E520" s="33">
        <v>281795.24999999953</v>
      </c>
      <c r="F520" s="34">
        <v>6</v>
      </c>
      <c r="G520" s="35">
        <v>8112</v>
      </c>
      <c r="H520" s="36">
        <v>20</v>
      </c>
      <c r="I520" s="37">
        <v>27827.930000000011</v>
      </c>
      <c r="J520" s="34">
        <v>3</v>
      </c>
      <c r="K520" s="35">
        <v>1990</v>
      </c>
      <c r="L520" s="38">
        <v>221</v>
      </c>
      <c r="M520" s="39">
        <v>319725.17999999941</v>
      </c>
      <c r="N520" s="31">
        <f>M520/L520</f>
        <v>1446.72027149321</v>
      </c>
    </row>
    <row r="521" spans="2:14" x14ac:dyDescent="0.25">
      <c r="B521" s="15" t="s">
        <v>451</v>
      </c>
      <c r="C521" s="9" t="s">
        <v>63</v>
      </c>
      <c r="D521" s="32">
        <v>177</v>
      </c>
      <c r="E521" s="33">
        <v>283991.07999999955</v>
      </c>
      <c r="F521" s="34">
        <v>7</v>
      </c>
      <c r="G521" s="35">
        <v>7988</v>
      </c>
      <c r="H521" s="36">
        <v>12</v>
      </c>
      <c r="I521" s="37">
        <v>17601.300000000007</v>
      </c>
      <c r="J521" s="34">
        <v>8</v>
      </c>
      <c r="K521" s="35">
        <v>5734</v>
      </c>
      <c r="L521" s="38">
        <v>204</v>
      </c>
      <c r="M521" s="39">
        <v>315314.37999999942</v>
      </c>
      <c r="N521" s="31">
        <f>M521/L521</f>
        <v>1545.6587254901933</v>
      </c>
    </row>
    <row r="522" spans="2:14" x14ac:dyDescent="0.25">
      <c r="B522" s="15" t="s">
        <v>452</v>
      </c>
      <c r="C522" s="9" t="s">
        <v>63</v>
      </c>
      <c r="D522" s="32">
        <v>63</v>
      </c>
      <c r="E522" s="33">
        <v>102783.49</v>
      </c>
      <c r="F522" s="34"/>
      <c r="G522" s="35"/>
      <c r="H522" s="36">
        <v>5</v>
      </c>
      <c r="I522" s="37">
        <v>7435.47</v>
      </c>
      <c r="J522" s="34"/>
      <c r="K522" s="35"/>
      <c r="L522" s="38">
        <v>68</v>
      </c>
      <c r="M522" s="39">
        <v>110218.95999999999</v>
      </c>
      <c r="N522" s="31">
        <f>M522/L522</f>
        <v>1620.8670588235293</v>
      </c>
    </row>
    <row r="523" spans="2:14" x14ac:dyDescent="0.25">
      <c r="B523" s="15" t="s">
        <v>453</v>
      </c>
      <c r="C523" s="9" t="s">
        <v>63</v>
      </c>
      <c r="D523" s="32">
        <v>118</v>
      </c>
      <c r="E523" s="33">
        <v>177158.36999999982</v>
      </c>
      <c r="F523" s="34">
        <v>2</v>
      </c>
      <c r="G523" s="35">
        <v>3070</v>
      </c>
      <c r="H523" s="36">
        <v>14</v>
      </c>
      <c r="I523" s="37">
        <v>19556.510000000006</v>
      </c>
      <c r="J523" s="34">
        <v>4</v>
      </c>
      <c r="K523" s="35">
        <v>2547</v>
      </c>
      <c r="L523" s="38">
        <v>138</v>
      </c>
      <c r="M523" s="39">
        <v>202331.87999999971</v>
      </c>
      <c r="N523" s="31">
        <f>M523/L523</f>
        <v>1466.1730434782587</v>
      </c>
    </row>
    <row r="524" spans="2:14" x14ac:dyDescent="0.25">
      <c r="B524" s="15" t="s">
        <v>454</v>
      </c>
      <c r="C524" s="9" t="s">
        <v>63</v>
      </c>
      <c r="D524" s="32">
        <v>7</v>
      </c>
      <c r="E524" s="33">
        <v>13047</v>
      </c>
      <c r="F524" s="34"/>
      <c r="G524" s="35"/>
      <c r="H524" s="36"/>
      <c r="I524" s="37"/>
      <c r="J524" s="34"/>
      <c r="K524" s="35"/>
      <c r="L524" s="38">
        <v>7</v>
      </c>
      <c r="M524" s="39">
        <v>13047</v>
      </c>
      <c r="N524" s="31">
        <f>M524/L524</f>
        <v>1863.8571428571429</v>
      </c>
    </row>
    <row r="525" spans="2:14" x14ac:dyDescent="0.25">
      <c r="B525" s="15" t="s">
        <v>455</v>
      </c>
      <c r="C525" s="9" t="s">
        <v>63</v>
      </c>
      <c r="D525" s="32">
        <v>7</v>
      </c>
      <c r="E525" s="33">
        <v>19310.78</v>
      </c>
      <c r="F525" s="34"/>
      <c r="G525" s="35"/>
      <c r="H525" s="36">
        <v>1</v>
      </c>
      <c r="I525" s="37">
        <v>1645.81</v>
      </c>
      <c r="J525" s="34"/>
      <c r="K525" s="35"/>
      <c r="L525" s="38">
        <v>8</v>
      </c>
      <c r="M525" s="39">
        <v>20956.589999999997</v>
      </c>
      <c r="N525" s="31">
        <f>M525/L525</f>
        <v>2619.5737499999996</v>
      </c>
    </row>
    <row r="526" spans="2:14" x14ac:dyDescent="0.25">
      <c r="B526" s="15" t="s">
        <v>456</v>
      </c>
      <c r="C526" s="9" t="s">
        <v>63</v>
      </c>
      <c r="D526" s="32">
        <v>1</v>
      </c>
      <c r="E526" s="33">
        <v>3057.13</v>
      </c>
      <c r="F526" s="34"/>
      <c r="G526" s="35"/>
      <c r="H526" s="36"/>
      <c r="I526" s="37"/>
      <c r="J526" s="34"/>
      <c r="K526" s="35"/>
      <c r="L526" s="38">
        <v>1</v>
      </c>
      <c r="M526" s="39">
        <v>3057.13</v>
      </c>
      <c r="N526" s="31">
        <f>M526/L526</f>
        <v>3057.13</v>
      </c>
    </row>
    <row r="527" spans="2:14" x14ac:dyDescent="0.25">
      <c r="B527" s="15" t="s">
        <v>584</v>
      </c>
      <c r="C527" s="9" t="s">
        <v>161</v>
      </c>
      <c r="D527" s="32">
        <v>86</v>
      </c>
      <c r="E527" s="33">
        <v>111575.71000000005</v>
      </c>
      <c r="F527" s="34">
        <v>1</v>
      </c>
      <c r="G527" s="35">
        <v>1655</v>
      </c>
      <c r="H527" s="36">
        <v>10</v>
      </c>
      <c r="I527" s="37">
        <v>14077.350000000002</v>
      </c>
      <c r="J527" s="34">
        <v>2</v>
      </c>
      <c r="K527" s="35">
        <v>2418</v>
      </c>
      <c r="L527" s="38">
        <v>99</v>
      </c>
      <c r="M527" s="39">
        <v>129726.06000000008</v>
      </c>
      <c r="N527" s="31">
        <f>M527/L527</f>
        <v>1310.3642424242432</v>
      </c>
    </row>
    <row r="528" spans="2:14" x14ac:dyDescent="0.25">
      <c r="B528" s="15" t="s">
        <v>538</v>
      </c>
      <c r="C528" s="9" t="s">
        <v>1054</v>
      </c>
      <c r="D528" s="32">
        <v>2</v>
      </c>
      <c r="E528" s="33">
        <v>568.88</v>
      </c>
      <c r="F528" s="34"/>
      <c r="G528" s="35"/>
      <c r="H528" s="36"/>
      <c r="I528" s="37"/>
      <c r="J528" s="34"/>
      <c r="K528" s="35"/>
      <c r="L528" s="38">
        <v>2</v>
      </c>
      <c r="M528" s="39">
        <v>568.88</v>
      </c>
      <c r="N528" s="31">
        <f>M528/L528</f>
        <v>284.44</v>
      </c>
    </row>
    <row r="529" spans="2:14" x14ac:dyDescent="0.25">
      <c r="B529" s="15" t="s">
        <v>487</v>
      </c>
      <c r="C529" s="9" t="s">
        <v>87</v>
      </c>
      <c r="D529" s="32">
        <v>8</v>
      </c>
      <c r="E529" s="33">
        <v>8790.2200000000012</v>
      </c>
      <c r="F529" s="34"/>
      <c r="G529" s="35"/>
      <c r="H529" s="36">
        <v>1</v>
      </c>
      <c r="I529" s="37">
        <v>1319.04</v>
      </c>
      <c r="J529" s="34">
        <v>1</v>
      </c>
      <c r="K529" s="35">
        <v>377</v>
      </c>
      <c r="L529" s="38">
        <v>10</v>
      </c>
      <c r="M529" s="39">
        <v>10486.260000000002</v>
      </c>
      <c r="N529" s="31">
        <f>M529/L529</f>
        <v>1048.6260000000002</v>
      </c>
    </row>
    <row r="530" spans="2:14" x14ac:dyDescent="0.25">
      <c r="B530" s="15" t="s">
        <v>819</v>
      </c>
      <c r="C530" s="9" t="s">
        <v>294</v>
      </c>
      <c r="D530" s="32">
        <v>252</v>
      </c>
      <c r="E530" s="33">
        <v>345656.90999999933</v>
      </c>
      <c r="F530" s="34">
        <v>8</v>
      </c>
      <c r="G530" s="35">
        <v>9979</v>
      </c>
      <c r="H530" s="36">
        <v>31</v>
      </c>
      <c r="I530" s="37">
        <v>45773.350000000006</v>
      </c>
      <c r="J530" s="34">
        <v>12</v>
      </c>
      <c r="K530" s="35">
        <v>11151</v>
      </c>
      <c r="L530" s="38">
        <v>303</v>
      </c>
      <c r="M530" s="39">
        <v>412560.2599999996</v>
      </c>
      <c r="N530" s="31">
        <f>M530/L530</f>
        <v>1361.5850165016489</v>
      </c>
    </row>
    <row r="531" spans="2:14" x14ac:dyDescent="0.25">
      <c r="B531" s="15" t="s">
        <v>746</v>
      </c>
      <c r="C531" s="9" t="s">
        <v>265</v>
      </c>
      <c r="D531" s="32">
        <v>354</v>
      </c>
      <c r="E531" s="33">
        <v>538427.08999999915</v>
      </c>
      <c r="F531" s="34">
        <v>21</v>
      </c>
      <c r="G531" s="35">
        <v>23887</v>
      </c>
      <c r="H531" s="36">
        <v>41</v>
      </c>
      <c r="I531" s="37">
        <v>55495.19</v>
      </c>
      <c r="J531" s="34">
        <v>11</v>
      </c>
      <c r="K531" s="35">
        <v>9596</v>
      </c>
      <c r="L531" s="38">
        <v>427</v>
      </c>
      <c r="M531" s="39">
        <v>627405.27999999898</v>
      </c>
      <c r="N531" s="31">
        <f>M531/L531</f>
        <v>1469.3332084309109</v>
      </c>
    </row>
    <row r="532" spans="2:14" x14ac:dyDescent="0.25">
      <c r="B532" s="15" t="s">
        <v>636</v>
      </c>
      <c r="C532" s="9" t="s">
        <v>191</v>
      </c>
      <c r="D532" s="32">
        <v>41</v>
      </c>
      <c r="E532" s="33">
        <v>43210.320000000014</v>
      </c>
      <c r="F532" s="34">
        <v>2</v>
      </c>
      <c r="G532" s="35">
        <v>616</v>
      </c>
      <c r="H532" s="36">
        <v>5</v>
      </c>
      <c r="I532" s="37">
        <v>6875.29</v>
      </c>
      <c r="J532" s="34">
        <v>3</v>
      </c>
      <c r="K532" s="35">
        <v>3392</v>
      </c>
      <c r="L532" s="38">
        <v>51</v>
      </c>
      <c r="M532" s="39">
        <v>54093.610000000022</v>
      </c>
      <c r="N532" s="31">
        <f>M532/L532</f>
        <v>1060.6590196078437</v>
      </c>
    </row>
    <row r="533" spans="2:14" x14ac:dyDescent="0.25">
      <c r="B533" s="15" t="s">
        <v>585</v>
      </c>
      <c r="C533" s="9" t="s">
        <v>162</v>
      </c>
      <c r="D533" s="32">
        <v>84</v>
      </c>
      <c r="E533" s="33">
        <v>121538.59000000003</v>
      </c>
      <c r="F533" s="34">
        <v>1</v>
      </c>
      <c r="G533" s="35">
        <v>1127</v>
      </c>
      <c r="H533" s="36">
        <v>8</v>
      </c>
      <c r="I533" s="37">
        <v>11392.59</v>
      </c>
      <c r="J533" s="34">
        <v>1</v>
      </c>
      <c r="K533" s="35">
        <v>61</v>
      </c>
      <c r="L533" s="38">
        <v>94</v>
      </c>
      <c r="M533" s="39">
        <v>134119.18000000002</v>
      </c>
      <c r="N533" s="31">
        <f>M533/L533</f>
        <v>1426.7997872340427</v>
      </c>
    </row>
    <row r="534" spans="2:14" x14ac:dyDescent="0.25">
      <c r="B534" s="15" t="s">
        <v>637</v>
      </c>
      <c r="C534" s="9" t="s">
        <v>192</v>
      </c>
      <c r="D534" s="32">
        <v>92</v>
      </c>
      <c r="E534" s="33">
        <v>135543.72</v>
      </c>
      <c r="F534" s="34">
        <v>5</v>
      </c>
      <c r="G534" s="35">
        <v>7697</v>
      </c>
      <c r="H534" s="36">
        <v>7</v>
      </c>
      <c r="I534" s="37">
        <v>9902.0299999999988</v>
      </c>
      <c r="J534" s="34">
        <v>6</v>
      </c>
      <c r="K534" s="35">
        <v>7208</v>
      </c>
      <c r="L534" s="38">
        <v>110</v>
      </c>
      <c r="M534" s="39">
        <v>160350.75</v>
      </c>
      <c r="N534" s="31">
        <f>M534/L534</f>
        <v>1457.7340909090908</v>
      </c>
    </row>
    <row r="535" spans="2:14" x14ac:dyDescent="0.25">
      <c r="B535" s="15" t="s">
        <v>518</v>
      </c>
      <c r="C535" s="9" t="s">
        <v>110</v>
      </c>
      <c r="D535" s="32">
        <v>42</v>
      </c>
      <c r="E535" s="33">
        <v>71597.480000000025</v>
      </c>
      <c r="F535" s="34">
        <v>1</v>
      </c>
      <c r="G535" s="35">
        <v>505</v>
      </c>
      <c r="H535" s="36">
        <v>3</v>
      </c>
      <c r="I535" s="37">
        <v>4237.21</v>
      </c>
      <c r="J535" s="34"/>
      <c r="K535" s="35"/>
      <c r="L535" s="38">
        <v>46</v>
      </c>
      <c r="M535" s="39">
        <v>76339.690000000031</v>
      </c>
      <c r="N535" s="31">
        <f>M535/L535</f>
        <v>1659.5584782608703</v>
      </c>
    </row>
    <row r="536" spans="2:14" x14ac:dyDescent="0.25">
      <c r="B536" s="15" t="s">
        <v>595</v>
      </c>
      <c r="C536" s="9" t="s">
        <v>168</v>
      </c>
      <c r="D536" s="32">
        <v>100</v>
      </c>
      <c r="E536" s="33">
        <v>129216.30000000006</v>
      </c>
      <c r="F536" s="34">
        <v>2</v>
      </c>
      <c r="G536" s="35">
        <v>1408</v>
      </c>
      <c r="H536" s="36">
        <v>3</v>
      </c>
      <c r="I536" s="37">
        <v>3957.12</v>
      </c>
      <c r="J536" s="34">
        <v>5</v>
      </c>
      <c r="K536" s="35">
        <v>4884</v>
      </c>
      <c r="L536" s="38">
        <v>110</v>
      </c>
      <c r="M536" s="39">
        <v>139465.42000000001</v>
      </c>
      <c r="N536" s="31">
        <f>M536/L536</f>
        <v>1267.8674545454546</v>
      </c>
    </row>
    <row r="537" spans="2:14" x14ac:dyDescent="0.25">
      <c r="B537" s="15" t="s">
        <v>685</v>
      </c>
      <c r="C537" s="9" t="s">
        <v>220</v>
      </c>
      <c r="D537" s="32">
        <v>108</v>
      </c>
      <c r="E537" s="33">
        <v>125599.00000000004</v>
      </c>
      <c r="F537" s="34">
        <v>1</v>
      </c>
      <c r="G537" s="35">
        <v>1569</v>
      </c>
      <c r="H537" s="36">
        <v>13</v>
      </c>
      <c r="I537" s="37">
        <v>18173.430000000004</v>
      </c>
      <c r="J537" s="34">
        <v>4</v>
      </c>
      <c r="K537" s="35">
        <v>4477</v>
      </c>
      <c r="L537" s="38">
        <v>126</v>
      </c>
      <c r="M537" s="39">
        <v>149818.42999999988</v>
      </c>
      <c r="N537" s="31">
        <f>M537/L537</f>
        <v>1189.0351587301577</v>
      </c>
    </row>
    <row r="538" spans="2:14" x14ac:dyDescent="0.25">
      <c r="B538" s="15" t="s">
        <v>1020</v>
      </c>
      <c r="C538" s="9" t="s">
        <v>371</v>
      </c>
      <c r="D538" s="32">
        <v>313</v>
      </c>
      <c r="E538" s="33">
        <v>442348.56999999931</v>
      </c>
      <c r="F538" s="34">
        <v>12</v>
      </c>
      <c r="G538" s="35">
        <v>14320</v>
      </c>
      <c r="H538" s="36">
        <v>24</v>
      </c>
      <c r="I538" s="37">
        <v>34065.94000000001</v>
      </c>
      <c r="J538" s="34">
        <v>8</v>
      </c>
      <c r="K538" s="35">
        <v>6241.08</v>
      </c>
      <c r="L538" s="38">
        <v>357</v>
      </c>
      <c r="M538" s="39">
        <v>496975.58999999927</v>
      </c>
      <c r="N538" s="31">
        <f>M538/L538</f>
        <v>1392.088487394956</v>
      </c>
    </row>
    <row r="539" spans="2:14" x14ac:dyDescent="0.25">
      <c r="B539" s="15" t="s">
        <v>1022</v>
      </c>
      <c r="C539" s="9" t="s">
        <v>359</v>
      </c>
      <c r="D539" s="32">
        <v>564</v>
      </c>
      <c r="E539" s="33">
        <v>757983.9099999984</v>
      </c>
      <c r="F539" s="34">
        <v>20</v>
      </c>
      <c r="G539" s="35">
        <v>21594</v>
      </c>
      <c r="H539" s="36">
        <v>43</v>
      </c>
      <c r="I539" s="37">
        <v>58782.030000000013</v>
      </c>
      <c r="J539" s="34">
        <v>9</v>
      </c>
      <c r="K539" s="35">
        <v>3711.5</v>
      </c>
      <c r="L539" s="38">
        <v>636</v>
      </c>
      <c r="M539" s="39">
        <v>842071.4399999989</v>
      </c>
      <c r="N539" s="31">
        <f>M539/L539</f>
        <v>1324.0116981132057</v>
      </c>
    </row>
    <row r="540" spans="2:14" x14ac:dyDescent="0.25">
      <c r="B540" s="15" t="s">
        <v>539</v>
      </c>
      <c r="C540" s="9" t="s">
        <v>118</v>
      </c>
      <c r="D540" s="32">
        <v>109</v>
      </c>
      <c r="E540" s="33">
        <v>174471.49000000005</v>
      </c>
      <c r="F540" s="34">
        <v>3</v>
      </c>
      <c r="G540" s="35">
        <v>4341</v>
      </c>
      <c r="H540" s="36">
        <v>6</v>
      </c>
      <c r="I540" s="37">
        <v>7202.0599999999995</v>
      </c>
      <c r="J540" s="34">
        <v>1</v>
      </c>
      <c r="K540" s="35">
        <v>90</v>
      </c>
      <c r="L540" s="38">
        <v>119</v>
      </c>
      <c r="M540" s="39">
        <v>186104.55000000005</v>
      </c>
      <c r="N540" s="31">
        <f>M540/L540</f>
        <v>1563.9037815126055</v>
      </c>
    </row>
    <row r="541" spans="2:14" x14ac:dyDescent="0.25">
      <c r="B541" s="15" t="s">
        <v>671</v>
      </c>
      <c r="C541" s="9" t="s">
        <v>211</v>
      </c>
      <c r="D541" s="32">
        <v>463</v>
      </c>
      <c r="E541" s="33">
        <v>534625.87999999907</v>
      </c>
      <c r="F541" s="34">
        <v>11</v>
      </c>
      <c r="G541" s="35">
        <v>12491</v>
      </c>
      <c r="H541" s="36">
        <v>40</v>
      </c>
      <c r="I541" s="37">
        <v>58427.47</v>
      </c>
      <c r="J541" s="34">
        <v>16</v>
      </c>
      <c r="K541" s="35">
        <v>15510</v>
      </c>
      <c r="L541" s="38">
        <v>530</v>
      </c>
      <c r="M541" s="39">
        <v>621054.34999999858</v>
      </c>
      <c r="N541" s="31">
        <f>M541/L541</f>
        <v>1171.8006603773558</v>
      </c>
    </row>
    <row r="542" spans="2:14" x14ac:dyDescent="0.25">
      <c r="B542" s="15" t="s">
        <v>424</v>
      </c>
      <c r="C542" s="9" t="s">
        <v>58</v>
      </c>
      <c r="D542" s="32">
        <v>16</v>
      </c>
      <c r="E542" s="33">
        <v>21292.86</v>
      </c>
      <c r="F542" s="34"/>
      <c r="G542" s="35"/>
      <c r="H542" s="36">
        <v>1</v>
      </c>
      <c r="I542" s="37">
        <v>1319.04</v>
      </c>
      <c r="J542" s="34"/>
      <c r="K542" s="35"/>
      <c r="L542" s="38">
        <v>17</v>
      </c>
      <c r="M542" s="39">
        <v>22611.899999999998</v>
      </c>
      <c r="N542" s="31">
        <f>M542/L542</f>
        <v>1330.1117647058823</v>
      </c>
    </row>
    <row r="543" spans="2:14" x14ac:dyDescent="0.25">
      <c r="B543" s="15" t="s">
        <v>425</v>
      </c>
      <c r="C543" s="9" t="s">
        <v>1032</v>
      </c>
      <c r="D543" s="32">
        <v>28</v>
      </c>
      <c r="E543" s="33">
        <v>43568.020000000011</v>
      </c>
      <c r="F543" s="34">
        <v>1</v>
      </c>
      <c r="G543" s="35">
        <v>1127</v>
      </c>
      <c r="H543" s="36">
        <v>4</v>
      </c>
      <c r="I543" s="37">
        <v>5556.25</v>
      </c>
      <c r="J543" s="34"/>
      <c r="K543" s="35"/>
      <c r="L543" s="38">
        <v>33</v>
      </c>
      <c r="M543" s="39">
        <v>50251.270000000004</v>
      </c>
      <c r="N543" s="31">
        <f>M543/L543</f>
        <v>1522.7657575757578</v>
      </c>
    </row>
    <row r="544" spans="2:14" x14ac:dyDescent="0.25">
      <c r="B544" s="15" t="s">
        <v>712</v>
      </c>
      <c r="C544" s="9" t="s">
        <v>241</v>
      </c>
      <c r="D544" s="32">
        <v>67</v>
      </c>
      <c r="E544" s="33">
        <v>110836.18000000004</v>
      </c>
      <c r="F544" s="34">
        <v>2</v>
      </c>
      <c r="G544" s="35">
        <v>3008</v>
      </c>
      <c r="H544" s="36">
        <v>9</v>
      </c>
      <c r="I544" s="37">
        <v>13805.93</v>
      </c>
      <c r="J544" s="34">
        <v>1</v>
      </c>
      <c r="K544" s="35">
        <v>1193</v>
      </c>
      <c r="L544" s="38">
        <v>79</v>
      </c>
      <c r="M544" s="39">
        <v>128843.11000000006</v>
      </c>
      <c r="N544" s="31">
        <f>M544/L544</f>
        <v>1630.9254430379754</v>
      </c>
    </row>
    <row r="545" spans="2:14" x14ac:dyDescent="0.25">
      <c r="B545" s="15" t="s">
        <v>540</v>
      </c>
      <c r="C545" s="9" t="s">
        <v>128</v>
      </c>
      <c r="D545" s="32">
        <v>118</v>
      </c>
      <c r="E545" s="33">
        <v>137629.38000000003</v>
      </c>
      <c r="F545" s="34">
        <v>1</v>
      </c>
      <c r="G545" s="35">
        <v>1127</v>
      </c>
      <c r="H545" s="36">
        <v>6</v>
      </c>
      <c r="I545" s="37">
        <v>8474.42</v>
      </c>
      <c r="J545" s="34"/>
      <c r="K545" s="35"/>
      <c r="L545" s="38">
        <v>125</v>
      </c>
      <c r="M545" s="39">
        <v>147230.80000000002</v>
      </c>
      <c r="N545" s="31">
        <f>M545/L545</f>
        <v>1177.8464000000001</v>
      </c>
    </row>
    <row r="546" spans="2:14" x14ac:dyDescent="0.25">
      <c r="B546" s="15" t="s">
        <v>974</v>
      </c>
      <c r="C546" s="9" t="s">
        <v>350</v>
      </c>
      <c r="D546" s="32">
        <v>12</v>
      </c>
      <c r="E546" s="33">
        <v>17902.04</v>
      </c>
      <c r="F546" s="34"/>
      <c r="G546" s="35"/>
      <c r="H546" s="36"/>
      <c r="I546" s="37"/>
      <c r="J546" s="34"/>
      <c r="K546" s="35"/>
      <c r="L546" s="38">
        <v>12</v>
      </c>
      <c r="M546" s="39">
        <v>17902.04</v>
      </c>
      <c r="N546" s="31">
        <f>M546/L546</f>
        <v>1491.8366666666668</v>
      </c>
    </row>
    <row r="547" spans="2:14" x14ac:dyDescent="0.25">
      <c r="B547" s="15" t="s">
        <v>506</v>
      </c>
      <c r="C547" s="9" t="s">
        <v>1048</v>
      </c>
      <c r="D547" s="32">
        <v>13</v>
      </c>
      <c r="E547" s="33">
        <v>18344.59</v>
      </c>
      <c r="F547" s="34">
        <v>2</v>
      </c>
      <c r="G547" s="35">
        <v>929</v>
      </c>
      <c r="H547" s="36">
        <v>2</v>
      </c>
      <c r="I547" s="37">
        <v>3571.71</v>
      </c>
      <c r="J547" s="34"/>
      <c r="K547" s="35"/>
      <c r="L547" s="38">
        <v>17</v>
      </c>
      <c r="M547" s="39">
        <v>22845.300000000003</v>
      </c>
      <c r="N547" s="31">
        <f>M547/L547</f>
        <v>1343.8411764705884</v>
      </c>
    </row>
    <row r="548" spans="2:14" x14ac:dyDescent="0.25">
      <c r="B548" s="15" t="s">
        <v>519</v>
      </c>
      <c r="C548" s="9" t="s">
        <v>1048</v>
      </c>
      <c r="D548" s="32">
        <v>63</v>
      </c>
      <c r="E548" s="33">
        <v>90946.96</v>
      </c>
      <c r="F548" s="34">
        <v>6</v>
      </c>
      <c r="G548" s="35">
        <v>3510</v>
      </c>
      <c r="H548" s="36">
        <v>8</v>
      </c>
      <c r="I548" s="37">
        <v>12232.86</v>
      </c>
      <c r="J548" s="34">
        <v>1</v>
      </c>
      <c r="K548" s="35">
        <v>38</v>
      </c>
      <c r="L548" s="38">
        <v>78</v>
      </c>
      <c r="M548" s="39">
        <v>106727.82000000002</v>
      </c>
      <c r="N548" s="31">
        <f>M548/L548</f>
        <v>1368.3053846153848</v>
      </c>
    </row>
    <row r="549" spans="2:14" x14ac:dyDescent="0.25">
      <c r="B549" s="15" t="s">
        <v>672</v>
      </c>
      <c r="C549" s="9" t="s">
        <v>212</v>
      </c>
      <c r="D549" s="32">
        <v>139</v>
      </c>
      <c r="E549" s="33">
        <v>185461.52999999977</v>
      </c>
      <c r="F549" s="34">
        <v>1</v>
      </c>
      <c r="G549" s="35">
        <v>1881</v>
      </c>
      <c r="H549" s="36">
        <v>11</v>
      </c>
      <c r="I549" s="37">
        <v>14755.880000000001</v>
      </c>
      <c r="J549" s="34">
        <v>2</v>
      </c>
      <c r="K549" s="35">
        <v>1299</v>
      </c>
      <c r="L549" s="38">
        <v>153</v>
      </c>
      <c r="M549" s="39">
        <v>203397.40999999968</v>
      </c>
      <c r="N549" s="31">
        <f>M549/L549</f>
        <v>1329.3948366013051</v>
      </c>
    </row>
    <row r="550" spans="2:14" x14ac:dyDescent="0.25">
      <c r="B550" s="15" t="s">
        <v>488</v>
      </c>
      <c r="C550" s="9" t="s">
        <v>88</v>
      </c>
      <c r="D550" s="32">
        <v>2</v>
      </c>
      <c r="E550" s="33">
        <v>416.89</v>
      </c>
      <c r="F550" s="34"/>
      <c r="G550" s="35"/>
      <c r="H550" s="36"/>
      <c r="I550" s="37"/>
      <c r="J550" s="34"/>
      <c r="K550" s="35"/>
      <c r="L550" s="38">
        <v>2</v>
      </c>
      <c r="M550" s="39">
        <v>416.89</v>
      </c>
      <c r="N550" s="31">
        <f>M550/L550</f>
        <v>208.44499999999999</v>
      </c>
    </row>
    <row r="551" spans="2:14" x14ac:dyDescent="0.25">
      <c r="B551" s="15" t="s">
        <v>586</v>
      </c>
      <c r="C551" s="9" t="s">
        <v>163</v>
      </c>
      <c r="D551" s="32">
        <v>64</v>
      </c>
      <c r="E551" s="33">
        <v>71339.190000000031</v>
      </c>
      <c r="F551" s="34">
        <v>1</v>
      </c>
      <c r="G551" s="35">
        <v>677</v>
      </c>
      <c r="H551" s="36">
        <v>5</v>
      </c>
      <c r="I551" s="37">
        <v>6673.36</v>
      </c>
      <c r="J551" s="34"/>
      <c r="K551" s="35"/>
      <c r="L551" s="38">
        <v>70</v>
      </c>
      <c r="M551" s="39">
        <v>78689.55</v>
      </c>
      <c r="N551" s="31">
        <f>M551/L551</f>
        <v>1124.1364285714287</v>
      </c>
    </row>
    <row r="552" spans="2:14" x14ac:dyDescent="0.25">
      <c r="B552" s="15" t="s">
        <v>587</v>
      </c>
      <c r="C552" s="9" t="s">
        <v>154</v>
      </c>
      <c r="D552" s="32">
        <v>179</v>
      </c>
      <c r="E552" s="33">
        <v>198881.38999999972</v>
      </c>
      <c r="F552" s="34">
        <v>4</v>
      </c>
      <c r="G552" s="35">
        <v>3844</v>
      </c>
      <c r="H552" s="36">
        <v>11</v>
      </c>
      <c r="I552" s="37">
        <v>13957.740000000002</v>
      </c>
      <c r="J552" s="34">
        <v>4</v>
      </c>
      <c r="K552" s="35">
        <v>1575</v>
      </c>
      <c r="L552" s="38">
        <v>198</v>
      </c>
      <c r="M552" s="39">
        <v>218258.12999999971</v>
      </c>
      <c r="N552" s="31">
        <f>M552/L552</f>
        <v>1102.3137878787863</v>
      </c>
    </row>
    <row r="553" spans="2:14" x14ac:dyDescent="0.25">
      <c r="B553" s="15" t="s">
        <v>615</v>
      </c>
      <c r="C553" s="9" t="s">
        <v>1072</v>
      </c>
      <c r="D553" s="32">
        <v>2</v>
      </c>
      <c r="E553" s="33">
        <v>416.89</v>
      </c>
      <c r="F553" s="34"/>
      <c r="G553" s="35"/>
      <c r="H553" s="36">
        <v>1</v>
      </c>
      <c r="I553" s="37">
        <v>1539.42</v>
      </c>
      <c r="J553" s="34"/>
      <c r="K553" s="35"/>
      <c r="L553" s="38">
        <v>3</v>
      </c>
      <c r="M553" s="39">
        <v>1956.31</v>
      </c>
      <c r="N553" s="31">
        <f>M553/L553</f>
        <v>652.10333333333335</v>
      </c>
    </row>
    <row r="554" spans="2:14" x14ac:dyDescent="0.25">
      <c r="B554" s="15" t="s">
        <v>937</v>
      </c>
      <c r="C554" s="9" t="s">
        <v>1123</v>
      </c>
      <c r="D554" s="32">
        <v>47</v>
      </c>
      <c r="E554" s="33">
        <v>53013.780000000028</v>
      </c>
      <c r="F554" s="34">
        <v>2</v>
      </c>
      <c r="G554" s="35">
        <v>855</v>
      </c>
      <c r="H554" s="36">
        <v>1</v>
      </c>
      <c r="I554" s="37">
        <v>1319.04</v>
      </c>
      <c r="J554" s="34">
        <v>2</v>
      </c>
      <c r="K554" s="35">
        <v>1965</v>
      </c>
      <c r="L554" s="38">
        <v>52</v>
      </c>
      <c r="M554" s="39">
        <v>57152.820000000029</v>
      </c>
      <c r="N554" s="31">
        <f>M554/L554</f>
        <v>1099.0926923076929</v>
      </c>
    </row>
    <row r="555" spans="2:14" x14ac:dyDescent="0.25">
      <c r="B555" s="15" t="s">
        <v>808</v>
      </c>
      <c r="C555" s="9" t="s">
        <v>287</v>
      </c>
      <c r="D555" s="32">
        <v>2</v>
      </c>
      <c r="E555" s="33">
        <v>416.89</v>
      </c>
      <c r="F555" s="34"/>
      <c r="G555" s="35"/>
      <c r="H555" s="36"/>
      <c r="I555" s="37"/>
      <c r="J555" s="34"/>
      <c r="K555" s="35"/>
      <c r="L555" s="38">
        <v>2</v>
      </c>
      <c r="M555" s="39">
        <v>416.89</v>
      </c>
      <c r="N555" s="31">
        <f>M555/L555</f>
        <v>208.44499999999999</v>
      </c>
    </row>
    <row r="556" spans="2:14" x14ac:dyDescent="0.25">
      <c r="B556" s="15" t="s">
        <v>904</v>
      </c>
      <c r="C556" s="9" t="s">
        <v>287</v>
      </c>
      <c r="D556" s="32">
        <v>7</v>
      </c>
      <c r="E556" s="33">
        <v>1662.82</v>
      </c>
      <c r="F556" s="34"/>
      <c r="G556" s="35"/>
      <c r="H556" s="36">
        <v>2</v>
      </c>
      <c r="I556" s="37">
        <v>3244.94</v>
      </c>
      <c r="J556" s="34">
        <v>1</v>
      </c>
      <c r="K556" s="35">
        <v>1209</v>
      </c>
      <c r="L556" s="38">
        <v>10</v>
      </c>
      <c r="M556" s="39">
        <v>6116.760000000002</v>
      </c>
      <c r="N556" s="31">
        <f>M556/L556</f>
        <v>611.67600000000016</v>
      </c>
    </row>
    <row r="557" spans="2:14" x14ac:dyDescent="0.25">
      <c r="B557" s="15" t="s">
        <v>673</v>
      </c>
      <c r="C557" s="9" t="s">
        <v>213</v>
      </c>
      <c r="D557" s="32">
        <v>278</v>
      </c>
      <c r="E557" s="33">
        <v>344713.62999999966</v>
      </c>
      <c r="F557" s="34">
        <v>9</v>
      </c>
      <c r="G557" s="35">
        <v>8978</v>
      </c>
      <c r="H557" s="36">
        <v>23</v>
      </c>
      <c r="I557" s="37">
        <v>31740.520000000011</v>
      </c>
      <c r="J557" s="34">
        <v>7</v>
      </c>
      <c r="K557" s="35">
        <v>7232</v>
      </c>
      <c r="L557" s="38">
        <v>317</v>
      </c>
      <c r="M557" s="39">
        <v>392664.14999999956</v>
      </c>
      <c r="N557" s="31">
        <f>M557/L557</f>
        <v>1238.6881703470017</v>
      </c>
    </row>
    <row r="558" spans="2:14" x14ac:dyDescent="0.25">
      <c r="B558" s="15" t="s">
        <v>426</v>
      </c>
      <c r="C558" s="9" t="s">
        <v>59</v>
      </c>
      <c r="D558" s="32">
        <v>25</v>
      </c>
      <c r="E558" s="33">
        <v>31761.659999999996</v>
      </c>
      <c r="F558" s="34">
        <v>2</v>
      </c>
      <c r="G558" s="35">
        <v>555</v>
      </c>
      <c r="H558" s="36">
        <v>1</v>
      </c>
      <c r="I558" s="37">
        <v>1927.81</v>
      </c>
      <c r="J558" s="34"/>
      <c r="K558" s="35"/>
      <c r="L558" s="38">
        <v>28</v>
      </c>
      <c r="M558" s="39">
        <v>34244.469999999994</v>
      </c>
      <c r="N558" s="31">
        <f>M558/L558</f>
        <v>1223.0167857142856</v>
      </c>
    </row>
    <row r="559" spans="2:14" x14ac:dyDescent="0.25">
      <c r="B559" s="15" t="s">
        <v>747</v>
      </c>
      <c r="C559" s="9" t="s">
        <v>249</v>
      </c>
      <c r="D559" s="32">
        <v>212</v>
      </c>
      <c r="E559" s="33">
        <v>302391.83999999973</v>
      </c>
      <c r="F559" s="34">
        <v>4</v>
      </c>
      <c r="G559" s="35">
        <v>4091</v>
      </c>
      <c r="H559" s="36">
        <v>13</v>
      </c>
      <c r="I559" s="37">
        <v>18594.650000000001</v>
      </c>
      <c r="J559" s="34">
        <v>7</v>
      </c>
      <c r="K559" s="35">
        <v>6205</v>
      </c>
      <c r="L559" s="38">
        <v>236</v>
      </c>
      <c r="M559" s="39">
        <v>331282.48999999982</v>
      </c>
      <c r="N559" s="31">
        <f>M559/L559</f>
        <v>1403.7393644067788</v>
      </c>
    </row>
    <row r="560" spans="2:14" x14ac:dyDescent="0.25">
      <c r="B560" s="15" t="s">
        <v>795</v>
      </c>
      <c r="C560" s="9" t="s">
        <v>283</v>
      </c>
      <c r="D560" s="32">
        <v>17</v>
      </c>
      <c r="E560" s="33">
        <v>6219.6400000000012</v>
      </c>
      <c r="F560" s="34"/>
      <c r="G560" s="35"/>
      <c r="H560" s="36">
        <v>1</v>
      </c>
      <c r="I560" s="37">
        <v>1319.04</v>
      </c>
      <c r="J560" s="34"/>
      <c r="K560" s="35"/>
      <c r="L560" s="38">
        <v>18</v>
      </c>
      <c r="M560" s="39">
        <v>7538.6800000000021</v>
      </c>
      <c r="N560" s="31">
        <f>M560/L560</f>
        <v>418.81555555555565</v>
      </c>
    </row>
    <row r="561" spans="2:14" x14ac:dyDescent="0.25">
      <c r="B561" s="15" t="s">
        <v>891</v>
      </c>
      <c r="C561" s="9" t="s">
        <v>283</v>
      </c>
      <c r="D561" s="32">
        <v>129</v>
      </c>
      <c r="E561" s="33">
        <v>199222.05999999965</v>
      </c>
      <c r="F561" s="34">
        <v>2</v>
      </c>
      <c r="G561" s="35">
        <v>2116</v>
      </c>
      <c r="H561" s="36">
        <v>12</v>
      </c>
      <c r="I561" s="37">
        <v>16388.660000000003</v>
      </c>
      <c r="J561" s="34">
        <v>2</v>
      </c>
      <c r="K561" s="35">
        <v>2391</v>
      </c>
      <c r="L561" s="38">
        <v>145</v>
      </c>
      <c r="M561" s="39">
        <v>220117.71999999962</v>
      </c>
      <c r="N561" s="31">
        <f>M561/L561</f>
        <v>1518.0532413793078</v>
      </c>
    </row>
    <row r="562" spans="2:14" x14ac:dyDescent="0.25">
      <c r="B562" s="15" t="s">
        <v>892</v>
      </c>
      <c r="C562" s="9" t="s">
        <v>283</v>
      </c>
      <c r="D562" s="32">
        <v>55</v>
      </c>
      <c r="E562" s="33">
        <v>88013.170000000013</v>
      </c>
      <c r="F562" s="34">
        <v>4</v>
      </c>
      <c r="G562" s="35">
        <v>3133</v>
      </c>
      <c r="H562" s="36">
        <v>9</v>
      </c>
      <c r="I562" s="37">
        <v>12369.650000000001</v>
      </c>
      <c r="J562" s="34">
        <v>2</v>
      </c>
      <c r="K562" s="35">
        <v>1270</v>
      </c>
      <c r="L562" s="38">
        <v>70</v>
      </c>
      <c r="M562" s="39">
        <v>104785.82000000004</v>
      </c>
      <c r="N562" s="31">
        <f>M562/L562</f>
        <v>1496.9402857142861</v>
      </c>
    </row>
    <row r="563" spans="2:14" x14ac:dyDescent="0.25">
      <c r="B563" s="15" t="s">
        <v>893</v>
      </c>
      <c r="C563" s="9" t="s">
        <v>283</v>
      </c>
      <c r="D563" s="32">
        <v>123</v>
      </c>
      <c r="E563" s="33">
        <v>172783.04999999993</v>
      </c>
      <c r="F563" s="34">
        <v>4</v>
      </c>
      <c r="G563" s="35">
        <v>5394</v>
      </c>
      <c r="H563" s="36">
        <v>8</v>
      </c>
      <c r="I563" s="37">
        <v>10800.919999999998</v>
      </c>
      <c r="J563" s="34">
        <v>6</v>
      </c>
      <c r="K563" s="35">
        <v>5201</v>
      </c>
      <c r="L563" s="38">
        <v>141</v>
      </c>
      <c r="M563" s="39">
        <v>194178.96999999988</v>
      </c>
      <c r="N563" s="31">
        <f>M563/L563</f>
        <v>1377.1558156028361</v>
      </c>
    </row>
    <row r="564" spans="2:14" x14ac:dyDescent="0.25">
      <c r="B564" s="15" t="s">
        <v>894</v>
      </c>
      <c r="C564" s="9" t="s">
        <v>283</v>
      </c>
      <c r="D564" s="32">
        <v>4</v>
      </c>
      <c r="E564" s="33">
        <v>7607.01</v>
      </c>
      <c r="F564" s="34"/>
      <c r="G564" s="35"/>
      <c r="H564" s="36"/>
      <c r="I564" s="37"/>
      <c r="J564" s="34"/>
      <c r="K564" s="35"/>
      <c r="L564" s="38">
        <v>4</v>
      </c>
      <c r="M564" s="39">
        <v>7607.01</v>
      </c>
      <c r="N564" s="31">
        <f>M564/L564</f>
        <v>1901.7525000000001</v>
      </c>
    </row>
    <row r="565" spans="2:14" x14ac:dyDescent="0.25">
      <c r="B565" s="15" t="s">
        <v>427</v>
      </c>
      <c r="C565" s="9" t="s">
        <v>60</v>
      </c>
      <c r="D565" s="32">
        <v>167</v>
      </c>
      <c r="E565" s="33">
        <v>251740.0299999995</v>
      </c>
      <c r="F565" s="34">
        <v>3</v>
      </c>
      <c r="G565" s="35">
        <v>2807</v>
      </c>
      <c r="H565" s="36">
        <v>21</v>
      </c>
      <c r="I565" s="37">
        <v>27778.000000000011</v>
      </c>
      <c r="J565" s="34">
        <v>2</v>
      </c>
      <c r="K565" s="35">
        <v>1412</v>
      </c>
      <c r="L565" s="38">
        <v>193</v>
      </c>
      <c r="M565" s="39">
        <v>283737.02999999956</v>
      </c>
      <c r="N565" s="31">
        <f>M565/L565</f>
        <v>1470.1400518134692</v>
      </c>
    </row>
    <row r="566" spans="2:14" x14ac:dyDescent="0.25">
      <c r="B566" s="15" t="s">
        <v>938</v>
      </c>
      <c r="C566" s="9" t="s">
        <v>330</v>
      </c>
      <c r="D566" s="32">
        <v>198</v>
      </c>
      <c r="E566" s="33">
        <v>285602.02999999945</v>
      </c>
      <c r="F566" s="34">
        <v>9</v>
      </c>
      <c r="G566" s="35">
        <v>10731</v>
      </c>
      <c r="H566" s="36">
        <v>17</v>
      </c>
      <c r="I566" s="37">
        <v>23869.730000000007</v>
      </c>
      <c r="J566" s="34">
        <v>5</v>
      </c>
      <c r="K566" s="35">
        <v>4824</v>
      </c>
      <c r="L566" s="38">
        <v>229</v>
      </c>
      <c r="M566" s="39">
        <v>325026.7599999996</v>
      </c>
      <c r="N566" s="31">
        <f>M566/L566</f>
        <v>1419.3308296943214</v>
      </c>
    </row>
    <row r="567" spans="2:14" x14ac:dyDescent="0.25">
      <c r="B567" s="15" t="s">
        <v>428</v>
      </c>
      <c r="C567" s="9" t="s">
        <v>61</v>
      </c>
      <c r="D567" s="32">
        <v>47</v>
      </c>
      <c r="E567" s="33">
        <v>80362.97000000003</v>
      </c>
      <c r="F567" s="34"/>
      <c r="G567" s="35"/>
      <c r="H567" s="36">
        <v>2</v>
      </c>
      <c r="I567" s="37">
        <v>2638.08</v>
      </c>
      <c r="J567" s="34">
        <v>1</v>
      </c>
      <c r="K567" s="35">
        <v>291</v>
      </c>
      <c r="L567" s="38">
        <v>50</v>
      </c>
      <c r="M567" s="39">
        <v>83292.050000000017</v>
      </c>
      <c r="N567" s="31">
        <f>M567/L567</f>
        <v>1665.8410000000003</v>
      </c>
    </row>
    <row r="568" spans="2:14" x14ac:dyDescent="0.25">
      <c r="B568" s="15" t="s">
        <v>520</v>
      </c>
      <c r="C568" s="9" t="s">
        <v>111</v>
      </c>
      <c r="D568" s="32">
        <v>11</v>
      </c>
      <c r="E568" s="33">
        <v>17497.54</v>
      </c>
      <c r="F568" s="34">
        <v>1</v>
      </c>
      <c r="G568" s="35">
        <v>7.91</v>
      </c>
      <c r="H568" s="36">
        <v>2</v>
      </c>
      <c r="I568" s="37">
        <v>2202.7399999999998</v>
      </c>
      <c r="J568" s="34"/>
      <c r="K568" s="35"/>
      <c r="L568" s="38">
        <v>14</v>
      </c>
      <c r="M568" s="39">
        <v>19708.189999999999</v>
      </c>
      <c r="N568" s="31">
        <f>M568/L568</f>
        <v>1407.7278571428571</v>
      </c>
    </row>
    <row r="569" spans="2:14" x14ac:dyDescent="0.25">
      <c r="B569" s="15" t="s">
        <v>812</v>
      </c>
      <c r="C569" s="9" t="s">
        <v>289</v>
      </c>
      <c r="D569" s="32">
        <v>14</v>
      </c>
      <c r="E569" s="33">
        <v>7879.52</v>
      </c>
      <c r="F569" s="34"/>
      <c r="G569" s="35"/>
      <c r="H569" s="36"/>
      <c r="I569" s="37"/>
      <c r="J569" s="34"/>
      <c r="K569" s="35"/>
      <c r="L569" s="38">
        <v>14</v>
      </c>
      <c r="M569" s="39">
        <v>7879.52</v>
      </c>
      <c r="N569" s="31">
        <f>M569/L569</f>
        <v>562.82285714285717</v>
      </c>
    </row>
    <row r="570" spans="2:14" x14ac:dyDescent="0.25">
      <c r="B570" s="15" t="s">
        <v>905</v>
      </c>
      <c r="C570" s="9" t="s">
        <v>289</v>
      </c>
      <c r="D570" s="32">
        <v>2</v>
      </c>
      <c r="E570" s="33">
        <v>3504.42</v>
      </c>
      <c r="F570" s="34"/>
      <c r="G570" s="35"/>
      <c r="H570" s="36"/>
      <c r="I570" s="37"/>
      <c r="J570" s="34"/>
      <c r="K570" s="35"/>
      <c r="L570" s="38">
        <v>2</v>
      </c>
      <c r="M570" s="39">
        <v>3504.42</v>
      </c>
      <c r="N570" s="31">
        <f>M570/L570</f>
        <v>1752.21</v>
      </c>
    </row>
    <row r="571" spans="2:14" x14ac:dyDescent="0.25">
      <c r="B571" s="15" t="s">
        <v>906</v>
      </c>
      <c r="C571" s="9" t="s">
        <v>289</v>
      </c>
      <c r="D571" s="32">
        <v>177</v>
      </c>
      <c r="E571" s="33">
        <v>228475.07999999949</v>
      </c>
      <c r="F571" s="34">
        <v>5</v>
      </c>
      <c r="G571" s="35">
        <v>3494</v>
      </c>
      <c r="H571" s="36">
        <v>21</v>
      </c>
      <c r="I571" s="37">
        <v>30920.87000000001</v>
      </c>
      <c r="J571" s="34">
        <v>4</v>
      </c>
      <c r="K571" s="35">
        <v>2586</v>
      </c>
      <c r="L571" s="38">
        <v>207</v>
      </c>
      <c r="M571" s="39">
        <v>265475.94999999925</v>
      </c>
      <c r="N571" s="31">
        <f>M571/L571</f>
        <v>1282.4925120772912</v>
      </c>
    </row>
    <row r="572" spans="2:14" x14ac:dyDescent="0.25">
      <c r="B572" s="15" t="s">
        <v>910</v>
      </c>
      <c r="C572" s="9" t="s">
        <v>325</v>
      </c>
      <c r="D572" s="32">
        <v>1</v>
      </c>
      <c r="E572" s="33">
        <v>140.05000000000001</v>
      </c>
      <c r="F572" s="34"/>
      <c r="G572" s="35"/>
      <c r="H572" s="36"/>
      <c r="I572" s="37"/>
      <c r="J572" s="34"/>
      <c r="K572" s="35"/>
      <c r="L572" s="38">
        <v>1</v>
      </c>
      <c r="M572" s="39">
        <v>140.05000000000001</v>
      </c>
      <c r="N572" s="31">
        <f>M572/L572</f>
        <v>140.05000000000001</v>
      </c>
    </row>
    <row r="573" spans="2:14" x14ac:dyDescent="0.25">
      <c r="B573" s="15" t="s">
        <v>638</v>
      </c>
      <c r="C573" s="9" t="s">
        <v>193</v>
      </c>
      <c r="D573" s="32">
        <v>63</v>
      </c>
      <c r="E573" s="33">
        <v>86595.880000000048</v>
      </c>
      <c r="F573" s="34">
        <v>1</v>
      </c>
      <c r="G573" s="35">
        <v>1881</v>
      </c>
      <c r="H573" s="36">
        <v>5</v>
      </c>
      <c r="I573" s="37">
        <v>7435.47</v>
      </c>
      <c r="J573" s="34">
        <v>4</v>
      </c>
      <c r="K573" s="35">
        <v>4836</v>
      </c>
      <c r="L573" s="38">
        <v>73</v>
      </c>
      <c r="M573" s="39">
        <v>100748.35000000006</v>
      </c>
      <c r="N573" s="31">
        <f>M573/L573</f>
        <v>1380.1143835616447</v>
      </c>
    </row>
    <row r="574" spans="2:14" x14ac:dyDescent="0.25">
      <c r="B574" s="15" t="s">
        <v>588</v>
      </c>
      <c r="C574" s="9" t="s">
        <v>164</v>
      </c>
      <c r="D574" s="32">
        <v>237</v>
      </c>
      <c r="E574" s="33">
        <v>344945.46999999968</v>
      </c>
      <c r="F574" s="34">
        <v>9</v>
      </c>
      <c r="G574" s="35">
        <v>8992</v>
      </c>
      <c r="H574" s="36">
        <v>24</v>
      </c>
      <c r="I574" s="37">
        <v>33722.900000000009</v>
      </c>
      <c r="J574" s="34">
        <v>12</v>
      </c>
      <c r="K574" s="35">
        <v>7916</v>
      </c>
      <c r="L574" s="38">
        <v>282</v>
      </c>
      <c r="M574" s="39">
        <v>395576.3699999997</v>
      </c>
      <c r="N574" s="31">
        <f>M574/L574</f>
        <v>1402.7530851063818</v>
      </c>
    </row>
    <row r="575" spans="2:14" x14ac:dyDescent="0.25">
      <c r="B575" s="15" t="s">
        <v>820</v>
      </c>
      <c r="C575" s="9" t="s">
        <v>295</v>
      </c>
      <c r="D575" s="32">
        <v>16</v>
      </c>
      <c r="E575" s="33">
        <v>3827.9700000000012</v>
      </c>
      <c r="F575" s="34"/>
      <c r="G575" s="35"/>
      <c r="H575" s="36"/>
      <c r="I575" s="37"/>
      <c r="J575" s="34"/>
      <c r="K575" s="35"/>
      <c r="L575" s="38">
        <v>16</v>
      </c>
      <c r="M575" s="39">
        <v>3827.9700000000012</v>
      </c>
      <c r="N575" s="31">
        <f>M575/L575</f>
        <v>239.24812500000007</v>
      </c>
    </row>
    <row r="576" spans="2:14" x14ac:dyDescent="0.25">
      <c r="B576" s="15" t="s">
        <v>912</v>
      </c>
      <c r="C576" s="9" t="s">
        <v>295</v>
      </c>
      <c r="D576" s="32">
        <v>32</v>
      </c>
      <c r="E576" s="33">
        <v>30819.879999999997</v>
      </c>
      <c r="F576" s="34">
        <v>3</v>
      </c>
      <c r="G576" s="35">
        <v>4708</v>
      </c>
      <c r="H576" s="36">
        <v>7</v>
      </c>
      <c r="I576" s="37">
        <v>10658.71</v>
      </c>
      <c r="J576" s="34">
        <v>4</v>
      </c>
      <c r="K576" s="35">
        <v>3717</v>
      </c>
      <c r="L576" s="38">
        <v>46</v>
      </c>
      <c r="M576" s="39">
        <v>49903.590000000011</v>
      </c>
      <c r="N576" s="31">
        <f>M576/L576</f>
        <v>1084.8606521739132</v>
      </c>
    </row>
    <row r="577" spans="2:14" x14ac:dyDescent="0.25">
      <c r="B577" s="15" t="s">
        <v>911</v>
      </c>
      <c r="C577" s="9" t="s">
        <v>1113</v>
      </c>
      <c r="D577" s="32">
        <v>47</v>
      </c>
      <c r="E577" s="33">
        <v>58551.870000000017</v>
      </c>
      <c r="F577" s="34"/>
      <c r="G577" s="35"/>
      <c r="H577" s="36">
        <v>5</v>
      </c>
      <c r="I577" s="37">
        <v>7482.1500000000005</v>
      </c>
      <c r="J577" s="34">
        <v>4</v>
      </c>
      <c r="K577" s="35">
        <v>4646</v>
      </c>
      <c r="L577" s="38">
        <v>56</v>
      </c>
      <c r="M577" s="39">
        <v>70680.020000000019</v>
      </c>
      <c r="N577" s="31">
        <f>M577/L577</f>
        <v>1262.1432142857145</v>
      </c>
    </row>
    <row r="578" spans="2:14" x14ac:dyDescent="0.25">
      <c r="B578" s="15" t="s">
        <v>975</v>
      </c>
      <c r="C578" s="9" t="s">
        <v>353</v>
      </c>
      <c r="D578" s="32">
        <v>40</v>
      </c>
      <c r="E578" s="33">
        <v>39960.539999999994</v>
      </c>
      <c r="F578" s="34">
        <v>2</v>
      </c>
      <c r="G578" s="35">
        <v>3306</v>
      </c>
      <c r="H578" s="36">
        <v>1</v>
      </c>
      <c r="I578" s="37">
        <v>1319.04</v>
      </c>
      <c r="J578" s="34">
        <v>3</v>
      </c>
      <c r="K578" s="35">
        <v>2146</v>
      </c>
      <c r="L578" s="38">
        <v>46</v>
      </c>
      <c r="M578" s="39">
        <v>46731.58</v>
      </c>
      <c r="N578" s="31">
        <f>M578/L578</f>
        <v>1015.9039130434783</v>
      </c>
    </row>
    <row r="579" spans="2:14" x14ac:dyDescent="0.25">
      <c r="B579" s="15" t="s">
        <v>521</v>
      </c>
      <c r="C579" s="9" t="s">
        <v>112</v>
      </c>
      <c r="D579" s="32">
        <v>8</v>
      </c>
      <c r="E579" s="33">
        <v>9783.85</v>
      </c>
      <c r="F579" s="34"/>
      <c r="G579" s="35"/>
      <c r="H579" s="36">
        <v>2</v>
      </c>
      <c r="I579" s="37">
        <v>2638.08</v>
      </c>
      <c r="J579" s="34"/>
      <c r="K579" s="35"/>
      <c r="L579" s="38">
        <v>10</v>
      </c>
      <c r="M579" s="39">
        <v>12421.93</v>
      </c>
      <c r="N579" s="31">
        <f>M579/L579</f>
        <v>1242.193</v>
      </c>
    </row>
    <row r="580" spans="2:14" x14ac:dyDescent="0.25">
      <c r="B580" s="15" t="s">
        <v>713</v>
      </c>
      <c r="C580" s="9" t="s">
        <v>242</v>
      </c>
      <c r="D580" s="32">
        <v>24</v>
      </c>
      <c r="E580" s="33">
        <v>34509.890000000007</v>
      </c>
      <c r="F580" s="34"/>
      <c r="G580" s="35"/>
      <c r="H580" s="36">
        <v>8</v>
      </c>
      <c r="I580" s="37">
        <v>10832.41</v>
      </c>
      <c r="J580" s="34"/>
      <c r="K580" s="35"/>
      <c r="L580" s="38">
        <v>32</v>
      </c>
      <c r="M580" s="39">
        <v>45342.3</v>
      </c>
      <c r="N580" s="31">
        <f>M580/L580</f>
        <v>1416.9468750000001</v>
      </c>
    </row>
    <row r="581" spans="2:14" x14ac:dyDescent="0.25">
      <c r="B581" s="15" t="s">
        <v>976</v>
      </c>
      <c r="C581" s="9" t="s">
        <v>1142</v>
      </c>
      <c r="D581" s="32">
        <v>55</v>
      </c>
      <c r="E581" s="33">
        <v>64078.200000000033</v>
      </c>
      <c r="F581" s="34">
        <v>4</v>
      </c>
      <c r="G581" s="35">
        <v>5125</v>
      </c>
      <c r="H581" s="36">
        <v>3</v>
      </c>
      <c r="I581" s="37">
        <v>4563.9799999999996</v>
      </c>
      <c r="J581" s="34">
        <v>3</v>
      </c>
      <c r="K581" s="35">
        <v>2970</v>
      </c>
      <c r="L581" s="38">
        <v>65</v>
      </c>
      <c r="M581" s="39">
        <v>76737.180000000022</v>
      </c>
      <c r="N581" s="31">
        <f>M581/L581</f>
        <v>1180.5720000000003</v>
      </c>
    </row>
    <row r="582" spans="2:14" x14ac:dyDescent="0.25">
      <c r="B582" s="15" t="s">
        <v>674</v>
      </c>
      <c r="C582" s="9" t="s">
        <v>1079</v>
      </c>
      <c r="D582" s="32">
        <v>2</v>
      </c>
      <c r="E582" s="33">
        <v>6455.16</v>
      </c>
      <c r="F582" s="34"/>
      <c r="G582" s="35"/>
      <c r="H582" s="36"/>
      <c r="I582" s="37"/>
      <c r="J582" s="34"/>
      <c r="K582" s="35"/>
      <c r="L582" s="38">
        <v>2</v>
      </c>
      <c r="M582" s="39">
        <v>6455.16</v>
      </c>
      <c r="N582" s="31">
        <f>M582/L582</f>
        <v>3227.58</v>
      </c>
    </row>
    <row r="583" spans="2:14" x14ac:dyDescent="0.25">
      <c r="B583" s="15" t="s">
        <v>591</v>
      </c>
      <c r="C583" s="9" t="s">
        <v>1068</v>
      </c>
      <c r="D583" s="32">
        <v>95</v>
      </c>
      <c r="E583" s="33">
        <v>130647.02000000006</v>
      </c>
      <c r="F583" s="34">
        <v>4</v>
      </c>
      <c r="G583" s="35">
        <v>5743</v>
      </c>
      <c r="H583" s="36">
        <v>5</v>
      </c>
      <c r="I583" s="37">
        <v>7202.0599999999995</v>
      </c>
      <c r="J583" s="34">
        <v>2</v>
      </c>
      <c r="K583" s="35">
        <v>2418</v>
      </c>
      <c r="L583" s="38">
        <v>106</v>
      </c>
      <c r="M583" s="39">
        <v>146010.08000000005</v>
      </c>
      <c r="N583" s="31">
        <f>M583/L583</f>
        <v>1377.4535849056608</v>
      </c>
    </row>
    <row r="584" spans="2:14" x14ac:dyDescent="0.25">
      <c r="B584" s="15" t="s">
        <v>879</v>
      </c>
      <c r="C584" s="9" t="s">
        <v>1105</v>
      </c>
      <c r="D584" s="32">
        <v>111</v>
      </c>
      <c r="E584" s="33">
        <v>152331.84999999995</v>
      </c>
      <c r="F584" s="34">
        <v>7</v>
      </c>
      <c r="G584" s="35">
        <v>9079</v>
      </c>
      <c r="H584" s="36">
        <v>5</v>
      </c>
      <c r="I584" s="37">
        <v>6921.9699999999993</v>
      </c>
      <c r="J584" s="34">
        <v>1</v>
      </c>
      <c r="K584" s="35">
        <v>90</v>
      </c>
      <c r="L584" s="38">
        <v>124</v>
      </c>
      <c r="M584" s="39">
        <v>168422.81999999989</v>
      </c>
      <c r="N584" s="31">
        <f>M584/L584</f>
        <v>1358.248548387096</v>
      </c>
    </row>
    <row r="585" spans="2:14" x14ac:dyDescent="0.25">
      <c r="B585" s="15" t="s">
        <v>592</v>
      </c>
      <c r="C585" s="9" t="s">
        <v>1069</v>
      </c>
      <c r="D585" s="32">
        <v>70</v>
      </c>
      <c r="E585" s="33">
        <v>131355.73000000004</v>
      </c>
      <c r="F585" s="34"/>
      <c r="G585" s="35"/>
      <c r="H585" s="36">
        <v>12</v>
      </c>
      <c r="I585" s="37">
        <v>17772.57</v>
      </c>
      <c r="J585" s="34"/>
      <c r="K585" s="35"/>
      <c r="L585" s="38">
        <v>82</v>
      </c>
      <c r="M585" s="39">
        <v>149128.30000000002</v>
      </c>
      <c r="N585" s="31">
        <f>M585/L585</f>
        <v>1818.6378048780489</v>
      </c>
    </row>
    <row r="586" spans="2:14" x14ac:dyDescent="0.25">
      <c r="B586" s="15" t="s">
        <v>977</v>
      </c>
      <c r="C586" s="9" t="s">
        <v>1143</v>
      </c>
      <c r="D586" s="32">
        <v>14</v>
      </c>
      <c r="E586" s="33">
        <v>10043.4</v>
      </c>
      <c r="F586" s="34"/>
      <c r="G586" s="35"/>
      <c r="H586" s="36"/>
      <c r="I586" s="37"/>
      <c r="J586" s="34"/>
      <c r="K586" s="35"/>
      <c r="L586" s="38">
        <v>14</v>
      </c>
      <c r="M586" s="39">
        <v>10043.4</v>
      </c>
      <c r="N586" s="31">
        <f>M586/L586</f>
        <v>717.38571428571424</v>
      </c>
    </row>
    <row r="587" spans="2:14" x14ac:dyDescent="0.25">
      <c r="B587" s="15" t="s">
        <v>429</v>
      </c>
      <c r="C587" s="9" t="s">
        <v>1033</v>
      </c>
      <c r="D587" s="32">
        <v>4</v>
      </c>
      <c r="E587" s="33">
        <v>15697.13</v>
      </c>
      <c r="F587" s="34"/>
      <c r="G587" s="35"/>
      <c r="H587" s="36">
        <v>1</v>
      </c>
      <c r="I587" s="37">
        <v>1599.13</v>
      </c>
      <c r="J587" s="34"/>
      <c r="K587" s="35"/>
      <c r="L587" s="38">
        <v>5</v>
      </c>
      <c r="M587" s="39">
        <v>17296.260000000002</v>
      </c>
      <c r="N587" s="31">
        <f>M587/L587</f>
        <v>3459.2520000000004</v>
      </c>
    </row>
    <row r="588" spans="2:14" x14ac:dyDescent="0.25">
      <c r="B588" s="15" t="s">
        <v>978</v>
      </c>
      <c r="C588" s="9" t="s">
        <v>1144</v>
      </c>
      <c r="D588" s="32">
        <v>26</v>
      </c>
      <c r="E588" s="33">
        <v>33389.420000000006</v>
      </c>
      <c r="F588" s="34"/>
      <c r="G588" s="35"/>
      <c r="H588" s="36">
        <v>3</v>
      </c>
      <c r="I588" s="37">
        <v>4517.3</v>
      </c>
      <c r="J588" s="34"/>
      <c r="K588" s="35"/>
      <c r="L588" s="38">
        <v>29</v>
      </c>
      <c r="M588" s="39">
        <v>37906.720000000008</v>
      </c>
      <c r="N588" s="31">
        <f>M588/L588</f>
        <v>1307.1282758620694</v>
      </c>
    </row>
    <row r="589" spans="2:14" x14ac:dyDescent="0.25">
      <c r="B589" s="15" t="s">
        <v>939</v>
      </c>
      <c r="C589" s="9" t="s">
        <v>1124</v>
      </c>
      <c r="D589" s="32">
        <v>6</v>
      </c>
      <c r="E589" s="33">
        <v>13114.7</v>
      </c>
      <c r="F589" s="34"/>
      <c r="G589" s="35"/>
      <c r="H589" s="36">
        <v>1</v>
      </c>
      <c r="I589" s="37">
        <v>1319.04</v>
      </c>
      <c r="J589" s="34">
        <v>1</v>
      </c>
      <c r="K589" s="35">
        <v>1209</v>
      </c>
      <c r="L589" s="38">
        <v>8</v>
      </c>
      <c r="M589" s="39">
        <v>15642.740000000002</v>
      </c>
      <c r="N589" s="31">
        <f>M589/L589</f>
        <v>1955.3425000000002</v>
      </c>
    </row>
    <row r="590" spans="2:14" x14ac:dyDescent="0.25">
      <c r="B590" s="15" t="s">
        <v>541</v>
      </c>
      <c r="C590" s="9" t="s">
        <v>1055</v>
      </c>
      <c r="D590" s="32">
        <v>3</v>
      </c>
      <c r="E590" s="33">
        <v>4019.7000000000003</v>
      </c>
      <c r="F590" s="34"/>
      <c r="G590" s="35"/>
      <c r="H590" s="36"/>
      <c r="I590" s="37"/>
      <c r="J590" s="34"/>
      <c r="K590" s="35"/>
      <c r="L590" s="38">
        <v>3</v>
      </c>
      <c r="M590" s="39">
        <v>4019.7000000000003</v>
      </c>
      <c r="N590" s="31">
        <f>M590/L590</f>
        <v>1339.9</v>
      </c>
    </row>
    <row r="591" spans="2:14" x14ac:dyDescent="0.25">
      <c r="B591" s="15" t="s">
        <v>979</v>
      </c>
      <c r="C591" s="9" t="s">
        <v>1145</v>
      </c>
      <c r="D591" s="32">
        <v>31</v>
      </c>
      <c r="E591" s="33">
        <v>32909.229999999996</v>
      </c>
      <c r="F591" s="34"/>
      <c r="G591" s="35"/>
      <c r="H591" s="36"/>
      <c r="I591" s="37"/>
      <c r="J591" s="34">
        <v>1</v>
      </c>
      <c r="K591" s="35">
        <v>162</v>
      </c>
      <c r="L591" s="38">
        <v>32</v>
      </c>
      <c r="M591" s="39">
        <v>33071.229999999996</v>
      </c>
      <c r="N591" s="31">
        <f>M591/L591</f>
        <v>1033.4759374999999</v>
      </c>
    </row>
    <row r="592" spans="2:14" x14ac:dyDescent="0.25">
      <c r="B592" s="15" t="s">
        <v>432</v>
      </c>
      <c r="C592" s="9" t="s">
        <v>1034</v>
      </c>
      <c r="D592" s="32">
        <v>10</v>
      </c>
      <c r="E592" s="33">
        <v>23509.25</v>
      </c>
      <c r="F592" s="34">
        <v>1</v>
      </c>
      <c r="G592" s="35">
        <v>931</v>
      </c>
      <c r="H592" s="36"/>
      <c r="I592" s="37"/>
      <c r="J592" s="34"/>
      <c r="K592" s="35"/>
      <c r="L592" s="38">
        <v>11</v>
      </c>
      <c r="M592" s="39">
        <v>24440.25</v>
      </c>
      <c r="N592" s="31">
        <f>M592/L592</f>
        <v>2221.840909090909</v>
      </c>
    </row>
    <row r="593" spans="2:14" x14ac:dyDescent="0.25">
      <c r="B593" s="15" t="s">
        <v>980</v>
      </c>
      <c r="C593" s="9" t="s">
        <v>1146</v>
      </c>
      <c r="D593" s="32">
        <v>8</v>
      </c>
      <c r="E593" s="33">
        <v>12743.949999999999</v>
      </c>
      <c r="F593" s="34"/>
      <c r="G593" s="35"/>
      <c r="H593" s="36"/>
      <c r="I593" s="37"/>
      <c r="J593" s="34"/>
      <c r="K593" s="35"/>
      <c r="L593" s="38">
        <v>8</v>
      </c>
      <c r="M593" s="39">
        <v>12743.949999999999</v>
      </c>
      <c r="N593" s="31">
        <f>M593/L593</f>
        <v>1592.9937499999999</v>
      </c>
    </row>
    <row r="594" spans="2:14" x14ac:dyDescent="0.25">
      <c r="B594" s="15" t="s">
        <v>797</v>
      </c>
      <c r="C594" s="9" t="s">
        <v>1095</v>
      </c>
      <c r="D594" s="32">
        <v>1</v>
      </c>
      <c r="E594" s="33">
        <v>140.05000000000001</v>
      </c>
      <c r="F594" s="34"/>
      <c r="G594" s="35"/>
      <c r="H594" s="36"/>
      <c r="I594" s="37"/>
      <c r="J594" s="34"/>
      <c r="K594" s="35"/>
      <c r="L594" s="38">
        <v>1</v>
      </c>
      <c r="M594" s="39">
        <v>140.05000000000001</v>
      </c>
      <c r="N594" s="31">
        <f>M594/L594</f>
        <v>140.05000000000001</v>
      </c>
    </row>
    <row r="595" spans="2:14" x14ac:dyDescent="0.25">
      <c r="B595" s="15" t="s">
        <v>593</v>
      </c>
      <c r="C595" s="9" t="s">
        <v>1070</v>
      </c>
      <c r="D595" s="32">
        <v>1</v>
      </c>
      <c r="E595" s="33">
        <v>140.05000000000001</v>
      </c>
      <c r="F595" s="34"/>
      <c r="G595" s="35"/>
      <c r="H595" s="36"/>
      <c r="I595" s="37"/>
      <c r="J595" s="34"/>
      <c r="K595" s="35"/>
      <c r="L595" s="38">
        <v>1</v>
      </c>
      <c r="M595" s="39">
        <v>140.05000000000001</v>
      </c>
      <c r="N595" s="31">
        <f>M595/L595</f>
        <v>140.05000000000001</v>
      </c>
    </row>
    <row r="596" spans="2:14" x14ac:dyDescent="0.25">
      <c r="B596" s="15" t="s">
        <v>714</v>
      </c>
      <c r="C596" s="9" t="s">
        <v>1082</v>
      </c>
      <c r="D596" s="32">
        <v>35</v>
      </c>
      <c r="E596" s="33">
        <v>35284.959999999999</v>
      </c>
      <c r="F596" s="34"/>
      <c r="G596" s="35"/>
      <c r="H596" s="36">
        <v>2</v>
      </c>
      <c r="I596" s="37">
        <v>2918.17</v>
      </c>
      <c r="J596" s="34"/>
      <c r="K596" s="35"/>
      <c r="L596" s="38">
        <v>37</v>
      </c>
      <c r="M596" s="39">
        <v>38203.130000000012</v>
      </c>
      <c r="N596" s="31">
        <f>M596/L596</f>
        <v>1032.5170270270273</v>
      </c>
    </row>
    <row r="597" spans="2:14" x14ac:dyDescent="0.25">
      <c r="B597" s="15" t="s">
        <v>901</v>
      </c>
      <c r="C597" s="9" t="s">
        <v>1112</v>
      </c>
      <c r="D597" s="32">
        <v>38</v>
      </c>
      <c r="E597" s="33">
        <v>52888.780000000013</v>
      </c>
      <c r="F597" s="34">
        <v>5</v>
      </c>
      <c r="G597" s="35">
        <v>5231</v>
      </c>
      <c r="H597" s="36">
        <v>1</v>
      </c>
      <c r="I597" s="37">
        <v>1319.04</v>
      </c>
      <c r="J597" s="34">
        <v>3</v>
      </c>
      <c r="K597" s="35">
        <v>2508</v>
      </c>
      <c r="L597" s="38">
        <v>47</v>
      </c>
      <c r="M597" s="39">
        <v>61946.820000000014</v>
      </c>
      <c r="N597" s="31">
        <f>M597/L597</f>
        <v>1318.0174468085108</v>
      </c>
    </row>
    <row r="598" spans="2:14" x14ac:dyDescent="0.25">
      <c r="B598" s="15" t="s">
        <v>776</v>
      </c>
      <c r="C598" s="9" t="s">
        <v>1093</v>
      </c>
      <c r="D598" s="32">
        <v>439</v>
      </c>
      <c r="E598" s="33">
        <v>591853.64999999944</v>
      </c>
      <c r="F598" s="34">
        <v>2</v>
      </c>
      <c r="G598" s="35">
        <v>3008</v>
      </c>
      <c r="H598" s="36">
        <v>18</v>
      </c>
      <c r="I598" s="37">
        <v>25921.55000000001</v>
      </c>
      <c r="J598" s="34">
        <v>7</v>
      </c>
      <c r="K598" s="35">
        <v>3815</v>
      </c>
      <c r="L598" s="38">
        <v>466</v>
      </c>
      <c r="M598" s="39">
        <v>624598.19999999914</v>
      </c>
      <c r="N598" s="31">
        <f>M598/L598</f>
        <v>1340.3394849785388</v>
      </c>
    </row>
    <row r="599" spans="2:14" x14ac:dyDescent="0.25">
      <c r="B599" s="15" t="s">
        <v>433</v>
      </c>
      <c r="C599" s="9" t="s">
        <v>1035</v>
      </c>
      <c r="D599" s="32">
        <v>378</v>
      </c>
      <c r="E599" s="33">
        <v>548005.35999999964</v>
      </c>
      <c r="F599" s="34">
        <v>12</v>
      </c>
      <c r="G599" s="35">
        <v>10771</v>
      </c>
      <c r="H599" s="36">
        <v>33</v>
      </c>
      <c r="I599" s="37">
        <v>43812.730000000018</v>
      </c>
      <c r="J599" s="34">
        <v>9</v>
      </c>
      <c r="K599" s="35">
        <v>6504</v>
      </c>
      <c r="L599" s="38">
        <v>432</v>
      </c>
      <c r="M599" s="39">
        <v>609093.08999999962</v>
      </c>
      <c r="N599" s="31">
        <f>M599/L599</f>
        <v>1409.9377083333325</v>
      </c>
    </row>
    <row r="600" spans="2:14" x14ac:dyDescent="0.25">
      <c r="B600" s="15" t="s">
        <v>434</v>
      </c>
      <c r="C600" s="9" t="s">
        <v>1035</v>
      </c>
      <c r="D600" s="32">
        <v>6</v>
      </c>
      <c r="E600" s="33">
        <v>12940.689999999999</v>
      </c>
      <c r="F600" s="34"/>
      <c r="G600" s="35"/>
      <c r="H600" s="36">
        <v>3</v>
      </c>
      <c r="I600" s="37">
        <v>3520.7000000000003</v>
      </c>
      <c r="J600" s="34"/>
      <c r="K600" s="35"/>
      <c r="L600" s="38">
        <v>9</v>
      </c>
      <c r="M600" s="39">
        <v>16461.390000000003</v>
      </c>
      <c r="N600" s="31">
        <f>M600/L600</f>
        <v>1829.0433333333337</v>
      </c>
    </row>
    <row r="601" spans="2:14" x14ac:dyDescent="0.25">
      <c r="B601" s="15" t="s">
        <v>489</v>
      </c>
      <c r="C601" s="9" t="s">
        <v>1046</v>
      </c>
      <c r="D601" s="32">
        <v>18</v>
      </c>
      <c r="E601" s="33">
        <v>19208.690000000002</v>
      </c>
      <c r="F601" s="34">
        <v>1</v>
      </c>
      <c r="G601" s="35">
        <v>1881</v>
      </c>
      <c r="H601" s="36">
        <v>2</v>
      </c>
      <c r="I601" s="37">
        <v>3244.94</v>
      </c>
      <c r="J601" s="34"/>
      <c r="K601" s="35"/>
      <c r="L601" s="38">
        <v>21</v>
      </c>
      <c r="M601" s="39">
        <v>24334.63</v>
      </c>
      <c r="N601" s="31">
        <f>M601/L601</f>
        <v>1158.7919047619048</v>
      </c>
    </row>
    <row r="602" spans="2:14" x14ac:dyDescent="0.25">
      <c r="B602" s="15" t="s">
        <v>940</v>
      </c>
      <c r="C602" s="9" t="s">
        <v>1125</v>
      </c>
      <c r="D602" s="32">
        <v>19</v>
      </c>
      <c r="E602" s="33">
        <v>30011.629999999997</v>
      </c>
      <c r="F602" s="34"/>
      <c r="G602" s="35"/>
      <c r="H602" s="36">
        <v>1</v>
      </c>
      <c r="I602" s="37">
        <v>1319.04</v>
      </c>
      <c r="J602" s="34"/>
      <c r="K602" s="35"/>
      <c r="L602" s="38">
        <v>20</v>
      </c>
      <c r="M602" s="39">
        <v>31330.67</v>
      </c>
      <c r="N602" s="31">
        <f>M602/L602</f>
        <v>1566.5335</v>
      </c>
    </row>
    <row r="603" spans="2:14" x14ac:dyDescent="0.25">
      <c r="B603" s="15" t="s">
        <v>543</v>
      </c>
      <c r="C603" s="9" t="s">
        <v>1056</v>
      </c>
      <c r="D603" s="32">
        <v>40</v>
      </c>
      <c r="E603" s="33">
        <v>72445.370000000024</v>
      </c>
      <c r="F603" s="34"/>
      <c r="G603" s="35"/>
      <c r="H603" s="36">
        <v>1</v>
      </c>
      <c r="I603" s="37">
        <v>1319.04</v>
      </c>
      <c r="J603" s="34"/>
      <c r="K603" s="35"/>
      <c r="L603" s="38">
        <v>41</v>
      </c>
      <c r="M603" s="39">
        <v>73764.410000000018</v>
      </c>
      <c r="N603" s="31">
        <f>M603/L603</f>
        <v>1799.1319512195125</v>
      </c>
    </row>
    <row r="604" spans="2:14" x14ac:dyDescent="0.25">
      <c r="B604" s="15" t="s">
        <v>941</v>
      </c>
      <c r="C604" s="9" t="s">
        <v>1126</v>
      </c>
      <c r="D604" s="32">
        <v>107</v>
      </c>
      <c r="E604" s="33">
        <v>164963.71999999994</v>
      </c>
      <c r="F604" s="34">
        <v>4</v>
      </c>
      <c r="G604" s="35">
        <v>2475</v>
      </c>
      <c r="H604" s="36">
        <v>3</v>
      </c>
      <c r="I604" s="37">
        <v>3957.12</v>
      </c>
      <c r="J604" s="34">
        <v>1</v>
      </c>
      <c r="K604" s="35">
        <v>1209</v>
      </c>
      <c r="L604" s="38">
        <v>115</v>
      </c>
      <c r="M604" s="39">
        <v>172604.83999999994</v>
      </c>
      <c r="N604" s="31">
        <f>M604/L604</f>
        <v>1500.9116521739124</v>
      </c>
    </row>
    <row r="605" spans="2:14" x14ac:dyDescent="0.25">
      <c r="B605" s="15" t="s">
        <v>435</v>
      </c>
      <c r="C605" s="9" t="s">
        <v>1036</v>
      </c>
      <c r="D605" s="32">
        <v>23</v>
      </c>
      <c r="E605" s="33">
        <v>30332.43</v>
      </c>
      <c r="F605" s="34">
        <v>1</v>
      </c>
      <c r="G605" s="35">
        <v>1127</v>
      </c>
      <c r="H605" s="36">
        <v>2</v>
      </c>
      <c r="I605" s="37">
        <v>2638.08</v>
      </c>
      <c r="J605" s="34"/>
      <c r="K605" s="35"/>
      <c r="L605" s="38">
        <v>26</v>
      </c>
      <c r="M605" s="39">
        <v>34097.51</v>
      </c>
      <c r="N605" s="31">
        <f>M605/L605</f>
        <v>1311.4426923076924</v>
      </c>
    </row>
    <row r="606" spans="2:14" x14ac:dyDescent="0.25">
      <c r="B606" s="15" t="s">
        <v>981</v>
      </c>
      <c r="C606" s="9" t="s">
        <v>1147</v>
      </c>
      <c r="D606" s="32">
        <v>141</v>
      </c>
      <c r="E606" s="33">
        <v>191813.53999999975</v>
      </c>
      <c r="F606" s="34"/>
      <c r="G606" s="35"/>
      <c r="H606" s="36">
        <v>17</v>
      </c>
      <c r="I606" s="37">
        <v>25268.820000000007</v>
      </c>
      <c r="J606" s="34">
        <v>2</v>
      </c>
      <c r="K606" s="35">
        <v>2351</v>
      </c>
      <c r="L606" s="38">
        <v>160</v>
      </c>
      <c r="M606" s="39">
        <v>219433.35999999964</v>
      </c>
      <c r="N606" s="31">
        <f>M606/L606</f>
        <v>1371.4584999999977</v>
      </c>
    </row>
    <row r="607" spans="2:14" x14ac:dyDescent="0.25">
      <c r="B607" s="15" t="s">
        <v>590</v>
      </c>
      <c r="C607" s="9" t="s">
        <v>166</v>
      </c>
      <c r="D607" s="32">
        <v>106</v>
      </c>
      <c r="E607" s="33">
        <v>133197.7300000001</v>
      </c>
      <c r="F607" s="34">
        <v>4</v>
      </c>
      <c r="G607" s="35">
        <v>5771</v>
      </c>
      <c r="H607" s="36">
        <v>12</v>
      </c>
      <c r="I607" s="37">
        <v>17697.650000000005</v>
      </c>
      <c r="J607" s="34">
        <v>4</v>
      </c>
      <c r="K607" s="35">
        <v>3717</v>
      </c>
      <c r="L607" s="38">
        <v>126</v>
      </c>
      <c r="M607" s="39">
        <v>160383.37999999998</v>
      </c>
      <c r="N607" s="31">
        <f>M607/L607</f>
        <v>1272.8839682539681</v>
      </c>
    </row>
    <row r="608" spans="2:14" x14ac:dyDescent="0.25">
      <c r="B608" s="15" t="s">
        <v>430</v>
      </c>
      <c r="C608" s="9" t="s">
        <v>62</v>
      </c>
      <c r="D608" s="32">
        <v>500</v>
      </c>
      <c r="E608" s="33">
        <v>705880.14999999863</v>
      </c>
      <c r="F608" s="34">
        <v>23</v>
      </c>
      <c r="G608" s="35">
        <v>19936</v>
      </c>
      <c r="H608" s="36">
        <v>33</v>
      </c>
      <c r="I608" s="37">
        <v>46982.760000000009</v>
      </c>
      <c r="J608" s="34">
        <v>13</v>
      </c>
      <c r="K608" s="35">
        <v>10853</v>
      </c>
      <c r="L608" s="38">
        <v>569</v>
      </c>
      <c r="M608" s="39">
        <v>783651.90999999805</v>
      </c>
      <c r="N608" s="31">
        <f>M608/L608</f>
        <v>1377.2441300527207</v>
      </c>
    </row>
    <row r="609" spans="2:14" x14ac:dyDescent="0.25">
      <c r="B609" s="15" t="s">
        <v>431</v>
      </c>
      <c r="C609" s="9" t="s">
        <v>62</v>
      </c>
      <c r="D609" s="32">
        <v>24</v>
      </c>
      <c r="E609" s="33">
        <v>35258.649999999994</v>
      </c>
      <c r="F609" s="34"/>
      <c r="G609" s="35"/>
      <c r="H609" s="36"/>
      <c r="I609" s="37"/>
      <c r="J609" s="34">
        <v>1</v>
      </c>
      <c r="K609" s="35">
        <v>153</v>
      </c>
      <c r="L609" s="38">
        <v>25</v>
      </c>
      <c r="M609" s="39">
        <v>35411.649999999994</v>
      </c>
      <c r="N609" s="31">
        <f>M609/L609</f>
        <v>1416.4659999999997</v>
      </c>
    </row>
    <row r="610" spans="2:14" x14ac:dyDescent="0.25">
      <c r="B610" s="15" t="s">
        <v>675</v>
      </c>
      <c r="C610" s="9" t="s">
        <v>215</v>
      </c>
      <c r="D610" s="32">
        <v>172</v>
      </c>
      <c r="E610" s="33">
        <v>179009.93999999971</v>
      </c>
      <c r="F610" s="34">
        <v>4</v>
      </c>
      <c r="G610" s="35">
        <v>6439</v>
      </c>
      <c r="H610" s="36">
        <v>15</v>
      </c>
      <c r="I610" s="37">
        <v>21307.650000000005</v>
      </c>
      <c r="J610" s="34">
        <v>4</v>
      </c>
      <c r="K610" s="35">
        <v>3692</v>
      </c>
      <c r="L610" s="38">
        <v>195</v>
      </c>
      <c r="M610" s="39">
        <v>210448.5899999995</v>
      </c>
      <c r="N610" s="31">
        <f>M610/L610</f>
        <v>1079.223538461536</v>
      </c>
    </row>
    <row r="611" spans="2:14" x14ac:dyDescent="0.25">
      <c r="B611" s="15" t="s">
        <v>542</v>
      </c>
      <c r="C611" s="9" t="s">
        <v>129</v>
      </c>
      <c r="D611" s="32">
        <v>124</v>
      </c>
      <c r="E611" s="33">
        <v>192760.86999999982</v>
      </c>
      <c r="F611" s="34">
        <v>1</v>
      </c>
      <c r="G611" s="35">
        <v>90</v>
      </c>
      <c r="H611" s="36">
        <v>12</v>
      </c>
      <c r="I611" s="37">
        <v>16311.570000000003</v>
      </c>
      <c r="J611" s="34">
        <v>1</v>
      </c>
      <c r="K611" s="35">
        <v>1209</v>
      </c>
      <c r="L611" s="38">
        <v>138</v>
      </c>
      <c r="M611" s="39">
        <v>210371.43999999968</v>
      </c>
      <c r="N611" s="31">
        <f>M611/L611</f>
        <v>1524.4307246376788</v>
      </c>
    </row>
    <row r="612" spans="2:14" x14ac:dyDescent="0.25">
      <c r="B612" s="15" t="s">
        <v>830</v>
      </c>
      <c r="C612" s="9" t="s">
        <v>299</v>
      </c>
      <c r="D612" s="32">
        <v>5</v>
      </c>
      <c r="E612" s="33">
        <v>989.03</v>
      </c>
      <c r="F612" s="34"/>
      <c r="G612" s="35"/>
      <c r="H612" s="36">
        <v>1</v>
      </c>
      <c r="I612" s="37">
        <v>1319.04</v>
      </c>
      <c r="J612" s="34"/>
      <c r="K612" s="35"/>
      <c r="L612" s="38">
        <v>6</v>
      </c>
      <c r="M612" s="39">
        <v>2308.0700000000002</v>
      </c>
      <c r="N612" s="31">
        <f>M612/L612</f>
        <v>384.67833333333334</v>
      </c>
    </row>
    <row r="613" spans="2:14" x14ac:dyDescent="0.25">
      <c r="B613" s="15" t="s">
        <v>914</v>
      </c>
      <c r="C613" s="9" t="s">
        <v>299</v>
      </c>
      <c r="D613" s="32">
        <v>37</v>
      </c>
      <c r="E613" s="33">
        <v>37157.05000000001</v>
      </c>
      <c r="F613" s="34">
        <v>3</v>
      </c>
      <c r="G613" s="35">
        <v>2507</v>
      </c>
      <c r="H613" s="36">
        <v>6</v>
      </c>
      <c r="I613" s="37">
        <v>8474.42</v>
      </c>
      <c r="J613" s="34"/>
      <c r="K613" s="35"/>
      <c r="L613" s="38">
        <v>46</v>
      </c>
      <c r="M613" s="39">
        <v>48138.470000000008</v>
      </c>
      <c r="N613" s="31">
        <f>M613/L613</f>
        <v>1046.4884782608697</v>
      </c>
    </row>
    <row r="614" spans="2:14" x14ac:dyDescent="0.25">
      <c r="B614" s="15" t="s">
        <v>1023</v>
      </c>
      <c r="C614" s="9" t="s">
        <v>373</v>
      </c>
      <c r="D614" s="32">
        <v>249</v>
      </c>
      <c r="E614" s="33">
        <v>316307.26999999949</v>
      </c>
      <c r="F614" s="34">
        <v>8</v>
      </c>
      <c r="G614" s="35">
        <v>9843</v>
      </c>
      <c r="H614" s="36">
        <v>25</v>
      </c>
      <c r="I614" s="37">
        <v>36523.800000000017</v>
      </c>
      <c r="J614" s="34">
        <v>7</v>
      </c>
      <c r="K614" s="35">
        <v>5142</v>
      </c>
      <c r="L614" s="38">
        <v>289</v>
      </c>
      <c r="M614" s="39">
        <v>367816.06999999948</v>
      </c>
      <c r="N614" s="31">
        <f>M614/L614</f>
        <v>1272.7199653979221</v>
      </c>
    </row>
    <row r="615" spans="2:14" x14ac:dyDescent="0.25">
      <c r="B615" s="15" t="s">
        <v>1024</v>
      </c>
      <c r="C615" s="9" t="s">
        <v>1159</v>
      </c>
      <c r="D615" s="32">
        <v>4</v>
      </c>
      <c r="E615" s="33">
        <v>4472.04</v>
      </c>
      <c r="F615" s="34"/>
      <c r="G615" s="35"/>
      <c r="H615" s="36">
        <v>2</v>
      </c>
      <c r="I615" s="37">
        <v>2638.08</v>
      </c>
      <c r="J615" s="34"/>
      <c r="K615" s="35"/>
      <c r="L615" s="38">
        <v>6</v>
      </c>
      <c r="M615" s="39">
        <v>7110.12</v>
      </c>
      <c r="N615" s="31">
        <f>M615/L615</f>
        <v>1185.02</v>
      </c>
    </row>
    <row r="616" spans="2:14" x14ac:dyDescent="0.25">
      <c r="B616" s="15" t="s">
        <v>748</v>
      </c>
      <c r="C616" s="9" t="s">
        <v>266</v>
      </c>
      <c r="D616" s="32">
        <v>104</v>
      </c>
      <c r="E616" s="33">
        <v>143821.61999999997</v>
      </c>
      <c r="F616" s="34">
        <v>1</v>
      </c>
      <c r="G616" s="35">
        <v>224</v>
      </c>
      <c r="H616" s="36">
        <v>14</v>
      </c>
      <c r="I616" s="37">
        <v>20317.290000000005</v>
      </c>
      <c r="J616" s="34">
        <v>6</v>
      </c>
      <c r="K616" s="35">
        <v>6372</v>
      </c>
      <c r="L616" s="38">
        <v>125</v>
      </c>
      <c r="M616" s="39">
        <v>170734.9099999998</v>
      </c>
      <c r="N616" s="31">
        <f>M616/L616</f>
        <v>1365.8792799999983</v>
      </c>
    </row>
    <row r="617" spans="2:14" x14ac:dyDescent="0.25">
      <c r="B617" s="15" t="s">
        <v>825</v>
      </c>
      <c r="C617" s="9" t="s">
        <v>297</v>
      </c>
      <c r="D617" s="32">
        <v>207</v>
      </c>
      <c r="E617" s="33">
        <v>314668.45999999961</v>
      </c>
      <c r="F617" s="34">
        <v>8</v>
      </c>
      <c r="G617" s="35">
        <v>5515</v>
      </c>
      <c r="H617" s="36">
        <v>12</v>
      </c>
      <c r="I617" s="37">
        <v>17835.79</v>
      </c>
      <c r="J617" s="34">
        <v>3</v>
      </c>
      <c r="K617" s="35">
        <v>3627</v>
      </c>
      <c r="L617" s="38">
        <v>230</v>
      </c>
      <c r="M617" s="39">
        <v>341646.24999999959</v>
      </c>
      <c r="N617" s="31">
        <f>M617/L617</f>
        <v>1485.4184782608677</v>
      </c>
    </row>
    <row r="618" spans="2:14" x14ac:dyDescent="0.25">
      <c r="B618" s="15" t="s">
        <v>826</v>
      </c>
      <c r="C618" s="9" t="s">
        <v>297</v>
      </c>
      <c r="D618" s="32">
        <v>195</v>
      </c>
      <c r="E618" s="33">
        <v>297712.33999999962</v>
      </c>
      <c r="F618" s="34">
        <v>6</v>
      </c>
      <c r="G618" s="35">
        <v>4228</v>
      </c>
      <c r="H618" s="36">
        <v>27</v>
      </c>
      <c r="I618" s="37">
        <v>37024.030000000013</v>
      </c>
      <c r="J618" s="34"/>
      <c r="K618" s="35"/>
      <c r="L618" s="38">
        <v>228</v>
      </c>
      <c r="M618" s="39">
        <v>338964.36999999953</v>
      </c>
      <c r="N618" s="31">
        <f>M618/L618</f>
        <v>1486.6858333333312</v>
      </c>
    </row>
    <row r="619" spans="2:14" x14ac:dyDescent="0.25">
      <c r="B619" s="15" t="s">
        <v>827</v>
      </c>
      <c r="C619" s="9" t="s">
        <v>297</v>
      </c>
      <c r="D619" s="32">
        <v>252</v>
      </c>
      <c r="E619" s="33">
        <v>384786.57999999967</v>
      </c>
      <c r="F619" s="34">
        <v>6</v>
      </c>
      <c r="G619" s="35">
        <v>7598</v>
      </c>
      <c r="H619" s="36">
        <v>27</v>
      </c>
      <c r="I619" s="37">
        <v>38243.460000000014</v>
      </c>
      <c r="J619" s="34">
        <v>7</v>
      </c>
      <c r="K619" s="35">
        <v>4429</v>
      </c>
      <c r="L619" s="38">
        <v>292</v>
      </c>
      <c r="M619" s="39">
        <v>435057.03999999969</v>
      </c>
      <c r="N619" s="31">
        <f>M619/L619</f>
        <v>1489.9213698630126</v>
      </c>
    </row>
    <row r="620" spans="2:14" x14ac:dyDescent="0.25">
      <c r="B620" s="15" t="s">
        <v>828</v>
      </c>
      <c r="C620" s="9" t="s">
        <v>297</v>
      </c>
      <c r="D620" s="32">
        <v>161</v>
      </c>
      <c r="E620" s="33">
        <v>247913.83999999959</v>
      </c>
      <c r="F620" s="34">
        <v>3</v>
      </c>
      <c r="G620" s="35">
        <v>2968</v>
      </c>
      <c r="H620" s="36">
        <v>18</v>
      </c>
      <c r="I620" s="37">
        <v>24628.590000000007</v>
      </c>
      <c r="J620" s="34">
        <v>2</v>
      </c>
      <c r="K620" s="35">
        <v>2418</v>
      </c>
      <c r="L620" s="38">
        <v>184</v>
      </c>
      <c r="M620" s="39">
        <v>277928.42999999941</v>
      </c>
      <c r="N620" s="31">
        <f>M620/L620</f>
        <v>1510.4805978260838</v>
      </c>
    </row>
    <row r="621" spans="2:14" x14ac:dyDescent="0.25">
      <c r="B621" s="15" t="s">
        <v>436</v>
      </c>
      <c r="C621" s="9" t="s">
        <v>64</v>
      </c>
      <c r="D621" s="32">
        <v>7</v>
      </c>
      <c r="E621" s="33">
        <v>7131.52</v>
      </c>
      <c r="F621" s="34"/>
      <c r="G621" s="35"/>
      <c r="H621" s="36">
        <v>2</v>
      </c>
      <c r="I621" s="37">
        <v>2918.17</v>
      </c>
      <c r="J621" s="34"/>
      <c r="K621" s="35"/>
      <c r="L621" s="38">
        <v>9</v>
      </c>
      <c r="M621" s="39">
        <v>10049.689999999999</v>
      </c>
      <c r="N621" s="31">
        <f>M621/L621</f>
        <v>1116.632222222222</v>
      </c>
    </row>
    <row r="622" spans="2:14" x14ac:dyDescent="0.25">
      <c r="B622" s="15" t="s">
        <v>437</v>
      </c>
      <c r="C622" s="9" t="s">
        <v>65</v>
      </c>
      <c r="D622" s="32">
        <v>5</v>
      </c>
      <c r="E622" s="33">
        <v>5785.29</v>
      </c>
      <c r="F622" s="34"/>
      <c r="G622" s="35"/>
      <c r="H622" s="36"/>
      <c r="I622" s="37"/>
      <c r="J622" s="34"/>
      <c r="K622" s="35"/>
      <c r="L622" s="38">
        <v>5</v>
      </c>
      <c r="M622" s="39">
        <v>5785.29</v>
      </c>
      <c r="N622" s="31">
        <f>M622/L622</f>
        <v>1157.058</v>
      </c>
    </row>
    <row r="623" spans="2:14" x14ac:dyDescent="0.25">
      <c r="B623" s="15" t="s">
        <v>880</v>
      </c>
      <c r="C623" s="9" t="s">
        <v>1106</v>
      </c>
      <c r="D623" s="32">
        <v>3</v>
      </c>
      <c r="E623" s="33">
        <v>2695.89</v>
      </c>
      <c r="F623" s="34"/>
      <c r="G623" s="35"/>
      <c r="H623" s="36"/>
      <c r="I623" s="37"/>
      <c r="J623" s="34"/>
      <c r="K623" s="35"/>
      <c r="L623" s="38">
        <v>3</v>
      </c>
      <c r="M623" s="39">
        <v>2695.89</v>
      </c>
      <c r="N623" s="31">
        <f>M623/L623</f>
        <v>898.63</v>
      </c>
    </row>
    <row r="624" spans="2:14" x14ac:dyDescent="0.25">
      <c r="B624" s="15" t="s">
        <v>594</v>
      </c>
      <c r="C624" s="9" t="s">
        <v>167</v>
      </c>
      <c r="D624" s="32">
        <v>122</v>
      </c>
      <c r="E624" s="33">
        <v>155288.71999999983</v>
      </c>
      <c r="F624" s="34">
        <v>2</v>
      </c>
      <c r="G624" s="35">
        <v>754</v>
      </c>
      <c r="H624" s="36">
        <v>10</v>
      </c>
      <c r="I624" s="37">
        <v>14417.149999999998</v>
      </c>
      <c r="J624" s="34">
        <v>2</v>
      </c>
      <c r="K624" s="35">
        <v>1270</v>
      </c>
      <c r="L624" s="38">
        <v>136</v>
      </c>
      <c r="M624" s="39">
        <v>171729.86999999976</v>
      </c>
      <c r="N624" s="31">
        <f>M624/L624</f>
        <v>1262.7196323529395</v>
      </c>
    </row>
    <row r="625" spans="2:14" x14ac:dyDescent="0.25">
      <c r="B625" s="15" t="s">
        <v>881</v>
      </c>
      <c r="C625" s="9" t="s">
        <v>323</v>
      </c>
      <c r="D625" s="32">
        <v>228</v>
      </c>
      <c r="E625" s="33">
        <v>350226.2599999996</v>
      </c>
      <c r="F625" s="34">
        <v>4</v>
      </c>
      <c r="G625" s="35">
        <v>6016</v>
      </c>
      <c r="H625" s="36">
        <v>15</v>
      </c>
      <c r="I625" s="37">
        <v>21888.180000000008</v>
      </c>
      <c r="J625" s="34">
        <v>3</v>
      </c>
      <c r="K625" s="35">
        <v>3627</v>
      </c>
      <c r="L625" s="38">
        <v>250</v>
      </c>
      <c r="M625" s="39">
        <v>381757.43999999971</v>
      </c>
      <c r="N625" s="31">
        <f>M625/L625</f>
        <v>1527.0297599999988</v>
      </c>
    </row>
    <row r="626" spans="2:14" x14ac:dyDescent="0.25">
      <c r="B626" s="15" t="s">
        <v>438</v>
      </c>
      <c r="C626" s="9" t="s">
        <v>66</v>
      </c>
      <c r="D626" s="32">
        <v>210</v>
      </c>
      <c r="E626" s="33">
        <v>275587.7899999994</v>
      </c>
      <c r="F626" s="34">
        <v>7</v>
      </c>
      <c r="G626" s="35">
        <v>9211</v>
      </c>
      <c r="H626" s="36">
        <v>14</v>
      </c>
      <c r="I626" s="37">
        <v>20940.680000000004</v>
      </c>
      <c r="J626" s="34">
        <v>13</v>
      </c>
      <c r="K626" s="35">
        <v>12337</v>
      </c>
      <c r="L626" s="38">
        <v>244</v>
      </c>
      <c r="M626" s="39">
        <v>318076.46999999922</v>
      </c>
      <c r="N626" s="31">
        <f>M626/L626</f>
        <v>1303.5920901639313</v>
      </c>
    </row>
    <row r="627" spans="2:14" x14ac:dyDescent="0.25">
      <c r="B627" s="15" t="s">
        <v>439</v>
      </c>
      <c r="C627" s="9" t="s">
        <v>67</v>
      </c>
      <c r="D627" s="32">
        <v>38</v>
      </c>
      <c r="E627" s="33">
        <v>61108.66</v>
      </c>
      <c r="F627" s="34">
        <v>2</v>
      </c>
      <c r="G627" s="35">
        <v>3008</v>
      </c>
      <c r="H627" s="36">
        <v>3</v>
      </c>
      <c r="I627" s="37">
        <v>3957.12</v>
      </c>
      <c r="J627" s="34">
        <v>1</v>
      </c>
      <c r="K627" s="35">
        <v>90</v>
      </c>
      <c r="L627" s="38">
        <v>44</v>
      </c>
      <c r="M627" s="39">
        <v>68163.78</v>
      </c>
      <c r="N627" s="31">
        <f>M627/L627</f>
        <v>1549.1768181818181</v>
      </c>
    </row>
    <row r="628" spans="2:14" x14ac:dyDescent="0.25">
      <c r="B628" s="15" t="s">
        <v>490</v>
      </c>
      <c r="C628" s="9" t="s">
        <v>89</v>
      </c>
      <c r="D628" s="32">
        <v>57</v>
      </c>
      <c r="E628" s="33">
        <v>68706.440000000031</v>
      </c>
      <c r="F628" s="34">
        <v>3</v>
      </c>
      <c r="G628" s="35">
        <v>2583</v>
      </c>
      <c r="H628" s="36">
        <v>3</v>
      </c>
      <c r="I628" s="37">
        <v>4237.21</v>
      </c>
      <c r="J628" s="34"/>
      <c r="K628" s="35"/>
      <c r="L628" s="38">
        <v>63</v>
      </c>
      <c r="M628" s="39">
        <v>75526.650000000038</v>
      </c>
      <c r="N628" s="31">
        <f>M628/L628</f>
        <v>1198.8357142857149</v>
      </c>
    </row>
    <row r="629" spans="2:14" x14ac:dyDescent="0.25">
      <c r="B629" s="15" t="s">
        <v>676</v>
      </c>
      <c r="C629" s="9" t="s">
        <v>216</v>
      </c>
      <c r="D629" s="32">
        <v>341</v>
      </c>
      <c r="E629" s="33">
        <v>421883.08999999956</v>
      </c>
      <c r="F629" s="34">
        <v>8</v>
      </c>
      <c r="G629" s="35">
        <v>10994</v>
      </c>
      <c r="H629" s="36">
        <v>30</v>
      </c>
      <c r="I629" s="37">
        <v>42885.590000000004</v>
      </c>
      <c r="J629" s="34">
        <v>10</v>
      </c>
      <c r="K629" s="35">
        <v>9852</v>
      </c>
      <c r="L629" s="38">
        <v>389</v>
      </c>
      <c r="M629" s="39">
        <v>485614.67999999929</v>
      </c>
      <c r="N629" s="31">
        <f>M629/L629</f>
        <v>1248.366786632389</v>
      </c>
    </row>
    <row r="630" spans="2:14" x14ac:dyDescent="0.25">
      <c r="B630" s="15" t="s">
        <v>544</v>
      </c>
      <c r="C630" s="9" t="s">
        <v>130</v>
      </c>
      <c r="D630" s="32">
        <v>203</v>
      </c>
      <c r="E630" s="33">
        <v>289391.51999999955</v>
      </c>
      <c r="F630" s="34">
        <v>6</v>
      </c>
      <c r="G630" s="35">
        <v>4036</v>
      </c>
      <c r="H630" s="36">
        <v>12</v>
      </c>
      <c r="I630" s="37">
        <v>15887.11</v>
      </c>
      <c r="J630" s="34">
        <v>1</v>
      </c>
      <c r="K630" s="35">
        <v>431</v>
      </c>
      <c r="L630" s="38">
        <v>222</v>
      </c>
      <c r="M630" s="39">
        <v>309745.62999999966</v>
      </c>
      <c r="N630" s="31">
        <f>M630/L630</f>
        <v>1395.2505855855841</v>
      </c>
    </row>
    <row r="631" spans="2:14" x14ac:dyDescent="0.25">
      <c r="B631" s="15" t="s">
        <v>545</v>
      </c>
      <c r="C631" s="9" t="s">
        <v>1057</v>
      </c>
      <c r="D631" s="32">
        <v>1</v>
      </c>
      <c r="E631" s="33">
        <v>276.83999999999997</v>
      </c>
      <c r="F631" s="34"/>
      <c r="G631" s="35"/>
      <c r="H631" s="36"/>
      <c r="I631" s="37"/>
      <c r="J631" s="34"/>
      <c r="K631" s="35"/>
      <c r="L631" s="38">
        <v>1</v>
      </c>
      <c r="M631" s="39">
        <v>276.83999999999997</v>
      </c>
      <c r="N631" s="31">
        <f>M631/L631</f>
        <v>276.83999999999997</v>
      </c>
    </row>
    <row r="632" spans="2:14" x14ac:dyDescent="0.25">
      <c r="B632" s="15" t="s">
        <v>678</v>
      </c>
      <c r="C632" s="9" t="s">
        <v>217</v>
      </c>
      <c r="D632" s="32">
        <v>101</v>
      </c>
      <c r="E632" s="33">
        <v>134311.29</v>
      </c>
      <c r="F632" s="34">
        <v>4</v>
      </c>
      <c r="G632" s="35">
        <v>5587</v>
      </c>
      <c r="H632" s="36">
        <v>13</v>
      </c>
      <c r="I632" s="37">
        <v>19687.860000000004</v>
      </c>
      <c r="J632" s="34"/>
      <c r="K632" s="35"/>
      <c r="L632" s="38">
        <v>118</v>
      </c>
      <c r="M632" s="39">
        <v>159586.14999999997</v>
      </c>
      <c r="N632" s="31">
        <f>M632/L632</f>
        <v>1352.4249999999997</v>
      </c>
    </row>
    <row r="633" spans="2:14" x14ac:dyDescent="0.25">
      <c r="B633" s="15" t="s">
        <v>491</v>
      </c>
      <c r="C633" s="9" t="s">
        <v>90</v>
      </c>
      <c r="D633" s="32">
        <v>7</v>
      </c>
      <c r="E633" s="33">
        <v>8228.92</v>
      </c>
      <c r="F633" s="34"/>
      <c r="G633" s="35"/>
      <c r="H633" s="36"/>
      <c r="I633" s="37"/>
      <c r="J633" s="34"/>
      <c r="K633" s="35"/>
      <c r="L633" s="38">
        <v>7</v>
      </c>
      <c r="M633" s="39">
        <v>8228.92</v>
      </c>
      <c r="N633" s="31">
        <f>M633/L633</f>
        <v>1175.56</v>
      </c>
    </row>
    <row r="634" spans="2:14" x14ac:dyDescent="0.25">
      <c r="B634" s="15" t="s">
        <v>794</v>
      </c>
      <c r="C634" s="9" t="s">
        <v>282</v>
      </c>
      <c r="D634" s="32">
        <v>256</v>
      </c>
      <c r="E634" s="33">
        <v>311745.35999999923</v>
      </c>
      <c r="F634" s="34">
        <v>5</v>
      </c>
      <c r="G634" s="35">
        <v>4594</v>
      </c>
      <c r="H634" s="36">
        <v>23</v>
      </c>
      <c r="I634" s="37">
        <v>32858.73000000001</v>
      </c>
      <c r="J634" s="34">
        <v>5</v>
      </c>
      <c r="K634" s="35">
        <v>2940</v>
      </c>
      <c r="L634" s="38">
        <v>289</v>
      </c>
      <c r="M634" s="39">
        <v>352138.08999999939</v>
      </c>
      <c r="N634" s="31">
        <f>M634/L634</f>
        <v>1218.4708996539771</v>
      </c>
    </row>
    <row r="635" spans="2:14" x14ac:dyDescent="0.25">
      <c r="B635" s="15" t="s">
        <v>640</v>
      </c>
      <c r="C635" s="9" t="s">
        <v>195</v>
      </c>
      <c r="D635" s="32">
        <v>395</v>
      </c>
      <c r="E635" s="33">
        <v>550739.23999999929</v>
      </c>
      <c r="F635" s="34">
        <v>3</v>
      </c>
      <c r="G635" s="35">
        <v>1449</v>
      </c>
      <c r="H635" s="36">
        <v>45</v>
      </c>
      <c r="I635" s="37">
        <v>63462.200000000012</v>
      </c>
      <c r="J635" s="34">
        <v>11</v>
      </c>
      <c r="K635" s="35">
        <v>9188</v>
      </c>
      <c r="L635" s="38">
        <v>454</v>
      </c>
      <c r="M635" s="39">
        <v>624838.43999999925</v>
      </c>
      <c r="N635" s="31">
        <f>M635/L635</f>
        <v>1376.296123348016</v>
      </c>
    </row>
    <row r="636" spans="2:14" x14ac:dyDescent="0.25">
      <c r="B636" s="15" t="s">
        <v>677</v>
      </c>
      <c r="C636" s="9" t="s">
        <v>195</v>
      </c>
      <c r="D636" s="32">
        <v>5</v>
      </c>
      <c r="E636" s="33">
        <v>6223.6500000000005</v>
      </c>
      <c r="F636" s="34"/>
      <c r="G636" s="35"/>
      <c r="H636" s="36"/>
      <c r="I636" s="37"/>
      <c r="J636" s="34"/>
      <c r="K636" s="35"/>
      <c r="L636" s="38">
        <v>5</v>
      </c>
      <c r="M636" s="39">
        <v>6223.6500000000005</v>
      </c>
      <c r="N636" s="31">
        <f>M636/L636</f>
        <v>1244.73</v>
      </c>
    </row>
    <row r="637" spans="2:14" x14ac:dyDescent="0.25">
      <c r="B637" s="15" t="s">
        <v>926</v>
      </c>
      <c r="C637" s="9" t="s">
        <v>1118</v>
      </c>
      <c r="D637" s="32">
        <v>3</v>
      </c>
      <c r="E637" s="33">
        <v>5317.41</v>
      </c>
      <c r="F637" s="34"/>
      <c r="G637" s="35"/>
      <c r="H637" s="36"/>
      <c r="I637" s="37"/>
      <c r="J637" s="34"/>
      <c r="K637" s="35"/>
      <c r="L637" s="38">
        <v>3</v>
      </c>
      <c r="M637" s="39">
        <v>5317.41</v>
      </c>
      <c r="N637" s="31">
        <f>M637/L637</f>
        <v>1772.47</v>
      </c>
    </row>
    <row r="638" spans="2:14" x14ac:dyDescent="0.25">
      <c r="B638" s="15" t="s">
        <v>639</v>
      </c>
      <c r="C638" s="9" t="s">
        <v>194</v>
      </c>
      <c r="D638" s="32">
        <v>2</v>
      </c>
      <c r="E638" s="33">
        <v>3845.31</v>
      </c>
      <c r="F638" s="34"/>
      <c r="G638" s="35"/>
      <c r="H638" s="36"/>
      <c r="I638" s="37"/>
      <c r="J638" s="34"/>
      <c r="K638" s="35"/>
      <c r="L638" s="38">
        <v>2</v>
      </c>
      <c r="M638" s="39">
        <v>3845.31</v>
      </c>
      <c r="N638" s="31">
        <f>M638/L638</f>
        <v>1922.655</v>
      </c>
    </row>
    <row r="639" spans="2:14" x14ac:dyDescent="0.25">
      <c r="B639" s="15" t="s">
        <v>596</v>
      </c>
      <c r="C639" s="9" t="s">
        <v>169</v>
      </c>
      <c r="D639" s="32">
        <v>4</v>
      </c>
      <c r="E639" s="33">
        <v>1174.6699999999998</v>
      </c>
      <c r="F639" s="34"/>
      <c r="G639" s="35"/>
      <c r="H639" s="36"/>
      <c r="I639" s="37"/>
      <c r="J639" s="34">
        <v>1</v>
      </c>
      <c r="K639" s="35">
        <v>756</v>
      </c>
      <c r="L639" s="38">
        <v>5</v>
      </c>
      <c r="M639" s="39">
        <v>1930.6699999999998</v>
      </c>
      <c r="N639" s="31">
        <f>M639/L639</f>
        <v>386.13399999999996</v>
      </c>
    </row>
    <row r="640" spans="2:14" x14ac:dyDescent="0.25">
      <c r="B640" s="15" t="s">
        <v>597</v>
      </c>
      <c r="C640" s="9" t="s">
        <v>169</v>
      </c>
      <c r="D640" s="32">
        <v>170</v>
      </c>
      <c r="E640" s="33">
        <v>218198.00999999954</v>
      </c>
      <c r="F640" s="34">
        <v>11</v>
      </c>
      <c r="G640" s="35">
        <v>11829</v>
      </c>
      <c r="H640" s="36">
        <v>17</v>
      </c>
      <c r="I640" s="37">
        <v>22457.320000000007</v>
      </c>
      <c r="J640" s="34">
        <v>4</v>
      </c>
      <c r="K640" s="35">
        <v>3845</v>
      </c>
      <c r="L640" s="38">
        <v>202</v>
      </c>
      <c r="M640" s="39">
        <v>256329.32999999943</v>
      </c>
      <c r="N640" s="31">
        <f>M640/L640</f>
        <v>1268.957079207918</v>
      </c>
    </row>
    <row r="641" spans="2:14" x14ac:dyDescent="0.25">
      <c r="B641" s="15" t="s">
        <v>598</v>
      </c>
      <c r="C641" s="9" t="s">
        <v>169</v>
      </c>
      <c r="D641" s="32">
        <v>159</v>
      </c>
      <c r="E641" s="33">
        <v>217429.88999999978</v>
      </c>
      <c r="F641" s="34">
        <v>12</v>
      </c>
      <c r="G641" s="35">
        <v>9781</v>
      </c>
      <c r="H641" s="36">
        <v>12</v>
      </c>
      <c r="I641" s="37">
        <v>15876.230000000003</v>
      </c>
      <c r="J641" s="34">
        <v>7</v>
      </c>
      <c r="K641" s="35">
        <v>1456</v>
      </c>
      <c r="L641" s="38">
        <v>190</v>
      </c>
      <c r="M641" s="39">
        <v>244543.11999999968</v>
      </c>
      <c r="N641" s="31">
        <f>M641/L641</f>
        <v>1287.0690526315773</v>
      </c>
    </row>
    <row r="642" spans="2:14" x14ac:dyDescent="0.25">
      <c r="B642" s="15" t="s">
        <v>599</v>
      </c>
      <c r="C642" s="9" t="s">
        <v>169</v>
      </c>
      <c r="D642" s="32">
        <v>373</v>
      </c>
      <c r="E642" s="33">
        <v>500252.96999999933</v>
      </c>
      <c r="F642" s="34">
        <v>15</v>
      </c>
      <c r="G642" s="35">
        <v>16533</v>
      </c>
      <c r="H642" s="36">
        <v>27</v>
      </c>
      <c r="I642" s="37">
        <v>38787.350000000006</v>
      </c>
      <c r="J642" s="34">
        <v>7</v>
      </c>
      <c r="K642" s="35">
        <v>5330</v>
      </c>
      <c r="L642" s="38">
        <v>422</v>
      </c>
      <c r="M642" s="39">
        <v>560903.31999999937</v>
      </c>
      <c r="N642" s="31">
        <f>M642/L642</f>
        <v>1329.1547867298564</v>
      </c>
    </row>
    <row r="643" spans="2:14" x14ac:dyDescent="0.25">
      <c r="B643" s="15" t="s">
        <v>600</v>
      </c>
      <c r="C643" s="9" t="s">
        <v>169</v>
      </c>
      <c r="D643" s="32">
        <v>197</v>
      </c>
      <c r="E643" s="33">
        <v>287038.47999999952</v>
      </c>
      <c r="F643" s="34">
        <v>17</v>
      </c>
      <c r="G643" s="35">
        <v>15168</v>
      </c>
      <c r="H643" s="36">
        <v>17</v>
      </c>
      <c r="I643" s="37">
        <v>20837.700000000004</v>
      </c>
      <c r="J643" s="34">
        <v>7</v>
      </c>
      <c r="K643" s="35">
        <v>6234</v>
      </c>
      <c r="L643" s="38">
        <v>238</v>
      </c>
      <c r="M643" s="39">
        <v>329278.1799999997</v>
      </c>
      <c r="N643" s="31">
        <f>M643/L643</f>
        <v>1383.5217647058812</v>
      </c>
    </row>
    <row r="644" spans="2:14" x14ac:dyDescent="0.25">
      <c r="B644" s="15" t="s">
        <v>601</v>
      </c>
      <c r="C644" s="9" t="s">
        <v>169</v>
      </c>
      <c r="D644" s="32">
        <v>208</v>
      </c>
      <c r="E644" s="33">
        <v>277618.57999999967</v>
      </c>
      <c r="F644" s="34">
        <v>8</v>
      </c>
      <c r="G644" s="35">
        <v>11062</v>
      </c>
      <c r="H644" s="36">
        <v>20</v>
      </c>
      <c r="I644" s="37">
        <v>29928.600000000006</v>
      </c>
      <c r="J644" s="34">
        <v>12</v>
      </c>
      <c r="K644" s="35">
        <v>7783</v>
      </c>
      <c r="L644" s="38">
        <v>248</v>
      </c>
      <c r="M644" s="39">
        <v>326392.17999999964</v>
      </c>
      <c r="N644" s="31">
        <f>M644/L644</f>
        <v>1316.0974999999985</v>
      </c>
    </row>
    <row r="645" spans="2:14" x14ac:dyDescent="0.25">
      <c r="B645" s="15" t="s">
        <v>602</v>
      </c>
      <c r="C645" s="9" t="s">
        <v>169</v>
      </c>
      <c r="D645" s="32">
        <v>67</v>
      </c>
      <c r="E645" s="33">
        <v>89665.130000000063</v>
      </c>
      <c r="F645" s="34">
        <v>4</v>
      </c>
      <c r="G645" s="35">
        <v>4508</v>
      </c>
      <c r="H645" s="36">
        <v>5</v>
      </c>
      <c r="I645" s="37">
        <v>6875.29</v>
      </c>
      <c r="J645" s="34">
        <v>1</v>
      </c>
      <c r="K645" s="35">
        <v>1209</v>
      </c>
      <c r="L645" s="38">
        <v>77</v>
      </c>
      <c r="M645" s="39">
        <v>102257.42000000007</v>
      </c>
      <c r="N645" s="31">
        <f>M645/L645</f>
        <v>1328.0184415584424</v>
      </c>
    </row>
    <row r="646" spans="2:14" x14ac:dyDescent="0.25">
      <c r="B646" s="15" t="s">
        <v>603</v>
      </c>
      <c r="C646" s="9" t="s">
        <v>169</v>
      </c>
      <c r="D646" s="32">
        <v>28</v>
      </c>
      <c r="E646" s="33">
        <v>57886.379999999983</v>
      </c>
      <c r="F646" s="34">
        <v>4</v>
      </c>
      <c r="G646" s="35">
        <v>5855</v>
      </c>
      <c r="H646" s="36"/>
      <c r="I646" s="37"/>
      <c r="J646" s="34"/>
      <c r="K646" s="35"/>
      <c r="L646" s="38">
        <v>32</v>
      </c>
      <c r="M646" s="39">
        <v>63741.379999999983</v>
      </c>
      <c r="N646" s="31">
        <f>M646/L646</f>
        <v>1991.9181249999995</v>
      </c>
    </row>
    <row r="647" spans="2:14" x14ac:dyDescent="0.25">
      <c r="B647" s="15" t="s">
        <v>604</v>
      </c>
      <c r="C647" s="9" t="s">
        <v>169</v>
      </c>
      <c r="D647" s="32">
        <v>112</v>
      </c>
      <c r="E647" s="33">
        <v>158241.25999999992</v>
      </c>
      <c r="F647" s="34">
        <v>3</v>
      </c>
      <c r="G647" s="35">
        <v>4550</v>
      </c>
      <c r="H647" s="36">
        <v>13</v>
      </c>
      <c r="I647" s="37">
        <v>17272.360000000004</v>
      </c>
      <c r="J647" s="34">
        <v>9</v>
      </c>
      <c r="K647" s="35">
        <v>6413</v>
      </c>
      <c r="L647" s="38">
        <v>137</v>
      </c>
      <c r="M647" s="39">
        <v>186476.61999999985</v>
      </c>
      <c r="N647" s="31">
        <f>M647/L647</f>
        <v>1361.143211678831</v>
      </c>
    </row>
    <row r="648" spans="2:14" x14ac:dyDescent="0.25">
      <c r="B648" s="15" t="s">
        <v>605</v>
      </c>
      <c r="C648" s="9" t="s">
        <v>169</v>
      </c>
      <c r="D648" s="32">
        <v>87</v>
      </c>
      <c r="E648" s="33">
        <v>107885.85000000006</v>
      </c>
      <c r="F648" s="34">
        <v>8</v>
      </c>
      <c r="G648" s="35">
        <v>6776.91</v>
      </c>
      <c r="H648" s="36">
        <v>2</v>
      </c>
      <c r="I648" s="37">
        <v>2918.17</v>
      </c>
      <c r="J648" s="34">
        <v>5</v>
      </c>
      <c r="K648" s="35">
        <v>3418</v>
      </c>
      <c r="L648" s="38">
        <v>102</v>
      </c>
      <c r="M648" s="39">
        <v>120998.93000000009</v>
      </c>
      <c r="N648" s="31">
        <f>M648/L648</f>
        <v>1186.2640196078441</v>
      </c>
    </row>
    <row r="649" spans="2:14" x14ac:dyDescent="0.25">
      <c r="B649" s="15" t="s">
        <v>608</v>
      </c>
      <c r="C649" s="9" t="s">
        <v>169</v>
      </c>
      <c r="D649" s="32">
        <v>17</v>
      </c>
      <c r="E649" s="33">
        <v>33325.840000000004</v>
      </c>
      <c r="F649" s="34">
        <v>2</v>
      </c>
      <c r="G649" s="35">
        <v>1081</v>
      </c>
      <c r="H649" s="36"/>
      <c r="I649" s="37"/>
      <c r="J649" s="34"/>
      <c r="K649" s="35"/>
      <c r="L649" s="38">
        <v>19</v>
      </c>
      <c r="M649" s="39">
        <v>34406.840000000004</v>
      </c>
      <c r="N649" s="31">
        <f>M649/L649</f>
        <v>1810.8863157894739</v>
      </c>
    </row>
    <row r="650" spans="2:14" x14ac:dyDescent="0.25">
      <c r="B650" s="15" t="s">
        <v>609</v>
      </c>
      <c r="C650" s="9" t="s">
        <v>169</v>
      </c>
      <c r="D650" s="32"/>
      <c r="E650" s="33"/>
      <c r="F650" s="34">
        <v>1</v>
      </c>
      <c r="G650" s="35">
        <v>58</v>
      </c>
      <c r="H650" s="36"/>
      <c r="I650" s="37"/>
      <c r="J650" s="34"/>
      <c r="K650" s="35"/>
      <c r="L650" s="38">
        <v>1</v>
      </c>
      <c r="M650" s="39">
        <v>58</v>
      </c>
      <c r="N650" s="31">
        <f>M650/L650</f>
        <v>58</v>
      </c>
    </row>
    <row r="651" spans="2:14" x14ac:dyDescent="0.25">
      <c r="B651" s="15" t="s">
        <v>440</v>
      </c>
      <c r="C651" s="9" t="s">
        <v>68</v>
      </c>
      <c r="D651" s="32">
        <v>20</v>
      </c>
      <c r="E651" s="33">
        <v>29071.19</v>
      </c>
      <c r="F651" s="34">
        <v>1</v>
      </c>
      <c r="G651" s="35">
        <v>223</v>
      </c>
      <c r="H651" s="36">
        <v>2</v>
      </c>
      <c r="I651" s="37">
        <v>2918.17</v>
      </c>
      <c r="J651" s="34"/>
      <c r="K651" s="35"/>
      <c r="L651" s="38">
        <v>23</v>
      </c>
      <c r="M651" s="39">
        <v>32212.359999999997</v>
      </c>
      <c r="N651" s="31">
        <f>M651/L651</f>
        <v>1400.5373913043477</v>
      </c>
    </row>
    <row r="652" spans="2:14" x14ac:dyDescent="0.25">
      <c r="B652" s="15" t="s">
        <v>749</v>
      </c>
      <c r="C652" s="9" t="s">
        <v>267</v>
      </c>
      <c r="D652" s="32">
        <v>121</v>
      </c>
      <c r="E652" s="33">
        <v>157007.03999999998</v>
      </c>
      <c r="F652" s="34">
        <v>2</v>
      </c>
      <c r="G652" s="35">
        <v>3015</v>
      </c>
      <c r="H652" s="36">
        <v>5</v>
      </c>
      <c r="I652" s="37">
        <v>6004.61</v>
      </c>
      <c r="J652" s="34">
        <v>9</v>
      </c>
      <c r="K652" s="35">
        <v>5072</v>
      </c>
      <c r="L652" s="38">
        <v>137</v>
      </c>
      <c r="M652" s="39">
        <v>171098.64999999994</v>
      </c>
      <c r="N652" s="31">
        <f>M652/L652</f>
        <v>1248.8952554744521</v>
      </c>
    </row>
    <row r="653" spans="2:14" x14ac:dyDescent="0.25">
      <c r="B653" s="15" t="s">
        <v>982</v>
      </c>
      <c r="C653" s="9" t="s">
        <v>1148</v>
      </c>
      <c r="D653" s="32">
        <v>104</v>
      </c>
      <c r="E653" s="33">
        <v>127497.30000000008</v>
      </c>
      <c r="F653" s="34">
        <v>2</v>
      </c>
      <c r="G653" s="35">
        <v>3008</v>
      </c>
      <c r="H653" s="36">
        <v>9</v>
      </c>
      <c r="I653" s="37">
        <v>12711.630000000001</v>
      </c>
      <c r="J653" s="34">
        <v>3</v>
      </c>
      <c r="K653" s="35">
        <v>2734</v>
      </c>
      <c r="L653" s="38">
        <v>118</v>
      </c>
      <c r="M653" s="39">
        <v>145950.93000000002</v>
      </c>
      <c r="N653" s="31">
        <f>M653/L653</f>
        <v>1236.8722881355934</v>
      </c>
    </row>
    <row r="654" spans="2:14" s="12" customFormat="1" ht="15.75" x14ac:dyDescent="0.25">
      <c r="B654" s="43" t="s">
        <v>18</v>
      </c>
      <c r="C654" s="44"/>
      <c r="D654" s="42">
        <f>SUM(D3:D653)</f>
        <v>68456</v>
      </c>
      <c r="E654" s="40">
        <f>SUM(E3:E653)</f>
        <v>93826776.129999876</v>
      </c>
      <c r="F654" s="42">
        <f>SUM(F3:F653)</f>
        <v>2779</v>
      </c>
      <c r="G654" s="40">
        <v>2739491.7700000005</v>
      </c>
      <c r="H654" s="42">
        <v>5946</v>
      </c>
      <c r="I654" s="40">
        <v>8314183.0199999195</v>
      </c>
      <c r="J654" s="42">
        <v>1967</v>
      </c>
      <c r="K654" s="40">
        <v>1559592.8</v>
      </c>
      <c r="L654" s="42">
        <v>79148</v>
      </c>
      <c r="M654" s="40">
        <v>106440043.71999995</v>
      </c>
      <c r="N654" s="41">
        <f t="shared" ref="N644:N654" si="0">M654/L654</f>
        <v>1344.8229104967902</v>
      </c>
    </row>
  </sheetData>
  <sortState ref="B3:N653">
    <sortCondition ref="C3:C653"/>
    <sortCondition ref="B3:B653"/>
  </sortState>
  <mergeCells count="6">
    <mergeCell ref="D1:E1"/>
    <mergeCell ref="F1:G1"/>
    <mergeCell ref="H1:I1"/>
    <mergeCell ref="J1:K1"/>
    <mergeCell ref="L1:M1"/>
    <mergeCell ref="B654:C654"/>
  </mergeCells>
  <pageMargins left="0.2" right="0.2" top="0.75" bottom="0.5" header="0.3" footer="0.3"/>
  <pageSetup paperSize="5" scale="93" fitToHeight="20" orientation="landscape" r:id="rId1"/>
  <headerFooter>
    <oddHeader>&amp;C&amp;"-,Bold"&amp;14&amp;A</oddHeader>
    <oddFooter>&amp;R&amp;8&amp;P of &amp;N Pages</oddFooter>
  </headerFooter>
  <ignoredErrors>
    <ignoredError sqref="B3:B69 B70:B189 B190:B298 B299:B507 B508:B65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26.5703125" customWidth="1"/>
    <col min="2" max="2" width="52.42578125" customWidth="1"/>
  </cols>
  <sheetData>
    <row r="1" spans="1:2" ht="28.5" x14ac:dyDescent="0.25">
      <c r="A1" s="1" t="s">
        <v>9</v>
      </c>
      <c r="B1" s="1" t="s">
        <v>10</v>
      </c>
    </row>
    <row r="2" spans="1:2" x14ac:dyDescent="0.25">
      <c r="A2" s="1" t="s">
        <v>11</v>
      </c>
      <c r="B2" s="1" t="s">
        <v>16</v>
      </c>
    </row>
    <row r="3" spans="1:2" x14ac:dyDescent="0.25">
      <c r="A3" s="1" t="s">
        <v>12</v>
      </c>
      <c r="B3" s="1" t="s">
        <v>17</v>
      </c>
    </row>
    <row r="4" spans="1:2" x14ac:dyDescent="0.25">
      <c r="A4" s="1" t="s">
        <v>13</v>
      </c>
      <c r="B4" s="2">
        <v>43740</v>
      </c>
    </row>
    <row r="5" spans="1:2" x14ac:dyDescent="0.25">
      <c r="A5" s="1" t="s">
        <v>14</v>
      </c>
      <c r="B5" s="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Monthly summary by ZipCode</vt:lpstr>
      <vt:lpstr>Monthly summary by Town</vt:lpstr>
      <vt:lpstr>Data Description</vt:lpstr>
      <vt:lpstr>'Monthly summary by Town'!Print_Area</vt:lpstr>
      <vt:lpstr>'Monthly summary by ZipCode'!Print_Area</vt:lpstr>
      <vt:lpstr>'Monthly summary by Town'!Print_Titles</vt:lpstr>
      <vt:lpstr>'Monthly summary by ZipCode'!Print_Titles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Veterans Affairs</dc:creator>
  <cp:lastModifiedBy>admin</cp:lastModifiedBy>
  <cp:lastPrinted>2019-10-03T18:13:13Z</cp:lastPrinted>
  <dcterms:created xsi:type="dcterms:W3CDTF">2019-09-30T14:18:29Z</dcterms:created>
  <dcterms:modified xsi:type="dcterms:W3CDTF">2019-10-03T18:15:48Z</dcterms:modified>
</cp:coreProperties>
</file>