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mahoney\Dropbox\Sara M\"/>
    </mc:Choice>
  </mc:AlternateContent>
  <xr:revisionPtr revIDLastSave="0" documentId="8_{9FB51D2E-2BF9-43BA-B6B2-4BE83FC417C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1" r:id="rId1"/>
    <sheet name="2023 BUDGET" sheetId="2" r:id="rId2"/>
    <sheet name="BILL INF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2" l="1"/>
  <c r="N25" i="2"/>
  <c r="G59" i="2" l="1"/>
  <c r="F59" i="2"/>
  <c r="M26" i="2"/>
  <c r="L26" i="2"/>
  <c r="K26" i="2"/>
  <c r="J26" i="2"/>
  <c r="I26" i="2"/>
  <c r="H26" i="2"/>
  <c r="G26" i="2"/>
  <c r="F26" i="2"/>
  <c r="E26" i="2"/>
  <c r="D26" i="2"/>
  <c r="C26" i="2"/>
  <c r="M59" i="2" l="1"/>
  <c r="L59" i="2"/>
  <c r="K59" i="2"/>
  <c r="J59" i="2"/>
  <c r="I59" i="2"/>
  <c r="H59" i="2"/>
  <c r="E59" i="2"/>
  <c r="D59" i="2"/>
  <c r="C59" i="2"/>
  <c r="B59" i="2"/>
  <c r="N58" i="2"/>
  <c r="N57" i="2"/>
  <c r="N56" i="2"/>
  <c r="N55" i="2"/>
  <c r="N54" i="2"/>
  <c r="N53" i="2"/>
  <c r="N42" i="2"/>
  <c r="M40" i="2"/>
  <c r="L40" i="2"/>
  <c r="K40" i="2"/>
  <c r="J40" i="2"/>
  <c r="J44" i="2" s="1"/>
  <c r="I40" i="2"/>
  <c r="I44" i="2" s="1"/>
  <c r="H40" i="2"/>
  <c r="G40" i="2"/>
  <c r="F40" i="2"/>
  <c r="E40" i="2"/>
  <c r="E44" i="2" s="1"/>
  <c r="D40" i="2"/>
  <c r="C40" i="2"/>
  <c r="B40" i="2"/>
  <c r="N39" i="2"/>
  <c r="N38" i="2"/>
  <c r="N37" i="2"/>
  <c r="N36" i="2"/>
  <c r="N35" i="2"/>
  <c r="N34" i="2"/>
  <c r="N33" i="2"/>
  <c r="N32" i="2"/>
  <c r="N31" i="2"/>
  <c r="N30" i="2"/>
  <c r="N29" i="2"/>
  <c r="F44" i="2"/>
  <c r="B26" i="2"/>
  <c r="V9" i="2" s="1"/>
  <c r="Z9" i="2" s="1"/>
  <c r="N23" i="2"/>
  <c r="N22" i="2"/>
  <c r="N20" i="2"/>
  <c r="N17" i="2"/>
  <c r="N16" i="2"/>
  <c r="N15" i="2"/>
  <c r="N14" i="2"/>
  <c r="N13" i="2"/>
  <c r="N12" i="2"/>
  <c r="V11" i="2"/>
  <c r="Z11" i="2" s="1"/>
  <c r="N11" i="2"/>
  <c r="N10" i="2"/>
  <c r="N9" i="2"/>
  <c r="N8" i="2"/>
  <c r="N7" i="2"/>
  <c r="Z6" i="2"/>
  <c r="N5" i="2"/>
  <c r="V10" i="2" l="1"/>
  <c r="W10" i="2" s="1"/>
  <c r="N59" i="2"/>
  <c r="N40" i="2"/>
  <c r="N26" i="2"/>
  <c r="B44" i="2"/>
  <c r="W9" i="2"/>
  <c r="AA11" i="2"/>
  <c r="C44" i="2"/>
  <c r="G44" i="2"/>
  <c r="K44" i="2"/>
  <c r="D44" i="2"/>
  <c r="H44" i="2"/>
  <c r="L44" i="2"/>
  <c r="AA9" i="2"/>
  <c r="W11" i="2"/>
  <c r="V12" i="2" l="1"/>
  <c r="W12" i="2" s="1"/>
  <c r="Z10" i="2"/>
  <c r="AA10" i="2" s="1"/>
  <c r="Z12" i="2"/>
  <c r="AA12" i="2" s="1"/>
  <c r="N44" i="2"/>
  <c r="V14" i="2" l="1"/>
  <c r="W14" i="2" s="1"/>
  <c r="Z14" i="2"/>
  <c r="AA14" i="2" s="1"/>
</calcChain>
</file>

<file path=xl/sharedStrings.xml><?xml version="1.0" encoding="utf-8"?>
<sst xmlns="http://schemas.openxmlformats.org/spreadsheetml/2006/main" count="126" uniqueCount="70">
  <si>
    <t>HOUSEHOLD BILLS</t>
  </si>
  <si>
    <t>2013 Expense Tracker</t>
  </si>
  <si>
    <t>PERSON 1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</si>
  <si>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</si>
  <si>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</si>
  <si>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</si>
  <si>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</si>
  <si>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</si>
  <si>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</si>
  <si>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</si>
  <si>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</si>
  <si>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</si>
  <si>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</si>
  <si>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</si>
  <si>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</si>
  <si>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YEAR</t>
  </si>
  <si>
    <t>PERSON 2</t>
  </si>
  <si>
    <t>Electric</t>
  </si>
  <si>
    <t>Credit Card</t>
  </si>
  <si>
    <t>Expenses</t>
  </si>
  <si>
    <t>Company Name</t>
  </si>
  <si>
    <t>Analysis</t>
  </si>
  <si>
    <t>phone number</t>
  </si>
  <si>
    <t>address</t>
  </si>
  <si>
    <t>link to website</t>
  </si>
  <si>
    <t>acct number</t>
  </si>
  <si>
    <t>online username</t>
  </si>
  <si>
    <t>online password</t>
  </si>
  <si>
    <t>WATER</t>
  </si>
  <si>
    <t>Personal Bill</t>
  </si>
  <si>
    <t>Recurring Expenses</t>
  </si>
  <si>
    <t>CABLE</t>
  </si>
  <si>
    <t>CELL PHONE</t>
  </si>
  <si>
    <t>Monthly</t>
  </si>
  <si>
    <t>Annual</t>
  </si>
  <si>
    <t>% of Income</t>
  </si>
  <si>
    <t>Net Income</t>
  </si>
  <si>
    <t>Recurring</t>
  </si>
  <si>
    <t>Living</t>
  </si>
  <si>
    <t>Business</t>
  </si>
  <si>
    <t>Total Expenses</t>
  </si>
  <si>
    <t>Savings</t>
  </si>
  <si>
    <t>Household Totals</t>
  </si>
  <si>
    <t>Living Expenses</t>
  </si>
  <si>
    <t>Groceries</t>
  </si>
  <si>
    <t>Dining Out</t>
  </si>
  <si>
    <t>Entertainment</t>
  </si>
  <si>
    <t>Gas/Auto Expenses</t>
  </si>
  <si>
    <t>Dog Food</t>
  </si>
  <si>
    <t>Dry Cleaning</t>
  </si>
  <si>
    <t>Education</t>
  </si>
  <si>
    <t>Gym/Health</t>
  </si>
  <si>
    <t>Car Wash</t>
  </si>
  <si>
    <t>Miscellaneous</t>
  </si>
  <si>
    <t>Living Expense Totals</t>
  </si>
  <si>
    <t>Business  Expense Totals</t>
  </si>
  <si>
    <t>TOTAL SPENDING</t>
  </si>
  <si>
    <t>Income</t>
  </si>
  <si>
    <t>Salary</t>
  </si>
  <si>
    <t>Payroll</t>
  </si>
  <si>
    <t>Net Income after Taxes</t>
  </si>
  <si>
    <t>Savings (Goal 20%)</t>
  </si>
  <si>
    <t>401k</t>
  </si>
  <si>
    <t>IRA</t>
  </si>
  <si>
    <t>Real Estate</t>
  </si>
  <si>
    <t>Mutual Funds</t>
  </si>
  <si>
    <t>Whole Life</t>
  </si>
  <si>
    <t>Brokerage Accounts (i.e Stocks)</t>
  </si>
  <si>
    <t>Total Savings</t>
  </si>
  <si>
    <t>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</si>
</sst>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3" x14ac:knownFonts="1">
    <font>
      <sz val="11"/>
      <color rgb="FF000000"/>
      <name val="Calibri"/>
    </font>
    <font>
      <b/>
      <sz val="10"/>
      <name val="Arial"/>
    </font>
    <font>
      <b/>
      <sz val="10"/>
      <name val="Calibri"/>
    </font>
    <font>
      <b/>
      <sz val="8"/>
      <name val="Arial"/>
    </font>
    <font>
      <b/>
      <sz val="14"/>
      <name val="Cambria"/>
    </font>
    <font>
      <sz val="8"/>
      <name val="Arial"/>
    </font>
    <font>
      <sz val="11"/>
      <name val="Calibri"/>
    </font>
    <font>
      <sz val="10"/>
      <color rgb="FF000000"/>
      <name val="Calibri"/>
    </font>
    <font>
      <b/>
      <sz val="12"/>
      <color rgb="FF000000"/>
      <name val="Cambria"/>
    </font>
    <font>
      <sz val="1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2" xfId="0" applyFill="1" applyBorder="1"/>
    <xf numFmtId="0" fontId="3" fillId="7" borderId="1" xfId="0" applyFont="1" applyFill="1" applyBorder="1" applyAlignment="1">
      <alignment horizontal="center"/>
    </xf>
    <xf numFmtId="2" fontId="3" fillId="7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7" borderId="1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2" fillId="7" borderId="6" xfId="0" applyFont="1" applyFill="1" applyBorder="1"/>
    <xf numFmtId="0" fontId="7" fillId="7" borderId="7" xfId="0" applyFont="1" applyFill="1" applyBorder="1"/>
    <xf numFmtId="0" fontId="5" fillId="0" borderId="8" xfId="0" applyFont="1" applyBorder="1" applyAlignment="1">
      <alignment horizontal="left"/>
    </xf>
    <xf numFmtId="0" fontId="7" fillId="7" borderId="9" xfId="0" applyFont="1" applyFill="1" applyBorder="1"/>
    <xf numFmtId="0" fontId="0" fillId="7" borderId="10" xfId="0" applyFill="1" applyBorder="1"/>
    <xf numFmtId="0" fontId="2" fillId="7" borderId="11" xfId="0" applyFont="1" applyFill="1" applyBorder="1"/>
    <xf numFmtId="0" fontId="7" fillId="7" borderId="11" xfId="0" applyFont="1" applyFill="1" applyBorder="1"/>
    <xf numFmtId="0" fontId="7" fillId="7" borderId="11" xfId="0" applyFont="1" applyFill="1" applyBorder="1" applyAlignment="1">
      <alignment horizontal="center"/>
    </xf>
    <xf numFmtId="0" fontId="0" fillId="7" borderId="14" xfId="0" applyFill="1" applyBorder="1"/>
    <xf numFmtId="0" fontId="9" fillId="9" borderId="1" xfId="0" applyFont="1" applyFill="1" applyBorder="1"/>
    <xf numFmtId="6" fontId="9" fillId="9" borderId="1" xfId="0" applyNumberFormat="1" applyFont="1" applyFill="1" applyBorder="1"/>
    <xf numFmtId="164" fontId="2" fillId="7" borderId="1" xfId="0" applyNumberFormat="1" applyFont="1" applyFill="1" applyBorder="1"/>
    <xf numFmtId="0" fontId="0" fillId="7" borderId="15" xfId="0" applyFill="1" applyBorder="1"/>
    <xf numFmtId="0" fontId="2" fillId="7" borderId="2" xfId="0" applyFont="1" applyFill="1" applyBorder="1"/>
    <xf numFmtId="0" fontId="7" fillId="7" borderId="2" xfId="0" applyFont="1" applyFill="1" applyBorder="1"/>
    <xf numFmtId="0" fontId="10" fillId="7" borderId="2" xfId="0" applyFont="1" applyFill="1" applyBorder="1"/>
    <xf numFmtId="0" fontId="0" fillId="7" borderId="16" xfId="0" applyFill="1" applyBorder="1"/>
    <xf numFmtId="1" fontId="9" fillId="9" borderId="1" xfId="0" applyNumberFormat="1" applyFont="1" applyFill="1" applyBorder="1"/>
    <xf numFmtId="1" fontId="2" fillId="9" borderId="1" xfId="0" applyNumberFormat="1" applyFont="1" applyFill="1" applyBorder="1"/>
    <xf numFmtId="0" fontId="11" fillId="6" borderId="10" xfId="0" applyFont="1" applyFill="1" applyBorder="1"/>
    <xf numFmtId="0" fontId="0" fillId="6" borderId="11" xfId="0" applyFill="1" applyBorder="1"/>
    <xf numFmtId="0" fontId="0" fillId="0" borderId="17" xfId="0" applyBorder="1"/>
    <xf numFmtId="164" fontId="11" fillId="0" borderId="17" xfId="0" applyNumberFormat="1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0" fillId="0" borderId="18" xfId="0" applyBorder="1"/>
    <xf numFmtId="0" fontId="0" fillId="0" borderId="8" xfId="0" applyBorder="1"/>
    <xf numFmtId="0" fontId="0" fillId="0" borderId="20" xfId="0" applyBorder="1"/>
    <xf numFmtId="0" fontId="11" fillId="6" borderId="15" xfId="0" applyFont="1" applyFill="1" applyBorder="1"/>
    <xf numFmtId="41" fontId="0" fillId="0" borderId="0" xfId="0" applyNumberFormat="1"/>
    <xf numFmtId="9" fontId="0" fillId="0" borderId="0" xfId="0" applyNumberFormat="1"/>
    <xf numFmtId="3" fontId="0" fillId="0" borderId="0" xfId="0" applyNumberFormat="1"/>
    <xf numFmtId="9" fontId="0" fillId="0" borderId="20" xfId="0" applyNumberFormat="1" applyBorder="1"/>
    <xf numFmtId="0" fontId="0" fillId="6" borderId="15" xfId="0" applyFill="1" applyBorder="1"/>
    <xf numFmtId="6" fontId="11" fillId="0" borderId="17" xfId="0" applyNumberFormat="1" applyFont="1" applyBorder="1"/>
    <xf numFmtId="9" fontId="11" fillId="0" borderId="17" xfId="0" applyNumberFormat="1" applyFont="1" applyBorder="1"/>
    <xf numFmtId="0" fontId="11" fillId="0" borderId="20" xfId="0" applyFont="1" applyBorder="1"/>
    <xf numFmtId="0" fontId="11" fillId="0" borderId="8" xfId="0" applyFont="1" applyBorder="1"/>
    <xf numFmtId="9" fontId="11" fillId="0" borderId="18" xfId="0" applyNumberFormat="1" applyFont="1" applyBorder="1"/>
    <xf numFmtId="0" fontId="11" fillId="0" borderId="0" xfId="0" applyFont="1"/>
    <xf numFmtId="9" fontId="11" fillId="0" borderId="0" xfId="0" applyNumberFormat="1" applyFont="1"/>
    <xf numFmtId="9" fontId="11" fillId="0" borderId="20" xfId="0" applyNumberFormat="1" applyFont="1" applyBorder="1"/>
    <xf numFmtId="0" fontId="11" fillId="6" borderId="21" xfId="0" applyFont="1" applyFill="1" applyBorder="1"/>
    <xf numFmtId="0" fontId="0" fillId="6" borderId="22" xfId="0" applyFill="1" applyBorder="1"/>
    <xf numFmtId="0" fontId="0" fillId="0" borderId="4" xfId="0" applyBorder="1"/>
    <xf numFmtId="6" fontId="11" fillId="0" borderId="4" xfId="0" applyNumberFormat="1" applyFont="1" applyBorder="1"/>
    <xf numFmtId="9" fontId="11" fillId="0" borderId="4" xfId="0" applyNumberFormat="1" applyFont="1" applyBorder="1"/>
    <xf numFmtId="0" fontId="11" fillId="0" borderId="23" xfId="0" applyFont="1" applyBorder="1"/>
    <xf numFmtId="0" fontId="11" fillId="0" borderId="24" xfId="0" applyFont="1" applyBorder="1"/>
    <xf numFmtId="9" fontId="11" fillId="0" borderId="23" xfId="0" applyNumberFormat="1" applyFont="1" applyBorder="1"/>
    <xf numFmtId="0" fontId="0" fillId="7" borderId="21" xfId="0" applyFill="1" applyBorder="1"/>
    <xf numFmtId="0" fontId="0" fillId="7" borderId="22" xfId="0" applyFill="1" applyBorder="1"/>
    <xf numFmtId="0" fontId="0" fillId="7" borderId="25" xfId="0" applyFill="1" applyBorder="1"/>
    <xf numFmtId="0" fontId="10" fillId="7" borderId="26" xfId="0" applyFont="1" applyFill="1" applyBorder="1"/>
    <xf numFmtId="164" fontId="10" fillId="7" borderId="27" xfId="0" applyNumberFormat="1" applyFont="1" applyFill="1" applyBorder="1"/>
    <xf numFmtId="0" fontId="9" fillId="10" borderId="1" xfId="0" applyFont="1" applyFill="1" applyBorder="1"/>
    <xf numFmtId="6" fontId="9" fillId="10" borderId="1" xfId="0" applyNumberFormat="1" applyFont="1" applyFill="1" applyBorder="1"/>
    <xf numFmtId="6" fontId="2" fillId="10" borderId="1" xfId="0" applyNumberFormat="1" applyFont="1" applyFill="1" applyBorder="1"/>
    <xf numFmtId="38" fontId="9" fillId="10" borderId="1" xfId="0" applyNumberFormat="1" applyFont="1" applyFill="1" applyBorder="1"/>
    <xf numFmtId="38" fontId="2" fillId="10" borderId="1" xfId="0" applyNumberFormat="1" applyFont="1" applyFill="1" applyBorder="1"/>
    <xf numFmtId="0" fontId="9" fillId="10" borderId="6" xfId="0" applyFont="1" applyFill="1" applyBorder="1"/>
    <xf numFmtId="165" fontId="10" fillId="11" borderId="1" xfId="0" applyNumberFormat="1" applyFont="1" applyFill="1" applyBorder="1"/>
    <xf numFmtId="165" fontId="7" fillId="11" borderId="1" xfId="0" applyNumberFormat="1" applyFont="1" applyFill="1" applyBorder="1"/>
    <xf numFmtId="164" fontId="10" fillId="7" borderId="1" xfId="0" applyNumberFormat="1" applyFont="1" applyFill="1" applyBorder="1"/>
    <xf numFmtId="0" fontId="2" fillId="3" borderId="6" xfId="0" applyFont="1" applyFill="1" applyBorder="1"/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2" fillId="0" borderId="17" xfId="0" applyFont="1" applyBorder="1"/>
    <xf numFmtId="164" fontId="2" fillId="0" borderId="0" xfId="0" applyNumberFormat="1" applyFont="1"/>
    <xf numFmtId="165" fontId="9" fillId="12" borderId="1" xfId="0" applyNumberFormat="1" applyFont="1" applyFill="1" applyBorder="1" applyAlignment="1">
      <alignment horizontal="left"/>
    </xf>
    <xf numFmtId="165" fontId="9" fillId="12" borderId="1" xfId="0" applyNumberFormat="1" applyFont="1" applyFill="1" applyBorder="1" applyAlignment="1">
      <alignment horizontal="right"/>
    </xf>
    <xf numFmtId="165" fontId="9" fillId="12" borderId="9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165" fontId="9" fillId="12" borderId="1" xfId="0" applyNumberFormat="1" applyFont="1" applyFill="1" applyBorder="1"/>
    <xf numFmtId="165" fontId="9" fillId="12" borderId="9" xfId="0" applyNumberFormat="1" applyFont="1" applyFill="1" applyBorder="1"/>
    <xf numFmtId="0" fontId="9" fillId="4" borderId="1" xfId="0" applyFont="1" applyFill="1" applyBorder="1"/>
    <xf numFmtId="165" fontId="9" fillId="4" borderId="1" xfId="0" applyNumberFormat="1" applyFont="1" applyFill="1" applyBorder="1"/>
    <xf numFmtId="165" fontId="2" fillId="4" borderId="1" xfId="0" applyNumberFormat="1" applyFont="1" applyFill="1" applyBorder="1"/>
    <xf numFmtId="3" fontId="9" fillId="4" borderId="1" xfId="0" applyNumberFormat="1" applyFont="1" applyFill="1" applyBorder="1"/>
    <xf numFmtId="3" fontId="2" fillId="4" borderId="1" xfId="0" applyNumberFormat="1" applyFont="1" applyFill="1" applyBorder="1"/>
    <xf numFmtId="0" fontId="9" fillId="4" borderId="6" xfId="0" applyFont="1" applyFill="1" applyBorder="1"/>
    <xf numFmtId="166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7" fillId="7" borderId="30" xfId="0" applyFont="1" applyFill="1" applyBorder="1"/>
    <xf numFmtId="164" fontId="2" fillId="7" borderId="30" xfId="0" applyNumberFormat="1" applyFont="1" applyFill="1" applyBorder="1"/>
    <xf numFmtId="164" fontId="10" fillId="7" borderId="26" xfId="0" applyNumberFormat="1" applyFont="1" applyFill="1" applyBorder="1"/>
    <xf numFmtId="166" fontId="12" fillId="13" borderId="2" xfId="0" applyNumberFormat="1" applyFont="1" applyFill="1" applyBorder="1" applyAlignment="1">
      <alignment horizontal="left" vertical="center"/>
    </xf>
    <xf numFmtId="166" fontId="12" fillId="6" borderId="2" xfId="0" applyNumberFormat="1" applyFont="1" applyFill="1" applyBorder="1"/>
    <xf numFmtId="166" fontId="12" fillId="13" borderId="33" xfId="0" applyNumberFormat="1" applyFont="1" applyFill="1" applyBorder="1"/>
    <xf numFmtId="166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/>
    <xf numFmtId="0" fontId="8" fillId="7" borderId="12" xfId="0" applyFont="1" applyFill="1" applyBorder="1" applyAlignment="1">
      <alignment horizontal="center"/>
    </xf>
    <xf numFmtId="0" fontId="6" fillId="0" borderId="13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2" fillId="3" borderId="30" xfId="0" applyFont="1" applyFill="1" applyBorder="1" applyAlignment="1">
      <alignment horizontal="left"/>
    </xf>
    <xf numFmtId="0" fontId="6" fillId="0" borderId="31" xfId="0" applyFont="1" applyBorder="1"/>
    <xf numFmtId="0" fontId="6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2</xdr:row>
      <xdr:rowOff>123825</xdr:rowOff>
    </xdr:from>
    <xdr:ext cx="6772275" cy="3800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64625" y="1884525"/>
          <a:ext cx="6762750" cy="37909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is a monthly expense budget for keeping track of your bills, due dates, payment method used, amount paid each month and whether the bill has been paid for that month. </a:t>
          </a:r>
          <a:endParaRPr sz="11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After the bill has been paid either change the font to 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or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BOLD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it so it stands out and so you know it has been paid.  The three groups can be used for multiple people or for grouping different expenses together. </a:t>
          </a:r>
          <a:endParaRPr sz="11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has helped me track and monitor all of my bills and has kept me from ever missing or paying a bill late.</a:t>
          </a:r>
          <a:endParaRPr sz="11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 hope this budget helps you keep track of your bills.</a:t>
          </a:r>
          <a:endParaRPr sz="11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DELETE THIS TEXT BOX WHEN YOU'RE DONE READING IT...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3"/>
  <sheetViews>
    <sheetView showGridLines="0" tabSelected="1" workbookViewId="0">
      <pane ySplit="1" topLeftCell="A2" activePane="bottomLeft" state="frozen"/>
      <selection pane="bottomLeft" activeCell="A5" sqref="A5"/>
    </sheetView>
  </sheetViews>
  <sheetFormatPr defaultColWidth="14.42578125" defaultRowHeight="15" customHeight="1" x14ac:dyDescent="0.25"/>
  <cols>
    <col min="1" max="1" width="26.28515625" bestFit="1" customWidth="1"/>
    <col min="2" max="6" width="7.85546875" bestFit="1" customWidth="1"/>
    <col min="7" max="7" width="8.85546875" bestFit="1" customWidth="1"/>
    <col min="8" max="13" width="7.85546875" bestFit="1" customWidth="1"/>
    <col min="14" max="14" width="9.5703125" bestFit="1" customWidth="1"/>
    <col min="15" max="15" width="12.7109375" style="102" bestFit="1" customWidth="1"/>
    <col min="16" max="16" width="9.140625" customWidth="1"/>
    <col min="17" max="17" width="2.7109375" customWidth="1"/>
    <col min="18" max="18" width="14.28515625" bestFit="1" customWidth="1"/>
    <col min="19" max="19" width="9.42578125" bestFit="1" customWidth="1"/>
    <col min="20" max="21" width="2.7109375" customWidth="1"/>
    <col min="22" max="22" width="8.140625" bestFit="1" customWidth="1"/>
    <col min="23" max="23" width="11" bestFit="1" customWidth="1"/>
    <col min="24" max="25" width="2.7109375" customWidth="1"/>
    <col min="26" max="26" width="9.140625" bestFit="1" customWidth="1"/>
    <col min="27" max="27" width="11" bestFit="1" customWidth="1"/>
    <col min="28" max="28" width="2.7109375" customWidth="1"/>
    <col min="29" max="33" width="8.7109375" customWidth="1"/>
  </cols>
  <sheetData>
    <row r="1" spans="1:28" ht="14.25" customHeight="1" x14ac:dyDescent="0.25">
      <c r="A1" s="2" t="s">
        <v>1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99" t="s">
        <v>69</v>
      </c>
      <c r="P1" s="5"/>
      <c r="Q1" s="5"/>
      <c r="R1" s="5"/>
      <c r="S1" s="5"/>
    </row>
    <row r="2" spans="1:28" ht="14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0"/>
      <c r="P2" s="5"/>
      <c r="Q2" s="5"/>
      <c r="R2" s="5"/>
      <c r="S2" s="5"/>
    </row>
    <row r="3" spans="1:28" ht="14.25" customHeight="1" x14ac:dyDescent="0.25">
      <c r="A3" s="103" t="s">
        <v>19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0"/>
      <c r="P3" s="5"/>
      <c r="Q3" s="107" t="s">
        <v>21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28" ht="14.25" customHeight="1" x14ac:dyDescent="0.25">
      <c r="A4" s="12" t="s">
        <v>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5"/>
      <c r="N4" s="96"/>
      <c r="O4" s="101"/>
      <c r="P4" s="5"/>
      <c r="Q4" s="16"/>
      <c r="R4" s="17"/>
      <c r="S4" s="17"/>
      <c r="T4" s="18"/>
      <c r="U4" s="18"/>
      <c r="V4" s="105" t="s">
        <v>33</v>
      </c>
      <c r="W4" s="106"/>
      <c r="X4" s="19"/>
      <c r="Y4" s="18"/>
      <c r="Z4" s="105" t="s">
        <v>34</v>
      </c>
      <c r="AA4" s="106"/>
      <c r="AB4" s="20"/>
    </row>
    <row r="5" spans="1:28" ht="14.2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97">
        <f t="shared" ref="N5:N26" si="0">SUM(B5:M5)</f>
        <v>0</v>
      </c>
      <c r="O5" s="101"/>
      <c r="P5" s="5"/>
      <c r="Q5" s="24"/>
      <c r="R5" s="25"/>
      <c r="S5" s="25"/>
      <c r="T5" s="26"/>
      <c r="U5" s="26"/>
      <c r="V5" s="26"/>
      <c r="W5" s="27" t="s">
        <v>35</v>
      </c>
      <c r="X5" s="26"/>
      <c r="Y5" s="26"/>
      <c r="Z5" s="26"/>
      <c r="AA5" s="27" t="s">
        <v>35</v>
      </c>
      <c r="AB5" s="28"/>
    </row>
    <row r="6" spans="1:28" ht="14.2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97">
        <f t="shared" si="0"/>
        <v>0</v>
      </c>
      <c r="O6" s="101"/>
      <c r="P6" s="5"/>
      <c r="Q6" s="24"/>
      <c r="R6" s="31" t="s">
        <v>36</v>
      </c>
      <c r="S6" s="32"/>
      <c r="T6" s="33"/>
      <c r="U6" s="33"/>
      <c r="V6" s="34"/>
      <c r="W6" s="35"/>
      <c r="X6" s="36"/>
      <c r="Y6" s="37"/>
      <c r="Z6" s="34">
        <f>V6*12</f>
        <v>0</v>
      </c>
      <c r="AA6" s="38"/>
      <c r="AB6" s="28"/>
    </row>
    <row r="7" spans="1:28" ht="14.25" customHeight="1" x14ac:dyDescent="0.25">
      <c r="A7" s="2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97">
        <f t="shared" si="0"/>
        <v>0</v>
      </c>
      <c r="O7" s="101"/>
      <c r="P7" s="5"/>
      <c r="Q7" s="24"/>
      <c r="R7" s="39"/>
      <c r="S7" s="5"/>
      <c r="X7" s="40"/>
      <c r="Y7" s="39"/>
      <c r="AA7" s="40"/>
      <c r="AB7" s="28"/>
    </row>
    <row r="8" spans="1:28" ht="14.25" customHeight="1" x14ac:dyDescent="0.25">
      <c r="A8" s="21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97">
        <f t="shared" si="0"/>
        <v>0</v>
      </c>
      <c r="O8" s="101"/>
      <c r="P8" s="5"/>
      <c r="Q8" s="24"/>
      <c r="R8" s="41" t="s">
        <v>19</v>
      </c>
      <c r="X8" s="40"/>
      <c r="Y8" s="39"/>
      <c r="AA8" s="40"/>
      <c r="AB8" s="28"/>
    </row>
    <row r="9" spans="1:28" ht="14.25" customHeight="1" x14ac:dyDescent="0.25">
      <c r="A9" s="2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97">
        <f t="shared" si="0"/>
        <v>0</v>
      </c>
      <c r="O9" s="101"/>
      <c r="P9" s="5"/>
      <c r="Q9" s="24"/>
      <c r="R9" s="39"/>
      <c r="S9" s="5" t="s">
        <v>37</v>
      </c>
      <c r="V9" s="42" t="e">
        <f>(SUMIF(B26:M26,"&gt;0"))/(COUNTIF(B26:M26,"&gt;0"))</f>
        <v>#DIV/0!</v>
      </c>
      <c r="W9" s="43" t="e">
        <f t="shared" ref="W9:W12" si="1">V9/$V$6</f>
        <v>#DIV/0!</v>
      </c>
      <c r="X9" s="40"/>
      <c r="Y9" s="39"/>
      <c r="Z9" s="44" t="e">
        <f t="shared" ref="Z9:Z11" si="2">V9*12</f>
        <v>#DIV/0!</v>
      </c>
      <c r="AA9" s="45" t="e">
        <f t="shared" ref="AA9:AA12" si="3">Z9/$Z$6</f>
        <v>#DIV/0!</v>
      </c>
      <c r="AB9" s="28"/>
    </row>
    <row r="10" spans="1:28" ht="14.25" customHeight="1" x14ac:dyDescent="0.25">
      <c r="A10" s="21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29"/>
      <c r="N10" s="97">
        <f t="shared" si="0"/>
        <v>0</v>
      </c>
      <c r="O10" s="101"/>
      <c r="P10" s="5"/>
      <c r="Q10" s="24"/>
      <c r="R10" s="46"/>
      <c r="S10" s="5" t="s">
        <v>38</v>
      </c>
      <c r="V10" s="42" t="e">
        <f>(SUMIF(B40:M40,"&gt;0"))/(COUNTIF(B40:M40,"&gt;0"))</f>
        <v>#DIV/0!</v>
      </c>
      <c r="W10" s="43" t="e">
        <f t="shared" si="1"/>
        <v>#DIV/0!</v>
      </c>
      <c r="X10" s="40"/>
      <c r="Y10" s="39"/>
      <c r="Z10" s="44" t="e">
        <f t="shared" si="2"/>
        <v>#DIV/0!</v>
      </c>
      <c r="AA10" s="45" t="e">
        <f t="shared" si="3"/>
        <v>#DIV/0!</v>
      </c>
      <c r="AB10" s="28"/>
    </row>
    <row r="11" spans="1:28" ht="14.25" customHeight="1" x14ac:dyDescent="0.25">
      <c r="A11" s="21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97">
        <f t="shared" si="0"/>
        <v>0</v>
      </c>
      <c r="O11" s="101"/>
      <c r="P11" s="5"/>
      <c r="Q11" s="24"/>
      <c r="R11" s="46"/>
      <c r="S11" s="5" t="s">
        <v>39</v>
      </c>
      <c r="V11" s="42">
        <f>((SUMIF(B42:M42,"&gt;0"))/(COUNTIF(B42:M42,"&gt;0")))</f>
        <v>1E-50</v>
      </c>
      <c r="W11" s="43" t="e">
        <f t="shared" si="1"/>
        <v>#DIV/0!</v>
      </c>
      <c r="X11" s="40"/>
      <c r="Y11" s="39"/>
      <c r="Z11" s="44">
        <f t="shared" si="2"/>
        <v>1.2E-49</v>
      </c>
      <c r="AA11" s="45" t="e">
        <f t="shared" si="3"/>
        <v>#DIV/0!</v>
      </c>
      <c r="AB11" s="28"/>
    </row>
    <row r="12" spans="1:28" ht="14.25" customHeight="1" x14ac:dyDescent="0.25">
      <c r="A12" s="2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97">
        <f t="shared" si="0"/>
        <v>0</v>
      </c>
      <c r="O12" s="101"/>
      <c r="P12" s="5"/>
      <c r="Q12" s="24"/>
      <c r="R12" s="41" t="s">
        <v>40</v>
      </c>
      <c r="S12" s="5"/>
      <c r="V12" s="47" t="e">
        <f>SUM(V9:V11)</f>
        <v>#DIV/0!</v>
      </c>
      <c r="W12" s="48" t="e">
        <f t="shared" si="1"/>
        <v>#DIV/0!</v>
      </c>
      <c r="X12" s="49"/>
      <c r="Y12" s="50"/>
      <c r="Z12" s="47" t="e">
        <f>SUM(Z9:Z11)</f>
        <v>#DIV/0!</v>
      </c>
      <c r="AA12" s="51" t="e">
        <f t="shared" si="3"/>
        <v>#DIV/0!</v>
      </c>
      <c r="AB12" s="28"/>
    </row>
    <row r="13" spans="1:28" ht="14.25" customHeight="1" x14ac:dyDescent="0.25">
      <c r="A13" s="2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97">
        <f t="shared" si="0"/>
        <v>0</v>
      </c>
      <c r="O13" s="101"/>
      <c r="P13" s="5"/>
      <c r="Q13" s="24"/>
      <c r="R13" s="41"/>
      <c r="S13" s="5"/>
      <c r="V13" s="52"/>
      <c r="W13" s="53"/>
      <c r="X13" s="49"/>
      <c r="Y13" s="50"/>
      <c r="Z13" s="52"/>
      <c r="AA13" s="54"/>
      <c r="AB13" s="28"/>
    </row>
    <row r="14" spans="1:28" ht="14.25" customHeight="1" x14ac:dyDescent="0.25">
      <c r="A14" s="21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97">
        <f t="shared" si="0"/>
        <v>0</v>
      </c>
      <c r="O14" s="101"/>
      <c r="P14" s="5"/>
      <c r="Q14" s="24"/>
      <c r="R14" s="55" t="s">
        <v>41</v>
      </c>
      <c r="S14" s="56"/>
      <c r="T14" s="57"/>
      <c r="U14" s="57"/>
      <c r="V14" s="58" t="e">
        <f>V6-V12</f>
        <v>#DIV/0!</v>
      </c>
      <c r="W14" s="59" t="e">
        <f>V14/V6</f>
        <v>#DIV/0!</v>
      </c>
      <c r="X14" s="60"/>
      <c r="Y14" s="61"/>
      <c r="Z14" s="58" t="e">
        <f>Z6-Z12</f>
        <v>#DIV/0!</v>
      </c>
      <c r="AA14" s="62" t="e">
        <f>Z14/Z6</f>
        <v>#DIV/0!</v>
      </c>
      <c r="AB14" s="28"/>
    </row>
    <row r="15" spans="1:28" ht="14.25" customHeight="1" x14ac:dyDescent="0.25">
      <c r="A15" s="21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97">
        <f t="shared" si="0"/>
        <v>0</v>
      </c>
      <c r="O15" s="101"/>
      <c r="P15" s="5"/>
      <c r="Q15" s="63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5"/>
    </row>
    <row r="16" spans="1:28" ht="14.25" customHeight="1" x14ac:dyDescent="0.25">
      <c r="A16" s="2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97">
        <f t="shared" si="0"/>
        <v>0</v>
      </c>
      <c r="O16" s="101"/>
      <c r="P16" s="5"/>
      <c r="Q16" s="5"/>
      <c r="R16" s="5"/>
      <c r="S16" s="5"/>
    </row>
    <row r="17" spans="1:19" ht="14.25" customHeight="1" x14ac:dyDescent="0.25">
      <c r="A17" s="21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97">
        <f t="shared" si="0"/>
        <v>0</v>
      </c>
      <c r="O17" s="101"/>
      <c r="P17" s="5"/>
      <c r="Q17" s="5"/>
      <c r="R17" s="5"/>
      <c r="S17" s="5"/>
    </row>
    <row r="18" spans="1:19" ht="14.25" customHeight="1" x14ac:dyDescent="0.25">
      <c r="A18" s="21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97"/>
      <c r="O18" s="101"/>
      <c r="P18" s="5"/>
      <c r="Q18" s="5"/>
      <c r="R18" s="5"/>
      <c r="S18" s="5"/>
    </row>
    <row r="19" spans="1:19" ht="14.25" customHeight="1" x14ac:dyDescent="0.25">
      <c r="A19" s="2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97"/>
      <c r="O19" s="101"/>
      <c r="P19" s="5"/>
      <c r="Q19" s="5"/>
      <c r="R19" s="5"/>
      <c r="S19" s="5"/>
    </row>
    <row r="20" spans="1:19" x14ac:dyDescent="0.25">
      <c r="A20" s="21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97">
        <f t="shared" si="0"/>
        <v>0</v>
      </c>
      <c r="O20" s="101"/>
      <c r="P20" s="5"/>
      <c r="Q20" s="5"/>
      <c r="R20" s="5"/>
      <c r="S20" s="5"/>
    </row>
    <row r="21" spans="1:19" x14ac:dyDescent="0.25">
      <c r="A21" s="2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97"/>
      <c r="O21" s="101"/>
      <c r="P21" s="5"/>
      <c r="Q21" s="5"/>
      <c r="R21" s="5"/>
      <c r="S21" s="5"/>
    </row>
    <row r="22" spans="1:19" ht="14.25" customHeight="1" x14ac:dyDescent="0.25">
      <c r="A22" s="21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97">
        <f t="shared" si="0"/>
        <v>0</v>
      </c>
      <c r="O22" s="101"/>
      <c r="P22" s="5"/>
      <c r="Q22" s="5"/>
      <c r="R22" s="5"/>
      <c r="S22" s="5"/>
    </row>
    <row r="23" spans="1:19" ht="14.25" customHeight="1" x14ac:dyDescent="0.25">
      <c r="A23" s="2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97">
        <f t="shared" si="0"/>
        <v>0</v>
      </c>
      <c r="O23" s="101"/>
      <c r="P23" s="5"/>
      <c r="Q23" s="5"/>
      <c r="R23" s="5"/>
      <c r="S23" s="5"/>
    </row>
    <row r="24" spans="1:19" ht="14.25" customHeight="1" x14ac:dyDescent="0.25">
      <c r="A24" s="21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97"/>
      <c r="O24" s="101"/>
      <c r="P24" s="5"/>
      <c r="Q24" s="5"/>
      <c r="R24" s="5"/>
      <c r="S24" s="5"/>
    </row>
    <row r="25" spans="1:19" ht="14.25" customHeight="1" x14ac:dyDescent="0.25">
      <c r="A25" s="2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29"/>
      <c r="N25" s="97">
        <f t="shared" si="0"/>
        <v>0</v>
      </c>
      <c r="O25" s="101"/>
      <c r="P25" s="5"/>
      <c r="Q25" s="5"/>
      <c r="R25" s="5"/>
      <c r="S25" s="5"/>
    </row>
    <row r="26" spans="1:19" ht="15.75" thickBot="1" x14ac:dyDescent="0.3">
      <c r="A26" s="66" t="s">
        <v>42</v>
      </c>
      <c r="B26" s="67">
        <f t="shared" ref="B26:M26" si="4">SUM(B5:B25)</f>
        <v>0</v>
      </c>
      <c r="C26" s="67">
        <f t="shared" si="4"/>
        <v>0</v>
      </c>
      <c r="D26" s="67">
        <f t="shared" si="4"/>
        <v>0</v>
      </c>
      <c r="E26" s="67">
        <f t="shared" si="4"/>
        <v>0</v>
      </c>
      <c r="F26" s="67">
        <f t="shared" si="4"/>
        <v>0</v>
      </c>
      <c r="G26" s="67">
        <f t="shared" si="4"/>
        <v>0</v>
      </c>
      <c r="H26" s="67">
        <f t="shared" si="4"/>
        <v>0</v>
      </c>
      <c r="I26" s="67">
        <f t="shared" si="4"/>
        <v>0</v>
      </c>
      <c r="J26" s="67">
        <f t="shared" si="4"/>
        <v>0</v>
      </c>
      <c r="K26" s="67">
        <f t="shared" si="4"/>
        <v>0</v>
      </c>
      <c r="L26" s="67">
        <f t="shared" si="4"/>
        <v>0</v>
      </c>
      <c r="M26" s="67">
        <f t="shared" si="4"/>
        <v>0</v>
      </c>
      <c r="N26" s="98">
        <f t="shared" si="0"/>
        <v>0</v>
      </c>
      <c r="O26" s="101"/>
      <c r="P26" s="5"/>
      <c r="Q26" s="5"/>
      <c r="R26" s="5"/>
      <c r="S26" s="5"/>
    </row>
    <row r="27" spans="1:19" ht="15.75" thickTop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00"/>
      <c r="P27" s="5"/>
      <c r="Q27" s="5"/>
      <c r="R27" s="5"/>
      <c r="S27" s="5"/>
    </row>
    <row r="28" spans="1:19" ht="14.25" customHeight="1" x14ac:dyDescent="0.25">
      <c r="A28" s="12" t="s">
        <v>43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  <c r="O28" s="100"/>
      <c r="P28" s="5"/>
      <c r="Q28" s="5"/>
      <c r="R28" s="5"/>
      <c r="S28" s="5"/>
    </row>
    <row r="29" spans="1:19" ht="14.25" customHeight="1" x14ac:dyDescent="0.25">
      <c r="A29" s="68" t="s">
        <v>44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69"/>
      <c r="N29" s="23">
        <f t="shared" ref="N29:N40" si="5">SUM(B29:M29)</f>
        <v>0</v>
      </c>
      <c r="O29" s="100"/>
      <c r="P29" s="5"/>
      <c r="Q29" s="5"/>
      <c r="R29" s="5"/>
      <c r="S29" s="5"/>
    </row>
    <row r="30" spans="1:19" ht="14.25" customHeight="1" x14ac:dyDescent="0.25">
      <c r="A30" s="68" t="s">
        <v>45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71"/>
      <c r="N30" s="23">
        <f t="shared" si="5"/>
        <v>0</v>
      </c>
      <c r="O30" s="100"/>
      <c r="P30" s="5"/>
      <c r="Q30" s="5"/>
      <c r="R30" s="5"/>
      <c r="S30" s="5"/>
    </row>
    <row r="31" spans="1:19" ht="14.25" customHeight="1" x14ac:dyDescent="0.25">
      <c r="A31" s="68" t="s">
        <v>46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71"/>
      <c r="N31" s="23">
        <f t="shared" si="5"/>
        <v>0</v>
      </c>
      <c r="O31" s="100"/>
      <c r="P31" s="5"/>
      <c r="Q31" s="5"/>
      <c r="R31" s="5"/>
      <c r="S31" s="5"/>
    </row>
    <row r="32" spans="1:19" ht="14.25" customHeight="1" x14ac:dyDescent="0.25">
      <c r="A32" s="68" t="s">
        <v>47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23">
        <f t="shared" si="5"/>
        <v>0</v>
      </c>
      <c r="O32" s="100"/>
      <c r="P32" s="5"/>
      <c r="Q32" s="5"/>
      <c r="R32" s="5"/>
      <c r="S32" s="5"/>
    </row>
    <row r="33" spans="1:19" ht="14.25" customHeight="1" x14ac:dyDescent="0.25">
      <c r="A33" s="68" t="s">
        <v>48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23">
        <f t="shared" si="5"/>
        <v>0</v>
      </c>
      <c r="O33" s="100"/>
      <c r="P33" s="5"/>
      <c r="Q33" s="5"/>
      <c r="R33" s="5"/>
      <c r="S33" s="5"/>
    </row>
    <row r="34" spans="1:19" ht="14.25" customHeight="1" x14ac:dyDescent="0.25">
      <c r="A34" s="68" t="s">
        <v>49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23">
        <f t="shared" si="5"/>
        <v>0</v>
      </c>
      <c r="O34" s="100"/>
      <c r="P34" s="5"/>
      <c r="Q34" s="5"/>
      <c r="R34" s="5"/>
      <c r="S34" s="5"/>
    </row>
    <row r="35" spans="1:19" ht="14.25" customHeight="1" x14ac:dyDescent="0.25">
      <c r="A35" s="68" t="s">
        <v>50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23">
        <f t="shared" si="5"/>
        <v>0</v>
      </c>
      <c r="O35" s="100"/>
      <c r="P35" s="5"/>
      <c r="Q35" s="5"/>
      <c r="R35" s="5"/>
      <c r="S35" s="5"/>
    </row>
    <row r="36" spans="1:19" ht="14.25" customHeight="1" x14ac:dyDescent="0.25">
      <c r="A36" s="68" t="s">
        <v>51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71"/>
      <c r="N36" s="23">
        <f t="shared" si="5"/>
        <v>0</v>
      </c>
      <c r="O36" s="100"/>
      <c r="P36" s="5"/>
      <c r="Q36" s="5"/>
      <c r="R36" s="5"/>
      <c r="S36" s="5"/>
    </row>
    <row r="37" spans="1:19" ht="14.25" customHeight="1" x14ac:dyDescent="0.25">
      <c r="A37" s="73" t="s">
        <v>52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71"/>
      <c r="N37" s="23">
        <f t="shared" si="5"/>
        <v>0</v>
      </c>
      <c r="O37" s="100"/>
      <c r="P37" s="5"/>
      <c r="Q37" s="5"/>
      <c r="R37" s="5"/>
      <c r="S37" s="5"/>
    </row>
    <row r="38" spans="1:19" ht="14.25" customHeight="1" x14ac:dyDescent="0.25">
      <c r="A38" s="73" t="s">
        <v>53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71"/>
      <c r="N38" s="23">
        <f t="shared" si="5"/>
        <v>0</v>
      </c>
      <c r="O38" s="100"/>
      <c r="P38" s="5"/>
      <c r="Q38" s="5"/>
      <c r="R38" s="5"/>
      <c r="S38" s="5"/>
    </row>
    <row r="39" spans="1:19" ht="14.25" customHeight="1" x14ac:dyDescent="0.25">
      <c r="A39" s="73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71"/>
      <c r="N39" s="23">
        <f t="shared" si="5"/>
        <v>0</v>
      </c>
      <c r="O39" s="100"/>
      <c r="P39" s="5"/>
      <c r="Q39" s="5"/>
      <c r="R39" s="5"/>
      <c r="S39" s="5"/>
    </row>
    <row r="40" spans="1:19" ht="14.25" customHeight="1" x14ac:dyDescent="0.25">
      <c r="A40" s="66" t="s">
        <v>54</v>
      </c>
      <c r="B40" s="67">
        <f t="shared" ref="B40:M40" si="6">SUM(B29:B39)</f>
        <v>0</v>
      </c>
      <c r="C40" s="67">
        <f t="shared" si="6"/>
        <v>0</v>
      </c>
      <c r="D40" s="67">
        <f t="shared" si="6"/>
        <v>0</v>
      </c>
      <c r="E40" s="67">
        <f t="shared" si="6"/>
        <v>0</v>
      </c>
      <c r="F40" s="67">
        <f t="shared" si="6"/>
        <v>0</v>
      </c>
      <c r="G40" s="67">
        <f t="shared" si="6"/>
        <v>0</v>
      </c>
      <c r="H40" s="67">
        <f t="shared" si="6"/>
        <v>0</v>
      </c>
      <c r="I40" s="67">
        <f t="shared" si="6"/>
        <v>0</v>
      </c>
      <c r="J40" s="67">
        <f t="shared" si="6"/>
        <v>0</v>
      </c>
      <c r="K40" s="67">
        <f t="shared" si="6"/>
        <v>0</v>
      </c>
      <c r="L40" s="67">
        <f t="shared" si="6"/>
        <v>0</v>
      </c>
      <c r="M40" s="67">
        <f t="shared" si="6"/>
        <v>0</v>
      </c>
      <c r="N40" s="67">
        <f t="shared" si="5"/>
        <v>0</v>
      </c>
      <c r="O40" s="100"/>
      <c r="P40" s="5"/>
      <c r="Q40" s="5"/>
      <c r="R40" s="5"/>
      <c r="S40" s="5"/>
    </row>
    <row r="41" spans="1:19" ht="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00"/>
      <c r="P41" s="5"/>
      <c r="Q41" s="5"/>
      <c r="R41" s="5"/>
      <c r="S41" s="5"/>
    </row>
    <row r="42" spans="1:19" ht="14.25" customHeight="1" x14ac:dyDescent="0.25">
      <c r="A42" s="74" t="s">
        <v>55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1E-50</v>
      </c>
      <c r="N42" s="76">
        <f>SUM(B42:M42)</f>
        <v>1E-50</v>
      </c>
      <c r="O42" s="100"/>
      <c r="P42" s="5"/>
      <c r="Q42" s="5"/>
      <c r="R42" s="5"/>
      <c r="S42" s="5"/>
    </row>
    <row r="43" spans="1:19" ht="6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00"/>
      <c r="P43" s="5"/>
      <c r="Q43" s="5"/>
      <c r="R43" s="5"/>
      <c r="S43" s="5"/>
    </row>
    <row r="44" spans="1:19" ht="14.25" customHeight="1" x14ac:dyDescent="0.25">
      <c r="A44" s="77" t="s">
        <v>56</v>
      </c>
      <c r="B44" s="78">
        <f t="shared" ref="B44:L44" si="7">SUM(B26+B40+B42)</f>
        <v>0</v>
      </c>
      <c r="C44" s="78">
        <f t="shared" si="7"/>
        <v>0</v>
      </c>
      <c r="D44" s="78">
        <f t="shared" si="7"/>
        <v>0</v>
      </c>
      <c r="E44" s="78">
        <f t="shared" si="7"/>
        <v>0</v>
      </c>
      <c r="F44" s="78">
        <f t="shared" si="7"/>
        <v>0</v>
      </c>
      <c r="G44" s="78">
        <f t="shared" si="7"/>
        <v>0</v>
      </c>
      <c r="H44" s="78">
        <f t="shared" si="7"/>
        <v>0</v>
      </c>
      <c r="I44" s="78">
        <f t="shared" si="7"/>
        <v>0</v>
      </c>
      <c r="J44" s="78">
        <f t="shared" si="7"/>
        <v>0</v>
      </c>
      <c r="K44" s="78">
        <f t="shared" si="7"/>
        <v>0</v>
      </c>
      <c r="L44" s="78">
        <f t="shared" si="7"/>
        <v>0</v>
      </c>
      <c r="M44" s="78">
        <v>0</v>
      </c>
      <c r="N44" s="79">
        <f>SUM(B44:M44)</f>
        <v>0</v>
      </c>
      <c r="O44" s="100"/>
      <c r="P44" s="5"/>
      <c r="Q44" s="5"/>
      <c r="R44" s="5"/>
      <c r="S44" s="5"/>
    </row>
    <row r="45" spans="1:19" ht="14.25" customHeight="1" x14ac:dyDescent="0.2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00"/>
      <c r="P45" s="5"/>
      <c r="Q45" s="5"/>
      <c r="R45" s="5"/>
      <c r="S45" s="5"/>
    </row>
    <row r="46" spans="1:19" ht="14.25" customHeight="1" x14ac:dyDescent="0.25">
      <c r="A46" s="103" t="s">
        <v>57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0"/>
      <c r="P46" s="5"/>
      <c r="Q46" s="5"/>
      <c r="R46" s="5"/>
      <c r="S46" s="5"/>
    </row>
    <row r="47" spans="1:19" ht="14.25" customHeight="1" x14ac:dyDescent="0.25">
      <c r="A47" s="109" t="s">
        <v>58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1"/>
      <c r="O47" s="100"/>
      <c r="P47" s="5"/>
      <c r="Q47" s="5"/>
      <c r="R47" s="5"/>
      <c r="S47" s="5"/>
    </row>
    <row r="48" spans="1:19" ht="14.25" customHeight="1" x14ac:dyDescent="0.25">
      <c r="A48" s="82" t="s">
        <v>59</v>
      </c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100"/>
      <c r="P48" s="5"/>
      <c r="Q48" s="5"/>
      <c r="R48" s="5"/>
      <c r="S48" s="5"/>
    </row>
    <row r="49" spans="1:19" ht="14.25" customHeight="1" x14ac:dyDescent="0.25">
      <c r="A49" s="82" t="s">
        <v>60</v>
      </c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3"/>
      <c r="O49" s="100"/>
      <c r="P49" s="5"/>
      <c r="Q49" s="5"/>
      <c r="R49" s="5"/>
      <c r="S49" s="5"/>
    </row>
    <row r="50" spans="1:19" ht="18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100"/>
      <c r="P50" s="5"/>
      <c r="Q50" s="5"/>
      <c r="R50" s="5"/>
      <c r="S50" s="5"/>
    </row>
    <row r="51" spans="1:19" ht="18" customHeight="1" x14ac:dyDescent="0.25">
      <c r="A51" s="103" t="s">
        <v>41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0"/>
      <c r="P51" s="5"/>
      <c r="Q51" s="5"/>
      <c r="R51" s="5"/>
      <c r="S51" s="5"/>
    </row>
    <row r="52" spans="1:19" ht="14.25" customHeight="1" x14ac:dyDescent="0.25">
      <c r="A52" s="12" t="s">
        <v>61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5"/>
      <c r="O52" s="100"/>
      <c r="P52" s="5"/>
      <c r="Q52" s="5"/>
      <c r="R52" s="5"/>
      <c r="S52" s="5"/>
    </row>
    <row r="53" spans="1:19" ht="14.25" customHeight="1" x14ac:dyDescent="0.25">
      <c r="A53" s="88" t="s">
        <v>62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90"/>
      <c r="M53" s="89"/>
      <c r="N53" s="23">
        <f t="shared" ref="N53:N59" si="8">SUM(B53:M53)</f>
        <v>0</v>
      </c>
      <c r="O53" s="100"/>
      <c r="P53" s="5"/>
      <c r="Q53" s="5"/>
      <c r="R53" s="5"/>
      <c r="S53" s="5"/>
    </row>
    <row r="54" spans="1:19" ht="14.25" customHeight="1" x14ac:dyDescent="0.25">
      <c r="A54" s="88" t="s">
        <v>63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2"/>
      <c r="M54" s="91"/>
      <c r="N54" s="23">
        <f t="shared" si="8"/>
        <v>0</v>
      </c>
      <c r="O54" s="100"/>
      <c r="P54" s="5"/>
      <c r="Q54" s="5"/>
      <c r="R54" s="5"/>
      <c r="S54" s="5"/>
    </row>
    <row r="55" spans="1:19" ht="14.25" customHeight="1" x14ac:dyDescent="0.25">
      <c r="A55" s="88" t="s">
        <v>64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2"/>
      <c r="M55" s="91"/>
      <c r="N55" s="23">
        <f t="shared" si="8"/>
        <v>0</v>
      </c>
      <c r="O55" s="100"/>
      <c r="P55" s="5"/>
      <c r="Q55" s="5"/>
      <c r="R55" s="5"/>
      <c r="S55" s="5"/>
    </row>
    <row r="56" spans="1:19" ht="14.25" customHeight="1" x14ac:dyDescent="0.25">
      <c r="A56" s="88" t="s">
        <v>65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23">
        <f t="shared" si="8"/>
        <v>0</v>
      </c>
      <c r="O56" s="100"/>
      <c r="P56" s="5"/>
      <c r="Q56" s="5"/>
      <c r="R56" s="5"/>
      <c r="S56" s="5"/>
    </row>
    <row r="57" spans="1:19" ht="14.25" customHeight="1" x14ac:dyDescent="0.25">
      <c r="A57" s="88" t="s">
        <v>66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2"/>
      <c r="M57" s="91"/>
      <c r="N57" s="23">
        <f t="shared" si="8"/>
        <v>0</v>
      </c>
      <c r="O57" s="100"/>
      <c r="P57" s="5"/>
      <c r="Q57" s="5"/>
      <c r="R57" s="5"/>
      <c r="S57" s="5"/>
    </row>
    <row r="58" spans="1:19" ht="14.25" customHeight="1" x14ac:dyDescent="0.25">
      <c r="A58" s="93" t="s">
        <v>67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2"/>
      <c r="M58" s="91"/>
      <c r="N58" s="23">
        <f t="shared" si="8"/>
        <v>0</v>
      </c>
      <c r="O58" s="100"/>
      <c r="P58" s="5"/>
      <c r="Q58" s="5"/>
      <c r="R58" s="5"/>
      <c r="S58" s="5"/>
    </row>
    <row r="59" spans="1:19" ht="14.25" customHeight="1" x14ac:dyDescent="0.25">
      <c r="A59" s="66" t="s">
        <v>68</v>
      </c>
      <c r="B59" s="67">
        <f t="shared" ref="B59:M59" si="9">SUBTOTAL(109,B53:B57)</f>
        <v>0</v>
      </c>
      <c r="C59" s="67">
        <f t="shared" si="9"/>
        <v>0</v>
      </c>
      <c r="D59" s="67">
        <f t="shared" si="9"/>
        <v>0</v>
      </c>
      <c r="E59" s="67">
        <f t="shared" si="9"/>
        <v>0</v>
      </c>
      <c r="F59" s="67">
        <f>SUBTOTAL(109,F53:F58)</f>
        <v>0</v>
      </c>
      <c r="G59" s="67">
        <f>SUBTOTAL(109,G53:G58)</f>
        <v>0</v>
      </c>
      <c r="H59" s="67">
        <f t="shared" si="9"/>
        <v>0</v>
      </c>
      <c r="I59" s="67">
        <f t="shared" si="9"/>
        <v>0</v>
      </c>
      <c r="J59" s="67">
        <f t="shared" si="9"/>
        <v>0</v>
      </c>
      <c r="K59" s="67">
        <f t="shared" si="9"/>
        <v>0</v>
      </c>
      <c r="L59" s="67">
        <f t="shared" si="9"/>
        <v>0</v>
      </c>
      <c r="M59" s="67">
        <f t="shared" si="9"/>
        <v>0</v>
      </c>
      <c r="N59" s="67">
        <f t="shared" si="8"/>
        <v>0</v>
      </c>
      <c r="O59" s="100"/>
      <c r="P59" s="5"/>
      <c r="Q59" s="5"/>
      <c r="R59" s="5"/>
      <c r="S59" s="5"/>
    </row>
    <row r="60" spans="1:19" ht="14.25" customHeight="1" x14ac:dyDescent="0.25">
      <c r="A60" s="5"/>
      <c r="B60" s="94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5"/>
      <c r="O60" s="100"/>
      <c r="P60" s="5"/>
      <c r="Q60" s="5"/>
      <c r="R60" s="5"/>
      <c r="S60" s="5"/>
    </row>
    <row r="61" spans="1:19" ht="14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00"/>
      <c r="P61" s="5"/>
      <c r="Q61" s="5"/>
      <c r="R61" s="5"/>
      <c r="S61" s="5"/>
    </row>
    <row r="62" spans="1:19" ht="14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00"/>
      <c r="P62" s="5"/>
      <c r="Q62" s="5"/>
      <c r="R62" s="5"/>
      <c r="S62" s="5"/>
    </row>
    <row r="63" spans="1:19" ht="14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00"/>
      <c r="P63" s="5"/>
      <c r="Q63" s="5"/>
      <c r="R63" s="5"/>
      <c r="S63" s="5"/>
    </row>
    <row r="64" spans="1:19" ht="14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00"/>
      <c r="P64" s="5"/>
      <c r="Q64" s="5"/>
      <c r="R64" s="5"/>
      <c r="S64" s="5"/>
    </row>
    <row r="65" spans="1:19" ht="14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00"/>
      <c r="P65" s="5"/>
      <c r="Q65" s="5"/>
      <c r="R65" s="5"/>
      <c r="S65" s="5"/>
    </row>
    <row r="66" spans="1:19" ht="14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00"/>
      <c r="P66" s="5"/>
      <c r="Q66" s="5"/>
      <c r="R66" s="5"/>
      <c r="S66" s="5"/>
    </row>
    <row r="67" spans="1:19" ht="14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00"/>
      <c r="P67" s="5"/>
      <c r="Q67" s="5"/>
      <c r="R67" s="5"/>
      <c r="S67" s="5"/>
    </row>
    <row r="68" spans="1:19" ht="14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00"/>
      <c r="P68" s="5"/>
      <c r="Q68" s="5"/>
      <c r="R68" s="5"/>
      <c r="S68" s="5"/>
    </row>
    <row r="69" spans="1:19" ht="14.25" customHeight="1" x14ac:dyDescent="0.25">
      <c r="O69" s="100"/>
      <c r="P69" s="5"/>
      <c r="Q69" s="5"/>
      <c r="R69" s="5"/>
      <c r="S69" s="5"/>
    </row>
    <row r="70" spans="1:19" ht="14.25" customHeight="1" x14ac:dyDescent="0.25">
      <c r="Q70" s="5"/>
      <c r="R70" s="5"/>
      <c r="S70" s="5"/>
    </row>
    <row r="71" spans="1:19" ht="14.25" customHeight="1" x14ac:dyDescent="0.25">
      <c r="Q71" s="5"/>
      <c r="R71" s="5"/>
      <c r="S71" s="5"/>
    </row>
    <row r="72" spans="1:19" ht="14.25" customHeight="1" x14ac:dyDescent="0.25">
      <c r="R72" s="5"/>
      <c r="S72" s="5"/>
    </row>
    <row r="73" spans="1:19" ht="14.25" customHeight="1" x14ac:dyDescent="0.25"/>
    <row r="74" spans="1:19" ht="14.25" customHeight="1" x14ac:dyDescent="0.25"/>
    <row r="75" spans="1:19" ht="14.25" customHeight="1" x14ac:dyDescent="0.25"/>
    <row r="76" spans="1:19" ht="14.25" customHeight="1" x14ac:dyDescent="0.25"/>
    <row r="77" spans="1:19" ht="14.25" customHeight="1" x14ac:dyDescent="0.25"/>
    <row r="78" spans="1:19" ht="14.25" customHeight="1" x14ac:dyDescent="0.25"/>
    <row r="79" spans="1:19" ht="14.25" customHeight="1" x14ac:dyDescent="0.25"/>
    <row r="80" spans="1:19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</sheetData>
  <mergeCells count="7">
    <mergeCell ref="A51:N51"/>
    <mergeCell ref="V4:W4"/>
    <mergeCell ref="Z4:AA4"/>
    <mergeCell ref="Q3:AB3"/>
    <mergeCell ref="A3:N3"/>
    <mergeCell ref="A46:N46"/>
    <mergeCell ref="A47:N47"/>
  </mergeCells>
  <pageMargins left="0.25" right="0.2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showGridLines="0" topLeftCell="A31" workbookViewId="0"/>
  </sheetViews>
  <sheetFormatPr defaultColWidth="14.42578125" defaultRowHeight="15" customHeight="1" x14ac:dyDescent="0.25"/>
  <cols>
    <col min="1" max="1" width="35.7109375" customWidth="1"/>
    <col min="2" max="2" width="9.140625" customWidth="1"/>
    <col min="3" max="3" width="20.7109375" customWidth="1"/>
    <col min="4" max="4" width="8.7109375" customWidth="1"/>
    <col min="5" max="5" width="20.7109375" customWidth="1"/>
    <col min="6" max="26" width="8.7109375" customWidth="1"/>
  </cols>
  <sheetData>
    <row r="1" spans="1:5" ht="14.25" customHeight="1" x14ac:dyDescent="0.25">
      <c r="A1" s="1" t="s">
        <v>0</v>
      </c>
      <c r="C1" s="3" t="s">
        <v>2</v>
      </c>
      <c r="E1" s="4" t="s">
        <v>16</v>
      </c>
    </row>
    <row r="2" spans="1:5" ht="14.25" customHeight="1" x14ac:dyDescent="0.25">
      <c r="A2" s="6" t="s">
        <v>17</v>
      </c>
      <c r="C2" s="7" t="s">
        <v>18</v>
      </c>
      <c r="E2" s="9" t="s">
        <v>18</v>
      </c>
    </row>
    <row r="3" spans="1:5" ht="14.25" customHeight="1" x14ac:dyDescent="0.25">
      <c r="A3" s="10" t="s">
        <v>20</v>
      </c>
      <c r="C3" s="10" t="s">
        <v>22</v>
      </c>
      <c r="E3" s="10" t="s">
        <v>22</v>
      </c>
    </row>
    <row r="4" spans="1:5" ht="14.25" customHeight="1" x14ac:dyDescent="0.25">
      <c r="A4" s="10" t="s">
        <v>23</v>
      </c>
      <c r="C4" s="10" t="s">
        <v>24</v>
      </c>
      <c r="E4" s="10" t="s">
        <v>24</v>
      </c>
    </row>
    <row r="5" spans="1:5" ht="14.25" customHeight="1" x14ac:dyDescent="0.25">
      <c r="A5" s="10" t="s">
        <v>23</v>
      </c>
      <c r="C5" s="7" t="s">
        <v>18</v>
      </c>
      <c r="E5" s="9" t="s">
        <v>18</v>
      </c>
    </row>
    <row r="6" spans="1:5" ht="14.25" customHeight="1" x14ac:dyDescent="0.25">
      <c r="A6" s="10" t="s">
        <v>25</v>
      </c>
      <c r="C6" s="10" t="s">
        <v>22</v>
      </c>
      <c r="E6" s="10" t="s">
        <v>22</v>
      </c>
    </row>
    <row r="7" spans="1:5" ht="14.25" customHeight="1" x14ac:dyDescent="0.25">
      <c r="A7" s="10" t="s">
        <v>22</v>
      </c>
      <c r="C7" s="10" t="s">
        <v>24</v>
      </c>
      <c r="E7" s="10" t="s">
        <v>24</v>
      </c>
    </row>
    <row r="8" spans="1:5" ht="14.25" customHeight="1" x14ac:dyDescent="0.25">
      <c r="A8" s="10" t="s">
        <v>26</v>
      </c>
      <c r="C8" s="7" t="s">
        <v>18</v>
      </c>
      <c r="E8" s="9" t="s">
        <v>18</v>
      </c>
    </row>
    <row r="9" spans="1:5" ht="14.25" customHeight="1" x14ac:dyDescent="0.25">
      <c r="A9" s="10" t="s">
        <v>27</v>
      </c>
      <c r="C9" s="10" t="s">
        <v>22</v>
      </c>
      <c r="E9" s="10" t="s">
        <v>22</v>
      </c>
    </row>
    <row r="10" spans="1:5" ht="14.25" customHeight="1" x14ac:dyDescent="0.25">
      <c r="A10" s="10" t="s">
        <v>24</v>
      </c>
      <c r="C10" s="10" t="s">
        <v>24</v>
      </c>
      <c r="E10" s="10" t="s">
        <v>24</v>
      </c>
    </row>
    <row r="11" spans="1:5" ht="14.25" customHeight="1" x14ac:dyDescent="0.25">
      <c r="A11" s="6" t="s">
        <v>28</v>
      </c>
      <c r="C11" s="7" t="s">
        <v>18</v>
      </c>
      <c r="E11" s="9" t="s">
        <v>18</v>
      </c>
    </row>
    <row r="12" spans="1:5" ht="14.25" customHeight="1" x14ac:dyDescent="0.25">
      <c r="A12" s="10" t="s">
        <v>20</v>
      </c>
      <c r="C12" s="10" t="s">
        <v>22</v>
      </c>
      <c r="E12" s="10" t="s">
        <v>22</v>
      </c>
    </row>
    <row r="13" spans="1:5" ht="14.25" customHeight="1" x14ac:dyDescent="0.25">
      <c r="A13" s="10" t="s">
        <v>23</v>
      </c>
      <c r="C13" s="10" t="s">
        <v>24</v>
      </c>
      <c r="E13" s="10" t="s">
        <v>24</v>
      </c>
    </row>
    <row r="14" spans="1:5" ht="14.25" customHeight="1" x14ac:dyDescent="0.25">
      <c r="A14" s="10" t="s">
        <v>23</v>
      </c>
      <c r="C14" s="7" t="s">
        <v>29</v>
      </c>
      <c r="E14" s="9" t="s">
        <v>29</v>
      </c>
    </row>
    <row r="15" spans="1:5" ht="14.25" customHeight="1" x14ac:dyDescent="0.25">
      <c r="A15" s="10" t="s">
        <v>25</v>
      </c>
      <c r="C15" s="10" t="s">
        <v>22</v>
      </c>
      <c r="E15" s="10" t="s">
        <v>22</v>
      </c>
    </row>
    <row r="16" spans="1:5" ht="14.25" customHeight="1" x14ac:dyDescent="0.25">
      <c r="A16" s="10" t="s">
        <v>22</v>
      </c>
      <c r="C16" s="11" t="s">
        <v>24</v>
      </c>
      <c r="E16" s="11" t="s">
        <v>24</v>
      </c>
    </row>
    <row r="17" spans="1:2" ht="14.25" customHeight="1" x14ac:dyDescent="0.25">
      <c r="A17" s="10" t="s">
        <v>26</v>
      </c>
    </row>
    <row r="18" spans="1:2" ht="14.25" customHeight="1" x14ac:dyDescent="0.25">
      <c r="A18" s="10" t="s">
        <v>27</v>
      </c>
      <c r="B18" s="14"/>
    </row>
    <row r="19" spans="1:2" ht="14.25" customHeight="1" x14ac:dyDescent="0.25">
      <c r="A19" s="10" t="s">
        <v>24</v>
      </c>
    </row>
    <row r="20" spans="1:2" ht="14.25" customHeight="1" x14ac:dyDescent="0.25">
      <c r="A20" s="6" t="s">
        <v>31</v>
      </c>
      <c r="B20" s="14"/>
    </row>
    <row r="21" spans="1:2" ht="14.25" customHeight="1" x14ac:dyDescent="0.25">
      <c r="A21" s="10" t="s">
        <v>20</v>
      </c>
      <c r="B21" s="14"/>
    </row>
    <row r="22" spans="1:2" ht="14.25" customHeight="1" x14ac:dyDescent="0.25">
      <c r="A22" s="10" t="s">
        <v>23</v>
      </c>
      <c r="B22" s="14"/>
    </row>
    <row r="23" spans="1:2" ht="14.25" customHeight="1" x14ac:dyDescent="0.25">
      <c r="A23" s="10" t="s">
        <v>23</v>
      </c>
      <c r="B23" s="14"/>
    </row>
    <row r="24" spans="1:2" ht="14.25" customHeight="1" x14ac:dyDescent="0.25">
      <c r="A24" s="10" t="s">
        <v>25</v>
      </c>
      <c r="B24" s="14"/>
    </row>
    <row r="25" spans="1:2" ht="14.25" customHeight="1" x14ac:dyDescent="0.25">
      <c r="A25" s="10" t="s">
        <v>22</v>
      </c>
    </row>
    <row r="26" spans="1:2" ht="14.25" customHeight="1" x14ac:dyDescent="0.25">
      <c r="A26" s="10" t="s">
        <v>26</v>
      </c>
    </row>
    <row r="27" spans="1:2" ht="14.25" customHeight="1" x14ac:dyDescent="0.25">
      <c r="A27" s="10" t="s">
        <v>27</v>
      </c>
    </row>
    <row r="28" spans="1:2" ht="14.25" customHeight="1" x14ac:dyDescent="0.25">
      <c r="A28" s="10" t="s">
        <v>24</v>
      </c>
    </row>
    <row r="29" spans="1:2" ht="14.25" customHeight="1" x14ac:dyDescent="0.25">
      <c r="A29" s="6" t="s">
        <v>32</v>
      </c>
    </row>
    <row r="30" spans="1:2" ht="14.25" customHeight="1" x14ac:dyDescent="0.25">
      <c r="A30" s="10" t="s">
        <v>20</v>
      </c>
    </row>
    <row r="31" spans="1:2" ht="14.25" customHeight="1" x14ac:dyDescent="0.25">
      <c r="A31" s="10" t="s">
        <v>23</v>
      </c>
    </row>
    <row r="32" spans="1:2" ht="14.25" customHeight="1" x14ac:dyDescent="0.25">
      <c r="A32" s="10" t="s">
        <v>23</v>
      </c>
    </row>
    <row r="33" spans="1:1" ht="14.25" customHeight="1" x14ac:dyDescent="0.25">
      <c r="A33" s="10" t="s">
        <v>25</v>
      </c>
    </row>
    <row r="34" spans="1:1" ht="14.25" customHeight="1" x14ac:dyDescent="0.25">
      <c r="A34" s="10" t="s">
        <v>22</v>
      </c>
    </row>
    <row r="35" spans="1:1" ht="14.25" customHeight="1" x14ac:dyDescent="0.25">
      <c r="A35" s="10" t="s">
        <v>26</v>
      </c>
    </row>
    <row r="36" spans="1:1" ht="14.25" customHeight="1" x14ac:dyDescent="0.25">
      <c r="A36" s="10" t="s">
        <v>27</v>
      </c>
    </row>
    <row r="37" spans="1:1" ht="14.25" customHeight="1" x14ac:dyDescent="0.25">
      <c r="A37" s="11" t="s">
        <v>24</v>
      </c>
    </row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2023 BUDGET</vt:lpstr>
      <vt:lpstr>BILL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Suella Hughes</dc:creator>
  <cp:lastModifiedBy>Sara Mahoney</cp:lastModifiedBy>
  <dcterms:created xsi:type="dcterms:W3CDTF">2018-05-07T04:16:43Z</dcterms:created>
  <dcterms:modified xsi:type="dcterms:W3CDTF">2025-01-17T20:04:52Z</dcterms:modified>
</cp:coreProperties>
</file>