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rober\Documents\My Documents\CER\CER Current\Virtual CER\Stats\"/>
    </mc:Choice>
  </mc:AlternateContent>
  <xr:revisionPtr revIDLastSave="0" documentId="13_ncr:1_{D9D69C19-D68D-4060-9F49-D6FA15364E29}" xr6:coauthVersionLast="40" xr6:coauthVersionMax="40" xr10:uidLastSave="{00000000-0000-0000-0000-000000000000}"/>
  <bookViews>
    <workbookView xWindow="0" yWindow="0" windowWidth="17970" windowHeight="8220" xr2:uid="{00000000-000D-0000-FFFF-FFFF00000000}"/>
  </bookViews>
  <sheets>
    <sheet name="Population" sheetId="2" r:id="rId1"/>
  </sheets>
  <definedNames>
    <definedName name="_xlnm.Print_Area" localSheetId="0">Population!$A$1:$J$46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2" l="1"/>
  <c r="J37" i="2" l="1"/>
  <c r="J4" i="2" l="1"/>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 i="2"/>
</calcChain>
</file>

<file path=xl/sharedStrings.xml><?xml version="1.0" encoding="utf-8"?>
<sst xmlns="http://schemas.openxmlformats.org/spreadsheetml/2006/main" count="15" uniqueCount="15">
  <si>
    <t>Year</t>
  </si>
  <si>
    <t>Sierra Vista</t>
  </si>
  <si>
    <t>Benson</t>
  </si>
  <si>
    <t>Bisbee</t>
  </si>
  <si>
    <t>Douglas</t>
  </si>
  <si>
    <t>Huachuca City</t>
  </si>
  <si>
    <t>Tombstone</t>
  </si>
  <si>
    <t>Willcox</t>
  </si>
  <si>
    <t>Cochise County</t>
  </si>
  <si>
    <t>Unincorporated</t>
  </si>
  <si>
    <t>Cochise County Population</t>
  </si>
  <si>
    <t xml:space="preserve">Note: Data for 1980, 1990, 2000, and 2010 from Decennial Census as of April 1 each census year; intercensal years are estimates as of July 1 each year </t>
  </si>
  <si>
    <t>2016(rev)*</t>
  </si>
  <si>
    <t>* In 2017, Arizona Office of Economimc Opportunity changed its methodology for estimating population. OEO also produced revised figures for 2016 using the new methodology. The 2016(rev) figures are appropriate for making comparisons to estimates from 2017 and later. The unrevised data are appropriate for comparisons to 2015 and earlier data.</t>
  </si>
  <si>
    <t>Source: Arizona Office of Economimc Opportunity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</si>
</sst>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222222"/>
      <name val="Calibri"/>
      <family val="2"/>
      <scheme val="minor"/>
    </font>
    <font>
      <sz val="11"/>
      <color theme="1"/>
      <name val="Calibri"/>
      <family val="2"/>
      <scheme val="minor"/>
    </font>
    <font>
      <sz val="18"/>
      <color indexed="9"/>
      <name val="Calibri"/>
      <family val="2"/>
      <scheme val="minor"/>
    </font>
    <font>
      <sz val="11"/>
      <name val="Calibri"/>
      <family val="2"/>
      <scheme val="minor"/>
    </font>
    <font>
      <b/>
      <sz val="12"/>
      <name val="Calibri"/>
      <family val="2"/>
      <scheme val="minor"/>
    </font>
    <font>
      <b/>
      <sz val="12"/>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1" tint="0.499984740745262"/>
        <bgColor indexed="64"/>
      </patternFill>
    </fill>
  </fills>
  <borders count="1">
    <border>
      <left/>
      <right/>
      <top/>
      <bottom/>
      <diagonal/>
    </border>
  </borders>
  <cellStyleXfs count="2">
    <xf numFmtId="0" fontId="0" fillId="0" borderId="0"/>
    <xf numFmtId="0" fontId="2" fillId="0" borderId="0"/>
  </cellStyleXfs>
  <cellXfs count="17">
    <xf numFmtId="0" fontId="0" fillId="0" borderId="0" xfId="0"/>
    <xf numFmtId="0" fontId="1" fillId="2" borderId="0" xfId="0" applyFont="1" applyFill="1" applyAlignment="1">
      <alignment vertical="center" wrapText="1"/>
    </xf>
    <xf numFmtId="0" fontId="0" fillId="2" borderId="0" xfId="0" applyFont="1" applyFill="1"/>
    <xf numFmtId="3" fontId="4" fillId="2" borderId="0" xfId="0" applyNumberFormat="1" applyFont="1" applyFill="1" applyAlignment="1">
      <alignment horizontal="center"/>
    </xf>
    <xf numFmtId="3" fontId="0" fillId="2" borderId="0" xfId="0" applyNumberFormat="1" applyFont="1" applyFill="1" applyAlignment="1">
      <alignment horizontal="center"/>
    </xf>
    <xf numFmtId="3" fontId="4" fillId="2" borderId="0" xfId="1" applyNumberFormat="1" applyFont="1" applyFill="1" applyBorder="1" applyAlignment="1">
      <alignment horizontal="center"/>
    </xf>
    <xf numFmtId="3" fontId="4" fillId="2" borderId="0" xfId="0" applyNumberFormat="1" applyFont="1" applyFill="1" applyBorder="1" applyAlignment="1">
      <alignment horizontal="center"/>
    </xf>
    <xf numFmtId="0" fontId="4" fillId="4" borderId="0" xfId="0" applyFont="1" applyFill="1"/>
    <xf numFmtId="0" fontId="0" fillId="4" borderId="0" xfId="0" applyFont="1" applyFill="1"/>
    <xf numFmtId="0" fontId="5" fillId="5" borderId="0" xfId="0" applyFont="1" applyFill="1" applyAlignment="1">
      <alignment horizontal="center"/>
    </xf>
    <xf numFmtId="0" fontId="6" fillId="5" borderId="0" xfId="0" applyFont="1" applyFill="1" applyAlignment="1">
      <alignment horizontal="center"/>
    </xf>
    <xf numFmtId="3" fontId="0" fillId="2" borderId="0" xfId="0" applyNumberFormat="1" applyFont="1" applyFill="1"/>
    <xf numFmtId="0" fontId="3" fillId="3" borderId="0" xfId="0" applyFont="1" applyFill="1" applyAlignment="1">
      <alignment horizontal="center"/>
    </xf>
    <xf numFmtId="0" fontId="7" fillId="2" borderId="0" xfId="0" applyFont="1" applyFill="1" applyAlignment="1">
      <alignment vertical="top" wrapText="1"/>
    </xf>
    <xf numFmtId="0" fontId="7" fillId="2" borderId="0" xfId="0" applyFont="1" applyFill="1" applyAlignment="1">
      <alignment vertical="top"/>
    </xf>
    <xf numFmtId="0" fontId="7" fillId="0" borderId="0" xfId="0" applyFont="1" applyAlignment="1">
      <alignment vertical="top"/>
    </xf>
    <xf numFmtId="0" fontId="7" fillId="0" borderId="0" xfId="0" applyFont="1" applyAlignment="1">
      <alignmen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6"/>
  <sheetViews>
    <sheetView tabSelected="1" workbookViewId="0">
      <selection sqref="A1:J1"/>
    </sheetView>
  </sheetViews>
  <sheetFormatPr defaultRowHeight="15" x14ac:dyDescent="0.25"/>
  <cols>
    <col min="1" max="1" width="10.28515625" style="2" bestFit="1" customWidth="1"/>
    <col min="2" max="2" width="16" style="2" bestFit="1" customWidth="1"/>
    <col min="3" max="3" width="8.140625" style="2" bestFit="1" customWidth="1"/>
    <col min="4" max="4" width="7.28515625" style="2" bestFit="1" customWidth="1"/>
    <col min="5" max="5" width="8.7109375" style="2" bestFit="1" customWidth="1"/>
    <col min="6" max="6" width="15" style="2" bestFit="1" customWidth="1"/>
    <col min="7" max="8" width="12" style="2" bestFit="1" customWidth="1"/>
    <col min="9" max="9" width="8.140625" style="2" customWidth="1"/>
    <col min="10" max="10" width="16.7109375" style="2" bestFit="1" customWidth="1"/>
    <col min="11" max="11" width="6.5703125" style="2" bestFit="1" customWidth="1"/>
    <col min="12" max="16384" width="9.140625" style="2"/>
  </cols>
  <sheetData>
    <row r="1" spans="1:14" ht="23.25" x14ac:dyDescent="0.35">
      <c r="A1" s="12" t="s">
        <v>10</v>
      </c>
      <c r="B1" s="12"/>
      <c r="C1" s="12"/>
      <c r="D1" s="12"/>
      <c r="E1" s="12"/>
      <c r="F1" s="12"/>
      <c r="G1" s="12"/>
      <c r="H1" s="12"/>
      <c r="I1" s="12"/>
      <c r="J1" s="12"/>
      <c r="N1" s="1"/>
    </row>
    <row r="2" spans="1:14" ht="15.75" x14ac:dyDescent="0.25">
      <c r="A2" s="9" t="s">
        <v>0</v>
      </c>
      <c r="B2" s="9" t="s">
        <v>8</v>
      </c>
      <c r="C2" s="9" t="s">
        <v>2</v>
      </c>
      <c r="D2" s="9" t="s">
        <v>3</v>
      </c>
      <c r="E2" s="9" t="s">
        <v>4</v>
      </c>
      <c r="F2" s="9" t="s">
        <v>5</v>
      </c>
      <c r="G2" s="9" t="s">
        <v>1</v>
      </c>
      <c r="H2" s="9" t="s">
        <v>6</v>
      </c>
      <c r="I2" s="9" t="s">
        <v>7</v>
      </c>
      <c r="J2" s="10" t="s">
        <v>9</v>
      </c>
      <c r="N2" s="1"/>
    </row>
    <row r="3" spans="1:14" x14ac:dyDescent="0.25">
      <c r="A3" s="7">
        <v>1980</v>
      </c>
      <c r="B3" s="3">
        <v>86500</v>
      </c>
      <c r="C3" s="3">
        <v>4250</v>
      </c>
      <c r="D3" s="3">
        <v>7200</v>
      </c>
      <c r="E3" s="3">
        <v>13220</v>
      </c>
      <c r="F3" s="3">
        <v>1710</v>
      </c>
      <c r="G3" s="3">
        <v>25100</v>
      </c>
      <c r="H3" s="3">
        <v>1660</v>
      </c>
      <c r="I3" s="3">
        <v>3130</v>
      </c>
      <c r="J3" s="4">
        <f>B3-SUM(C3:I3)</f>
        <v>30230</v>
      </c>
      <c r="N3" s="1"/>
    </row>
    <row r="4" spans="1:14" x14ac:dyDescent="0.25">
      <c r="A4" s="7">
        <v>1981</v>
      </c>
      <c r="B4" s="5">
        <v>87500</v>
      </c>
      <c r="C4" s="5">
        <v>4200</v>
      </c>
      <c r="D4" s="5">
        <v>7225</v>
      </c>
      <c r="E4" s="5">
        <v>13250</v>
      </c>
      <c r="F4" s="5">
        <v>1770</v>
      </c>
      <c r="G4" s="5">
        <v>25670</v>
      </c>
      <c r="H4" s="5">
        <v>1715</v>
      </c>
      <c r="I4" s="5">
        <v>3275</v>
      </c>
      <c r="J4" s="4">
        <f t="shared" ref="J4:J37" si="0">B4-SUM(C4:I4)</f>
        <v>30395</v>
      </c>
      <c r="N4" s="1"/>
    </row>
    <row r="5" spans="1:14" x14ac:dyDescent="0.25">
      <c r="A5" s="7">
        <v>1982</v>
      </c>
      <c r="B5" s="5">
        <v>88800</v>
      </c>
      <c r="C5" s="5">
        <v>4250</v>
      </c>
      <c r="D5" s="5">
        <v>7290</v>
      </c>
      <c r="E5" s="5">
        <v>13440</v>
      </c>
      <c r="F5" s="5">
        <v>1881</v>
      </c>
      <c r="G5" s="5">
        <v>26115</v>
      </c>
      <c r="H5" s="5">
        <v>1800</v>
      </c>
      <c r="I5" s="5">
        <v>3310</v>
      </c>
      <c r="J5" s="4">
        <f t="shared" si="0"/>
        <v>30714</v>
      </c>
      <c r="N5" s="1"/>
    </row>
    <row r="6" spans="1:14" x14ac:dyDescent="0.25">
      <c r="A6" s="7">
        <v>1983</v>
      </c>
      <c r="B6" s="5">
        <v>91000</v>
      </c>
      <c r="C6" s="5">
        <v>3800</v>
      </c>
      <c r="D6" s="5">
        <v>7365</v>
      </c>
      <c r="E6" s="5">
        <v>13315</v>
      </c>
      <c r="F6" s="5">
        <v>1925</v>
      </c>
      <c r="G6" s="5">
        <v>27180</v>
      </c>
      <c r="H6" s="5">
        <v>1765</v>
      </c>
      <c r="I6" s="5">
        <v>3295</v>
      </c>
      <c r="J6" s="4">
        <f t="shared" si="0"/>
        <v>32355</v>
      </c>
      <c r="N6" s="1"/>
    </row>
    <row r="7" spans="1:14" x14ac:dyDescent="0.25">
      <c r="A7" s="7">
        <v>1984</v>
      </c>
      <c r="B7" s="5">
        <v>93100</v>
      </c>
      <c r="C7" s="5">
        <v>3750</v>
      </c>
      <c r="D7" s="5">
        <v>7425</v>
      </c>
      <c r="E7" s="5">
        <v>13305</v>
      </c>
      <c r="F7" s="5">
        <v>2000</v>
      </c>
      <c r="G7" s="5">
        <v>28180</v>
      </c>
      <c r="H7" s="5">
        <v>1775</v>
      </c>
      <c r="I7" s="5">
        <v>3300</v>
      </c>
      <c r="J7" s="4">
        <f t="shared" si="0"/>
        <v>33365</v>
      </c>
      <c r="N7" s="1"/>
    </row>
    <row r="8" spans="1:14" x14ac:dyDescent="0.25">
      <c r="A8" s="7">
        <v>1985</v>
      </c>
      <c r="B8" s="5">
        <v>94600</v>
      </c>
      <c r="C8" s="5">
        <v>3725</v>
      </c>
      <c r="D8" s="5">
        <v>7350</v>
      </c>
      <c r="E8" s="5">
        <v>13265</v>
      </c>
      <c r="F8" s="5">
        <v>2010</v>
      </c>
      <c r="G8" s="5">
        <v>28790</v>
      </c>
      <c r="H8" s="5">
        <v>1790</v>
      </c>
      <c r="I8" s="5">
        <v>3295</v>
      </c>
      <c r="J8" s="4">
        <f t="shared" si="0"/>
        <v>34375</v>
      </c>
      <c r="N8" s="1"/>
    </row>
    <row r="9" spans="1:14" x14ac:dyDescent="0.25">
      <c r="A9" s="7">
        <v>1986</v>
      </c>
      <c r="B9" s="6">
        <v>97600</v>
      </c>
      <c r="C9" s="6">
        <v>3815</v>
      </c>
      <c r="D9" s="6">
        <v>8055</v>
      </c>
      <c r="E9" s="6">
        <v>14080</v>
      </c>
      <c r="F9" s="6">
        <v>2075</v>
      </c>
      <c r="G9" s="6">
        <v>30520</v>
      </c>
      <c r="H9" s="6">
        <v>1770</v>
      </c>
      <c r="I9" s="6">
        <v>3825</v>
      </c>
      <c r="J9" s="4">
        <f t="shared" si="0"/>
        <v>33460</v>
      </c>
      <c r="N9" s="1"/>
    </row>
    <row r="10" spans="1:14" x14ac:dyDescent="0.25">
      <c r="A10" s="7">
        <v>1987</v>
      </c>
      <c r="B10" s="3">
        <v>100300</v>
      </c>
      <c r="C10" s="3">
        <v>3895</v>
      </c>
      <c r="D10" s="3">
        <v>8060</v>
      </c>
      <c r="E10" s="3">
        <v>14090</v>
      </c>
      <c r="F10" s="3">
        <v>2115</v>
      </c>
      <c r="G10" s="3">
        <v>32350</v>
      </c>
      <c r="H10" s="3">
        <v>1790</v>
      </c>
      <c r="I10" s="3">
        <v>3935</v>
      </c>
      <c r="J10" s="4">
        <f t="shared" si="0"/>
        <v>34065</v>
      </c>
      <c r="N10" s="1"/>
    </row>
    <row r="11" spans="1:14" x14ac:dyDescent="0.25">
      <c r="A11" s="7">
        <v>1988</v>
      </c>
      <c r="B11" s="3">
        <v>101500</v>
      </c>
      <c r="C11" s="3">
        <v>3885</v>
      </c>
      <c r="D11" s="3">
        <v>7775</v>
      </c>
      <c r="E11" s="3">
        <v>14135</v>
      </c>
      <c r="F11" s="3">
        <v>2215</v>
      </c>
      <c r="G11" s="3">
        <v>34590</v>
      </c>
      <c r="H11" s="3">
        <v>1845</v>
      </c>
      <c r="I11" s="3">
        <v>3660</v>
      </c>
      <c r="J11" s="4">
        <f t="shared" si="0"/>
        <v>33395</v>
      </c>
      <c r="N11" s="1"/>
    </row>
    <row r="12" spans="1:14" x14ac:dyDescent="0.25">
      <c r="A12" s="7">
        <v>1989</v>
      </c>
      <c r="B12" s="3">
        <v>102100</v>
      </c>
      <c r="C12" s="3">
        <v>3960</v>
      </c>
      <c r="D12" s="3">
        <v>8080</v>
      </c>
      <c r="E12" s="3">
        <v>14210</v>
      </c>
      <c r="F12" s="3">
        <v>1955</v>
      </c>
      <c r="G12" s="3">
        <v>34300</v>
      </c>
      <c r="H12" s="3">
        <v>1865</v>
      </c>
      <c r="I12" s="3">
        <v>3810</v>
      </c>
      <c r="J12" s="4">
        <f t="shared" si="0"/>
        <v>33920</v>
      </c>
      <c r="N12" s="1"/>
    </row>
    <row r="13" spans="1:14" x14ac:dyDescent="0.25">
      <c r="A13" s="7">
        <v>1990</v>
      </c>
      <c r="B13" s="4">
        <v>97624</v>
      </c>
      <c r="C13" s="4">
        <v>3847</v>
      </c>
      <c r="D13" s="4">
        <v>6536</v>
      </c>
      <c r="E13" s="4">
        <v>14501</v>
      </c>
      <c r="F13" s="4">
        <v>1763</v>
      </c>
      <c r="G13" s="4">
        <v>33281</v>
      </c>
      <c r="H13" s="4">
        <v>1032</v>
      </c>
      <c r="I13" s="4">
        <v>3167</v>
      </c>
      <c r="J13" s="4">
        <f t="shared" si="0"/>
        <v>33497</v>
      </c>
      <c r="N13" s="1"/>
    </row>
    <row r="14" spans="1:14" x14ac:dyDescent="0.25">
      <c r="A14" s="7">
        <v>1991</v>
      </c>
      <c r="B14" s="3">
        <v>99575</v>
      </c>
      <c r="C14" s="3">
        <v>3880</v>
      </c>
      <c r="D14" s="3">
        <v>6375</v>
      </c>
      <c r="E14" s="3">
        <v>12920</v>
      </c>
      <c r="F14" s="3">
        <v>1880</v>
      </c>
      <c r="G14" s="3">
        <v>33275</v>
      </c>
      <c r="H14" s="3">
        <v>1235</v>
      </c>
      <c r="I14" s="3">
        <v>3165</v>
      </c>
      <c r="J14" s="4">
        <f t="shared" si="0"/>
        <v>36845</v>
      </c>
      <c r="N14" s="1"/>
    </row>
    <row r="15" spans="1:14" x14ac:dyDescent="0.25">
      <c r="A15" s="7">
        <v>1992</v>
      </c>
      <c r="B15" s="3">
        <v>101175</v>
      </c>
      <c r="C15" s="3">
        <v>3920</v>
      </c>
      <c r="D15" s="3">
        <v>6450</v>
      </c>
      <c r="E15" s="3">
        <v>13310</v>
      </c>
      <c r="F15" s="3">
        <v>1880</v>
      </c>
      <c r="G15" s="3">
        <v>33725</v>
      </c>
      <c r="H15" s="3">
        <v>1240</v>
      </c>
      <c r="I15" s="3">
        <v>3205</v>
      </c>
      <c r="J15" s="4">
        <f t="shared" si="0"/>
        <v>37445</v>
      </c>
      <c r="N15" s="1"/>
    </row>
    <row r="16" spans="1:14" x14ac:dyDescent="0.25">
      <c r="A16" s="7">
        <v>1993</v>
      </c>
      <c r="B16" s="3">
        <v>103325</v>
      </c>
      <c r="C16" s="3">
        <v>3960</v>
      </c>
      <c r="D16" s="3">
        <v>6455</v>
      </c>
      <c r="E16" s="3">
        <v>14945</v>
      </c>
      <c r="F16" s="3">
        <v>1910</v>
      </c>
      <c r="G16" s="3">
        <v>34380</v>
      </c>
      <c r="H16" s="3">
        <v>1275</v>
      </c>
      <c r="I16" s="3">
        <v>3230</v>
      </c>
      <c r="J16" s="4">
        <f t="shared" si="0"/>
        <v>37170</v>
      </c>
      <c r="N16" s="1"/>
    </row>
    <row r="17" spans="1:14" x14ac:dyDescent="0.25">
      <c r="A17" s="7">
        <v>1994</v>
      </c>
      <c r="B17" s="3">
        <v>108225</v>
      </c>
      <c r="C17" s="3">
        <v>4035</v>
      </c>
      <c r="D17" s="3">
        <v>6500</v>
      </c>
      <c r="E17" s="3">
        <v>14495</v>
      </c>
      <c r="F17" s="3">
        <v>1915</v>
      </c>
      <c r="G17" s="3">
        <v>36855</v>
      </c>
      <c r="H17" s="3">
        <v>1300</v>
      </c>
      <c r="I17" s="3">
        <v>3270</v>
      </c>
      <c r="J17" s="4">
        <f t="shared" si="0"/>
        <v>39855</v>
      </c>
      <c r="N17" s="1"/>
    </row>
    <row r="18" spans="1:14" x14ac:dyDescent="0.25">
      <c r="A18" s="7">
        <v>1995</v>
      </c>
      <c r="B18" s="3">
        <v>112300</v>
      </c>
      <c r="C18" s="3">
        <v>4115</v>
      </c>
      <c r="D18" s="3">
        <v>6500</v>
      </c>
      <c r="E18" s="3">
        <v>14780</v>
      </c>
      <c r="F18" s="3">
        <v>1940</v>
      </c>
      <c r="G18" s="3">
        <v>37815</v>
      </c>
      <c r="H18" s="3">
        <v>1315</v>
      </c>
      <c r="I18" s="3">
        <v>3305</v>
      </c>
      <c r="J18" s="4">
        <f t="shared" si="0"/>
        <v>42530</v>
      </c>
      <c r="M18" s="11"/>
    </row>
    <row r="19" spans="1:14" x14ac:dyDescent="0.25">
      <c r="A19" s="7">
        <v>1996</v>
      </c>
      <c r="B19" s="3">
        <v>114925</v>
      </c>
      <c r="C19" s="3">
        <v>4195</v>
      </c>
      <c r="D19" s="3">
        <v>6510</v>
      </c>
      <c r="E19" s="3">
        <v>14885</v>
      </c>
      <c r="F19" s="3">
        <v>1985</v>
      </c>
      <c r="G19" s="3">
        <v>38310</v>
      </c>
      <c r="H19" s="3">
        <v>1435</v>
      </c>
      <c r="I19" s="3">
        <v>3610</v>
      </c>
      <c r="J19" s="4">
        <f t="shared" si="0"/>
        <v>43995</v>
      </c>
      <c r="M19" s="11"/>
    </row>
    <row r="20" spans="1:14" x14ac:dyDescent="0.25">
      <c r="A20" s="7">
        <v>1997</v>
      </c>
      <c r="B20" s="6">
        <v>119650</v>
      </c>
      <c r="C20" s="6">
        <v>4380</v>
      </c>
      <c r="D20" s="6">
        <v>6515</v>
      </c>
      <c r="E20" s="6">
        <v>14975</v>
      </c>
      <c r="F20" s="6">
        <v>2015</v>
      </c>
      <c r="G20" s="6">
        <v>39405</v>
      </c>
      <c r="H20" s="6">
        <v>1530</v>
      </c>
      <c r="I20" s="6">
        <v>3640</v>
      </c>
      <c r="J20" s="4">
        <f t="shared" si="0"/>
        <v>47190</v>
      </c>
      <c r="M20" s="11"/>
    </row>
    <row r="21" spans="1:14" x14ac:dyDescent="0.25">
      <c r="A21" s="7">
        <v>1998</v>
      </c>
      <c r="B21" s="6">
        <v>123750</v>
      </c>
      <c r="C21" s="6">
        <v>4540</v>
      </c>
      <c r="D21" s="6">
        <v>6525</v>
      </c>
      <c r="E21" s="6">
        <v>15150</v>
      </c>
      <c r="F21" s="6">
        <v>2035</v>
      </c>
      <c r="G21" s="6">
        <v>39995</v>
      </c>
      <c r="H21" s="6">
        <v>1655</v>
      </c>
      <c r="I21" s="6">
        <v>3670</v>
      </c>
      <c r="J21" s="4">
        <f t="shared" si="0"/>
        <v>50180</v>
      </c>
      <c r="M21" s="11"/>
    </row>
    <row r="22" spans="1:14" x14ac:dyDescent="0.25">
      <c r="A22" s="7">
        <v>1999</v>
      </c>
      <c r="B22" s="6">
        <v>124575</v>
      </c>
      <c r="C22" s="6">
        <v>4605</v>
      </c>
      <c r="D22" s="6">
        <v>6525</v>
      </c>
      <c r="E22" s="6">
        <v>14955</v>
      </c>
      <c r="F22" s="6">
        <v>2060</v>
      </c>
      <c r="G22" s="6">
        <v>40680</v>
      </c>
      <c r="H22" s="6">
        <v>1660</v>
      </c>
      <c r="I22" s="6">
        <v>3705</v>
      </c>
      <c r="J22" s="4">
        <f t="shared" si="0"/>
        <v>50385</v>
      </c>
      <c r="M22" s="11"/>
    </row>
    <row r="23" spans="1:14" x14ac:dyDescent="0.25">
      <c r="A23" s="7">
        <v>2000</v>
      </c>
      <c r="B23" s="6">
        <v>117755</v>
      </c>
      <c r="C23" s="6">
        <v>4711</v>
      </c>
      <c r="D23" s="6">
        <v>6090</v>
      </c>
      <c r="E23" s="6">
        <v>14312</v>
      </c>
      <c r="F23" s="6">
        <v>1751</v>
      </c>
      <c r="G23" s="6">
        <v>37775</v>
      </c>
      <c r="H23" s="6">
        <v>1504</v>
      </c>
      <c r="I23" s="6">
        <v>3733</v>
      </c>
      <c r="J23" s="4">
        <f t="shared" si="0"/>
        <v>47879</v>
      </c>
      <c r="M23" s="11"/>
    </row>
    <row r="24" spans="1:14" x14ac:dyDescent="0.25">
      <c r="A24" s="7">
        <v>2001</v>
      </c>
      <c r="B24" s="4">
        <v>119515.18471294203</v>
      </c>
      <c r="C24" s="4">
        <v>4714.7615655954214</v>
      </c>
      <c r="D24" s="4">
        <v>5979.1385743436795</v>
      </c>
      <c r="E24" s="4">
        <v>16499.577381120464</v>
      </c>
      <c r="F24" s="4">
        <v>1762.4159794599516</v>
      </c>
      <c r="G24" s="4">
        <v>38185.754956179757</v>
      </c>
      <c r="H24" s="4">
        <v>1471.3341954277894</v>
      </c>
      <c r="I24" s="4">
        <v>3750.3087604714765</v>
      </c>
      <c r="J24" s="4">
        <f t="shared" si="0"/>
        <v>47151.893300343494</v>
      </c>
      <c r="M24" s="11"/>
    </row>
    <row r="25" spans="1:14" x14ac:dyDescent="0.25">
      <c r="A25" s="7">
        <v>2002</v>
      </c>
      <c r="B25" s="4">
        <v>121501.98267572475</v>
      </c>
      <c r="C25" s="4">
        <v>4708.6914102937999</v>
      </c>
      <c r="D25" s="4">
        <v>5931.795477187603</v>
      </c>
      <c r="E25" s="4">
        <v>16805.961915779819</v>
      </c>
      <c r="F25" s="4">
        <v>1777.1524965505721</v>
      </c>
      <c r="G25" s="4">
        <v>39381.839201081479</v>
      </c>
      <c r="H25" s="4">
        <v>1456.3733590016418</v>
      </c>
      <c r="I25" s="4">
        <v>3770.3218528172688</v>
      </c>
      <c r="J25" s="4">
        <f t="shared" si="0"/>
        <v>47669.846963012576</v>
      </c>
      <c r="M25" s="11"/>
    </row>
    <row r="26" spans="1:14" x14ac:dyDescent="0.25">
      <c r="A26" s="7">
        <v>2003</v>
      </c>
      <c r="B26" s="4">
        <v>121871.19128198359</v>
      </c>
      <c r="C26" s="4">
        <v>4722.0685434658426</v>
      </c>
      <c r="D26" s="4">
        <v>6050.5999354406213</v>
      </c>
      <c r="E26" s="4">
        <v>16807.635040222565</v>
      </c>
      <c r="F26" s="4">
        <v>1791.5454198790587</v>
      </c>
      <c r="G26" s="4">
        <v>38924.634685035242</v>
      </c>
      <c r="H26" s="4">
        <v>1455.1249447951716</v>
      </c>
      <c r="I26" s="4">
        <v>3784.8534123390546</v>
      </c>
      <c r="J26" s="4">
        <f t="shared" si="0"/>
        <v>48334.729300806037</v>
      </c>
      <c r="M26" s="11"/>
    </row>
    <row r="27" spans="1:14" x14ac:dyDescent="0.25">
      <c r="A27" s="7">
        <v>2004</v>
      </c>
      <c r="B27" s="4">
        <v>124804.94476219166</v>
      </c>
      <c r="C27" s="4">
        <v>4706.4670166921942</v>
      </c>
      <c r="D27" s="4">
        <v>6169.8455666726504</v>
      </c>
      <c r="E27" s="4">
        <v>16733.076727444251</v>
      </c>
      <c r="F27" s="4">
        <v>1786.4626917446892</v>
      </c>
      <c r="G27" s="4">
        <v>40687.242788664335</v>
      </c>
      <c r="H27" s="4">
        <v>1435.1929729586498</v>
      </c>
      <c r="I27" s="4">
        <v>3785.030815257322</v>
      </c>
      <c r="J27" s="4">
        <f t="shared" si="0"/>
        <v>49501.626182757565</v>
      </c>
    </row>
    <row r="28" spans="1:14" x14ac:dyDescent="0.25">
      <c r="A28" s="7">
        <v>2005</v>
      </c>
      <c r="B28" s="4">
        <v>126458.96114092667</v>
      </c>
      <c r="C28" s="4">
        <v>4680.7995987949844</v>
      </c>
      <c r="D28" s="4">
        <v>6094.4227095230963</v>
      </c>
      <c r="E28" s="4">
        <v>16853.541755598733</v>
      </c>
      <c r="F28" s="4">
        <v>1785.7961346351142</v>
      </c>
      <c r="G28" s="4">
        <v>41349.063856572604</v>
      </c>
      <c r="H28" s="4">
        <v>1431.7538526016633</v>
      </c>
      <c r="I28" s="4">
        <v>3799.9605988315329</v>
      </c>
      <c r="J28" s="4">
        <f t="shared" si="0"/>
        <v>50463.622634368949</v>
      </c>
    </row>
    <row r="29" spans="1:14" x14ac:dyDescent="0.25">
      <c r="A29" s="7">
        <v>2006</v>
      </c>
      <c r="B29" s="4">
        <v>128622.59255154555</v>
      </c>
      <c r="C29" s="4">
        <v>4746.1161627766942</v>
      </c>
      <c r="D29" s="4">
        <v>5808.4600289068221</v>
      </c>
      <c r="E29" s="4">
        <v>17234.961672819936</v>
      </c>
      <c r="F29" s="4">
        <v>1771.7854943465773</v>
      </c>
      <c r="G29" s="4">
        <v>42002.651851911083</v>
      </c>
      <c r="H29" s="4">
        <v>1438.5716272239042</v>
      </c>
      <c r="I29" s="4">
        <v>3806.483924115129</v>
      </c>
      <c r="J29" s="4">
        <f t="shared" si="0"/>
        <v>51813.56178944539</v>
      </c>
    </row>
    <row r="30" spans="1:14" x14ac:dyDescent="0.25">
      <c r="A30" s="7">
        <v>2007</v>
      </c>
      <c r="B30" s="4">
        <v>129522.36032949579</v>
      </c>
      <c r="C30" s="4">
        <v>4901.0362631236821</v>
      </c>
      <c r="D30" s="4">
        <v>5682.3169002248715</v>
      </c>
      <c r="E30" s="4">
        <v>17637.909990353801</v>
      </c>
      <c r="F30" s="4">
        <v>1769.3494741632499</v>
      </c>
      <c r="G30" s="4">
        <v>41417.815567927755</v>
      </c>
      <c r="H30" s="4">
        <v>1428.9692614165936</v>
      </c>
      <c r="I30" s="4">
        <v>3791.3044234542103</v>
      </c>
      <c r="J30" s="4">
        <f t="shared" si="0"/>
        <v>52893.658448831629</v>
      </c>
    </row>
    <row r="31" spans="1:14" x14ac:dyDescent="0.25">
      <c r="A31" s="7">
        <v>2008</v>
      </c>
      <c r="B31" s="4">
        <v>130566.55920223892</v>
      </c>
      <c r="C31" s="4">
        <v>4925.4443052169045</v>
      </c>
      <c r="D31" s="4">
        <v>5670.3194512345608</v>
      </c>
      <c r="E31" s="4">
        <v>17619.940040799025</v>
      </c>
      <c r="F31" s="4">
        <v>1876.0621776076084</v>
      </c>
      <c r="G31" s="4">
        <v>42049.444511948459</v>
      </c>
      <c r="H31" s="4">
        <v>1419.4520066879779</v>
      </c>
      <c r="I31" s="4">
        <v>3765.8246557640173</v>
      </c>
      <c r="J31" s="4">
        <f t="shared" si="0"/>
        <v>53240.072052980366</v>
      </c>
    </row>
    <row r="32" spans="1:14" x14ac:dyDescent="0.25">
      <c r="A32" s="7">
        <v>2009</v>
      </c>
      <c r="B32" s="4">
        <v>130296.10800982837</v>
      </c>
      <c r="C32" s="4">
        <v>5041.9571746754209</v>
      </c>
      <c r="D32" s="4">
        <v>5619.1553936538912</v>
      </c>
      <c r="E32" s="4">
        <v>17118.584803765843</v>
      </c>
      <c r="F32" s="4">
        <v>1870.380859337175</v>
      </c>
      <c r="G32" s="4">
        <v>42232.78336047972</v>
      </c>
      <c r="H32" s="4">
        <v>1396.7033382009199</v>
      </c>
      <c r="I32" s="4">
        <v>3770.965352310895</v>
      </c>
      <c r="J32" s="4">
        <f t="shared" si="0"/>
        <v>53245.577727404496</v>
      </c>
    </row>
    <row r="33" spans="1:10" x14ac:dyDescent="0.25">
      <c r="A33" s="8">
        <v>2010</v>
      </c>
      <c r="B33" s="4">
        <v>131346</v>
      </c>
      <c r="C33" s="4">
        <v>5105</v>
      </c>
      <c r="D33" s="4">
        <v>5575</v>
      </c>
      <c r="E33" s="4">
        <v>17378</v>
      </c>
      <c r="F33" s="4">
        <v>1853</v>
      </c>
      <c r="G33" s="4">
        <v>43888</v>
      </c>
      <c r="H33" s="4">
        <v>1380</v>
      </c>
      <c r="I33" s="4">
        <v>3757</v>
      </c>
      <c r="J33" s="4">
        <f t="shared" si="0"/>
        <v>52410</v>
      </c>
    </row>
    <row r="34" spans="1:10" x14ac:dyDescent="0.25">
      <c r="A34" s="8">
        <v>2011</v>
      </c>
      <c r="B34" s="4">
        <v>130537</v>
      </c>
      <c r="C34" s="4">
        <v>5077</v>
      </c>
      <c r="D34" s="4">
        <v>5474</v>
      </c>
      <c r="E34" s="4">
        <v>17118</v>
      </c>
      <c r="F34" s="4">
        <v>1827</v>
      </c>
      <c r="G34" s="4">
        <v>45098</v>
      </c>
      <c r="H34" s="4">
        <v>1358</v>
      </c>
      <c r="I34" s="4">
        <v>3692</v>
      </c>
      <c r="J34" s="4">
        <f t="shared" si="0"/>
        <v>50893</v>
      </c>
    </row>
    <row r="35" spans="1:10" x14ac:dyDescent="0.25">
      <c r="A35" s="8">
        <v>2012</v>
      </c>
      <c r="B35" s="4">
        <v>130752</v>
      </c>
      <c r="C35" s="4">
        <v>5071</v>
      </c>
      <c r="D35" s="4">
        <v>5466</v>
      </c>
      <c r="E35" s="4">
        <v>16673</v>
      </c>
      <c r="F35" s="4">
        <v>1816</v>
      </c>
      <c r="G35" s="4">
        <v>45794</v>
      </c>
      <c r="H35" s="4">
        <v>1350</v>
      </c>
      <c r="I35" s="4">
        <v>3674</v>
      </c>
      <c r="J35" s="4">
        <f t="shared" si="0"/>
        <v>50908</v>
      </c>
    </row>
    <row r="36" spans="1:10" x14ac:dyDescent="0.25">
      <c r="A36" s="8">
        <v>2013</v>
      </c>
      <c r="B36" s="4">
        <v>130906</v>
      </c>
      <c r="C36" s="4">
        <v>5085</v>
      </c>
      <c r="D36" s="4">
        <v>5424</v>
      </c>
      <c r="E36" s="4">
        <v>16953</v>
      </c>
      <c r="F36" s="4">
        <v>1825</v>
      </c>
      <c r="G36" s="4">
        <v>45303</v>
      </c>
      <c r="H36" s="4">
        <v>1355</v>
      </c>
      <c r="I36" s="4">
        <v>3692</v>
      </c>
      <c r="J36" s="4">
        <f t="shared" si="0"/>
        <v>51269</v>
      </c>
    </row>
    <row r="37" spans="1:10" x14ac:dyDescent="0.25">
      <c r="A37" s="8">
        <v>2014</v>
      </c>
      <c r="B37" s="4">
        <v>129628</v>
      </c>
      <c r="C37" s="4">
        <v>5027</v>
      </c>
      <c r="D37" s="4">
        <v>5394</v>
      </c>
      <c r="E37" s="4">
        <v>16989</v>
      </c>
      <c r="F37" s="4">
        <v>1810</v>
      </c>
      <c r="G37" s="4">
        <v>44286</v>
      </c>
      <c r="H37" s="4">
        <v>1344</v>
      </c>
      <c r="I37" s="4">
        <v>3674</v>
      </c>
      <c r="J37" s="4">
        <f t="shared" si="0"/>
        <v>51104</v>
      </c>
    </row>
    <row r="38" spans="1:10" x14ac:dyDescent="0.25">
      <c r="A38" s="8">
        <v>2015</v>
      </c>
      <c r="B38" s="4">
        <v>129112</v>
      </c>
      <c r="C38" s="4">
        <v>4999</v>
      </c>
      <c r="D38" s="4">
        <v>5297</v>
      </c>
      <c r="E38" s="4">
        <v>16956</v>
      </c>
      <c r="F38" s="4">
        <v>1794</v>
      </c>
      <c r="G38" s="4">
        <v>44183</v>
      </c>
      <c r="H38" s="4">
        <v>1333</v>
      </c>
      <c r="I38" s="4">
        <v>3636</v>
      </c>
      <c r="J38" s="4">
        <f t="shared" ref="J38" si="1">B38-SUM(C38:I38)</f>
        <v>50914</v>
      </c>
    </row>
    <row r="39" spans="1:10" x14ac:dyDescent="0.25">
      <c r="A39" s="8">
        <v>2016</v>
      </c>
      <c r="B39" s="4">
        <v>128343</v>
      </c>
      <c r="C39" s="4">
        <v>4981</v>
      </c>
      <c r="D39" s="4">
        <v>5312</v>
      </c>
      <c r="E39" s="4">
        <v>16897</v>
      </c>
      <c r="F39" s="4">
        <v>1781</v>
      </c>
      <c r="G39" s="4">
        <v>43754</v>
      </c>
      <c r="H39" s="4">
        <v>1324</v>
      </c>
      <c r="I39" s="4">
        <v>3589</v>
      </c>
      <c r="J39" s="4">
        <v>50705</v>
      </c>
    </row>
    <row r="40" spans="1:10" x14ac:dyDescent="0.25">
      <c r="A40" s="8" t="s">
        <v>12</v>
      </c>
      <c r="B40" s="4">
        <v>129140</v>
      </c>
      <c r="C40" s="4">
        <v>5013</v>
      </c>
      <c r="D40" s="4">
        <v>5345</v>
      </c>
      <c r="E40" s="4">
        <v>16990</v>
      </c>
      <c r="F40" s="4">
        <v>1793</v>
      </c>
      <c r="G40" s="4">
        <v>44023</v>
      </c>
      <c r="H40" s="4">
        <v>1332</v>
      </c>
      <c r="I40" s="4">
        <v>3612</v>
      </c>
      <c r="J40" s="4">
        <v>51032</v>
      </c>
    </row>
    <row r="41" spans="1:10" x14ac:dyDescent="0.25">
      <c r="A41" s="8">
        <v>2017</v>
      </c>
      <c r="B41" s="4">
        <v>128383</v>
      </c>
      <c r="C41" s="4">
        <v>4994</v>
      </c>
      <c r="D41" s="4">
        <v>5320</v>
      </c>
      <c r="E41" s="4">
        <v>16588</v>
      </c>
      <c r="F41" s="4">
        <v>1783</v>
      </c>
      <c r="G41" s="4">
        <v>43824</v>
      </c>
      <c r="H41" s="4">
        <v>1325</v>
      </c>
      <c r="I41" s="4">
        <v>3612</v>
      </c>
      <c r="J41" s="4">
        <v>50937</v>
      </c>
    </row>
    <row r="42" spans="1:10" x14ac:dyDescent="0.25">
      <c r="A42" s="8">
        <v>2018</v>
      </c>
      <c r="B42" s="4">
        <v>130319</v>
      </c>
      <c r="C42" s="4">
        <v>5030</v>
      </c>
      <c r="D42" s="4">
        <v>5339</v>
      </c>
      <c r="E42" s="4">
        <v>16400</v>
      </c>
      <c r="F42" s="4">
        <v>1791</v>
      </c>
      <c r="G42" s="4">
        <v>45359</v>
      </c>
      <c r="H42" s="4">
        <v>1331</v>
      </c>
      <c r="I42" s="4">
        <v>3642</v>
      </c>
      <c r="J42" s="4">
        <v>51427</v>
      </c>
    </row>
    <row r="43" spans="1:10" x14ac:dyDescent="0.25">
      <c r="B43" s="11"/>
      <c r="C43" s="11"/>
      <c r="D43" s="11"/>
      <c r="E43" s="11"/>
      <c r="F43" s="11"/>
      <c r="G43" s="11"/>
      <c r="H43" s="11"/>
      <c r="I43" s="11"/>
      <c r="J43" s="11"/>
    </row>
    <row r="44" spans="1:10" ht="32.25" customHeight="1" x14ac:dyDescent="0.25">
      <c r="A44" s="13" t="s">
        <v>11</v>
      </c>
      <c r="B44" s="13"/>
      <c r="C44" s="13"/>
      <c r="D44" s="13"/>
      <c r="E44" s="13"/>
      <c r="F44" s="13"/>
      <c r="G44" s="13"/>
      <c r="H44" s="13"/>
      <c r="I44" s="13"/>
      <c r="J44" s="13"/>
    </row>
    <row r="45" spans="1:10" ht="42" customHeight="1" x14ac:dyDescent="0.25">
      <c r="A45" s="13" t="s">
        <v>13</v>
      </c>
      <c r="B45" s="16"/>
      <c r="C45" s="16"/>
      <c r="D45" s="16"/>
      <c r="E45" s="16"/>
      <c r="F45" s="16"/>
      <c r="G45" s="16"/>
      <c r="H45" s="16"/>
      <c r="I45" s="16"/>
      <c r="J45" s="16"/>
    </row>
    <row r="46" spans="1:10" x14ac:dyDescent="0.25">
      <c r="A46" s="14" t="s">
        <v>14</v>
      </c>
      <c r="B46" s="15"/>
      <c r="C46" s="15"/>
      <c r="D46" s="15"/>
      <c r="E46" s="15"/>
      <c r="F46" s="15"/>
      <c r="G46" s="15"/>
      <c r="H46" s="15"/>
      <c r="I46" s="15"/>
      <c r="J46" s="15"/>
    </row>
  </sheetData>
  <mergeCells count="4">
    <mergeCell ref="A1:J1"/>
    <mergeCell ref="A44:J44"/>
    <mergeCell ref="A46:J46"/>
    <mergeCell ref="A45:J45"/>
  </mergeCells>
  <printOptions horizontalCentered="1"/>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Population</vt:lpstr>
      <vt:lpstr>Population!Print_Area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dc:creator>
  <cp:lastModifiedBy>Robert Carreira</cp:lastModifiedBy>
  <cp:lastPrinted>2018-12-20T19:30:54Z</cp:lastPrinted>
  <dcterms:created xsi:type="dcterms:W3CDTF">2014-10-03T17:40:06Z</dcterms:created>
  <dcterms:modified xsi:type="dcterms:W3CDTF">2018-12-20T19:31:06Z</dcterms:modified>
</cp:coreProperties>
</file>