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3F45F1C6-2B15-4B5F-A144-9E0AAFF49CA1}" xr6:coauthVersionLast="47" xr6:coauthVersionMax="47" xr10:uidLastSave="{00000000-0000-0000-0000-000000000000}"/>
  <bookViews>
    <workbookView xWindow="-84" yWindow="192" windowWidth="10332" windowHeight="16296" xr2:uid="{00000000-000D-0000-FFFF-FFFF00000000}"/>
  </bookViews>
  <sheets>
    <sheet name="2025" sheetId="23" r:id="rId1"/>
    <sheet name="2024" sheetId="22" r:id="rId2"/>
    <sheet name="2023" sheetId="21" r:id="rId3"/>
    <sheet name="2022" sheetId="20" r:id="rId4"/>
    <sheet name="2021" sheetId="19" r:id="rId5"/>
    <sheet name="2019-2020" sheetId="18" r:id="rId6"/>
    <sheet name="2018" sheetId="17" r:id="rId7"/>
    <sheet name="2017" sheetId="15" r:id="rId8"/>
    <sheet name="2016" sheetId="14" r:id="rId9"/>
    <sheet name="2015" sheetId="13" r:id="rId10"/>
    <sheet name="2014" sheetId="12" r:id="rId11"/>
    <sheet name="2013" sheetId="1" r:id="rId12"/>
    <sheet name="2012" sheetId="2" r:id="rId13"/>
    <sheet name="2011" sheetId="3" r:id="rId14"/>
    <sheet name="2010" sheetId="4" r:id="rId15"/>
    <sheet name="2009" sheetId="11" r:id="rId16"/>
  </sheets>
  <definedNames>
    <definedName name="_xlnm.Print_Area" localSheetId="15">'2009'!$A$1:$H$14</definedName>
    <definedName name="_xlnm.Print_Area" localSheetId="14">'2010'!$A$1:$I$47</definedName>
    <definedName name="_xlnm.Print_Area" localSheetId="13">'2011'!$A$1:$F$47</definedName>
    <definedName name="_xlnm.Print_Area" localSheetId="12">'2012'!$A$1:$F$47</definedName>
    <definedName name="_xlnm.Print_Area" localSheetId="11">'2013'!$A$1:$F$47</definedName>
    <definedName name="_xlnm.Print_Area" localSheetId="10">'2014'!$A$1:$F$47</definedName>
    <definedName name="_xlnm.Print_Area" localSheetId="9">'2015'!$A$1:$F$47</definedName>
    <definedName name="_xlnm.Print_Area" localSheetId="8">'2016'!$A$1:$F$47</definedName>
    <definedName name="_xlnm.Print_Area" localSheetId="7">'2017'!$A$1:$F$47</definedName>
    <definedName name="_xlnm.Print_Area" localSheetId="6">'2018'!$A$1:$F$47</definedName>
    <definedName name="_xlnm.Print_Area" localSheetId="5">'2019-2020'!$A$1:$B$8</definedName>
    <definedName name="_xlnm.Print_Area" localSheetId="4">'2021'!$A$1:$F$12</definedName>
    <definedName name="_xlnm.Print_Area" localSheetId="3">'2022'!$A$1:$F$11</definedName>
    <definedName name="_xlnm.Print_Area" localSheetId="2">'2023'!$A$1:$F$11</definedName>
    <definedName name="_xlnm.Print_Area" localSheetId="1">'2024'!$A$1:$F$11</definedName>
    <definedName name="_xlnm.Print_Area" localSheetId="0">'2025'!$A$1:$F$11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2" l="1"/>
  <c r="F4" i="21"/>
  <c r="F4" i="20"/>
  <c r="F32" i="15"/>
  <c r="F25" i="15"/>
  <c r="F18" i="15"/>
  <c r="F11" i="15"/>
  <c r="F4" i="15"/>
  <c r="F32" i="1" l="1"/>
  <c r="F25" i="1"/>
  <c r="F18" i="1"/>
  <c r="F11" i="1"/>
  <c r="F4" i="1"/>
</calcChain>
</file>

<file path=xl/sharedStrings.xml><?xml version="1.0" encoding="utf-8"?>
<sst xmlns="http://schemas.openxmlformats.org/spreadsheetml/2006/main" count="528" uniqueCount="47">
  <si>
    <t>COCHISE COUNTY</t>
  </si>
  <si>
    <t>Home Sales</t>
  </si>
  <si>
    <t>Sold/List Price (%)</t>
  </si>
  <si>
    <t>Median Price ($)</t>
  </si>
  <si>
    <t>Foreclosures (% of total sales)</t>
  </si>
  <si>
    <t>1st Quarter</t>
  </si>
  <si>
    <t>2nd Quarter</t>
  </si>
  <si>
    <t>3rd Quarter</t>
  </si>
  <si>
    <t>4th Quarter</t>
  </si>
  <si>
    <t>Annual</t>
  </si>
  <si>
    <t>1. Southwest Cochise County includes Sierra Vista, Huachuca City, Tombstone, Hereford, Whetstone, and surrounding areas</t>
  </si>
  <si>
    <t>2. Southeast Cochise County includes Bisbee, Douglas, Naco, Pirtleville, McNeal, Elfrida, and surrounding areas</t>
  </si>
  <si>
    <t>3. Northwest Cochise County includes Benson, St. David, Pomerene, Dragoon, Mescal, and surrounding areas</t>
  </si>
  <si>
    <t>4. Northeast Cochise County includes Willcox, Pearce, Cochise, Bowie, Portal, San Simon, and surrounding areas</t>
  </si>
  <si>
    <r>
      <t xml:space="preserve">SOUTHEAST COCHISE COUNTY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</si>
  <si>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 xml:space="preserve">SOUTHWEST COCHISE COUNTY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</si>
  <si>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NORTHWEST COCHISE COUNTY 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</si>
  <si>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 xml:space="preserve">NORTHEAST COCHISE COUNTY 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</si>
  <si>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NOTE: Includes only homes that were listed on the Southeast Arizona Multiple Listing Service and/or the Tucson MLS and include site-built, manufactured, and mobile homes, as well as townhouses and condominiums.</t>
  </si>
  <si>
    <t>HOME SALES DATA (2009)</t>
  </si>
  <si>
    <t>HOME SALES DATA (2010)</t>
  </si>
  <si>
    <t>HOME SALES DATA (2011)</t>
  </si>
  <si>
    <t>HOME SALES DATA (2012)</t>
  </si>
  <si>
    <t>HOME SALES DATA (2013)</t>
  </si>
  <si>
    <t>HOME SALES DATA (2014)</t>
  </si>
  <si>
    <t>HOME SALES DATA (2015)</t>
  </si>
  <si>
    <t>HOME SALES DATA (2016)</t>
  </si>
  <si>
    <t>HOME SALES DATA (2017)</t>
  </si>
  <si>
    <t>HOME SALES DATA (2018)</t>
  </si>
  <si>
    <t>Avg. Price p/Sq. Ft. ($)</t>
  </si>
  <si>
    <t>Avg. Days on Market</t>
  </si>
  <si>
    <t>Source: Southeast Arizona Multiple Listing Service and Cochise College Center for Economic Research</t>
  </si>
  <si>
    <t>DATA NOT AVAILABLE</t>
  </si>
  <si>
    <t>Source: Southeast Arizona Multiple Listing Service and US Economic Research</t>
  </si>
  <si>
    <t>HOME SALES DATA (2021)</t>
  </si>
  <si>
    <t>Closed Sales</t>
  </si>
  <si>
    <t>Source: Arizona Regional Multiple Listing Service</t>
  </si>
  <si>
    <t>NA=Data not available</t>
  </si>
  <si>
    <t>Median Sales Price ($)</t>
  </si>
  <si>
    <t>Homes for sale</t>
  </si>
  <si>
    <t>Months supply</t>
  </si>
  <si>
    <t>NA</t>
  </si>
  <si>
    <t>HOME SALES DATA (2022)</t>
  </si>
  <si>
    <t>HOME SALES DATA (2019 and 2020)</t>
  </si>
  <si>
    <t>HOME SALES DATA (2023)</t>
  </si>
  <si>
    <t>HOME SALES DATA (2024)</t>
  </si>
  <si>
    <t>HOME SALES DATA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</si>
</sst>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9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4" fontId="0" fillId="2" borderId="0" xfId="0" applyNumberFormat="1" applyFill="1"/>
    <xf numFmtId="0" fontId="1" fillId="4" borderId="0" xfId="0" applyFont="1" applyFill="1"/>
    <xf numFmtId="0" fontId="0" fillId="4" borderId="0" xfId="0" applyFill="1"/>
    <xf numFmtId="0" fontId="3" fillId="2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3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0" fontId="4" fillId="5" borderId="0" xfId="0" applyFont="1" applyFill="1" applyAlignment="1">
      <alignment horizontal="center"/>
    </xf>
    <xf numFmtId="0" fontId="0" fillId="0" borderId="0" xfId="0"/>
    <xf numFmtId="0" fontId="3" fillId="2" borderId="0" xfId="0" applyFont="1" applyFill="1" applyAlignment="1">
      <alignment wrapText="1"/>
    </xf>
    <xf numFmtId="0" fontId="5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583C-244F-450E-B2AE-A8E32CED0E86}">
  <sheetPr>
    <pageSetUpPr fitToPage="1"/>
  </sheetPr>
  <dimension ref="A1:F11"/>
  <sheetViews>
    <sheetView tabSelected="1"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6" width="12.88671875" style="1" customWidth="1"/>
    <col min="7" max="16384" width="9.109375" style="1"/>
  </cols>
  <sheetData>
    <row r="1" spans="1:6" ht="15.6" x14ac:dyDescent="0.3">
      <c r="A1" s="16" t="s">
        <v>46</v>
      </c>
      <c r="B1" s="16"/>
      <c r="C1" s="16"/>
      <c r="D1" s="16"/>
      <c r="E1" s="16"/>
      <c r="F1" s="17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35</v>
      </c>
      <c r="B4" s="13">
        <v>297</v>
      </c>
      <c r="C4" s="13">
        <v>381</v>
      </c>
      <c r="D4" s="13"/>
      <c r="E4" s="13"/>
      <c r="F4" s="13"/>
    </row>
    <row r="5" spans="1:6" x14ac:dyDescent="0.3">
      <c r="A5" s="6" t="s">
        <v>38</v>
      </c>
      <c r="B5" s="13">
        <v>267000</v>
      </c>
      <c r="C5" s="13">
        <v>270000</v>
      </c>
      <c r="D5" s="13"/>
      <c r="E5" s="13"/>
      <c r="F5" s="13"/>
    </row>
    <row r="6" spans="1:6" x14ac:dyDescent="0.3">
      <c r="A6" s="6" t="s">
        <v>2</v>
      </c>
      <c r="B6" s="15">
        <v>0.94299999999999995</v>
      </c>
      <c r="C6" s="15">
        <v>0.95199999999999996</v>
      </c>
      <c r="D6" s="15"/>
      <c r="E6" s="15"/>
      <c r="F6" s="15"/>
    </row>
    <row r="7" spans="1:6" x14ac:dyDescent="0.3">
      <c r="A7" s="6" t="s">
        <v>30</v>
      </c>
      <c r="B7" s="12">
        <v>93</v>
      </c>
      <c r="C7" s="12">
        <v>99</v>
      </c>
      <c r="D7" s="12"/>
      <c r="E7" s="12"/>
      <c r="F7" s="12"/>
    </row>
    <row r="8" spans="1:6" x14ac:dyDescent="0.3">
      <c r="A8" s="6" t="s">
        <v>39</v>
      </c>
      <c r="B8" s="12">
        <v>453</v>
      </c>
      <c r="C8" s="12">
        <v>484</v>
      </c>
      <c r="D8" s="12"/>
      <c r="E8" s="12"/>
      <c r="F8" s="12"/>
    </row>
    <row r="9" spans="1:6" x14ac:dyDescent="0.3">
      <c r="A9" s="6" t="s">
        <v>40</v>
      </c>
      <c r="B9" s="14">
        <v>4.5999999999999996</v>
      </c>
      <c r="C9" s="14">
        <v>3.8</v>
      </c>
      <c r="D9" s="14"/>
      <c r="E9" s="14"/>
      <c r="F9" s="12"/>
    </row>
    <row r="11" spans="1:6" x14ac:dyDescent="0.3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25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351</v>
      </c>
      <c r="C4" s="1">
        <v>422</v>
      </c>
      <c r="D4" s="1">
        <v>427</v>
      </c>
      <c r="E4" s="1">
        <v>366</v>
      </c>
      <c r="F4" s="2">
        <v>1566</v>
      </c>
    </row>
    <row r="5" spans="1:6" x14ac:dyDescent="0.3">
      <c r="A5" s="6" t="s">
        <v>3</v>
      </c>
      <c r="B5" s="2">
        <v>116200</v>
      </c>
      <c r="C5" s="2">
        <v>124050</v>
      </c>
      <c r="D5" s="2">
        <v>125000</v>
      </c>
      <c r="E5" s="2">
        <v>130000</v>
      </c>
      <c r="F5" s="2">
        <v>123500</v>
      </c>
    </row>
    <row r="6" spans="1:6" x14ac:dyDescent="0.3">
      <c r="A6" s="6" t="s">
        <v>2</v>
      </c>
      <c r="B6" s="3">
        <v>94.4</v>
      </c>
      <c r="C6" s="3">
        <v>94.5</v>
      </c>
      <c r="D6" s="3">
        <v>95.4</v>
      </c>
      <c r="E6" s="3">
        <v>94.1</v>
      </c>
      <c r="F6" s="3">
        <v>94.7</v>
      </c>
    </row>
    <row r="7" spans="1:6" x14ac:dyDescent="0.3">
      <c r="A7" s="6" t="s">
        <v>29</v>
      </c>
      <c r="B7" s="4">
        <v>72.989999999999995</v>
      </c>
      <c r="C7" s="4">
        <v>74.599999999999994</v>
      </c>
      <c r="D7" s="4">
        <v>75.989999999999995</v>
      </c>
      <c r="E7" s="4">
        <v>78.11</v>
      </c>
      <c r="F7" s="4">
        <v>75.44</v>
      </c>
    </row>
    <row r="8" spans="1:6" x14ac:dyDescent="0.3">
      <c r="A8" s="6" t="s">
        <v>4</v>
      </c>
      <c r="B8" s="3">
        <v>26.2</v>
      </c>
      <c r="C8" s="3">
        <v>16.100000000000001</v>
      </c>
      <c r="D8" s="3">
        <v>15.7</v>
      </c>
      <c r="E8" s="3">
        <v>19.899999999999999</v>
      </c>
      <c r="F8" s="3">
        <v>19.2</v>
      </c>
    </row>
    <row r="9" spans="1:6" x14ac:dyDescent="0.3">
      <c r="A9" s="6" t="s">
        <v>30</v>
      </c>
      <c r="B9" s="1">
        <v>172</v>
      </c>
      <c r="C9" s="1">
        <v>152</v>
      </c>
      <c r="D9" s="1">
        <v>141</v>
      </c>
      <c r="E9" s="1">
        <v>143</v>
      </c>
      <c r="F9" s="1">
        <v>152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240</v>
      </c>
      <c r="C11" s="1">
        <v>285</v>
      </c>
      <c r="D11" s="1">
        <v>275</v>
      </c>
      <c r="E11" s="1">
        <v>235</v>
      </c>
      <c r="F11" s="2">
        <v>1035</v>
      </c>
    </row>
    <row r="12" spans="1:6" x14ac:dyDescent="0.3">
      <c r="A12" s="6" t="s">
        <v>3</v>
      </c>
      <c r="B12" s="2">
        <v>123500</v>
      </c>
      <c r="C12" s="2">
        <v>135000</v>
      </c>
      <c r="D12" s="2">
        <v>141225</v>
      </c>
      <c r="E12" s="2">
        <v>144001</v>
      </c>
      <c r="F12" s="2">
        <v>137500</v>
      </c>
    </row>
    <row r="13" spans="1:6" x14ac:dyDescent="0.3">
      <c r="A13" s="6" t="s">
        <v>2</v>
      </c>
      <c r="B13" s="3">
        <v>95.2</v>
      </c>
      <c r="C13" s="3">
        <v>95.9</v>
      </c>
      <c r="D13" s="3">
        <v>96.8</v>
      </c>
      <c r="E13" s="3">
        <v>95.6</v>
      </c>
      <c r="F13" s="3">
        <v>95.9</v>
      </c>
    </row>
    <row r="14" spans="1:6" x14ac:dyDescent="0.3">
      <c r="A14" s="6" t="s">
        <v>29</v>
      </c>
      <c r="B14" s="4">
        <v>73.48</v>
      </c>
      <c r="C14" s="4">
        <v>79.86</v>
      </c>
      <c r="D14" s="4">
        <v>81.23</v>
      </c>
      <c r="E14" s="4">
        <v>82.7</v>
      </c>
      <c r="F14" s="4">
        <v>79.38</v>
      </c>
    </row>
    <row r="15" spans="1:6" x14ac:dyDescent="0.3">
      <c r="A15" s="6" t="s">
        <v>4</v>
      </c>
      <c r="B15" s="3">
        <v>26.7</v>
      </c>
      <c r="C15" s="3">
        <v>16.5</v>
      </c>
      <c r="D15" s="3">
        <v>16.399999999999999</v>
      </c>
      <c r="E15" s="3">
        <v>17</v>
      </c>
      <c r="F15" s="3">
        <v>18.899999999999999</v>
      </c>
    </row>
    <row r="16" spans="1:6" x14ac:dyDescent="0.3">
      <c r="A16" s="6" t="s">
        <v>30</v>
      </c>
      <c r="B16" s="1">
        <v>170</v>
      </c>
      <c r="C16" s="1">
        <v>153</v>
      </c>
      <c r="D16" s="1">
        <v>140</v>
      </c>
      <c r="E16" s="1">
        <v>146</v>
      </c>
      <c r="F16" s="1">
        <v>152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39</v>
      </c>
      <c r="C18" s="1">
        <v>61</v>
      </c>
      <c r="D18" s="1">
        <v>60</v>
      </c>
      <c r="E18" s="1">
        <v>59</v>
      </c>
      <c r="F18" s="1">
        <v>219</v>
      </c>
    </row>
    <row r="19" spans="1:6" x14ac:dyDescent="0.3">
      <c r="A19" s="6" t="s">
        <v>3</v>
      </c>
      <c r="B19" s="2">
        <v>88750</v>
      </c>
      <c r="C19" s="2">
        <v>84000</v>
      </c>
      <c r="D19" s="2">
        <v>88250</v>
      </c>
      <c r="E19" s="2">
        <v>97850</v>
      </c>
      <c r="F19" s="2">
        <v>89000</v>
      </c>
    </row>
    <row r="20" spans="1:6" x14ac:dyDescent="0.3">
      <c r="A20" s="6" t="s">
        <v>2</v>
      </c>
      <c r="B20" s="3">
        <v>95</v>
      </c>
      <c r="C20" s="3">
        <v>91.3</v>
      </c>
      <c r="D20" s="3">
        <v>91.4</v>
      </c>
      <c r="E20" s="3">
        <v>89</v>
      </c>
      <c r="F20" s="3">
        <v>91.8</v>
      </c>
    </row>
    <row r="21" spans="1:6" x14ac:dyDescent="0.3">
      <c r="A21" s="6" t="s">
        <v>29</v>
      </c>
      <c r="B21" s="4">
        <v>69.319999999999993</v>
      </c>
      <c r="C21" s="4">
        <v>63.29</v>
      </c>
      <c r="D21" s="4">
        <v>65.97</v>
      </c>
      <c r="E21" s="4">
        <v>75</v>
      </c>
      <c r="F21" s="4">
        <v>68.14</v>
      </c>
    </row>
    <row r="22" spans="1:6" x14ac:dyDescent="0.3">
      <c r="A22" s="6" t="s">
        <v>4</v>
      </c>
      <c r="B22" s="3">
        <v>28.2</v>
      </c>
      <c r="C22" s="3">
        <v>14.8</v>
      </c>
      <c r="D22" s="3">
        <v>16.7</v>
      </c>
      <c r="E22" s="3">
        <v>28.8</v>
      </c>
      <c r="F22" s="3">
        <v>21.5</v>
      </c>
    </row>
    <row r="23" spans="1:6" x14ac:dyDescent="0.3">
      <c r="A23" s="6" t="s">
        <v>30</v>
      </c>
      <c r="B23" s="1">
        <v>221</v>
      </c>
      <c r="C23" s="1">
        <v>182</v>
      </c>
      <c r="D23" s="1">
        <v>182</v>
      </c>
      <c r="E23" s="1">
        <v>157</v>
      </c>
      <c r="F23" s="1">
        <v>183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37</v>
      </c>
      <c r="C25" s="1">
        <v>44</v>
      </c>
      <c r="D25" s="1">
        <v>55</v>
      </c>
      <c r="E25" s="1">
        <v>41</v>
      </c>
      <c r="F25" s="1">
        <v>177</v>
      </c>
    </row>
    <row r="26" spans="1:6" x14ac:dyDescent="0.3">
      <c r="A26" s="6" t="s">
        <v>3</v>
      </c>
      <c r="B26" s="2">
        <v>125000</v>
      </c>
      <c r="C26" s="2">
        <v>95500</v>
      </c>
      <c r="D26" s="2">
        <v>115000</v>
      </c>
      <c r="E26" s="2">
        <v>95000</v>
      </c>
      <c r="F26" s="2">
        <v>105000</v>
      </c>
    </row>
    <row r="27" spans="1:6" x14ac:dyDescent="0.3">
      <c r="A27" s="6" t="s">
        <v>2</v>
      </c>
      <c r="B27" s="3">
        <v>93.9</v>
      </c>
      <c r="C27" s="3">
        <v>95</v>
      </c>
      <c r="D27" s="3">
        <v>94.8</v>
      </c>
      <c r="E27" s="3">
        <v>94.6</v>
      </c>
      <c r="F27" s="3">
        <v>94.6</v>
      </c>
    </row>
    <row r="28" spans="1:6" x14ac:dyDescent="0.3">
      <c r="A28" s="6" t="s">
        <v>29</v>
      </c>
      <c r="B28" s="4">
        <v>92.4</v>
      </c>
      <c r="C28" s="4">
        <v>64.91</v>
      </c>
      <c r="D28" s="4">
        <v>70.12</v>
      </c>
      <c r="E28" s="4">
        <v>69.17</v>
      </c>
      <c r="F28" s="4">
        <v>73.260000000000005</v>
      </c>
    </row>
    <row r="29" spans="1:6" x14ac:dyDescent="0.3">
      <c r="A29" s="6" t="s">
        <v>4</v>
      </c>
      <c r="B29" s="3">
        <v>24.3</v>
      </c>
      <c r="C29" s="3">
        <v>15.9</v>
      </c>
      <c r="D29" s="3">
        <v>16.399999999999999</v>
      </c>
      <c r="E29" s="3">
        <v>22</v>
      </c>
      <c r="F29" s="3">
        <v>19.2</v>
      </c>
    </row>
    <row r="30" spans="1:6" x14ac:dyDescent="0.3">
      <c r="A30" s="6" t="s">
        <v>30</v>
      </c>
      <c r="B30" s="1">
        <v>109</v>
      </c>
      <c r="C30" s="1">
        <v>130</v>
      </c>
      <c r="D30" s="1">
        <v>87</v>
      </c>
      <c r="E30" s="1">
        <v>107</v>
      </c>
      <c r="F30" s="1">
        <v>107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35</v>
      </c>
      <c r="C32" s="1">
        <v>32</v>
      </c>
      <c r="D32" s="1">
        <v>37</v>
      </c>
      <c r="E32" s="1">
        <v>31</v>
      </c>
      <c r="F32" s="1">
        <v>135</v>
      </c>
    </row>
    <row r="33" spans="1:6" x14ac:dyDescent="0.3">
      <c r="A33" s="6" t="s">
        <v>3</v>
      </c>
      <c r="B33" s="2">
        <v>75000</v>
      </c>
      <c r="C33" s="2">
        <v>96250</v>
      </c>
      <c r="D33" s="2">
        <v>82000</v>
      </c>
      <c r="E33" s="2">
        <v>58600</v>
      </c>
      <c r="F33" s="2">
        <v>76000</v>
      </c>
    </row>
    <row r="34" spans="1:6" x14ac:dyDescent="0.3">
      <c r="A34" s="6" t="s">
        <v>2</v>
      </c>
      <c r="B34" s="3">
        <v>88.2</v>
      </c>
      <c r="C34" s="3">
        <v>87.6</v>
      </c>
      <c r="D34" s="3">
        <v>92.3</v>
      </c>
      <c r="E34" s="3">
        <v>92.3</v>
      </c>
      <c r="F34" s="3">
        <v>90.1</v>
      </c>
    </row>
    <row r="35" spans="1:6" x14ac:dyDescent="0.3">
      <c r="A35" s="6" t="s">
        <v>29</v>
      </c>
      <c r="B35" s="4">
        <v>52.97</v>
      </c>
      <c r="C35" s="4">
        <v>62.81</v>
      </c>
      <c r="D35" s="4">
        <v>62.3</v>
      </c>
      <c r="E35" s="4">
        <v>60.94</v>
      </c>
      <c r="F35" s="4">
        <v>59.69</v>
      </c>
    </row>
    <row r="36" spans="1:6" x14ac:dyDescent="0.3">
      <c r="A36" s="6" t="s">
        <v>4</v>
      </c>
      <c r="B36" s="3">
        <v>22.9</v>
      </c>
      <c r="C36" s="3">
        <v>15.6</v>
      </c>
      <c r="D36" s="3">
        <v>8.1</v>
      </c>
      <c r="E36" s="3">
        <v>22.6</v>
      </c>
      <c r="F36" s="3">
        <v>17</v>
      </c>
    </row>
    <row r="37" spans="1:6" x14ac:dyDescent="0.3">
      <c r="A37" s="6" t="s">
        <v>30</v>
      </c>
      <c r="B37" s="1">
        <v>198</v>
      </c>
      <c r="C37" s="1">
        <v>119</v>
      </c>
      <c r="D37" s="1">
        <v>170</v>
      </c>
      <c r="E37" s="1">
        <v>140</v>
      </c>
      <c r="F37" s="1">
        <v>158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24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338</v>
      </c>
      <c r="C4" s="1">
        <v>374</v>
      </c>
      <c r="D4" s="1">
        <v>373</v>
      </c>
      <c r="E4" s="1">
        <v>324</v>
      </c>
      <c r="F4" s="2">
        <v>1409</v>
      </c>
    </row>
    <row r="5" spans="1:6" x14ac:dyDescent="0.3">
      <c r="A5" s="6" t="s">
        <v>3</v>
      </c>
      <c r="B5" s="2">
        <v>113500</v>
      </c>
      <c r="C5" s="2">
        <v>125000</v>
      </c>
      <c r="D5" s="2">
        <v>119000</v>
      </c>
      <c r="E5" s="2">
        <v>114900</v>
      </c>
      <c r="F5" s="2">
        <v>118000</v>
      </c>
    </row>
    <row r="6" spans="1:6" x14ac:dyDescent="0.3">
      <c r="A6" s="6" t="s">
        <v>2</v>
      </c>
      <c r="B6" s="3">
        <v>95.2</v>
      </c>
      <c r="C6" s="3">
        <v>94.1</v>
      </c>
      <c r="D6" s="3">
        <v>95</v>
      </c>
      <c r="E6" s="3">
        <v>94.3</v>
      </c>
      <c r="F6" s="3">
        <v>94.6</v>
      </c>
    </row>
    <row r="7" spans="1:6" x14ac:dyDescent="0.3">
      <c r="A7" s="6" t="s">
        <v>29</v>
      </c>
      <c r="B7" s="4">
        <v>70.739999999999995</v>
      </c>
      <c r="C7" s="4">
        <v>74.11</v>
      </c>
      <c r="D7" s="4">
        <v>72.27</v>
      </c>
      <c r="E7" s="4">
        <v>73.28</v>
      </c>
      <c r="F7" s="4">
        <v>72.63</v>
      </c>
    </row>
    <row r="8" spans="1:6" x14ac:dyDescent="0.3">
      <c r="A8" s="6" t="s">
        <v>4</v>
      </c>
      <c r="B8" s="3">
        <v>31.1</v>
      </c>
      <c r="C8" s="3">
        <v>22.5</v>
      </c>
      <c r="D8" s="3">
        <v>27.6</v>
      </c>
      <c r="E8" s="3">
        <v>21.6</v>
      </c>
      <c r="F8" s="3">
        <v>25.5</v>
      </c>
    </row>
    <row r="9" spans="1:6" x14ac:dyDescent="0.3">
      <c r="A9" s="6" t="s">
        <v>30</v>
      </c>
      <c r="B9" s="1">
        <v>145</v>
      </c>
      <c r="C9" s="1">
        <v>154</v>
      </c>
      <c r="D9" s="1">
        <v>146</v>
      </c>
      <c r="E9" s="1">
        <v>159</v>
      </c>
      <c r="F9" s="1">
        <v>151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222</v>
      </c>
      <c r="C11" s="1">
        <v>253</v>
      </c>
      <c r="D11" s="1">
        <v>228</v>
      </c>
      <c r="E11" s="1">
        <v>219</v>
      </c>
      <c r="F11" s="2">
        <v>922</v>
      </c>
    </row>
    <row r="12" spans="1:6" x14ac:dyDescent="0.3">
      <c r="A12" s="6" t="s">
        <v>3</v>
      </c>
      <c r="B12" s="2">
        <v>125000</v>
      </c>
      <c r="C12" s="2">
        <v>139000</v>
      </c>
      <c r="D12" s="2">
        <v>145000</v>
      </c>
      <c r="E12" s="2">
        <v>126138</v>
      </c>
      <c r="F12" s="2">
        <v>133500</v>
      </c>
    </row>
    <row r="13" spans="1:6" x14ac:dyDescent="0.3">
      <c r="A13" s="6" t="s">
        <v>2</v>
      </c>
      <c r="B13" s="3">
        <v>97.4</v>
      </c>
      <c r="C13" s="3">
        <v>95.2</v>
      </c>
      <c r="D13" s="3">
        <v>96.5</v>
      </c>
      <c r="E13" s="3">
        <v>95</v>
      </c>
      <c r="F13" s="3">
        <v>96</v>
      </c>
    </row>
    <row r="14" spans="1:6" x14ac:dyDescent="0.3">
      <c r="A14" s="6" t="s">
        <v>29</v>
      </c>
      <c r="B14" s="4">
        <v>74.7</v>
      </c>
      <c r="C14" s="4">
        <v>78.77</v>
      </c>
      <c r="D14" s="4">
        <v>80.84</v>
      </c>
      <c r="E14" s="4">
        <v>77.069999999999993</v>
      </c>
      <c r="F14" s="4">
        <v>77.900000000000006</v>
      </c>
    </row>
    <row r="15" spans="1:6" x14ac:dyDescent="0.3">
      <c r="A15" s="6" t="s">
        <v>4</v>
      </c>
      <c r="B15" s="3">
        <v>31.1</v>
      </c>
      <c r="C15" s="3">
        <v>24.5</v>
      </c>
      <c r="D15" s="3">
        <v>27.2</v>
      </c>
      <c r="E15" s="3">
        <v>21</v>
      </c>
      <c r="F15" s="3">
        <v>25.9</v>
      </c>
    </row>
    <row r="16" spans="1:6" x14ac:dyDescent="0.3">
      <c r="A16" s="6" t="s">
        <v>30</v>
      </c>
      <c r="B16" s="1">
        <v>148</v>
      </c>
      <c r="C16" s="1">
        <v>149</v>
      </c>
      <c r="D16" s="1">
        <v>147</v>
      </c>
      <c r="E16" s="1">
        <v>147</v>
      </c>
      <c r="F16" s="1">
        <v>148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51</v>
      </c>
      <c r="C18" s="1">
        <v>45</v>
      </c>
      <c r="D18" s="1">
        <v>53</v>
      </c>
      <c r="E18" s="1">
        <v>44</v>
      </c>
      <c r="F18" s="2">
        <v>193</v>
      </c>
    </row>
    <row r="19" spans="1:6" x14ac:dyDescent="0.3">
      <c r="A19" s="6" t="s">
        <v>3</v>
      </c>
      <c r="B19" s="2">
        <v>95000</v>
      </c>
      <c r="C19" s="2">
        <v>94500</v>
      </c>
      <c r="D19" s="2">
        <v>78700</v>
      </c>
      <c r="E19" s="2">
        <v>93000</v>
      </c>
      <c r="F19" s="2">
        <v>90000</v>
      </c>
    </row>
    <row r="20" spans="1:6" x14ac:dyDescent="0.3">
      <c r="A20" s="6" t="s">
        <v>2</v>
      </c>
      <c r="B20" s="3">
        <v>91.4</v>
      </c>
      <c r="C20" s="3">
        <v>91.8</v>
      </c>
      <c r="D20" s="3">
        <v>92.2</v>
      </c>
      <c r="E20" s="3">
        <v>92.7</v>
      </c>
      <c r="F20" s="3">
        <v>92</v>
      </c>
    </row>
    <row r="21" spans="1:6" x14ac:dyDescent="0.3">
      <c r="A21" s="6" t="s">
        <v>29</v>
      </c>
      <c r="B21" s="4">
        <v>65.56</v>
      </c>
      <c r="C21" s="4">
        <v>69.14</v>
      </c>
      <c r="D21" s="4">
        <v>62.32</v>
      </c>
      <c r="E21" s="4">
        <v>68.27</v>
      </c>
      <c r="F21" s="4">
        <v>66.12</v>
      </c>
    </row>
    <row r="22" spans="1:6" x14ac:dyDescent="0.3">
      <c r="A22" s="6" t="s">
        <v>4</v>
      </c>
      <c r="B22" s="3">
        <v>21.6</v>
      </c>
      <c r="C22" s="3">
        <v>11.1</v>
      </c>
      <c r="D22" s="3">
        <v>24.5</v>
      </c>
      <c r="E22" s="3">
        <v>20.5</v>
      </c>
      <c r="F22" s="3">
        <v>19.7</v>
      </c>
    </row>
    <row r="23" spans="1:6" x14ac:dyDescent="0.3">
      <c r="A23" s="6" t="s">
        <v>30</v>
      </c>
      <c r="B23" s="1">
        <v>173</v>
      </c>
      <c r="C23" s="1">
        <v>196</v>
      </c>
      <c r="D23" s="1">
        <v>169</v>
      </c>
      <c r="E23" s="1">
        <v>206</v>
      </c>
      <c r="F23" s="1">
        <v>185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32</v>
      </c>
      <c r="C25" s="1">
        <v>37</v>
      </c>
      <c r="D25" s="1">
        <v>42</v>
      </c>
      <c r="E25" s="1">
        <v>32</v>
      </c>
      <c r="F25" s="2">
        <v>143</v>
      </c>
    </row>
    <row r="26" spans="1:6" x14ac:dyDescent="0.3">
      <c r="A26" s="6" t="s">
        <v>3</v>
      </c>
      <c r="B26" s="2">
        <v>68350</v>
      </c>
      <c r="C26" s="2">
        <v>72900</v>
      </c>
      <c r="D26" s="2">
        <v>86250</v>
      </c>
      <c r="E26" s="2">
        <v>117950</v>
      </c>
      <c r="F26" s="2">
        <v>85000</v>
      </c>
    </row>
    <row r="27" spans="1:6" x14ac:dyDescent="0.3">
      <c r="A27" s="6" t="s">
        <v>2</v>
      </c>
      <c r="B27" s="3">
        <v>93.7</v>
      </c>
      <c r="C27" s="3">
        <v>91.4</v>
      </c>
      <c r="D27" s="3">
        <v>94</v>
      </c>
      <c r="E27" s="3">
        <v>94.4</v>
      </c>
      <c r="F27" s="3">
        <v>93.4</v>
      </c>
    </row>
    <row r="28" spans="1:6" x14ac:dyDescent="0.3">
      <c r="A28" s="6" t="s">
        <v>29</v>
      </c>
      <c r="B28" s="4">
        <v>53.29</v>
      </c>
      <c r="C28" s="4">
        <v>64.88</v>
      </c>
      <c r="D28" s="4">
        <v>62.65</v>
      </c>
      <c r="E28" s="4">
        <v>74.739999999999995</v>
      </c>
      <c r="F28" s="4">
        <v>63.62</v>
      </c>
    </row>
    <row r="29" spans="1:6" x14ac:dyDescent="0.3">
      <c r="A29" s="6" t="s">
        <v>4</v>
      </c>
      <c r="B29" s="3">
        <v>46.9</v>
      </c>
      <c r="C29" s="3">
        <v>18.899999999999999</v>
      </c>
      <c r="D29" s="3">
        <v>26.2</v>
      </c>
      <c r="E29" s="3">
        <v>25</v>
      </c>
      <c r="F29" s="3">
        <v>28.7</v>
      </c>
    </row>
    <row r="30" spans="1:6" x14ac:dyDescent="0.3">
      <c r="A30" s="6" t="s">
        <v>30</v>
      </c>
      <c r="B30" s="1">
        <v>88</v>
      </c>
      <c r="C30" s="1">
        <v>125</v>
      </c>
      <c r="D30" s="1">
        <v>121</v>
      </c>
      <c r="E30" s="1">
        <v>113</v>
      </c>
      <c r="F30" s="1">
        <v>113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33</v>
      </c>
      <c r="C32" s="1">
        <v>39</v>
      </c>
      <c r="D32" s="1">
        <v>50</v>
      </c>
      <c r="E32" s="1">
        <v>29</v>
      </c>
      <c r="F32" s="2">
        <v>151</v>
      </c>
    </row>
    <row r="33" spans="1:6" x14ac:dyDescent="0.3">
      <c r="A33" s="6" t="s">
        <v>3</v>
      </c>
      <c r="B33" s="2">
        <v>78000</v>
      </c>
      <c r="C33" s="2">
        <v>72500</v>
      </c>
      <c r="D33" s="2">
        <v>73450</v>
      </c>
      <c r="E33" s="2">
        <v>68000</v>
      </c>
      <c r="F33" s="2">
        <v>72500</v>
      </c>
    </row>
    <row r="34" spans="1:6" x14ac:dyDescent="0.3">
      <c r="A34" s="6" t="s">
        <v>2</v>
      </c>
      <c r="B34" s="3">
        <v>87.7</v>
      </c>
      <c r="C34" s="3">
        <v>92.2</v>
      </c>
      <c r="D34" s="3">
        <v>92</v>
      </c>
      <c r="E34" s="3">
        <v>91.7</v>
      </c>
      <c r="F34" s="3">
        <v>91</v>
      </c>
    </row>
    <row r="35" spans="1:6" x14ac:dyDescent="0.3">
      <c r="A35" s="6" t="s">
        <v>29</v>
      </c>
      <c r="B35" s="4">
        <v>69.42</v>
      </c>
      <c r="C35" s="4">
        <v>58.5</v>
      </c>
      <c r="D35" s="4">
        <v>52.12</v>
      </c>
      <c r="E35" s="4">
        <v>51.94</v>
      </c>
      <c r="F35" s="4">
        <v>57.51</v>
      </c>
    </row>
    <row r="36" spans="1:6" x14ac:dyDescent="0.3">
      <c r="A36" s="6" t="s">
        <v>4</v>
      </c>
      <c r="B36" s="3">
        <v>30.3</v>
      </c>
      <c r="C36" s="3">
        <v>25.6</v>
      </c>
      <c r="D36" s="3">
        <v>34</v>
      </c>
      <c r="E36" s="3">
        <v>24.1</v>
      </c>
      <c r="F36" s="3">
        <v>29.1</v>
      </c>
    </row>
    <row r="37" spans="1:6" x14ac:dyDescent="0.3">
      <c r="A37" s="6" t="s">
        <v>30</v>
      </c>
      <c r="B37" s="1">
        <v>136</v>
      </c>
      <c r="C37" s="1">
        <v>166</v>
      </c>
      <c r="D37" s="1">
        <v>141</v>
      </c>
      <c r="E37" s="1">
        <v>230</v>
      </c>
      <c r="F37" s="1">
        <v>163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23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314</v>
      </c>
      <c r="C4" s="1">
        <v>361</v>
      </c>
      <c r="D4" s="1">
        <v>368</v>
      </c>
      <c r="E4" s="1">
        <v>385</v>
      </c>
      <c r="F4" s="2">
        <f>SUM(B4:E4)</f>
        <v>1428</v>
      </c>
    </row>
    <row r="5" spans="1:6" x14ac:dyDescent="0.3">
      <c r="A5" s="6" t="s">
        <v>3</v>
      </c>
      <c r="B5" s="2">
        <v>115000</v>
      </c>
      <c r="C5" s="2">
        <v>137500</v>
      </c>
      <c r="D5" s="2">
        <v>124200</v>
      </c>
      <c r="E5" s="2">
        <v>117000</v>
      </c>
      <c r="F5" s="2">
        <v>120800</v>
      </c>
    </row>
    <row r="6" spans="1:6" x14ac:dyDescent="0.3">
      <c r="A6" s="6" t="s">
        <v>2</v>
      </c>
      <c r="B6" s="3">
        <v>93</v>
      </c>
      <c r="C6" s="3">
        <v>95.3</v>
      </c>
      <c r="D6" s="3">
        <v>93.7</v>
      </c>
      <c r="E6" s="3">
        <v>94.7</v>
      </c>
      <c r="F6" s="3">
        <v>94.2</v>
      </c>
    </row>
    <row r="7" spans="1:6" x14ac:dyDescent="0.3">
      <c r="A7" s="6" t="s">
        <v>29</v>
      </c>
      <c r="B7" s="4">
        <v>72.760000000000005</v>
      </c>
      <c r="C7" s="4">
        <v>77.959999999999994</v>
      </c>
      <c r="D7" s="4">
        <v>74.39</v>
      </c>
      <c r="E7" s="4">
        <v>74.69</v>
      </c>
      <c r="F7" s="4">
        <v>75.010000000000005</v>
      </c>
    </row>
    <row r="8" spans="1:6" x14ac:dyDescent="0.3">
      <c r="A8" s="6" t="s">
        <v>4</v>
      </c>
      <c r="B8" s="3">
        <v>34.1</v>
      </c>
      <c r="C8" s="1">
        <v>29.9</v>
      </c>
      <c r="D8" s="1">
        <v>27.2</v>
      </c>
      <c r="E8" s="1">
        <v>26.8</v>
      </c>
      <c r="F8" s="1">
        <v>29.3</v>
      </c>
    </row>
    <row r="9" spans="1:6" x14ac:dyDescent="0.3">
      <c r="A9" s="6" t="s">
        <v>30</v>
      </c>
      <c r="B9" s="1">
        <v>180</v>
      </c>
      <c r="C9" s="1">
        <v>142</v>
      </c>
      <c r="D9" s="1">
        <v>157</v>
      </c>
      <c r="E9" s="1">
        <v>147</v>
      </c>
      <c r="F9" s="1">
        <v>156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186</v>
      </c>
      <c r="C11" s="1">
        <v>250</v>
      </c>
      <c r="D11" s="1">
        <v>248</v>
      </c>
      <c r="E11" s="1">
        <v>244</v>
      </c>
      <c r="F11" s="2">
        <f>SUM(B11:E11)</f>
        <v>928</v>
      </c>
    </row>
    <row r="12" spans="1:6" x14ac:dyDescent="0.3">
      <c r="A12" s="6" t="s">
        <v>3</v>
      </c>
      <c r="B12" s="2">
        <v>143550</v>
      </c>
      <c r="C12" s="2">
        <v>150000</v>
      </c>
      <c r="D12" s="2">
        <v>145750</v>
      </c>
      <c r="E12" s="2">
        <v>141000</v>
      </c>
      <c r="F12" s="2">
        <v>145625</v>
      </c>
    </row>
    <row r="13" spans="1:6" x14ac:dyDescent="0.3">
      <c r="A13" s="6" t="s">
        <v>2</v>
      </c>
      <c r="B13" s="3">
        <v>94.4</v>
      </c>
      <c r="C13" s="3">
        <v>96.6</v>
      </c>
      <c r="D13" s="3">
        <v>95.2</v>
      </c>
      <c r="E13" s="3">
        <v>95.9</v>
      </c>
      <c r="F13" s="3">
        <v>95.6</v>
      </c>
    </row>
    <row r="14" spans="1:6" x14ac:dyDescent="0.3">
      <c r="A14" s="6" t="s">
        <v>29</v>
      </c>
      <c r="B14" s="4">
        <v>81.19</v>
      </c>
      <c r="C14" s="4">
        <v>85.45</v>
      </c>
      <c r="D14" s="4">
        <v>80.16</v>
      </c>
      <c r="E14" s="4">
        <v>81.19</v>
      </c>
      <c r="F14" s="4">
        <v>82.06</v>
      </c>
    </row>
    <row r="15" spans="1:6" x14ac:dyDescent="0.3">
      <c r="A15" s="6" t="s">
        <v>4</v>
      </c>
      <c r="B15" s="3">
        <v>31.7</v>
      </c>
      <c r="C15" s="1">
        <v>27.2</v>
      </c>
      <c r="D15" s="1">
        <v>26.2</v>
      </c>
      <c r="E15" s="1">
        <v>26.6</v>
      </c>
      <c r="F15" s="1">
        <v>27.8</v>
      </c>
    </row>
    <row r="16" spans="1:6" x14ac:dyDescent="0.3">
      <c r="A16" s="6" t="s">
        <v>30</v>
      </c>
      <c r="B16" s="1">
        <v>153</v>
      </c>
      <c r="C16" s="1">
        <v>147</v>
      </c>
      <c r="D16" s="1">
        <v>152</v>
      </c>
      <c r="E16" s="1">
        <v>150</v>
      </c>
      <c r="F16" s="1">
        <v>150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63</v>
      </c>
      <c r="C18" s="1">
        <v>47</v>
      </c>
      <c r="D18" s="1">
        <v>57</v>
      </c>
      <c r="E18" s="1">
        <v>64</v>
      </c>
      <c r="F18" s="2">
        <f>SUM(B18:E18)</f>
        <v>231</v>
      </c>
    </row>
    <row r="19" spans="1:6" x14ac:dyDescent="0.3">
      <c r="A19" s="6" t="s">
        <v>3</v>
      </c>
      <c r="B19" s="2">
        <v>70144</v>
      </c>
      <c r="C19" s="2">
        <v>88000</v>
      </c>
      <c r="D19" s="2">
        <v>85000</v>
      </c>
      <c r="E19" s="2">
        <v>87000</v>
      </c>
      <c r="F19" s="2">
        <v>84000</v>
      </c>
    </row>
    <row r="20" spans="1:6" x14ac:dyDescent="0.3">
      <c r="A20" s="6" t="s">
        <v>2</v>
      </c>
      <c r="B20" s="3">
        <v>90.2</v>
      </c>
      <c r="C20" s="3">
        <v>92.2</v>
      </c>
      <c r="D20" s="3">
        <v>92.6</v>
      </c>
      <c r="E20" s="3">
        <v>92.9</v>
      </c>
      <c r="F20" s="3">
        <v>91.9</v>
      </c>
    </row>
    <row r="21" spans="1:6" x14ac:dyDescent="0.3">
      <c r="A21" s="6" t="s">
        <v>29</v>
      </c>
      <c r="B21" s="4">
        <v>60.98</v>
      </c>
      <c r="C21" s="4">
        <v>67.13</v>
      </c>
      <c r="D21" s="4">
        <v>62.79</v>
      </c>
      <c r="E21" s="4">
        <v>68.97</v>
      </c>
      <c r="F21" s="4">
        <v>64.86</v>
      </c>
    </row>
    <row r="22" spans="1:6" x14ac:dyDescent="0.3">
      <c r="A22" s="6" t="s">
        <v>4</v>
      </c>
      <c r="B22" s="3">
        <v>34.9</v>
      </c>
      <c r="C22" s="1">
        <v>31.9</v>
      </c>
      <c r="D22" s="1">
        <v>28.1</v>
      </c>
      <c r="E22" s="1">
        <v>26.6</v>
      </c>
      <c r="F22" s="1">
        <v>30.3</v>
      </c>
    </row>
    <row r="23" spans="1:6" x14ac:dyDescent="0.3">
      <c r="A23" s="6" t="s">
        <v>30</v>
      </c>
      <c r="B23" s="1">
        <v>290</v>
      </c>
      <c r="C23" s="1">
        <v>130</v>
      </c>
      <c r="D23" s="1">
        <v>203</v>
      </c>
      <c r="E23" s="1">
        <v>159</v>
      </c>
      <c r="F23" s="1">
        <v>200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40</v>
      </c>
      <c r="C25" s="1">
        <v>34</v>
      </c>
      <c r="D25" s="1">
        <v>33</v>
      </c>
      <c r="E25" s="1">
        <v>41</v>
      </c>
      <c r="F25" s="2">
        <f>SUM(B25:E25)</f>
        <v>148</v>
      </c>
    </row>
    <row r="26" spans="1:6" x14ac:dyDescent="0.3">
      <c r="A26" s="6" t="s">
        <v>3</v>
      </c>
      <c r="B26" s="2">
        <v>107250</v>
      </c>
      <c r="C26" s="2">
        <v>86500</v>
      </c>
      <c r="D26" s="2">
        <v>105000</v>
      </c>
      <c r="E26" s="2">
        <v>72100</v>
      </c>
      <c r="F26" s="2">
        <v>92250</v>
      </c>
    </row>
    <row r="27" spans="1:6" x14ac:dyDescent="0.3">
      <c r="A27" s="6" t="s">
        <v>2</v>
      </c>
      <c r="B27" s="3">
        <v>95.8</v>
      </c>
      <c r="C27" s="3">
        <v>93.5</v>
      </c>
      <c r="D27" s="3">
        <v>91.8</v>
      </c>
      <c r="E27" s="3">
        <v>94.1</v>
      </c>
      <c r="F27" s="3">
        <v>93.9</v>
      </c>
    </row>
    <row r="28" spans="1:6" x14ac:dyDescent="0.3">
      <c r="A28" s="6" t="s">
        <v>29</v>
      </c>
      <c r="B28" s="4">
        <v>64.05</v>
      </c>
      <c r="C28" s="4">
        <v>59.55</v>
      </c>
      <c r="D28" s="4">
        <v>63.26</v>
      </c>
      <c r="E28" s="4">
        <v>57.37</v>
      </c>
      <c r="F28" s="4">
        <v>60.99</v>
      </c>
    </row>
    <row r="29" spans="1:6" x14ac:dyDescent="0.3">
      <c r="A29" s="6" t="s">
        <v>4</v>
      </c>
      <c r="B29" s="3">
        <v>47.5</v>
      </c>
      <c r="C29" s="1">
        <v>35.299999999999997</v>
      </c>
      <c r="D29" s="1">
        <v>33.299999999999997</v>
      </c>
      <c r="E29" s="3">
        <v>39</v>
      </c>
      <c r="F29" s="1">
        <v>39.200000000000003</v>
      </c>
    </row>
    <row r="30" spans="1:6" x14ac:dyDescent="0.3">
      <c r="A30" s="6" t="s">
        <v>30</v>
      </c>
      <c r="B30" s="1">
        <v>116</v>
      </c>
      <c r="C30" s="1">
        <v>160</v>
      </c>
      <c r="D30" s="1">
        <v>89</v>
      </c>
      <c r="E30" s="1">
        <v>100</v>
      </c>
      <c r="F30" s="1">
        <v>116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25</v>
      </c>
      <c r="C32" s="1">
        <v>30</v>
      </c>
      <c r="D32" s="1">
        <v>30</v>
      </c>
      <c r="E32" s="1">
        <v>36</v>
      </c>
      <c r="F32" s="2">
        <f>SUM(B32:E32)</f>
        <v>121</v>
      </c>
    </row>
    <row r="33" spans="1:6" x14ac:dyDescent="0.3">
      <c r="A33" s="6" t="s">
        <v>3</v>
      </c>
      <c r="B33" s="2">
        <v>75000</v>
      </c>
      <c r="C33" s="2">
        <v>75000</v>
      </c>
      <c r="D33" s="2">
        <v>74750</v>
      </c>
      <c r="E33" s="2">
        <v>102500</v>
      </c>
      <c r="F33" s="2">
        <v>80000</v>
      </c>
    </row>
    <row r="34" spans="1:6" x14ac:dyDescent="0.3">
      <c r="A34" s="6" t="s">
        <v>2</v>
      </c>
      <c r="B34" s="3">
        <v>85.6</v>
      </c>
      <c r="C34" s="3">
        <v>91.1</v>
      </c>
      <c r="D34" s="3">
        <v>85.7</v>
      </c>
      <c r="E34" s="3">
        <v>90.6</v>
      </c>
      <c r="F34" s="3">
        <v>88.5</v>
      </c>
    </row>
    <row r="35" spans="1:6" x14ac:dyDescent="0.3">
      <c r="A35" s="6" t="s">
        <v>29</v>
      </c>
      <c r="B35" s="4">
        <v>53.69</v>
      </c>
      <c r="C35" s="4">
        <v>52.87</v>
      </c>
      <c r="D35" s="4">
        <v>60.53</v>
      </c>
      <c r="E35" s="4">
        <v>60.51</v>
      </c>
      <c r="F35" s="4">
        <v>57.21</v>
      </c>
    </row>
    <row r="36" spans="1:6" x14ac:dyDescent="0.3">
      <c r="A36" s="6" t="s">
        <v>4</v>
      </c>
      <c r="B36" s="3">
        <v>28</v>
      </c>
      <c r="C36" s="1">
        <v>43.3</v>
      </c>
      <c r="D36" s="1">
        <v>23.3</v>
      </c>
      <c r="E36" s="1">
        <v>13.9</v>
      </c>
      <c r="F36" s="1">
        <v>26.4</v>
      </c>
    </row>
    <row r="37" spans="1:6" x14ac:dyDescent="0.3">
      <c r="A37" s="6" t="s">
        <v>30</v>
      </c>
      <c r="B37" s="1">
        <v>204</v>
      </c>
      <c r="C37" s="1">
        <v>99</v>
      </c>
      <c r="D37" s="1">
        <v>184</v>
      </c>
      <c r="E37" s="1">
        <v>159</v>
      </c>
      <c r="F37" s="1">
        <v>160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88671875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22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308</v>
      </c>
      <c r="C4" s="1">
        <v>298</v>
      </c>
      <c r="D4" s="1">
        <v>312</v>
      </c>
      <c r="E4" s="1">
        <v>368</v>
      </c>
      <c r="F4" s="2">
        <v>1286</v>
      </c>
    </row>
    <row r="5" spans="1:6" x14ac:dyDescent="0.3">
      <c r="A5" s="6" t="s">
        <v>3</v>
      </c>
      <c r="B5" s="2">
        <v>119000</v>
      </c>
      <c r="C5" s="2">
        <v>134450</v>
      </c>
      <c r="D5" s="2">
        <v>135000</v>
      </c>
      <c r="E5" s="2">
        <v>130000</v>
      </c>
      <c r="F5" s="2">
        <v>129450</v>
      </c>
    </row>
    <row r="6" spans="1:6" x14ac:dyDescent="0.3">
      <c r="A6" s="6" t="s">
        <v>2</v>
      </c>
      <c r="B6" s="3">
        <v>92.9</v>
      </c>
      <c r="C6" s="3">
        <v>93.8</v>
      </c>
      <c r="D6" s="3">
        <v>94</v>
      </c>
      <c r="E6" s="3">
        <v>92.7</v>
      </c>
      <c r="F6" s="3">
        <v>93.3</v>
      </c>
    </row>
    <row r="7" spans="1:6" x14ac:dyDescent="0.3">
      <c r="A7" s="6" t="s">
        <v>29</v>
      </c>
      <c r="B7" s="4">
        <v>72.900000000000006</v>
      </c>
      <c r="C7" s="4">
        <v>81.510000000000005</v>
      </c>
      <c r="D7" s="4">
        <v>78.97</v>
      </c>
      <c r="E7" s="4">
        <v>78.13</v>
      </c>
      <c r="F7" s="4">
        <v>77.86</v>
      </c>
    </row>
    <row r="8" spans="1:6" x14ac:dyDescent="0.3">
      <c r="A8" s="6" t="s">
        <v>4</v>
      </c>
      <c r="B8" s="3">
        <v>31.2</v>
      </c>
      <c r="C8" s="3">
        <v>30.9</v>
      </c>
      <c r="D8" s="3">
        <v>26.3</v>
      </c>
      <c r="E8" s="3">
        <v>28.3</v>
      </c>
      <c r="F8" s="3">
        <v>29.1</v>
      </c>
    </row>
    <row r="9" spans="1:6" x14ac:dyDescent="0.3">
      <c r="A9" s="6" t="s">
        <v>30</v>
      </c>
      <c r="B9" s="1">
        <v>158</v>
      </c>
      <c r="C9" s="1">
        <v>157</v>
      </c>
      <c r="D9" s="1">
        <v>166</v>
      </c>
      <c r="E9" s="1">
        <v>172</v>
      </c>
      <c r="F9" s="1">
        <v>163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194</v>
      </c>
      <c r="C11" s="1">
        <v>198</v>
      </c>
      <c r="D11" s="1">
        <v>222</v>
      </c>
      <c r="E11" s="1">
        <v>246</v>
      </c>
      <c r="F11" s="1">
        <v>860</v>
      </c>
    </row>
    <row r="12" spans="1:6" x14ac:dyDescent="0.3">
      <c r="A12" s="6" t="s">
        <v>3</v>
      </c>
      <c r="B12" s="2">
        <v>133951</v>
      </c>
      <c r="C12" s="2">
        <v>150000</v>
      </c>
      <c r="D12" s="2">
        <v>162975</v>
      </c>
      <c r="E12" s="2">
        <v>161755</v>
      </c>
      <c r="F12" s="2">
        <v>152500</v>
      </c>
    </row>
    <row r="13" spans="1:6" x14ac:dyDescent="0.3">
      <c r="A13" s="6" t="s">
        <v>2</v>
      </c>
      <c r="B13" s="3">
        <v>94.6</v>
      </c>
      <c r="C13" s="3">
        <v>95</v>
      </c>
      <c r="D13" s="3">
        <v>95.1</v>
      </c>
      <c r="E13" s="3">
        <v>95</v>
      </c>
      <c r="F13" s="3">
        <v>95</v>
      </c>
    </row>
    <row r="14" spans="1:6" x14ac:dyDescent="0.3">
      <c r="A14" s="6" t="s">
        <v>29</v>
      </c>
      <c r="B14" s="4">
        <v>79.77</v>
      </c>
      <c r="C14" s="4">
        <v>86.09</v>
      </c>
      <c r="D14" s="4">
        <v>87.2</v>
      </c>
      <c r="E14" s="4">
        <v>86.08</v>
      </c>
      <c r="F14" s="4">
        <v>84.94</v>
      </c>
    </row>
    <row r="15" spans="1:6" x14ac:dyDescent="0.3">
      <c r="A15" s="6" t="s">
        <v>4</v>
      </c>
      <c r="B15" s="3">
        <v>29.4</v>
      </c>
      <c r="C15" s="3">
        <v>31.3</v>
      </c>
      <c r="D15" s="3">
        <v>21.2</v>
      </c>
      <c r="E15" s="3">
        <v>24.4</v>
      </c>
      <c r="F15" s="3">
        <v>26.2</v>
      </c>
    </row>
    <row r="16" spans="1:6" x14ac:dyDescent="0.3">
      <c r="A16" s="6" t="s">
        <v>30</v>
      </c>
      <c r="B16" s="1">
        <v>163</v>
      </c>
      <c r="C16" s="1">
        <v>164</v>
      </c>
      <c r="D16" s="1">
        <v>169</v>
      </c>
      <c r="E16" s="1">
        <v>176</v>
      </c>
      <c r="F16" s="1">
        <v>169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50</v>
      </c>
      <c r="C18" s="1">
        <v>45</v>
      </c>
      <c r="D18" s="1">
        <v>34</v>
      </c>
      <c r="E18" s="1">
        <v>52</v>
      </c>
      <c r="F18" s="1">
        <v>181</v>
      </c>
    </row>
    <row r="19" spans="1:6" x14ac:dyDescent="0.3">
      <c r="A19" s="6" t="s">
        <v>3</v>
      </c>
      <c r="B19" s="2">
        <v>74500</v>
      </c>
      <c r="C19" s="2">
        <v>86000</v>
      </c>
      <c r="D19" s="2">
        <v>105050</v>
      </c>
      <c r="E19" s="2">
        <v>77500</v>
      </c>
      <c r="F19" s="2">
        <v>85000</v>
      </c>
    </row>
    <row r="20" spans="1:6" x14ac:dyDescent="0.3">
      <c r="A20" s="6" t="s">
        <v>2</v>
      </c>
      <c r="B20" s="3">
        <v>92.7</v>
      </c>
      <c r="C20" s="3">
        <v>93.7</v>
      </c>
      <c r="D20" s="3">
        <v>97</v>
      </c>
      <c r="E20" s="3">
        <v>89.7</v>
      </c>
      <c r="F20" s="3">
        <v>92.8</v>
      </c>
    </row>
    <row r="21" spans="1:6" x14ac:dyDescent="0.3">
      <c r="A21" s="6" t="s">
        <v>29</v>
      </c>
      <c r="B21" s="4">
        <v>65.61</v>
      </c>
      <c r="C21" s="4">
        <v>71.08</v>
      </c>
      <c r="D21" s="4">
        <v>67.33</v>
      </c>
      <c r="E21" s="4">
        <v>59.39</v>
      </c>
      <c r="F21" s="4">
        <v>65.45</v>
      </c>
    </row>
    <row r="22" spans="1:6" x14ac:dyDescent="0.3">
      <c r="A22" s="6" t="s">
        <v>4</v>
      </c>
      <c r="B22" s="3">
        <v>34</v>
      </c>
      <c r="C22" s="3">
        <v>31.1</v>
      </c>
      <c r="D22" s="3">
        <v>35.299999999999997</v>
      </c>
      <c r="E22" s="3">
        <v>32.700000000000003</v>
      </c>
      <c r="F22" s="3">
        <v>33.299999999999997</v>
      </c>
    </row>
    <row r="23" spans="1:6" x14ac:dyDescent="0.3">
      <c r="A23" s="6" t="s">
        <v>30</v>
      </c>
      <c r="B23" s="1">
        <v>170</v>
      </c>
      <c r="C23" s="1">
        <v>173</v>
      </c>
      <c r="D23" s="1">
        <v>186</v>
      </c>
      <c r="E23" s="1">
        <v>167</v>
      </c>
      <c r="F23" s="1">
        <v>173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34</v>
      </c>
      <c r="C25" s="1">
        <v>28</v>
      </c>
      <c r="D25" s="1">
        <v>31</v>
      </c>
      <c r="E25" s="1">
        <v>29</v>
      </c>
      <c r="F25" s="1">
        <v>122</v>
      </c>
    </row>
    <row r="26" spans="1:6" x14ac:dyDescent="0.3">
      <c r="A26" s="6" t="s">
        <v>3</v>
      </c>
      <c r="B26" s="2">
        <v>69000</v>
      </c>
      <c r="C26" s="2">
        <v>95650</v>
      </c>
      <c r="D26" s="2">
        <v>67500</v>
      </c>
      <c r="E26" s="2">
        <v>125000</v>
      </c>
      <c r="F26" s="2">
        <v>88250</v>
      </c>
    </row>
    <row r="27" spans="1:6" x14ac:dyDescent="0.3">
      <c r="A27" s="6" t="s">
        <v>2</v>
      </c>
      <c r="B27" s="3">
        <v>90.2</v>
      </c>
      <c r="C27" s="3">
        <v>95.2</v>
      </c>
      <c r="D27" s="3">
        <v>90.5</v>
      </c>
      <c r="E27" s="3">
        <v>88.7</v>
      </c>
      <c r="F27" s="3">
        <v>91.1</v>
      </c>
    </row>
    <row r="28" spans="1:6" x14ac:dyDescent="0.3">
      <c r="A28" s="6" t="s">
        <v>29</v>
      </c>
      <c r="B28" s="4">
        <v>56.03</v>
      </c>
      <c r="C28" s="4">
        <v>72.69</v>
      </c>
      <c r="D28" s="4">
        <v>52.24</v>
      </c>
      <c r="E28" s="4">
        <v>71.61</v>
      </c>
      <c r="F28" s="4">
        <v>62.59</v>
      </c>
    </row>
    <row r="29" spans="1:6" x14ac:dyDescent="0.3">
      <c r="A29" s="6" t="s">
        <v>4</v>
      </c>
      <c r="B29" s="3">
        <v>35.299999999999997</v>
      </c>
      <c r="C29" s="3">
        <v>35.700000000000003</v>
      </c>
      <c r="D29" s="3">
        <v>51.6</v>
      </c>
      <c r="E29" s="3">
        <v>34.5</v>
      </c>
      <c r="F29" s="3">
        <v>39.299999999999997</v>
      </c>
    </row>
    <row r="30" spans="1:6" x14ac:dyDescent="0.3">
      <c r="A30" s="6" t="s">
        <v>30</v>
      </c>
      <c r="B30" s="1">
        <v>122</v>
      </c>
      <c r="C30" s="1">
        <v>107</v>
      </c>
      <c r="D30" s="1">
        <v>116</v>
      </c>
      <c r="E30" s="1">
        <v>122</v>
      </c>
      <c r="F30" s="1">
        <v>117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30</v>
      </c>
      <c r="C32" s="1">
        <v>27</v>
      </c>
      <c r="D32" s="1">
        <v>25</v>
      </c>
      <c r="E32" s="1">
        <v>41</v>
      </c>
      <c r="F32" s="1">
        <v>123</v>
      </c>
    </row>
    <row r="33" spans="1:6" x14ac:dyDescent="0.3">
      <c r="A33" s="6" t="s">
        <v>3</v>
      </c>
      <c r="B33" s="2">
        <v>77000</v>
      </c>
      <c r="C33" s="2">
        <v>46000</v>
      </c>
      <c r="D33" s="2">
        <v>88000</v>
      </c>
      <c r="E33" s="2">
        <v>78000</v>
      </c>
      <c r="F33" s="2">
        <v>76000</v>
      </c>
    </row>
    <row r="34" spans="1:6" x14ac:dyDescent="0.3">
      <c r="A34" s="6" t="s">
        <v>2</v>
      </c>
      <c r="B34" s="3">
        <v>85.9</v>
      </c>
      <c r="C34" s="3">
        <v>83.4</v>
      </c>
      <c r="D34" s="3">
        <v>83.9</v>
      </c>
      <c r="E34" s="3">
        <v>85.8</v>
      </c>
      <c r="F34" s="3">
        <v>84.9</v>
      </c>
    </row>
    <row r="35" spans="1:6" x14ac:dyDescent="0.3">
      <c r="A35" s="6" t="s">
        <v>29</v>
      </c>
      <c r="B35" s="4">
        <v>60.18</v>
      </c>
      <c r="C35" s="4">
        <v>74.19</v>
      </c>
      <c r="D35" s="4">
        <v>55.79</v>
      </c>
      <c r="E35" s="4">
        <v>52.26</v>
      </c>
      <c r="F35" s="4">
        <v>61.75</v>
      </c>
    </row>
    <row r="36" spans="1:6" x14ac:dyDescent="0.3">
      <c r="A36" s="6" t="s">
        <v>4</v>
      </c>
      <c r="B36" s="3">
        <v>33.299999999999997</v>
      </c>
      <c r="C36" s="3">
        <v>22.2</v>
      </c>
      <c r="D36" s="3">
        <v>28</v>
      </c>
      <c r="E36" s="3">
        <v>41.5</v>
      </c>
      <c r="F36" s="3">
        <v>32.5</v>
      </c>
    </row>
    <row r="37" spans="1:6" x14ac:dyDescent="0.3">
      <c r="A37" s="6" t="s">
        <v>30</v>
      </c>
      <c r="B37" s="1">
        <v>140</v>
      </c>
      <c r="C37" s="1">
        <v>130</v>
      </c>
      <c r="D37" s="1">
        <v>168</v>
      </c>
      <c r="E37" s="1">
        <v>185</v>
      </c>
      <c r="F37" s="1">
        <v>158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21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267</v>
      </c>
      <c r="C4" s="1">
        <v>290</v>
      </c>
      <c r="D4" s="1">
        <v>330</v>
      </c>
      <c r="E4" s="1">
        <v>319</v>
      </c>
      <c r="F4" s="2">
        <v>1206</v>
      </c>
    </row>
    <row r="5" spans="1:6" x14ac:dyDescent="0.3">
      <c r="A5" s="6" t="s">
        <v>3</v>
      </c>
      <c r="B5" s="2">
        <v>145000</v>
      </c>
      <c r="C5" s="2">
        <v>149500</v>
      </c>
      <c r="D5" s="2">
        <v>137250</v>
      </c>
      <c r="E5" s="2">
        <v>138000</v>
      </c>
      <c r="F5" s="2">
        <v>142125</v>
      </c>
    </row>
    <row r="6" spans="1:6" x14ac:dyDescent="0.3">
      <c r="A6" s="6" t="s">
        <v>2</v>
      </c>
      <c r="B6" s="3">
        <v>92.4</v>
      </c>
      <c r="C6" s="3">
        <v>94.7</v>
      </c>
      <c r="D6" s="3">
        <v>94.7</v>
      </c>
      <c r="E6" s="3">
        <v>94.8</v>
      </c>
      <c r="F6" s="3">
        <v>94.3</v>
      </c>
    </row>
    <row r="7" spans="1:6" x14ac:dyDescent="0.3">
      <c r="A7" s="6" t="s">
        <v>29</v>
      </c>
      <c r="B7" s="4">
        <v>84.47</v>
      </c>
      <c r="C7" s="4">
        <v>88.4</v>
      </c>
      <c r="D7" s="4">
        <v>87.11</v>
      </c>
      <c r="E7" s="4">
        <v>74.73</v>
      </c>
      <c r="F7" s="4">
        <v>83.05</v>
      </c>
    </row>
    <row r="8" spans="1:6" x14ac:dyDescent="0.3">
      <c r="A8" s="6" t="s">
        <v>4</v>
      </c>
      <c r="B8" s="3">
        <v>33.299999999999997</v>
      </c>
      <c r="C8" s="3">
        <v>31.8</v>
      </c>
      <c r="D8" s="3">
        <v>32.1</v>
      </c>
      <c r="E8" s="3">
        <v>31.7</v>
      </c>
      <c r="F8" s="3">
        <v>32.299999999999997</v>
      </c>
    </row>
    <row r="9" spans="1:6" x14ac:dyDescent="0.3">
      <c r="A9" s="6" t="s">
        <v>30</v>
      </c>
      <c r="B9" s="1">
        <v>158</v>
      </c>
      <c r="C9" s="1">
        <v>153</v>
      </c>
      <c r="D9" s="1">
        <v>152</v>
      </c>
      <c r="E9" s="1">
        <v>161</v>
      </c>
      <c r="F9" s="1">
        <v>157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193</v>
      </c>
      <c r="C11" s="1">
        <v>208</v>
      </c>
      <c r="D11" s="1">
        <v>223</v>
      </c>
      <c r="E11" s="1">
        <v>231</v>
      </c>
      <c r="F11" s="1">
        <v>855</v>
      </c>
    </row>
    <row r="12" spans="1:6" x14ac:dyDescent="0.3">
      <c r="A12" s="6" t="s">
        <v>3</v>
      </c>
      <c r="B12" s="2">
        <v>157500</v>
      </c>
      <c r="C12" s="2">
        <v>165000</v>
      </c>
      <c r="D12" s="2">
        <v>175000</v>
      </c>
      <c r="E12" s="2">
        <v>165000</v>
      </c>
      <c r="F12" s="2">
        <v>165000</v>
      </c>
    </row>
    <row r="13" spans="1:6" x14ac:dyDescent="0.3">
      <c r="A13" s="6" t="s">
        <v>2</v>
      </c>
      <c r="B13" s="3">
        <v>93.8</v>
      </c>
      <c r="C13" s="3">
        <v>96.1</v>
      </c>
      <c r="D13" s="3">
        <v>95.5</v>
      </c>
      <c r="E13" s="3">
        <v>95.6</v>
      </c>
      <c r="F13" s="3">
        <v>95.3</v>
      </c>
    </row>
    <row r="14" spans="1:6" x14ac:dyDescent="0.3">
      <c r="A14" s="6" t="s">
        <v>29</v>
      </c>
      <c r="B14" s="4">
        <v>90.97</v>
      </c>
      <c r="C14" s="4">
        <v>94.89</v>
      </c>
      <c r="D14" s="4">
        <v>99.08</v>
      </c>
      <c r="E14" s="4">
        <v>82.55</v>
      </c>
      <c r="F14" s="4">
        <v>90.8</v>
      </c>
    </row>
    <row r="15" spans="1:6" x14ac:dyDescent="0.3">
      <c r="A15" s="6" t="s">
        <v>4</v>
      </c>
      <c r="B15" s="3">
        <v>32.1</v>
      </c>
      <c r="C15" s="3">
        <v>27.4</v>
      </c>
      <c r="D15" s="3">
        <v>25.6</v>
      </c>
      <c r="E15" s="3">
        <v>27.7</v>
      </c>
      <c r="F15" s="3">
        <v>28.1</v>
      </c>
    </row>
    <row r="16" spans="1:6" x14ac:dyDescent="0.3">
      <c r="A16" s="6" t="s">
        <v>30</v>
      </c>
      <c r="B16" s="1">
        <v>157</v>
      </c>
      <c r="C16" s="1">
        <v>162</v>
      </c>
      <c r="D16" s="1">
        <v>155</v>
      </c>
      <c r="E16" s="1">
        <v>162</v>
      </c>
      <c r="F16" s="1">
        <v>160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37</v>
      </c>
      <c r="C18" s="1">
        <v>40</v>
      </c>
      <c r="D18" s="1">
        <v>58</v>
      </c>
      <c r="E18" s="1">
        <v>49</v>
      </c>
      <c r="F18" s="1">
        <v>184</v>
      </c>
    </row>
    <row r="19" spans="1:6" x14ac:dyDescent="0.3">
      <c r="A19" s="6" t="s">
        <v>3</v>
      </c>
      <c r="B19" s="2">
        <v>67000</v>
      </c>
      <c r="C19" s="2">
        <v>97250</v>
      </c>
      <c r="D19" s="2">
        <v>75000</v>
      </c>
      <c r="E19" s="2">
        <v>89000</v>
      </c>
      <c r="F19" s="2">
        <v>80000</v>
      </c>
    </row>
    <row r="20" spans="1:6" x14ac:dyDescent="0.3">
      <c r="A20" s="6" t="s">
        <v>2</v>
      </c>
      <c r="B20" s="3">
        <v>87.3</v>
      </c>
      <c r="C20" s="3">
        <v>88.9</v>
      </c>
      <c r="D20" s="3">
        <v>93</v>
      </c>
      <c r="E20" s="3">
        <v>92.2</v>
      </c>
      <c r="F20" s="3">
        <v>91.2</v>
      </c>
    </row>
    <row r="21" spans="1:6" x14ac:dyDescent="0.3">
      <c r="A21" s="6" t="s">
        <v>29</v>
      </c>
      <c r="B21" s="4">
        <v>60.92</v>
      </c>
      <c r="C21" s="4">
        <v>69.03</v>
      </c>
      <c r="D21" s="4">
        <v>57.45</v>
      </c>
      <c r="E21" s="4">
        <v>54.62</v>
      </c>
      <c r="F21" s="4">
        <v>60.81</v>
      </c>
    </row>
    <row r="22" spans="1:6" x14ac:dyDescent="0.3">
      <c r="A22" s="6" t="s">
        <v>4</v>
      </c>
      <c r="B22" s="3">
        <v>40.5</v>
      </c>
      <c r="C22" s="3">
        <v>47.5</v>
      </c>
      <c r="D22" s="3">
        <v>46.6</v>
      </c>
      <c r="E22" s="3">
        <v>36.700000000000003</v>
      </c>
      <c r="F22" s="3">
        <v>42.9</v>
      </c>
    </row>
    <row r="23" spans="1:6" x14ac:dyDescent="0.3">
      <c r="A23" s="6" t="s">
        <v>30</v>
      </c>
      <c r="B23" s="1">
        <v>196</v>
      </c>
      <c r="C23" s="1">
        <v>160</v>
      </c>
      <c r="D23" s="1">
        <v>157</v>
      </c>
      <c r="E23" s="1">
        <v>194</v>
      </c>
      <c r="F23" s="1">
        <v>176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20</v>
      </c>
      <c r="C25" s="1">
        <v>24</v>
      </c>
      <c r="D25" s="1">
        <v>32</v>
      </c>
      <c r="E25" s="1">
        <v>22</v>
      </c>
      <c r="F25" s="1">
        <v>98</v>
      </c>
    </row>
    <row r="26" spans="1:6" x14ac:dyDescent="0.3">
      <c r="A26" s="6" t="s">
        <v>3</v>
      </c>
      <c r="B26" s="2">
        <v>134500</v>
      </c>
      <c r="C26" s="2">
        <v>100450</v>
      </c>
      <c r="D26" s="2">
        <v>102500</v>
      </c>
      <c r="E26" s="2">
        <v>89950</v>
      </c>
      <c r="F26" s="2">
        <v>105500</v>
      </c>
    </row>
    <row r="27" spans="1:6" x14ac:dyDescent="0.3">
      <c r="A27" s="6" t="s">
        <v>2</v>
      </c>
      <c r="B27" s="3">
        <v>95.1</v>
      </c>
      <c r="C27" s="3">
        <v>96.7</v>
      </c>
      <c r="D27" s="3">
        <v>94.1</v>
      </c>
      <c r="E27" s="3">
        <v>95.8</v>
      </c>
      <c r="F27" s="3">
        <v>95.3</v>
      </c>
    </row>
    <row r="28" spans="1:6" x14ac:dyDescent="0.3">
      <c r="A28" s="6" t="s">
        <v>29</v>
      </c>
      <c r="B28" s="4">
        <v>75.790000000000006</v>
      </c>
      <c r="C28" s="4">
        <v>67.64</v>
      </c>
      <c r="D28" s="4">
        <v>67.52</v>
      </c>
      <c r="E28" s="4">
        <v>56.88</v>
      </c>
      <c r="F28" s="4">
        <v>66.95</v>
      </c>
    </row>
    <row r="29" spans="1:6" x14ac:dyDescent="0.3">
      <c r="A29" s="6" t="s">
        <v>4</v>
      </c>
      <c r="B29" s="3">
        <v>45</v>
      </c>
      <c r="C29" s="3">
        <v>50</v>
      </c>
      <c r="D29" s="3">
        <v>53.1</v>
      </c>
      <c r="E29" s="3">
        <v>59.1</v>
      </c>
      <c r="F29" s="3">
        <v>52</v>
      </c>
    </row>
    <row r="30" spans="1:6" x14ac:dyDescent="0.3">
      <c r="A30" s="6" t="s">
        <v>30</v>
      </c>
      <c r="B30" s="1">
        <v>108</v>
      </c>
      <c r="C30" s="1">
        <v>103</v>
      </c>
      <c r="D30" s="1">
        <v>148</v>
      </c>
      <c r="E30" s="1">
        <v>137</v>
      </c>
      <c r="F30" s="1">
        <v>127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17</v>
      </c>
      <c r="C32" s="1">
        <v>18</v>
      </c>
      <c r="D32" s="1">
        <v>17</v>
      </c>
      <c r="E32" s="1">
        <v>17</v>
      </c>
      <c r="F32" s="1">
        <v>69</v>
      </c>
    </row>
    <row r="33" spans="1:6" x14ac:dyDescent="0.3">
      <c r="A33" s="6" t="s">
        <v>3</v>
      </c>
      <c r="B33" s="2">
        <v>125000</v>
      </c>
      <c r="C33" s="2">
        <v>128500</v>
      </c>
      <c r="D33" s="2">
        <v>85000</v>
      </c>
      <c r="E33" s="2">
        <v>94000</v>
      </c>
      <c r="F33" s="2">
        <v>96669</v>
      </c>
    </row>
    <row r="34" spans="1:6" x14ac:dyDescent="0.3">
      <c r="A34" s="6" t="s">
        <v>2</v>
      </c>
      <c r="B34" s="3">
        <v>83.5</v>
      </c>
      <c r="C34" s="3">
        <v>87.8</v>
      </c>
      <c r="D34" s="3">
        <v>90.5</v>
      </c>
      <c r="E34" s="3">
        <v>90.2</v>
      </c>
      <c r="F34" s="3">
        <v>88.4</v>
      </c>
    </row>
    <row r="35" spans="1:6" x14ac:dyDescent="0.3">
      <c r="A35" s="6" t="s">
        <v>29</v>
      </c>
      <c r="B35" s="4">
        <v>70.849999999999994</v>
      </c>
      <c r="C35" s="4">
        <v>84.5</v>
      </c>
      <c r="D35" s="4">
        <v>68.790000000000006</v>
      </c>
      <c r="E35" s="4">
        <v>51.34</v>
      </c>
      <c r="F35" s="4">
        <v>68.69</v>
      </c>
    </row>
    <row r="36" spans="1:6" x14ac:dyDescent="0.3">
      <c r="A36" s="6" t="s">
        <v>4</v>
      </c>
      <c r="B36" s="3">
        <v>17.600000000000001</v>
      </c>
      <c r="C36" s="3">
        <v>22.2</v>
      </c>
      <c r="D36" s="3">
        <v>29.4</v>
      </c>
      <c r="E36" s="3">
        <v>35.299999999999997</v>
      </c>
      <c r="F36" s="3">
        <v>26.5</v>
      </c>
    </row>
    <row r="37" spans="1:6" x14ac:dyDescent="0.3">
      <c r="A37" s="6" t="s">
        <v>30</v>
      </c>
      <c r="B37" s="1">
        <v>144</v>
      </c>
      <c r="C37" s="1">
        <v>98</v>
      </c>
      <c r="D37" s="1">
        <v>97</v>
      </c>
      <c r="E37" s="1">
        <v>90</v>
      </c>
      <c r="F37" s="1">
        <v>106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4" style="1" customWidth="1"/>
    <col min="2" max="2" width="8.109375" style="1" bestFit="1" customWidth="1"/>
    <col min="3" max="16384" width="9.109375" style="1"/>
  </cols>
  <sheetData>
    <row r="1" spans="1:6" ht="15.6" x14ac:dyDescent="0.3">
      <c r="A1" s="19" t="s">
        <v>20</v>
      </c>
      <c r="B1" s="19"/>
      <c r="C1" s="19"/>
      <c r="D1" s="19"/>
      <c r="E1" s="19"/>
      <c r="F1" s="19"/>
    </row>
    <row r="2" spans="1:6" ht="15.6" x14ac:dyDescent="0.3">
      <c r="A2" s="9"/>
      <c r="B2" s="11" t="s">
        <v>9</v>
      </c>
      <c r="C2" s="9"/>
      <c r="D2" s="9"/>
      <c r="E2" s="9"/>
      <c r="F2" s="9"/>
    </row>
    <row r="3" spans="1:6" x14ac:dyDescent="0.3">
      <c r="A3" s="5" t="s">
        <v>0</v>
      </c>
    </row>
    <row r="4" spans="1:6" x14ac:dyDescent="0.3">
      <c r="A4" s="6" t="s">
        <v>1</v>
      </c>
      <c r="B4" s="2">
        <v>1247</v>
      </c>
    </row>
    <row r="5" spans="1:6" x14ac:dyDescent="0.3">
      <c r="A5" s="6" t="s">
        <v>3</v>
      </c>
      <c r="B5" s="2">
        <v>157000</v>
      </c>
    </row>
    <row r="6" spans="1:6" x14ac:dyDescent="0.3">
      <c r="A6" s="6" t="s">
        <v>2</v>
      </c>
      <c r="B6" s="3">
        <v>94.1</v>
      </c>
    </row>
    <row r="7" spans="1:6" x14ac:dyDescent="0.3">
      <c r="A7" s="6" t="s">
        <v>29</v>
      </c>
      <c r="B7" s="4">
        <v>92.6</v>
      </c>
      <c r="C7" s="4"/>
      <c r="D7" s="4"/>
      <c r="E7" s="4"/>
      <c r="F7" s="4"/>
    </row>
    <row r="8" spans="1:6" x14ac:dyDescent="0.3">
      <c r="A8" s="6" t="s">
        <v>4</v>
      </c>
      <c r="B8" s="3">
        <v>26.3</v>
      </c>
    </row>
    <row r="9" spans="1:6" x14ac:dyDescent="0.3">
      <c r="A9" s="6" t="s">
        <v>30</v>
      </c>
      <c r="B9" s="1">
        <v>145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894</v>
      </c>
    </row>
    <row r="12" spans="1:6" x14ac:dyDescent="0.3">
      <c r="A12" s="6" t="s">
        <v>3</v>
      </c>
      <c r="B12" s="2">
        <v>181750</v>
      </c>
    </row>
    <row r="13" spans="1:6" x14ac:dyDescent="0.3">
      <c r="A13" s="6" t="s">
        <v>2</v>
      </c>
      <c r="B13" s="3">
        <v>95.3</v>
      </c>
    </row>
    <row r="14" spans="1:6" x14ac:dyDescent="0.3">
      <c r="A14" s="6" t="s">
        <v>29</v>
      </c>
      <c r="B14" s="4">
        <v>100.6</v>
      </c>
      <c r="C14" s="4"/>
      <c r="D14" s="4"/>
      <c r="E14" s="4"/>
      <c r="F14" s="4"/>
    </row>
    <row r="15" spans="1:6" x14ac:dyDescent="0.3">
      <c r="A15" s="6" t="s">
        <v>4</v>
      </c>
      <c r="B15" s="3">
        <v>22.8</v>
      </c>
    </row>
    <row r="16" spans="1:6" x14ac:dyDescent="0.3">
      <c r="A16" s="6" t="s">
        <v>30</v>
      </c>
      <c r="B16" s="1">
        <v>137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186</v>
      </c>
    </row>
    <row r="19" spans="1:6" x14ac:dyDescent="0.3">
      <c r="A19" s="6" t="s">
        <v>3</v>
      </c>
      <c r="B19" s="2">
        <v>90000</v>
      </c>
    </row>
    <row r="20" spans="1:6" x14ac:dyDescent="0.3">
      <c r="A20" s="6" t="s">
        <v>2</v>
      </c>
      <c r="B20" s="3">
        <v>89.7</v>
      </c>
    </row>
    <row r="21" spans="1:6" x14ac:dyDescent="0.3">
      <c r="A21" s="6" t="s">
        <v>29</v>
      </c>
      <c r="B21" s="4">
        <v>70.31</v>
      </c>
      <c r="C21" s="4"/>
      <c r="D21" s="4"/>
      <c r="E21" s="4"/>
      <c r="F21" s="4"/>
    </row>
    <row r="22" spans="1:6" x14ac:dyDescent="0.3">
      <c r="A22" s="6" t="s">
        <v>4</v>
      </c>
      <c r="B22" s="3">
        <v>32.799999999999997</v>
      </c>
    </row>
    <row r="23" spans="1:6" x14ac:dyDescent="0.3">
      <c r="A23" s="6" t="s">
        <v>30</v>
      </c>
      <c r="B23" s="1">
        <v>186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110</v>
      </c>
    </row>
    <row r="26" spans="1:6" x14ac:dyDescent="0.3">
      <c r="A26" s="6" t="s">
        <v>3</v>
      </c>
      <c r="B26" s="2">
        <v>125000</v>
      </c>
    </row>
    <row r="27" spans="1:6" x14ac:dyDescent="0.3">
      <c r="A27" s="6" t="s">
        <v>2</v>
      </c>
      <c r="B27" s="3">
        <v>93.9</v>
      </c>
    </row>
    <row r="28" spans="1:6" x14ac:dyDescent="0.3">
      <c r="A28" s="6" t="s">
        <v>29</v>
      </c>
      <c r="B28" s="4">
        <v>80.989999999999995</v>
      </c>
      <c r="C28" s="4"/>
      <c r="D28" s="4"/>
      <c r="E28" s="4"/>
      <c r="F28" s="4"/>
    </row>
    <row r="29" spans="1:6" x14ac:dyDescent="0.3">
      <c r="A29" s="6" t="s">
        <v>4</v>
      </c>
      <c r="B29" s="3">
        <v>45.5</v>
      </c>
    </row>
    <row r="30" spans="1:6" x14ac:dyDescent="0.3">
      <c r="A30" s="6" t="s">
        <v>30</v>
      </c>
      <c r="B30" s="1">
        <v>137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57</v>
      </c>
    </row>
    <row r="33" spans="1:6" x14ac:dyDescent="0.3">
      <c r="A33" s="6" t="s">
        <v>3</v>
      </c>
      <c r="B33" s="2">
        <v>89000</v>
      </c>
    </row>
    <row r="34" spans="1:6" x14ac:dyDescent="0.3">
      <c r="A34" s="6" t="s">
        <v>2</v>
      </c>
      <c r="B34" s="3">
        <v>89.6</v>
      </c>
    </row>
    <row r="35" spans="1:6" x14ac:dyDescent="0.3">
      <c r="A35" s="6" t="s">
        <v>29</v>
      </c>
      <c r="B35" s="4">
        <v>61.9</v>
      </c>
      <c r="C35" s="4"/>
      <c r="D35" s="4"/>
      <c r="E35" s="4"/>
      <c r="F35" s="4"/>
    </row>
    <row r="36" spans="1:6" x14ac:dyDescent="0.3">
      <c r="A36" s="6" t="s">
        <v>4</v>
      </c>
      <c r="B36" s="3">
        <v>23.2</v>
      </c>
    </row>
    <row r="37" spans="1:6" x14ac:dyDescent="0.3">
      <c r="A37" s="6" t="s">
        <v>30</v>
      </c>
      <c r="B37" s="1">
        <v>149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ht="39" customHeight="1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31</v>
      </c>
    </row>
  </sheetData>
  <mergeCells count="2">
    <mergeCell ref="A44:F45"/>
    <mergeCell ref="A1:F1"/>
  </mergeCells>
  <pageMargins left="0.7" right="0.7" top="0.75" bottom="0.75" header="0.3" footer="0.3"/>
  <pageSetup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45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4.6640625" style="1" customWidth="1"/>
    <col min="2" max="2" width="8.109375" style="1" bestFit="1" customWidth="1"/>
    <col min="3" max="16384" width="9.109375" style="1"/>
  </cols>
  <sheetData>
    <row r="1" spans="1:6" ht="15.6" x14ac:dyDescent="0.3">
      <c r="A1" s="19" t="s">
        <v>19</v>
      </c>
      <c r="B1" s="19"/>
      <c r="C1" s="19"/>
      <c r="D1" s="19"/>
      <c r="E1" s="19"/>
      <c r="F1" s="19"/>
    </row>
    <row r="2" spans="1:6" ht="15.6" x14ac:dyDescent="0.3">
      <c r="A2" s="9"/>
      <c r="B2" s="11" t="s">
        <v>9</v>
      </c>
      <c r="C2" s="9"/>
      <c r="D2" s="9"/>
      <c r="E2" s="9"/>
      <c r="F2" s="9"/>
    </row>
    <row r="3" spans="1:6" x14ac:dyDescent="0.3">
      <c r="A3" s="5" t="s">
        <v>0</v>
      </c>
    </row>
    <row r="4" spans="1:6" x14ac:dyDescent="0.3">
      <c r="A4" s="6" t="s">
        <v>1</v>
      </c>
      <c r="B4" s="2">
        <v>1197</v>
      </c>
    </row>
    <row r="5" spans="1:6" x14ac:dyDescent="0.3">
      <c r="A5" s="6" t="s">
        <v>3</v>
      </c>
      <c r="B5" s="2">
        <v>176000</v>
      </c>
    </row>
    <row r="6" spans="1:6" x14ac:dyDescent="0.3">
      <c r="A6" s="6" t="s">
        <v>2</v>
      </c>
      <c r="B6" s="3">
        <v>95.4</v>
      </c>
    </row>
    <row r="7" spans="1:6" x14ac:dyDescent="0.3">
      <c r="A7" s="6" t="s">
        <v>29</v>
      </c>
      <c r="B7" s="4">
        <v>103.43</v>
      </c>
      <c r="C7" s="4"/>
      <c r="D7" s="4"/>
      <c r="E7" s="4"/>
      <c r="F7" s="4"/>
    </row>
    <row r="8" spans="1:6" x14ac:dyDescent="0.3">
      <c r="A8" s="6" t="s">
        <v>4</v>
      </c>
      <c r="B8" s="3">
        <v>15.5</v>
      </c>
    </row>
    <row r="9" spans="1:6" x14ac:dyDescent="0.3">
      <c r="A9" s="6" t="s">
        <v>30</v>
      </c>
      <c r="B9" s="1">
        <v>146</v>
      </c>
    </row>
    <row r="11" spans="1:6" x14ac:dyDescent="0.3">
      <c r="A11" s="18" t="s">
        <v>18</v>
      </c>
      <c r="B11" s="18"/>
      <c r="C11" s="18"/>
      <c r="D11" s="18"/>
      <c r="E11" s="18"/>
      <c r="F11" s="18"/>
    </row>
    <row r="12" spans="1:6" ht="35.25" customHeight="1" x14ac:dyDescent="0.3">
      <c r="A12" s="18"/>
      <c r="B12" s="18"/>
      <c r="C12" s="18"/>
      <c r="D12" s="18"/>
      <c r="E12" s="18"/>
      <c r="F12" s="18"/>
    </row>
    <row r="14" spans="1:6" x14ac:dyDescent="0.3">
      <c r="A14" s="1" t="s">
        <v>31</v>
      </c>
      <c r="B14" s="4"/>
      <c r="C14" s="4"/>
      <c r="D14" s="4"/>
      <c r="E14" s="4"/>
      <c r="F14" s="4"/>
    </row>
    <row r="21" spans="2:6" x14ac:dyDescent="0.3">
      <c r="B21" s="4"/>
      <c r="C21" s="4"/>
      <c r="D21" s="4"/>
      <c r="E21" s="4"/>
      <c r="F21" s="4"/>
    </row>
    <row r="28" spans="2:6" x14ac:dyDescent="0.3">
      <c r="B28" s="4"/>
      <c r="C28" s="4"/>
      <c r="D28" s="4"/>
      <c r="E28" s="4"/>
      <c r="F28" s="4"/>
    </row>
    <row r="35" spans="1:6" x14ac:dyDescent="0.3">
      <c r="B35" s="4"/>
      <c r="C35" s="4"/>
      <c r="D35" s="4"/>
      <c r="E35" s="4"/>
      <c r="F35" s="4"/>
    </row>
    <row r="39" spans="1:6" x14ac:dyDescent="0.3">
      <c r="A39" s="7"/>
      <c r="B39" s="7"/>
      <c r="C39" s="7"/>
      <c r="D39" s="7"/>
      <c r="E39" s="7"/>
      <c r="F39" s="7"/>
    </row>
    <row r="40" spans="1:6" x14ac:dyDescent="0.3">
      <c r="A40" s="7"/>
      <c r="B40" s="7"/>
      <c r="C40" s="7"/>
      <c r="D40" s="7"/>
      <c r="E40" s="7"/>
      <c r="F40" s="7"/>
    </row>
    <row r="41" spans="1:6" x14ac:dyDescent="0.3">
      <c r="A41" s="7"/>
      <c r="B41" s="7"/>
      <c r="C41" s="7"/>
      <c r="D41" s="7"/>
      <c r="E41" s="7"/>
      <c r="F41" s="7"/>
    </row>
    <row r="42" spans="1:6" x14ac:dyDescent="0.3">
      <c r="A42" s="7"/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7"/>
      <c r="B44" s="7"/>
      <c r="C44" s="7"/>
      <c r="D44" s="7"/>
      <c r="E44" s="7"/>
      <c r="F44" s="7"/>
    </row>
    <row r="45" spans="1:6" x14ac:dyDescent="0.3">
      <c r="A45" s="7"/>
      <c r="B45" s="7"/>
      <c r="C45" s="7"/>
      <c r="D45" s="7"/>
      <c r="E45" s="7"/>
      <c r="F45" s="7"/>
    </row>
  </sheetData>
  <mergeCells count="2">
    <mergeCell ref="A11:F12"/>
    <mergeCell ref="A1:F1"/>
  </mergeCells>
  <pageMargins left="0.7" right="0.7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FDEDB-E1D9-4813-A735-806A19A903F9}">
  <sheetPr>
    <pageSetUpPr fitToPage="1"/>
  </sheetPr>
  <dimension ref="A1:F11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6" width="12.88671875" style="1" customWidth="1"/>
    <col min="7" max="16384" width="9.109375" style="1"/>
  </cols>
  <sheetData>
    <row r="1" spans="1:6" ht="15.6" x14ac:dyDescent="0.3">
      <c r="A1" s="16" t="s">
        <v>45</v>
      </c>
      <c r="B1" s="16"/>
      <c r="C1" s="16"/>
      <c r="D1" s="16"/>
      <c r="E1" s="16"/>
      <c r="F1" s="17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35</v>
      </c>
      <c r="B4" s="13">
        <v>319</v>
      </c>
      <c r="C4" s="13">
        <v>405</v>
      </c>
      <c r="D4" s="13">
        <v>361</v>
      </c>
      <c r="E4" s="13">
        <v>338</v>
      </c>
      <c r="F4" s="13">
        <f>SUM(B4:E4)</f>
        <v>1423</v>
      </c>
    </row>
    <row r="5" spans="1:6" x14ac:dyDescent="0.3">
      <c r="A5" s="6" t="s">
        <v>38</v>
      </c>
      <c r="B5" s="13">
        <v>257000</v>
      </c>
      <c r="C5" s="13">
        <v>256000</v>
      </c>
      <c r="D5" s="13">
        <v>270000</v>
      </c>
      <c r="E5" s="13">
        <v>274950</v>
      </c>
      <c r="F5" s="13"/>
    </row>
    <row r="6" spans="1:6" x14ac:dyDescent="0.3">
      <c r="A6" s="6" t="s">
        <v>2</v>
      </c>
      <c r="B6" s="12">
        <v>94.3</v>
      </c>
      <c r="C6" s="12">
        <v>94.7</v>
      </c>
      <c r="D6" s="14">
        <v>94.8</v>
      </c>
      <c r="E6" s="14">
        <v>95.4</v>
      </c>
      <c r="F6" s="14"/>
    </row>
    <row r="7" spans="1:6" x14ac:dyDescent="0.3">
      <c r="A7" s="6" t="s">
        <v>30</v>
      </c>
      <c r="B7" s="12">
        <v>94</v>
      </c>
      <c r="C7" s="12">
        <v>89</v>
      </c>
      <c r="D7" s="12">
        <v>94</v>
      </c>
      <c r="E7" s="12">
        <v>97</v>
      </c>
      <c r="F7" s="12"/>
    </row>
    <row r="8" spans="1:6" x14ac:dyDescent="0.3">
      <c r="A8" s="6" t="s">
        <v>39</v>
      </c>
      <c r="B8" s="12">
        <v>423</v>
      </c>
      <c r="C8" s="12">
        <v>403</v>
      </c>
      <c r="D8" s="12">
        <v>407</v>
      </c>
      <c r="E8" s="12">
        <v>426</v>
      </c>
      <c r="F8" s="12"/>
    </row>
    <row r="9" spans="1:6" x14ac:dyDescent="0.3">
      <c r="A9" s="6" t="s">
        <v>40</v>
      </c>
      <c r="B9" s="14">
        <v>3.6</v>
      </c>
      <c r="C9" s="14">
        <v>3.4</v>
      </c>
      <c r="D9" s="14">
        <v>4</v>
      </c>
      <c r="E9" s="14">
        <v>3.9</v>
      </c>
      <c r="F9" s="12"/>
    </row>
    <row r="11" spans="1:6" x14ac:dyDescent="0.3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E6A3F-29CF-44B1-96CB-8058B1044EC9}">
  <sheetPr>
    <pageSetUpPr fitToPage="1"/>
  </sheetPr>
  <dimension ref="A1:F11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6" width="12.88671875" style="1" customWidth="1"/>
    <col min="7" max="16384" width="9.109375" style="1"/>
  </cols>
  <sheetData>
    <row r="1" spans="1:6" ht="15.6" x14ac:dyDescent="0.3">
      <c r="A1" s="16" t="s">
        <v>44</v>
      </c>
      <c r="B1" s="16"/>
      <c r="C1" s="16"/>
      <c r="D1" s="16"/>
      <c r="E1" s="16"/>
      <c r="F1" s="17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35</v>
      </c>
      <c r="B4" s="13">
        <v>311</v>
      </c>
      <c r="C4" s="13">
        <v>424</v>
      </c>
      <c r="D4" s="13">
        <v>381</v>
      </c>
      <c r="E4" s="13">
        <v>283</v>
      </c>
      <c r="F4" s="13">
        <f>SUM(B4:E4)</f>
        <v>1399</v>
      </c>
    </row>
    <row r="5" spans="1:6" x14ac:dyDescent="0.3">
      <c r="A5" s="6" t="s">
        <v>38</v>
      </c>
      <c r="B5" s="13">
        <v>250000</v>
      </c>
      <c r="C5" s="13">
        <v>260000</v>
      </c>
      <c r="D5" s="13">
        <v>254000</v>
      </c>
      <c r="E5" s="13">
        <v>256000</v>
      </c>
      <c r="F5" s="13"/>
    </row>
    <row r="6" spans="1:6" x14ac:dyDescent="0.3">
      <c r="A6" s="6" t="s">
        <v>2</v>
      </c>
      <c r="B6" s="12">
        <v>94.7</v>
      </c>
      <c r="C6" s="12">
        <v>95.8</v>
      </c>
      <c r="D6" s="14">
        <v>95</v>
      </c>
      <c r="E6" s="14">
        <v>94.1</v>
      </c>
      <c r="F6" s="14"/>
    </row>
    <row r="7" spans="1:6" x14ac:dyDescent="0.3">
      <c r="A7" s="6" t="s">
        <v>30</v>
      </c>
      <c r="B7" s="12">
        <v>85</v>
      </c>
      <c r="C7" s="12">
        <v>84</v>
      </c>
      <c r="D7" s="12">
        <v>69</v>
      </c>
      <c r="E7" s="12">
        <v>80</v>
      </c>
      <c r="F7" s="12"/>
    </row>
    <row r="8" spans="1:6" x14ac:dyDescent="0.3">
      <c r="A8" s="6" t="s">
        <v>39</v>
      </c>
      <c r="B8" s="12">
        <v>306</v>
      </c>
      <c r="C8" s="12">
        <v>300</v>
      </c>
      <c r="D8" s="12">
        <v>348</v>
      </c>
      <c r="E8" s="12">
        <v>408</v>
      </c>
      <c r="F8" s="12"/>
    </row>
    <row r="9" spans="1:6" x14ac:dyDescent="0.3">
      <c r="A9" s="6" t="s">
        <v>40</v>
      </c>
      <c r="B9" s="14">
        <v>2.6</v>
      </c>
      <c r="C9" s="14">
        <v>1.9</v>
      </c>
      <c r="D9" s="14">
        <v>2.8</v>
      </c>
      <c r="E9" s="14">
        <v>4.5</v>
      </c>
      <c r="F9" s="12"/>
    </row>
    <row r="11" spans="1:6" x14ac:dyDescent="0.3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D22E7-DFB8-434C-8D98-9DB6AF8D1640}">
  <sheetPr>
    <pageSetUpPr fitToPage="1"/>
  </sheetPr>
  <dimension ref="A1:F11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6" width="12.88671875" style="1" customWidth="1"/>
    <col min="7" max="16384" width="9.109375" style="1"/>
  </cols>
  <sheetData>
    <row r="1" spans="1:6" ht="15.6" x14ac:dyDescent="0.3">
      <c r="A1" s="16" t="s">
        <v>42</v>
      </c>
      <c r="B1" s="16"/>
      <c r="C1" s="16"/>
      <c r="D1" s="16"/>
      <c r="E1" s="16"/>
      <c r="F1" s="17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35</v>
      </c>
      <c r="B4" s="13">
        <v>471</v>
      </c>
      <c r="C4" s="13">
        <v>517</v>
      </c>
      <c r="D4" s="13">
        <v>480</v>
      </c>
      <c r="E4" s="13">
        <v>362</v>
      </c>
      <c r="F4" s="13">
        <f>SUM(B4:E4)</f>
        <v>1830</v>
      </c>
    </row>
    <row r="5" spans="1:6" x14ac:dyDescent="0.3">
      <c r="A5" s="6" t="s">
        <v>38</v>
      </c>
      <c r="B5" s="13">
        <v>250000</v>
      </c>
      <c r="C5" s="13">
        <v>254000</v>
      </c>
      <c r="D5" s="13">
        <v>260000</v>
      </c>
      <c r="E5" s="13">
        <v>249950</v>
      </c>
      <c r="F5" s="13"/>
    </row>
    <row r="6" spans="1:6" x14ac:dyDescent="0.3">
      <c r="A6" s="6" t="s">
        <v>2</v>
      </c>
      <c r="B6" s="12">
        <v>97.6</v>
      </c>
      <c r="C6" s="12">
        <v>98.5</v>
      </c>
      <c r="D6" s="14">
        <v>95.8</v>
      </c>
      <c r="E6" s="14">
        <v>94.4</v>
      </c>
      <c r="F6" s="14"/>
    </row>
    <row r="7" spans="1:6" x14ac:dyDescent="0.3">
      <c r="A7" s="6" t="s">
        <v>30</v>
      </c>
      <c r="B7" s="12">
        <v>58</v>
      </c>
      <c r="C7" s="12">
        <v>51</v>
      </c>
      <c r="D7" s="12">
        <v>58</v>
      </c>
      <c r="E7" s="12">
        <v>64</v>
      </c>
      <c r="F7" s="12"/>
    </row>
    <row r="8" spans="1:6" x14ac:dyDescent="0.3">
      <c r="A8" s="6" t="s">
        <v>39</v>
      </c>
      <c r="B8" s="12">
        <v>132</v>
      </c>
      <c r="C8" s="12">
        <v>284</v>
      </c>
      <c r="D8" s="12">
        <v>342</v>
      </c>
      <c r="E8" s="12">
        <v>318</v>
      </c>
      <c r="F8" s="12"/>
    </row>
    <row r="9" spans="1:6" x14ac:dyDescent="0.3">
      <c r="A9" s="6" t="s">
        <v>40</v>
      </c>
      <c r="B9" s="14">
        <v>0.7</v>
      </c>
      <c r="C9" s="14">
        <v>1.7</v>
      </c>
      <c r="D9" s="14">
        <v>2</v>
      </c>
      <c r="E9" s="14">
        <v>2.8</v>
      </c>
      <c r="F9" s="12"/>
    </row>
    <row r="11" spans="1:6" x14ac:dyDescent="0.3">
      <c r="A11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18C8-B3C7-428F-883D-9586320E83FF}">
  <sheetPr>
    <pageSetUpPr fitToPage="1"/>
  </sheetPr>
  <dimension ref="A1:F12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6" width="12.88671875" style="1" customWidth="1"/>
    <col min="7" max="16384" width="9.109375" style="1"/>
  </cols>
  <sheetData>
    <row r="1" spans="1:6" ht="15.6" x14ac:dyDescent="0.3">
      <c r="A1" s="16" t="s">
        <v>34</v>
      </c>
      <c r="B1" s="16"/>
      <c r="C1" s="16"/>
      <c r="D1" s="16"/>
      <c r="E1" s="16"/>
      <c r="F1" s="17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35</v>
      </c>
      <c r="B4" s="12" t="s">
        <v>41</v>
      </c>
      <c r="C4" s="12" t="s">
        <v>41</v>
      </c>
      <c r="D4" s="12">
        <v>568</v>
      </c>
      <c r="E4" s="12">
        <v>539</v>
      </c>
      <c r="F4" s="12" t="s">
        <v>41</v>
      </c>
    </row>
    <row r="5" spans="1:6" x14ac:dyDescent="0.3">
      <c r="A5" s="6" t="s">
        <v>38</v>
      </c>
      <c r="B5" s="12" t="s">
        <v>41</v>
      </c>
      <c r="C5" s="12" t="s">
        <v>41</v>
      </c>
      <c r="D5" s="13">
        <v>225000</v>
      </c>
      <c r="E5" s="13">
        <v>230000</v>
      </c>
      <c r="F5" s="13"/>
    </row>
    <row r="6" spans="1:6" x14ac:dyDescent="0.3">
      <c r="A6" s="6" t="s">
        <v>2</v>
      </c>
      <c r="B6" s="12" t="s">
        <v>41</v>
      </c>
      <c r="C6" s="12" t="s">
        <v>41</v>
      </c>
      <c r="D6" s="14">
        <v>98.2</v>
      </c>
      <c r="E6" s="14">
        <v>97.4</v>
      </c>
      <c r="F6" s="14"/>
    </row>
    <row r="7" spans="1:6" x14ac:dyDescent="0.3">
      <c r="A7" s="6" t="s">
        <v>30</v>
      </c>
      <c r="B7" s="12" t="s">
        <v>41</v>
      </c>
      <c r="C7" s="12" t="s">
        <v>41</v>
      </c>
      <c r="D7" s="12">
        <v>58</v>
      </c>
      <c r="E7" s="12">
        <v>54</v>
      </c>
      <c r="F7" s="12"/>
    </row>
    <row r="8" spans="1:6" x14ac:dyDescent="0.3">
      <c r="A8" s="6" t="s">
        <v>39</v>
      </c>
      <c r="B8" s="12" t="s">
        <v>41</v>
      </c>
      <c r="C8" s="12" t="s">
        <v>41</v>
      </c>
      <c r="D8" s="12">
        <v>210</v>
      </c>
      <c r="E8" s="12">
        <v>193</v>
      </c>
      <c r="F8" s="12"/>
    </row>
    <row r="9" spans="1:6" x14ac:dyDescent="0.3">
      <c r="A9" s="6" t="s">
        <v>40</v>
      </c>
      <c r="B9" s="12" t="s">
        <v>41</v>
      </c>
      <c r="C9" s="12" t="s">
        <v>41</v>
      </c>
      <c r="D9" s="12">
        <v>1.2</v>
      </c>
      <c r="E9" s="12">
        <v>1.1000000000000001</v>
      </c>
      <c r="F9" s="12"/>
    </row>
    <row r="11" spans="1:6" x14ac:dyDescent="0.3">
      <c r="A11" s="1" t="s">
        <v>37</v>
      </c>
    </row>
    <row r="12" spans="1:6" x14ac:dyDescent="0.3">
      <c r="A12" s="1" t="s">
        <v>36</v>
      </c>
    </row>
  </sheetData>
  <mergeCells count="1">
    <mergeCell ref="A1:F1"/>
  </mergeCells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527C-5719-476E-85E5-0CC49617475F}">
  <sheetPr>
    <pageSetUpPr fitToPage="1"/>
  </sheetPr>
  <dimension ref="A1:B8"/>
  <sheetViews>
    <sheetView zoomScale="85" zoomScaleNormal="85" workbookViewId="0">
      <selection sqref="A1:B1"/>
    </sheetView>
  </sheetViews>
  <sheetFormatPr defaultColWidth="9.109375" defaultRowHeight="14.4" x14ac:dyDescent="0.3"/>
  <cols>
    <col min="1" max="1" width="33.44140625" style="1" customWidth="1"/>
    <col min="2" max="2" width="20.44140625" style="1" bestFit="1" customWidth="1"/>
    <col min="3" max="16384" width="9.109375" style="1"/>
  </cols>
  <sheetData>
    <row r="1" spans="1:2" ht="15.6" x14ac:dyDescent="0.3">
      <c r="A1" s="16" t="s">
        <v>43</v>
      </c>
      <c r="B1" s="16"/>
    </row>
    <row r="2" spans="1:2" x14ac:dyDescent="0.3">
      <c r="A2" s="5" t="s">
        <v>0</v>
      </c>
    </row>
    <row r="3" spans="1:2" x14ac:dyDescent="0.3">
      <c r="A3" s="6" t="s">
        <v>35</v>
      </c>
      <c r="B3" s="1" t="s">
        <v>32</v>
      </c>
    </row>
    <row r="4" spans="1:2" x14ac:dyDescent="0.3">
      <c r="A4" s="6" t="s">
        <v>38</v>
      </c>
      <c r="B4" s="1" t="s">
        <v>32</v>
      </c>
    </row>
    <row r="5" spans="1:2" x14ac:dyDescent="0.3">
      <c r="A5" s="6" t="s">
        <v>2</v>
      </c>
      <c r="B5" s="1" t="s">
        <v>32</v>
      </c>
    </row>
    <row r="6" spans="1:2" x14ac:dyDescent="0.3">
      <c r="A6" s="6" t="s">
        <v>30</v>
      </c>
      <c r="B6" s="1" t="s">
        <v>32</v>
      </c>
    </row>
    <row r="7" spans="1:2" x14ac:dyDescent="0.3">
      <c r="A7" s="6" t="s">
        <v>39</v>
      </c>
      <c r="B7" s="1" t="s">
        <v>32</v>
      </c>
    </row>
    <row r="8" spans="1:2" x14ac:dyDescent="0.3">
      <c r="A8" s="6" t="s">
        <v>40</v>
      </c>
      <c r="B8" s="1" t="s">
        <v>32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DB54D-A340-4EC9-AD47-BE981CEE5DF6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5" width="12.88671875" style="1" customWidth="1"/>
    <col min="6" max="6" width="11.88671875" style="1" customWidth="1"/>
    <col min="7" max="16384" width="9.109375" style="1"/>
  </cols>
  <sheetData>
    <row r="1" spans="1:6" ht="15.6" x14ac:dyDescent="0.3">
      <c r="A1" s="16" t="s">
        <v>28</v>
      </c>
      <c r="B1" s="16"/>
      <c r="C1" s="16"/>
      <c r="D1" s="16"/>
      <c r="E1" s="16"/>
      <c r="F1" s="16"/>
    </row>
    <row r="2" spans="1:6" ht="15.6" x14ac:dyDescent="0.3">
      <c r="A2" s="8"/>
      <c r="B2" s="10" t="s">
        <v>5</v>
      </c>
      <c r="C2" s="10" t="s">
        <v>6</v>
      </c>
      <c r="D2" s="10" t="s">
        <v>7</v>
      </c>
      <c r="E2" s="10" t="s">
        <v>8</v>
      </c>
      <c r="F2" s="10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443</v>
      </c>
      <c r="C4" s="1">
        <v>583</v>
      </c>
      <c r="D4" s="1">
        <v>530</v>
      </c>
      <c r="E4" s="1">
        <v>495</v>
      </c>
      <c r="F4" s="2">
        <v>2051</v>
      </c>
    </row>
    <row r="5" spans="1:6" x14ac:dyDescent="0.3">
      <c r="A5" s="6" t="s">
        <v>3</v>
      </c>
      <c r="B5" s="2">
        <v>139000</v>
      </c>
      <c r="C5" s="2">
        <v>150900</v>
      </c>
      <c r="D5" s="2">
        <v>161500</v>
      </c>
      <c r="E5" s="2">
        <v>154000</v>
      </c>
      <c r="F5" s="2">
        <v>152500</v>
      </c>
    </row>
    <row r="6" spans="1:6" x14ac:dyDescent="0.3">
      <c r="A6" s="6" t="s">
        <v>2</v>
      </c>
      <c r="B6" s="3">
        <v>96.3</v>
      </c>
      <c r="C6" s="3">
        <v>96.7</v>
      </c>
      <c r="D6" s="3">
        <v>97.3</v>
      </c>
      <c r="E6" s="3">
        <v>96.1</v>
      </c>
      <c r="F6" s="3">
        <v>96.6</v>
      </c>
    </row>
    <row r="7" spans="1:6" x14ac:dyDescent="0.3">
      <c r="A7" s="6" t="s">
        <v>29</v>
      </c>
      <c r="B7" s="4">
        <v>82.98</v>
      </c>
      <c r="C7" s="4">
        <v>92.45</v>
      </c>
      <c r="D7" s="4">
        <v>93.84</v>
      </c>
      <c r="E7" s="4">
        <v>94.27</v>
      </c>
      <c r="F7" s="4">
        <v>91.19</v>
      </c>
    </row>
    <row r="8" spans="1:6" x14ac:dyDescent="0.3">
      <c r="A8" s="6" t="s">
        <v>4</v>
      </c>
      <c r="B8" s="3">
        <v>16</v>
      </c>
      <c r="C8" s="3">
        <v>10.6</v>
      </c>
      <c r="D8" s="3">
        <v>9.4</v>
      </c>
      <c r="E8" s="3">
        <v>10.5</v>
      </c>
      <c r="F8" s="3">
        <v>11.5</v>
      </c>
    </row>
    <row r="9" spans="1:6" x14ac:dyDescent="0.3">
      <c r="A9" s="6" t="s">
        <v>30</v>
      </c>
      <c r="B9" s="1">
        <v>130</v>
      </c>
      <c r="C9" s="1">
        <v>127</v>
      </c>
      <c r="D9" s="1">
        <v>104</v>
      </c>
      <c r="E9" s="1">
        <v>111</v>
      </c>
      <c r="F9" s="1">
        <v>118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302</v>
      </c>
      <c r="C11" s="1">
        <v>408</v>
      </c>
      <c r="D11" s="1">
        <v>374</v>
      </c>
      <c r="E11" s="1">
        <v>333</v>
      </c>
      <c r="F11" s="2">
        <v>1417</v>
      </c>
    </row>
    <row r="12" spans="1:6" x14ac:dyDescent="0.3">
      <c r="A12" s="6" t="s">
        <v>3</v>
      </c>
      <c r="B12" s="2">
        <v>154500</v>
      </c>
      <c r="C12" s="2">
        <v>171000</v>
      </c>
      <c r="D12" s="2">
        <v>175000</v>
      </c>
      <c r="E12" s="2">
        <v>164000</v>
      </c>
      <c r="F12" s="2">
        <v>165000</v>
      </c>
    </row>
    <row r="13" spans="1:6" x14ac:dyDescent="0.3">
      <c r="A13" s="6" t="s">
        <v>2</v>
      </c>
      <c r="B13" s="3">
        <v>97.2</v>
      </c>
      <c r="C13" s="3">
        <v>97.9</v>
      </c>
      <c r="D13" s="3">
        <v>98.1</v>
      </c>
      <c r="E13" s="3">
        <v>97</v>
      </c>
      <c r="F13" s="3">
        <v>97.6</v>
      </c>
    </row>
    <row r="14" spans="1:6" x14ac:dyDescent="0.3">
      <c r="A14" s="6" t="s">
        <v>29</v>
      </c>
      <c r="B14" s="4">
        <v>89.41</v>
      </c>
      <c r="C14" s="4">
        <v>96.99</v>
      </c>
      <c r="D14" s="4">
        <v>98.36</v>
      </c>
      <c r="E14" s="4">
        <v>98.19</v>
      </c>
      <c r="F14" s="4">
        <v>96.01</v>
      </c>
    </row>
    <row r="15" spans="1:6" x14ac:dyDescent="0.3">
      <c r="A15" s="6" t="s">
        <v>4</v>
      </c>
      <c r="B15" s="3">
        <v>11.9</v>
      </c>
      <c r="C15" s="3">
        <v>10.5</v>
      </c>
      <c r="D15" s="3">
        <v>8.6</v>
      </c>
      <c r="E15" s="3">
        <v>6.9</v>
      </c>
      <c r="F15" s="3">
        <v>9.5</v>
      </c>
    </row>
    <row r="16" spans="1:6" x14ac:dyDescent="0.3">
      <c r="A16" s="6" t="s">
        <v>30</v>
      </c>
      <c r="B16" s="1">
        <v>119</v>
      </c>
      <c r="C16" s="1">
        <v>122</v>
      </c>
      <c r="D16" s="1">
        <v>96</v>
      </c>
      <c r="E16" s="1">
        <v>100</v>
      </c>
      <c r="F16" s="1">
        <v>109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40</v>
      </c>
      <c r="C18" s="1">
        <v>66</v>
      </c>
      <c r="D18" s="1">
        <v>59</v>
      </c>
      <c r="E18" s="1">
        <v>59</v>
      </c>
      <c r="F18" s="2">
        <v>224</v>
      </c>
    </row>
    <row r="19" spans="1:6" x14ac:dyDescent="0.3">
      <c r="A19" s="6" t="s">
        <v>3</v>
      </c>
      <c r="B19" s="2">
        <v>91500</v>
      </c>
      <c r="C19" s="2">
        <v>108000</v>
      </c>
      <c r="D19" s="2">
        <v>125000</v>
      </c>
      <c r="E19" s="2">
        <v>138000</v>
      </c>
      <c r="F19" s="2">
        <v>119500</v>
      </c>
    </row>
    <row r="20" spans="1:6" x14ac:dyDescent="0.3">
      <c r="A20" s="6" t="s">
        <v>2</v>
      </c>
      <c r="B20" s="3">
        <v>95.9</v>
      </c>
      <c r="C20" s="3">
        <v>94.6</v>
      </c>
      <c r="D20" s="3">
        <v>96.7</v>
      </c>
      <c r="E20" s="3">
        <v>92.9</v>
      </c>
      <c r="F20" s="3">
        <v>94.9</v>
      </c>
    </row>
    <row r="21" spans="1:6" x14ac:dyDescent="0.3">
      <c r="A21" s="6" t="s">
        <v>29</v>
      </c>
      <c r="B21" s="4">
        <v>73.989999999999995</v>
      </c>
      <c r="C21" s="4">
        <v>94.4</v>
      </c>
      <c r="D21" s="4">
        <v>98.37</v>
      </c>
      <c r="E21" s="4">
        <v>101.5</v>
      </c>
      <c r="F21" s="4">
        <v>93.67</v>
      </c>
    </row>
    <row r="22" spans="1:6" x14ac:dyDescent="0.3">
      <c r="A22" s="6" t="s">
        <v>4</v>
      </c>
      <c r="B22" s="3">
        <v>32.5</v>
      </c>
      <c r="C22" s="3">
        <v>13.6</v>
      </c>
      <c r="D22" s="3">
        <v>8.5</v>
      </c>
      <c r="E22" s="3">
        <v>10.199999999999999</v>
      </c>
      <c r="F22" s="3">
        <v>14.7</v>
      </c>
    </row>
    <row r="23" spans="1:6" x14ac:dyDescent="0.3">
      <c r="A23" s="6" t="s">
        <v>30</v>
      </c>
      <c r="B23" s="1">
        <v>159</v>
      </c>
      <c r="C23" s="1">
        <v>174</v>
      </c>
      <c r="D23" s="1">
        <v>155</v>
      </c>
      <c r="E23" s="1">
        <v>209</v>
      </c>
      <c r="F23" s="1">
        <v>175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52</v>
      </c>
      <c r="C25" s="1">
        <v>54</v>
      </c>
      <c r="D25" s="1">
        <v>48</v>
      </c>
      <c r="E25" s="1">
        <v>55</v>
      </c>
      <c r="F25" s="2">
        <v>209</v>
      </c>
    </row>
    <row r="26" spans="1:6" x14ac:dyDescent="0.3">
      <c r="A26" s="6" t="s">
        <v>3</v>
      </c>
      <c r="B26" s="2">
        <v>101450</v>
      </c>
      <c r="C26" s="2">
        <v>131350</v>
      </c>
      <c r="D26" s="2">
        <v>139000</v>
      </c>
      <c r="E26" s="2">
        <v>155000</v>
      </c>
      <c r="F26" s="2">
        <v>137000</v>
      </c>
    </row>
    <row r="27" spans="1:6" x14ac:dyDescent="0.3">
      <c r="A27" s="6" t="s">
        <v>2</v>
      </c>
      <c r="B27" s="3">
        <v>94.2</v>
      </c>
      <c r="C27" s="3">
        <v>97.1</v>
      </c>
      <c r="D27" s="3">
        <v>96.5</v>
      </c>
      <c r="E27" s="3">
        <v>97.1</v>
      </c>
      <c r="F27" s="3">
        <v>96.2</v>
      </c>
    </row>
    <row r="28" spans="1:6" x14ac:dyDescent="0.3">
      <c r="A28" s="6" t="s">
        <v>29</v>
      </c>
      <c r="B28" s="4">
        <v>75.02</v>
      </c>
      <c r="C28" s="4">
        <v>84.67</v>
      </c>
      <c r="D28" s="4">
        <v>77.319999999999993</v>
      </c>
      <c r="E28" s="4">
        <v>86.1</v>
      </c>
      <c r="F28" s="4">
        <v>80.89</v>
      </c>
    </row>
    <row r="29" spans="1:6" x14ac:dyDescent="0.3">
      <c r="A29" s="6" t="s">
        <v>4</v>
      </c>
      <c r="B29" s="3">
        <v>25</v>
      </c>
      <c r="C29" s="3">
        <v>3.7</v>
      </c>
      <c r="D29" s="3">
        <v>12.5</v>
      </c>
      <c r="E29" s="3">
        <v>20</v>
      </c>
      <c r="F29" s="3">
        <v>15.3</v>
      </c>
    </row>
    <row r="30" spans="1:6" x14ac:dyDescent="0.3">
      <c r="A30" s="6" t="s">
        <v>30</v>
      </c>
      <c r="B30" s="1">
        <v>115</v>
      </c>
      <c r="C30" s="1">
        <v>86</v>
      </c>
      <c r="D30" s="1">
        <v>67</v>
      </c>
      <c r="E30" s="1">
        <v>92</v>
      </c>
      <c r="F30" s="1">
        <v>91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49</v>
      </c>
      <c r="C32" s="1">
        <v>55</v>
      </c>
      <c r="D32" s="1">
        <v>49</v>
      </c>
      <c r="E32" s="1">
        <v>48</v>
      </c>
      <c r="F32" s="2">
        <v>201</v>
      </c>
    </row>
    <row r="33" spans="1:6" x14ac:dyDescent="0.3">
      <c r="A33" s="6" t="s">
        <v>3</v>
      </c>
      <c r="B33" s="2">
        <v>70000</v>
      </c>
      <c r="C33" s="2">
        <v>73000</v>
      </c>
      <c r="D33" s="2">
        <v>85000</v>
      </c>
      <c r="E33" s="2">
        <v>89000</v>
      </c>
      <c r="F33" s="2">
        <v>79000</v>
      </c>
    </row>
    <row r="34" spans="1:6" x14ac:dyDescent="0.3">
      <c r="A34" s="6" t="s">
        <v>2</v>
      </c>
      <c r="B34" s="3">
        <v>93.5</v>
      </c>
      <c r="C34" s="3">
        <v>89.6</v>
      </c>
      <c r="D34" s="3">
        <v>92.5</v>
      </c>
      <c r="E34" s="3">
        <v>92.9</v>
      </c>
      <c r="F34" s="3">
        <v>92</v>
      </c>
    </row>
    <row r="35" spans="1:6" x14ac:dyDescent="0.3">
      <c r="A35" s="6" t="s">
        <v>29</v>
      </c>
      <c r="B35" s="4">
        <v>59.17</v>
      </c>
      <c r="C35" s="4">
        <v>64.040000000000006</v>
      </c>
      <c r="D35" s="4">
        <v>70.28</v>
      </c>
      <c r="E35" s="4">
        <v>67.349999999999994</v>
      </c>
      <c r="F35" s="4">
        <v>65.16</v>
      </c>
    </row>
    <row r="36" spans="1:6" x14ac:dyDescent="0.3">
      <c r="A36" s="6" t="s">
        <v>4</v>
      </c>
      <c r="B36" s="3">
        <v>18.399999999999999</v>
      </c>
      <c r="C36" s="3">
        <v>14.5</v>
      </c>
      <c r="D36" s="3">
        <v>14.3</v>
      </c>
      <c r="E36" s="3">
        <v>25</v>
      </c>
      <c r="F36" s="3">
        <v>17.899999999999999</v>
      </c>
    </row>
    <row r="37" spans="1:6" x14ac:dyDescent="0.3">
      <c r="A37" s="6" t="s">
        <v>30</v>
      </c>
      <c r="B37" s="1">
        <v>190</v>
      </c>
      <c r="C37" s="1">
        <v>147</v>
      </c>
      <c r="D37" s="1">
        <v>140</v>
      </c>
      <c r="E37" s="1">
        <v>88</v>
      </c>
      <c r="F37" s="1">
        <v>142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customWidth="1"/>
    <col min="3" max="3" width="13.5546875" style="1" customWidth="1"/>
    <col min="4" max="5" width="12.88671875" style="1" customWidth="1"/>
    <col min="6" max="6" width="11.88671875" style="1" customWidth="1"/>
    <col min="7" max="16384" width="9.109375" style="1"/>
  </cols>
  <sheetData>
    <row r="1" spans="1:6" ht="15.6" x14ac:dyDescent="0.3">
      <c r="A1" s="19" t="s">
        <v>27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467</v>
      </c>
      <c r="C4" s="1">
        <v>503</v>
      </c>
      <c r="D4" s="1">
        <v>477</v>
      </c>
      <c r="E4" s="1">
        <v>474</v>
      </c>
      <c r="F4" s="2">
        <f>SUM(B4:E4)</f>
        <v>1921</v>
      </c>
    </row>
    <row r="5" spans="1:6" x14ac:dyDescent="0.3">
      <c r="A5" s="6" t="s">
        <v>3</v>
      </c>
      <c r="B5" s="2">
        <v>125000</v>
      </c>
      <c r="C5" s="2">
        <v>138500</v>
      </c>
      <c r="D5" s="2">
        <v>143000</v>
      </c>
      <c r="E5" s="2">
        <v>135900</v>
      </c>
      <c r="F5" s="2">
        <v>135000</v>
      </c>
    </row>
    <row r="6" spans="1:6" x14ac:dyDescent="0.3">
      <c r="A6" s="6" t="s">
        <v>2</v>
      </c>
      <c r="B6" s="3">
        <v>95.5</v>
      </c>
      <c r="C6" s="3">
        <v>96.5</v>
      </c>
      <c r="D6" s="3">
        <v>95.3</v>
      </c>
      <c r="E6" s="3">
        <v>95.7</v>
      </c>
      <c r="F6" s="3">
        <v>95.8</v>
      </c>
    </row>
    <row r="7" spans="1:6" x14ac:dyDescent="0.3">
      <c r="A7" s="6" t="s">
        <v>29</v>
      </c>
      <c r="B7" s="4">
        <v>79.66</v>
      </c>
      <c r="C7" s="4">
        <v>83.72</v>
      </c>
      <c r="D7" s="4">
        <v>85.45</v>
      </c>
      <c r="E7" s="4">
        <v>87.57</v>
      </c>
      <c r="F7" s="4">
        <v>84.1</v>
      </c>
    </row>
    <row r="8" spans="1:6" x14ac:dyDescent="0.3">
      <c r="A8" s="6" t="s">
        <v>4</v>
      </c>
      <c r="B8" s="3">
        <v>17.8</v>
      </c>
      <c r="C8" s="3">
        <v>11.5</v>
      </c>
      <c r="D8" s="3">
        <v>13.2</v>
      </c>
      <c r="E8" s="3">
        <v>14.3</v>
      </c>
      <c r="F8" s="3">
        <v>14.2</v>
      </c>
    </row>
    <row r="9" spans="1:6" x14ac:dyDescent="0.3">
      <c r="A9" s="6" t="s">
        <v>30</v>
      </c>
      <c r="B9" s="1">
        <v>138</v>
      </c>
      <c r="C9" s="1">
        <v>137</v>
      </c>
      <c r="D9" s="1">
        <v>122</v>
      </c>
      <c r="E9" s="1">
        <v>134</v>
      </c>
      <c r="F9" s="1">
        <v>133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306</v>
      </c>
      <c r="C11" s="1">
        <v>342</v>
      </c>
      <c r="D11" s="1">
        <v>327</v>
      </c>
      <c r="E11" s="1">
        <v>332</v>
      </c>
      <c r="F11" s="2">
        <f>SUM(B11:E11)</f>
        <v>1307</v>
      </c>
    </row>
    <row r="12" spans="1:6" x14ac:dyDescent="0.3">
      <c r="A12" s="6" t="s">
        <v>3</v>
      </c>
      <c r="B12" s="2">
        <v>140260</v>
      </c>
      <c r="C12" s="2">
        <v>150000</v>
      </c>
      <c r="D12" s="2">
        <v>158000</v>
      </c>
      <c r="E12" s="2">
        <v>159526</v>
      </c>
      <c r="F12" s="2">
        <v>150000</v>
      </c>
    </row>
    <row r="13" spans="1:6" x14ac:dyDescent="0.3">
      <c r="A13" s="6" t="s">
        <v>2</v>
      </c>
      <c r="B13" s="3">
        <v>96.8</v>
      </c>
      <c r="C13" s="3">
        <v>97.8</v>
      </c>
      <c r="D13" s="3">
        <v>96.6</v>
      </c>
      <c r="E13" s="3">
        <v>96.7</v>
      </c>
      <c r="F13" s="3">
        <v>97</v>
      </c>
    </row>
    <row r="14" spans="1:6" x14ac:dyDescent="0.3">
      <c r="A14" s="6" t="s">
        <v>29</v>
      </c>
      <c r="B14" s="4">
        <v>81.739999999999995</v>
      </c>
      <c r="C14" s="4">
        <v>87.15</v>
      </c>
      <c r="D14" s="4">
        <v>89.51</v>
      </c>
      <c r="E14" s="4">
        <v>89.54</v>
      </c>
      <c r="F14" s="4">
        <v>87.07</v>
      </c>
    </row>
    <row r="15" spans="1:6" x14ac:dyDescent="0.3">
      <c r="A15" s="6" t="s">
        <v>4</v>
      </c>
      <c r="B15" s="3">
        <v>19.3</v>
      </c>
      <c r="C15" s="3">
        <v>10.5</v>
      </c>
      <c r="D15" s="3">
        <v>12.5</v>
      </c>
      <c r="E15" s="3">
        <v>13.3</v>
      </c>
      <c r="F15" s="3">
        <v>13.8</v>
      </c>
    </row>
    <row r="16" spans="1:6" x14ac:dyDescent="0.3">
      <c r="A16" s="6" t="s">
        <v>30</v>
      </c>
      <c r="B16" s="1">
        <v>133</v>
      </c>
      <c r="C16" s="1">
        <v>126</v>
      </c>
      <c r="D16" s="1">
        <v>119</v>
      </c>
      <c r="E16" s="1">
        <v>128</v>
      </c>
      <c r="F16" s="1">
        <v>126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68</v>
      </c>
      <c r="C18" s="1">
        <v>68</v>
      </c>
      <c r="D18" s="1">
        <v>58</v>
      </c>
      <c r="E18" s="1">
        <v>50</v>
      </c>
      <c r="F18" s="2">
        <f>SUM(B18:E18)</f>
        <v>244</v>
      </c>
    </row>
    <row r="19" spans="1:6" x14ac:dyDescent="0.3">
      <c r="A19" s="6" t="s">
        <v>3</v>
      </c>
      <c r="B19" s="2">
        <v>80000</v>
      </c>
      <c r="C19" s="2">
        <v>102000</v>
      </c>
      <c r="D19" s="2">
        <v>96500</v>
      </c>
      <c r="E19" s="2">
        <v>97000</v>
      </c>
      <c r="F19" s="2">
        <v>94500</v>
      </c>
    </row>
    <row r="20" spans="1:6" x14ac:dyDescent="0.3">
      <c r="A20" s="6" t="s">
        <v>2</v>
      </c>
      <c r="B20" s="3">
        <v>90.6</v>
      </c>
      <c r="C20" s="3">
        <v>93.3</v>
      </c>
      <c r="D20" s="3">
        <v>89.5</v>
      </c>
      <c r="E20" s="3">
        <v>94.1</v>
      </c>
      <c r="F20" s="3">
        <v>91.8</v>
      </c>
    </row>
    <row r="21" spans="1:6" x14ac:dyDescent="0.3">
      <c r="A21" s="6" t="s">
        <v>29</v>
      </c>
      <c r="B21" s="4">
        <v>82.62</v>
      </c>
      <c r="C21" s="4">
        <v>81.2</v>
      </c>
      <c r="D21" s="4">
        <v>77.36</v>
      </c>
      <c r="E21" s="4">
        <v>90.53</v>
      </c>
      <c r="F21" s="4">
        <v>82.65</v>
      </c>
    </row>
    <row r="22" spans="1:6" x14ac:dyDescent="0.3">
      <c r="A22" s="6" t="s">
        <v>4</v>
      </c>
      <c r="B22" s="3">
        <v>16.2</v>
      </c>
      <c r="C22" s="3">
        <v>8.8000000000000007</v>
      </c>
      <c r="D22" s="3">
        <v>12.1</v>
      </c>
      <c r="E22" s="3">
        <v>18</v>
      </c>
      <c r="F22" s="3">
        <v>13.5</v>
      </c>
    </row>
    <row r="23" spans="1:6" x14ac:dyDescent="0.3">
      <c r="A23" s="6" t="s">
        <v>30</v>
      </c>
      <c r="B23" s="1">
        <v>167</v>
      </c>
      <c r="C23" s="1">
        <v>153</v>
      </c>
      <c r="D23" s="1">
        <v>155</v>
      </c>
      <c r="E23" s="1">
        <v>218</v>
      </c>
      <c r="F23" s="1">
        <v>171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51</v>
      </c>
      <c r="C25" s="1">
        <v>56</v>
      </c>
      <c r="D25" s="1">
        <v>50</v>
      </c>
      <c r="E25" s="1">
        <v>43</v>
      </c>
      <c r="F25" s="2">
        <f>SUM(B25:E25)</f>
        <v>200</v>
      </c>
    </row>
    <row r="26" spans="1:6" x14ac:dyDescent="0.3">
      <c r="A26" s="6" t="s">
        <v>3</v>
      </c>
      <c r="B26" s="2">
        <v>113000</v>
      </c>
      <c r="C26" s="2">
        <v>128500</v>
      </c>
      <c r="D26" s="2">
        <v>127750</v>
      </c>
      <c r="E26" s="2">
        <v>108000</v>
      </c>
      <c r="F26" s="2">
        <v>121750</v>
      </c>
    </row>
    <row r="27" spans="1:6" x14ac:dyDescent="0.3">
      <c r="A27" s="6" t="s">
        <v>2</v>
      </c>
      <c r="B27" s="3">
        <v>99.1</v>
      </c>
      <c r="C27" s="3">
        <v>96</v>
      </c>
      <c r="D27" s="3">
        <v>93.8</v>
      </c>
      <c r="E27" s="3">
        <v>94.2</v>
      </c>
      <c r="F27" s="3">
        <v>95.1</v>
      </c>
    </row>
    <row r="28" spans="1:6" x14ac:dyDescent="0.3">
      <c r="A28" s="6" t="s">
        <v>29</v>
      </c>
      <c r="B28" s="4">
        <v>74.180000000000007</v>
      </c>
      <c r="C28" s="4">
        <v>74.7</v>
      </c>
      <c r="D28" s="4">
        <v>82.63</v>
      </c>
      <c r="E28" s="4">
        <v>87.92</v>
      </c>
      <c r="F28" s="4">
        <v>79.319999999999993</v>
      </c>
    </row>
    <row r="29" spans="1:6" x14ac:dyDescent="0.3">
      <c r="A29" s="6" t="s">
        <v>4</v>
      </c>
      <c r="B29" s="3">
        <v>9.8000000000000007</v>
      </c>
      <c r="C29" s="3">
        <v>17.899999999999999</v>
      </c>
      <c r="D29" s="3">
        <v>14</v>
      </c>
      <c r="E29" s="3">
        <v>14</v>
      </c>
      <c r="F29" s="3">
        <v>14</v>
      </c>
    </row>
    <row r="30" spans="1:6" x14ac:dyDescent="0.3">
      <c r="A30" s="6" t="s">
        <v>30</v>
      </c>
      <c r="B30" s="1">
        <v>114</v>
      </c>
      <c r="C30" s="1">
        <v>134</v>
      </c>
      <c r="D30" s="1">
        <v>79</v>
      </c>
      <c r="E30" s="1">
        <v>87</v>
      </c>
      <c r="F30" s="1">
        <v>105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42</v>
      </c>
      <c r="C32" s="1">
        <v>37</v>
      </c>
      <c r="D32" s="1">
        <v>42</v>
      </c>
      <c r="E32" s="1">
        <v>49</v>
      </c>
      <c r="F32" s="2">
        <f>SUM(B32:E32)</f>
        <v>170</v>
      </c>
    </row>
    <row r="33" spans="1:6" x14ac:dyDescent="0.3">
      <c r="A33" s="6" t="s">
        <v>3</v>
      </c>
      <c r="B33" s="2">
        <v>89000</v>
      </c>
      <c r="C33" s="2">
        <v>110000</v>
      </c>
      <c r="D33" s="2">
        <v>90500</v>
      </c>
      <c r="E33" s="2">
        <v>108600</v>
      </c>
      <c r="F33" s="2">
        <v>92250</v>
      </c>
    </row>
    <row r="34" spans="1:6" x14ac:dyDescent="0.3">
      <c r="A34" s="6" t="s">
        <v>2</v>
      </c>
      <c r="B34" s="3">
        <v>92.6</v>
      </c>
      <c r="C34" s="3">
        <v>91.1</v>
      </c>
      <c r="D34" s="3">
        <v>95.1</v>
      </c>
      <c r="E34" s="3">
        <v>92</v>
      </c>
      <c r="F34" s="3">
        <v>92.7</v>
      </c>
    </row>
    <row r="35" spans="1:6" x14ac:dyDescent="0.3">
      <c r="A35" s="6" t="s">
        <v>29</v>
      </c>
      <c r="B35" s="4">
        <v>66.42</v>
      </c>
      <c r="C35" s="4">
        <v>70.239999999999995</v>
      </c>
      <c r="D35" s="4">
        <v>63.51</v>
      </c>
      <c r="E35" s="4">
        <v>71.06</v>
      </c>
      <c r="F35" s="4">
        <v>68.09</v>
      </c>
    </row>
    <row r="36" spans="1:6" x14ac:dyDescent="0.3">
      <c r="A36" s="6" t="s">
        <v>4</v>
      </c>
      <c r="B36" s="3">
        <v>19</v>
      </c>
      <c r="C36" s="3">
        <v>16.2</v>
      </c>
      <c r="D36" s="3">
        <v>19</v>
      </c>
      <c r="E36" s="3">
        <v>18.399999999999999</v>
      </c>
      <c r="F36" s="3">
        <v>18.2</v>
      </c>
    </row>
    <row r="37" spans="1:6" x14ac:dyDescent="0.3">
      <c r="A37" s="6" t="s">
        <v>30</v>
      </c>
      <c r="B37" s="1">
        <v>160</v>
      </c>
      <c r="C37" s="1">
        <v>213</v>
      </c>
      <c r="D37" s="1">
        <v>147</v>
      </c>
      <c r="E37" s="1">
        <v>139</v>
      </c>
      <c r="F37" s="1">
        <v>162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7"/>
  <sheetViews>
    <sheetView zoomScale="85" zoomScaleNormal="85" workbookViewId="0">
      <selection sqref="A1:F1"/>
    </sheetView>
  </sheetViews>
  <sheetFormatPr defaultColWidth="9.109375" defaultRowHeight="14.4" x14ac:dyDescent="0.3"/>
  <cols>
    <col min="1" max="1" width="33.44140625" style="1" customWidth="1"/>
    <col min="2" max="2" width="12.5546875" style="1" bestFit="1" customWidth="1"/>
    <col min="3" max="3" width="13.5546875" style="1" bestFit="1" customWidth="1"/>
    <col min="4" max="5" width="12.88671875" style="1" bestFit="1" customWidth="1"/>
    <col min="6" max="6" width="11" style="1" customWidth="1"/>
    <col min="7" max="16384" width="9.109375" style="1"/>
  </cols>
  <sheetData>
    <row r="1" spans="1:6" ht="15.6" x14ac:dyDescent="0.3">
      <c r="A1" s="19" t="s">
        <v>26</v>
      </c>
      <c r="B1" s="19"/>
      <c r="C1" s="19"/>
      <c r="D1" s="19"/>
      <c r="E1" s="19"/>
      <c r="F1" s="19"/>
    </row>
    <row r="2" spans="1:6" ht="15.6" x14ac:dyDescent="0.3">
      <c r="A2" s="9"/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</row>
    <row r="3" spans="1:6" x14ac:dyDescent="0.3">
      <c r="A3" s="5" t="s">
        <v>0</v>
      </c>
    </row>
    <row r="4" spans="1:6" x14ac:dyDescent="0.3">
      <c r="A4" s="6" t="s">
        <v>1</v>
      </c>
      <c r="B4" s="1">
        <v>371</v>
      </c>
      <c r="C4" s="1">
        <v>463</v>
      </c>
      <c r="D4" s="1">
        <v>483</v>
      </c>
      <c r="E4" s="1">
        <v>409</v>
      </c>
      <c r="F4" s="2">
        <v>1726</v>
      </c>
    </row>
    <row r="5" spans="1:6" x14ac:dyDescent="0.3">
      <c r="A5" s="6" t="s">
        <v>3</v>
      </c>
      <c r="B5" s="2">
        <v>121000</v>
      </c>
      <c r="C5" s="2">
        <v>125000</v>
      </c>
      <c r="D5" s="2">
        <v>133000</v>
      </c>
      <c r="E5" s="2">
        <v>122000</v>
      </c>
      <c r="F5" s="2">
        <v>125000</v>
      </c>
    </row>
    <row r="6" spans="1:6" x14ac:dyDescent="0.3">
      <c r="A6" s="6" t="s">
        <v>2</v>
      </c>
      <c r="B6" s="3">
        <v>95.8</v>
      </c>
      <c r="C6" s="3">
        <v>95.4</v>
      </c>
      <c r="D6" s="3">
        <v>95.5</v>
      </c>
      <c r="E6" s="3">
        <v>95.7</v>
      </c>
      <c r="F6" s="3">
        <v>95.6</v>
      </c>
    </row>
    <row r="7" spans="1:6" x14ac:dyDescent="0.3">
      <c r="A7" s="6" t="s">
        <v>29</v>
      </c>
      <c r="B7" s="4">
        <v>76.040000000000006</v>
      </c>
      <c r="C7" s="4">
        <v>79.42</v>
      </c>
      <c r="D7" s="4">
        <v>78.5</v>
      </c>
      <c r="E7" s="4">
        <v>77.28</v>
      </c>
      <c r="F7" s="4">
        <v>77.930000000000007</v>
      </c>
    </row>
    <row r="8" spans="1:6" x14ac:dyDescent="0.3">
      <c r="A8" s="6" t="s">
        <v>4</v>
      </c>
      <c r="B8" s="3">
        <v>21</v>
      </c>
      <c r="C8" s="3">
        <v>14</v>
      </c>
      <c r="D8" s="3">
        <v>17.600000000000001</v>
      </c>
      <c r="E8" s="3">
        <v>14.7</v>
      </c>
      <c r="F8" s="3">
        <v>16.7</v>
      </c>
    </row>
    <row r="9" spans="1:6" x14ac:dyDescent="0.3">
      <c r="A9" s="6" t="s">
        <v>30</v>
      </c>
      <c r="B9" s="1">
        <v>140</v>
      </c>
      <c r="C9" s="1">
        <v>148</v>
      </c>
      <c r="D9" s="1">
        <v>147</v>
      </c>
      <c r="E9" s="1">
        <v>128</v>
      </c>
      <c r="F9" s="1">
        <v>141</v>
      </c>
    </row>
    <row r="10" spans="1:6" ht="16.2" x14ac:dyDescent="0.3">
      <c r="A10" s="5" t="s">
        <v>15</v>
      </c>
    </row>
    <row r="11" spans="1:6" x14ac:dyDescent="0.3">
      <c r="A11" s="6" t="s">
        <v>1</v>
      </c>
      <c r="B11" s="1">
        <v>241</v>
      </c>
      <c r="C11" s="1">
        <v>285</v>
      </c>
      <c r="D11" s="1">
        <v>331</v>
      </c>
      <c r="E11" s="1">
        <v>268</v>
      </c>
      <c r="F11" s="2">
        <v>1125</v>
      </c>
    </row>
    <row r="12" spans="1:6" x14ac:dyDescent="0.3">
      <c r="A12" s="6" t="s">
        <v>3</v>
      </c>
      <c r="B12" s="2">
        <v>138500</v>
      </c>
      <c r="C12" s="2">
        <v>138500</v>
      </c>
      <c r="D12" s="2">
        <v>155000</v>
      </c>
      <c r="E12" s="2">
        <v>130000</v>
      </c>
      <c r="F12" s="2">
        <v>140000</v>
      </c>
    </row>
    <row r="13" spans="1:6" x14ac:dyDescent="0.3">
      <c r="A13" s="6" t="s">
        <v>2</v>
      </c>
      <c r="B13" s="3">
        <v>97.2</v>
      </c>
      <c r="C13" s="3">
        <v>96.9</v>
      </c>
      <c r="D13" s="3">
        <v>96.8</v>
      </c>
      <c r="E13" s="3">
        <v>96.7</v>
      </c>
      <c r="F13" s="3">
        <v>96.9</v>
      </c>
    </row>
    <row r="14" spans="1:6" x14ac:dyDescent="0.3">
      <c r="A14" s="6" t="s">
        <v>29</v>
      </c>
      <c r="B14" s="4">
        <v>78.38</v>
      </c>
      <c r="C14" s="4">
        <v>83.35</v>
      </c>
      <c r="D14" s="4">
        <v>84.67</v>
      </c>
      <c r="E14" s="4">
        <v>80.16</v>
      </c>
      <c r="F14" s="4">
        <v>81.91</v>
      </c>
    </row>
    <row r="15" spans="1:6" x14ac:dyDescent="0.3">
      <c r="A15" s="6" t="s">
        <v>4</v>
      </c>
      <c r="B15" s="3">
        <v>23.7</v>
      </c>
      <c r="C15" s="3">
        <v>14.7</v>
      </c>
      <c r="D15" s="3">
        <v>19.600000000000001</v>
      </c>
      <c r="E15" s="3">
        <v>16</v>
      </c>
      <c r="F15" s="3">
        <v>18.399999999999999</v>
      </c>
    </row>
    <row r="16" spans="1:6" x14ac:dyDescent="0.3">
      <c r="A16" s="6" t="s">
        <v>30</v>
      </c>
      <c r="B16" s="1">
        <v>146</v>
      </c>
      <c r="C16" s="1">
        <v>133</v>
      </c>
      <c r="D16" s="1">
        <v>134</v>
      </c>
      <c r="E16" s="1">
        <v>122</v>
      </c>
      <c r="F16" s="1">
        <v>134</v>
      </c>
    </row>
    <row r="17" spans="1:6" ht="16.2" x14ac:dyDescent="0.3">
      <c r="A17" s="5" t="s">
        <v>14</v>
      </c>
    </row>
    <row r="18" spans="1:6" x14ac:dyDescent="0.3">
      <c r="A18" s="6" t="s">
        <v>1</v>
      </c>
      <c r="B18" s="1">
        <v>58</v>
      </c>
      <c r="C18" s="1">
        <v>86</v>
      </c>
      <c r="D18" s="1">
        <v>75</v>
      </c>
      <c r="E18" s="1">
        <v>49</v>
      </c>
      <c r="F18" s="1">
        <v>268</v>
      </c>
    </row>
    <row r="19" spans="1:6" x14ac:dyDescent="0.3">
      <c r="A19" s="6" t="s">
        <v>3</v>
      </c>
      <c r="B19" s="2">
        <v>75250</v>
      </c>
      <c r="C19" s="2">
        <v>115250</v>
      </c>
      <c r="D19" s="2">
        <v>81000</v>
      </c>
      <c r="E19" s="2">
        <v>89000</v>
      </c>
      <c r="F19" s="2">
        <v>90000</v>
      </c>
    </row>
    <row r="20" spans="1:6" x14ac:dyDescent="0.3">
      <c r="A20" s="6" t="s">
        <v>2</v>
      </c>
      <c r="B20" s="3">
        <v>93.2</v>
      </c>
      <c r="C20" s="3">
        <v>95</v>
      </c>
      <c r="D20" s="3">
        <v>92.7</v>
      </c>
      <c r="E20" s="3">
        <v>94</v>
      </c>
      <c r="F20" s="3">
        <v>93.8</v>
      </c>
    </row>
    <row r="21" spans="1:6" x14ac:dyDescent="0.3">
      <c r="A21" s="6" t="s">
        <v>29</v>
      </c>
      <c r="B21" s="4">
        <v>62.78</v>
      </c>
      <c r="C21" s="4">
        <v>79.25</v>
      </c>
      <c r="D21" s="4">
        <v>65.5</v>
      </c>
      <c r="E21" s="4">
        <v>71.739999999999995</v>
      </c>
      <c r="F21" s="4">
        <v>70.5</v>
      </c>
    </row>
    <row r="22" spans="1:6" x14ac:dyDescent="0.3">
      <c r="A22" s="6" t="s">
        <v>4</v>
      </c>
      <c r="B22" s="3">
        <v>20.7</v>
      </c>
      <c r="C22" s="3">
        <v>15.1</v>
      </c>
      <c r="D22" s="3">
        <v>17.3</v>
      </c>
      <c r="E22" s="3">
        <v>10.199999999999999</v>
      </c>
      <c r="F22" s="3">
        <v>16</v>
      </c>
    </row>
    <row r="23" spans="1:6" x14ac:dyDescent="0.3">
      <c r="A23" s="6" t="s">
        <v>30</v>
      </c>
      <c r="B23" s="1">
        <v>152</v>
      </c>
      <c r="C23" s="1">
        <v>195</v>
      </c>
      <c r="D23" s="1">
        <v>200</v>
      </c>
      <c r="E23" s="1">
        <v>124</v>
      </c>
      <c r="F23" s="1">
        <v>174</v>
      </c>
    </row>
    <row r="24" spans="1:6" ht="16.2" x14ac:dyDescent="0.3">
      <c r="A24" s="5" t="s">
        <v>16</v>
      </c>
    </row>
    <row r="25" spans="1:6" x14ac:dyDescent="0.3">
      <c r="A25" s="6" t="s">
        <v>1</v>
      </c>
      <c r="B25" s="1">
        <v>38</v>
      </c>
      <c r="C25" s="1">
        <v>53</v>
      </c>
      <c r="D25" s="1">
        <v>39</v>
      </c>
      <c r="E25" s="1">
        <v>46</v>
      </c>
      <c r="F25" s="1">
        <v>176</v>
      </c>
    </row>
    <row r="26" spans="1:6" x14ac:dyDescent="0.3">
      <c r="A26" s="6" t="s">
        <v>3</v>
      </c>
      <c r="B26" s="2">
        <v>141250</v>
      </c>
      <c r="C26" s="2">
        <v>119500</v>
      </c>
      <c r="D26" s="2">
        <v>125000</v>
      </c>
      <c r="E26" s="2">
        <v>114500</v>
      </c>
      <c r="F26" s="2">
        <v>122000</v>
      </c>
    </row>
    <row r="27" spans="1:6" x14ac:dyDescent="0.3">
      <c r="A27" s="6" t="s">
        <v>2</v>
      </c>
      <c r="B27" s="3">
        <v>94.7</v>
      </c>
      <c r="C27" s="3">
        <v>91</v>
      </c>
      <c r="D27" s="3">
        <v>97</v>
      </c>
      <c r="E27" s="3">
        <v>95</v>
      </c>
      <c r="F27" s="3">
        <v>94.2</v>
      </c>
    </row>
    <row r="28" spans="1:6" x14ac:dyDescent="0.3">
      <c r="A28" s="6" t="s">
        <v>29</v>
      </c>
      <c r="B28" s="4">
        <v>87.88</v>
      </c>
      <c r="C28" s="4">
        <v>67.73</v>
      </c>
      <c r="D28" s="4">
        <v>69.73</v>
      </c>
      <c r="E28" s="4">
        <v>78.5</v>
      </c>
      <c r="F28" s="4">
        <v>75.34</v>
      </c>
    </row>
    <row r="29" spans="1:6" x14ac:dyDescent="0.3">
      <c r="A29" s="6" t="s">
        <v>4</v>
      </c>
      <c r="B29" s="3">
        <v>10.5</v>
      </c>
      <c r="C29" s="3">
        <v>9.4</v>
      </c>
      <c r="D29" s="3">
        <v>10.3</v>
      </c>
      <c r="E29" s="3">
        <v>15.2</v>
      </c>
      <c r="F29" s="3">
        <v>11.4</v>
      </c>
    </row>
    <row r="30" spans="1:6" x14ac:dyDescent="0.3">
      <c r="A30" s="6" t="s">
        <v>30</v>
      </c>
      <c r="B30" s="1">
        <v>101</v>
      </c>
      <c r="C30" s="1">
        <v>118</v>
      </c>
      <c r="D30" s="1">
        <v>112</v>
      </c>
      <c r="E30" s="1">
        <v>110</v>
      </c>
      <c r="F30" s="1">
        <v>111</v>
      </c>
    </row>
    <row r="31" spans="1:6" ht="16.2" x14ac:dyDescent="0.3">
      <c r="A31" s="5" t="s">
        <v>17</v>
      </c>
    </row>
    <row r="32" spans="1:6" x14ac:dyDescent="0.3">
      <c r="A32" s="6" t="s">
        <v>1</v>
      </c>
      <c r="B32" s="1">
        <v>34</v>
      </c>
      <c r="C32" s="1">
        <v>39</v>
      </c>
      <c r="D32" s="1">
        <v>38</v>
      </c>
      <c r="E32" s="1">
        <v>46</v>
      </c>
      <c r="F32" s="1">
        <v>157</v>
      </c>
    </row>
    <row r="33" spans="1:6" x14ac:dyDescent="0.3">
      <c r="A33" s="6" t="s">
        <v>3</v>
      </c>
      <c r="B33" s="2">
        <v>90950</v>
      </c>
      <c r="C33" s="2">
        <v>74900</v>
      </c>
      <c r="D33" s="2">
        <v>84500</v>
      </c>
      <c r="E33" s="2">
        <v>81500</v>
      </c>
      <c r="F33" s="2">
        <v>83000</v>
      </c>
    </row>
    <row r="34" spans="1:6" x14ac:dyDescent="0.3">
      <c r="A34" s="6" t="s">
        <v>2</v>
      </c>
      <c r="B34" s="3">
        <v>91.6</v>
      </c>
      <c r="C34" s="3">
        <v>91</v>
      </c>
      <c r="D34" s="3">
        <v>88.9</v>
      </c>
      <c r="E34" s="3">
        <v>92.2</v>
      </c>
      <c r="F34" s="3">
        <v>91</v>
      </c>
    </row>
    <row r="35" spans="1:6" x14ac:dyDescent="0.3">
      <c r="A35" s="6" t="s">
        <v>29</v>
      </c>
      <c r="B35" s="4">
        <v>68.91</v>
      </c>
      <c r="C35" s="4">
        <v>67.010000000000005</v>
      </c>
      <c r="D35" s="4">
        <v>59.05</v>
      </c>
      <c r="E35" s="4">
        <v>65.17</v>
      </c>
      <c r="F35" s="4">
        <v>64.959999999999994</v>
      </c>
    </row>
    <row r="36" spans="1:6" x14ac:dyDescent="0.3">
      <c r="A36" s="6" t="s">
        <v>4</v>
      </c>
      <c r="B36" s="3">
        <v>14.7</v>
      </c>
      <c r="C36" s="3">
        <v>12.8</v>
      </c>
      <c r="D36" s="3">
        <v>7.9</v>
      </c>
      <c r="E36" s="3">
        <v>10.9</v>
      </c>
      <c r="F36" s="3">
        <v>11.5</v>
      </c>
    </row>
    <row r="37" spans="1:6" x14ac:dyDescent="0.3">
      <c r="A37" s="6" t="s">
        <v>30</v>
      </c>
      <c r="B37" s="1">
        <v>120</v>
      </c>
      <c r="C37" s="1">
        <v>198</v>
      </c>
      <c r="D37" s="1">
        <v>195</v>
      </c>
      <c r="E37" s="1">
        <v>187</v>
      </c>
      <c r="F37" s="1">
        <v>177</v>
      </c>
    </row>
    <row r="39" spans="1:6" x14ac:dyDescent="0.3">
      <c r="A39" s="7" t="s">
        <v>10</v>
      </c>
      <c r="B39" s="7"/>
      <c r="C39" s="7"/>
      <c r="D39" s="7"/>
      <c r="E39" s="7"/>
      <c r="F39" s="7"/>
    </row>
    <row r="40" spans="1:6" x14ac:dyDescent="0.3">
      <c r="A40" s="7" t="s">
        <v>11</v>
      </c>
      <c r="B40" s="7"/>
      <c r="C40" s="7"/>
      <c r="D40" s="7"/>
      <c r="E40" s="7"/>
      <c r="F40" s="7"/>
    </row>
    <row r="41" spans="1:6" x14ac:dyDescent="0.3">
      <c r="A41" s="7" t="s">
        <v>12</v>
      </c>
      <c r="B41" s="7"/>
      <c r="C41" s="7"/>
      <c r="D41" s="7"/>
      <c r="E41" s="7"/>
      <c r="F41" s="7"/>
    </row>
    <row r="42" spans="1:6" x14ac:dyDescent="0.3">
      <c r="A42" s="7" t="s">
        <v>13</v>
      </c>
      <c r="B42" s="7"/>
      <c r="C42" s="7"/>
      <c r="D42" s="7"/>
      <c r="E42" s="7"/>
      <c r="F42" s="7"/>
    </row>
    <row r="43" spans="1:6" x14ac:dyDescent="0.3">
      <c r="A43" s="7"/>
      <c r="B43" s="7"/>
      <c r="C43" s="7"/>
      <c r="D43" s="7"/>
      <c r="E43" s="7"/>
      <c r="F43" s="7"/>
    </row>
    <row r="44" spans="1:6" x14ac:dyDescent="0.3">
      <c r="A44" s="18" t="s">
        <v>18</v>
      </c>
      <c r="B44" s="18"/>
      <c r="C44" s="18"/>
      <c r="D44" s="18"/>
      <c r="E44" s="18"/>
      <c r="F44" s="18"/>
    </row>
    <row r="45" spans="1:6" x14ac:dyDescent="0.3">
      <c r="A45" s="18"/>
      <c r="B45" s="18"/>
      <c r="C45" s="18"/>
      <c r="D45" s="18"/>
      <c r="E45" s="18"/>
      <c r="F45" s="18"/>
    </row>
    <row r="47" spans="1:6" x14ac:dyDescent="0.3">
      <c r="A47" s="1" t="s">
        <v>33</v>
      </c>
    </row>
  </sheetData>
  <mergeCells count="2">
    <mergeCell ref="A1:F1"/>
    <mergeCell ref="A44:F45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2025</vt:lpstr>
      <vt:lpstr>2024</vt:lpstr>
      <vt:lpstr>2023</vt:lpstr>
      <vt:lpstr>2022</vt:lpstr>
      <vt:lpstr>2021</vt:lpstr>
      <vt:lpstr>2019-2020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'2019-2020'!Print_Area</vt:lpstr>
      <vt:lpstr>'2021'!Print_Area</vt:lpstr>
      <vt:lpstr>'2022'!Print_Area</vt:lpstr>
      <vt:lpstr>'2023'!Print_Area</vt:lpstr>
      <vt:lpstr>'2024'!Print_Area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2024-05-05T01:14:16Z</cp:lastPrinted>
  <dcterms:created xsi:type="dcterms:W3CDTF">2013-05-30T21:59:09Z</dcterms:created>
  <dcterms:modified xsi:type="dcterms:W3CDTF">2025-07-17T00:13:38Z</dcterms:modified>
</cp:coreProperties>
</file>