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hane\OneDrive\Desktop\"/>
    </mc:Choice>
  </mc:AlternateContent>
  <xr:revisionPtr revIDLastSave="0" documentId="13_ncr:1_{9965D917-9188-4BD9-862F-002D99615823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Finish Results" sheetId="1" r:id="rId1"/>
    <sheet name="Retired" sheetId="2" r:id="rId2"/>
  </sheet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3" i="1" l="1"/>
  <c r="AH7" i="1"/>
  <c r="AH6" i="1"/>
  <c r="AH16" i="1"/>
  <c r="AH11" i="1"/>
  <c r="AH10" i="1"/>
  <c r="AH8" i="1"/>
  <c r="AH21" i="1"/>
  <c r="AH23" i="1"/>
  <c r="AH55" i="1"/>
  <c r="AH12" i="1"/>
  <c r="AH14" i="1"/>
  <c r="AH22" i="1"/>
  <c r="AH13" i="1"/>
  <c r="AH47" i="1"/>
  <c r="AH18" i="1"/>
  <c r="AH24" i="1"/>
  <c r="AH30" i="1"/>
  <c r="AH54" i="1"/>
  <c r="AH48" i="1"/>
  <c r="AH15" i="1"/>
  <c r="AH20" i="1"/>
  <c r="AH31" i="1"/>
  <c r="AH53" i="1"/>
  <c r="AH9" i="1"/>
  <c r="AH37" i="1"/>
  <c r="AH26" i="1"/>
  <c r="AH49" i="1"/>
  <c r="AH58" i="1"/>
  <c r="AH27" i="1"/>
  <c r="AH34" i="1"/>
  <c r="AH46" i="1"/>
  <c r="AH35" i="1"/>
  <c r="AH51" i="1"/>
  <c r="AH32" i="1"/>
  <c r="AH36" i="1"/>
  <c r="AH28" i="1"/>
  <c r="AH33" i="1"/>
  <c r="AH65" i="1"/>
  <c r="AH19" i="1"/>
  <c r="AH63" i="1"/>
  <c r="AH38" i="1"/>
  <c r="AH67" i="1"/>
  <c r="AH41" i="1"/>
  <c r="AH50" i="1"/>
  <c r="AH29" i="1"/>
  <c r="AH73" i="1"/>
  <c r="AH56" i="1"/>
  <c r="AH59" i="1"/>
  <c r="AH78" i="1"/>
  <c r="AH25" i="1"/>
  <c r="AH85" i="1"/>
  <c r="AH39" i="1"/>
  <c r="AH62" i="1"/>
  <c r="AH40" i="1"/>
  <c r="AH52" i="1"/>
  <c r="AH60" i="1"/>
  <c r="AH44" i="1"/>
  <c r="AH43" i="1"/>
  <c r="AH42" i="1"/>
  <c r="AH61" i="1"/>
  <c r="AH68" i="1"/>
  <c r="AH72" i="1"/>
  <c r="AH80" i="1"/>
  <c r="AH71" i="1"/>
  <c r="AH74" i="1"/>
  <c r="AH45" i="1"/>
  <c r="AH92" i="1"/>
  <c r="AH79" i="1"/>
  <c r="AH77" i="1"/>
  <c r="AH93" i="1"/>
  <c r="AH64" i="1"/>
  <c r="AH91" i="1"/>
  <c r="AH90" i="1"/>
  <c r="AH75" i="1"/>
  <c r="AH81" i="1"/>
  <c r="AH94" i="1"/>
  <c r="AH83" i="1"/>
  <c r="AH69" i="1"/>
  <c r="AH17" i="1"/>
  <c r="AH82" i="1"/>
  <c r="AH97" i="1"/>
  <c r="AH86" i="1"/>
  <c r="AH87" i="1"/>
  <c r="AH110" i="1"/>
  <c r="AH70" i="1"/>
  <c r="AH101" i="1"/>
  <c r="AH89" i="1"/>
  <c r="AH76" i="1"/>
  <c r="AH96" i="1"/>
  <c r="AH84" i="1"/>
  <c r="AH88" i="1"/>
  <c r="AH98" i="1"/>
  <c r="AH103" i="1"/>
  <c r="AH100" i="1"/>
  <c r="AH102" i="1"/>
  <c r="AH104" i="1"/>
  <c r="AH115" i="1"/>
  <c r="AH109" i="1"/>
  <c r="AH125" i="1"/>
  <c r="AH113" i="1"/>
  <c r="AH117" i="1"/>
  <c r="AH99" i="1"/>
  <c r="AH108" i="1"/>
  <c r="AH107" i="1"/>
  <c r="AH114" i="1"/>
  <c r="AH105" i="1"/>
  <c r="AH95" i="1"/>
  <c r="AH106" i="1"/>
  <c r="AH122" i="1"/>
  <c r="AH116" i="1"/>
  <c r="AH112" i="1"/>
  <c r="AH57" i="1"/>
  <c r="AH118" i="1"/>
  <c r="AH128" i="1"/>
  <c r="AH119" i="1"/>
  <c r="AH129" i="1"/>
  <c r="AH120" i="1"/>
  <c r="AH133" i="1"/>
  <c r="AH127" i="1"/>
  <c r="AH126" i="1"/>
  <c r="AH130" i="1"/>
  <c r="AH132" i="1"/>
  <c r="AH131" i="1"/>
  <c r="AH123" i="1"/>
  <c r="AH124" i="1"/>
  <c r="AH136" i="1"/>
  <c r="AH134" i="1"/>
  <c r="AH137" i="1"/>
  <c r="AH139" i="1"/>
  <c r="AH140" i="1"/>
  <c r="AH4" i="1"/>
  <c r="AH5" i="1"/>
  <c r="Y3" i="1"/>
  <c r="Y7" i="1"/>
  <c r="Y5" i="1"/>
  <c r="Y11" i="1"/>
  <c r="Y4" i="1"/>
  <c r="Y9" i="1"/>
  <c r="Y29" i="1"/>
  <c r="Y15" i="1"/>
  <c r="Y8" i="1"/>
  <c r="Y41" i="1"/>
  <c r="Y20" i="1"/>
  <c r="Y55" i="1"/>
  <c r="Y39" i="1"/>
  <c r="Y40" i="1"/>
  <c r="Y22" i="1"/>
  <c r="Y12" i="1"/>
  <c r="Y35" i="1"/>
  <c r="Y10" i="1"/>
  <c r="Y28" i="1"/>
  <c r="Y33" i="1"/>
  <c r="Y27" i="1"/>
  <c r="Y34" i="1"/>
  <c r="Y21" i="1"/>
  <c r="Y59" i="1"/>
  <c r="Y32" i="1"/>
  <c r="Y57" i="1"/>
  <c r="Y14" i="1"/>
  <c r="Y19" i="1"/>
  <c r="Y25" i="1"/>
  <c r="Y13" i="1"/>
  <c r="Y16" i="1"/>
  <c r="Y38" i="1"/>
  <c r="Y42" i="1"/>
  <c r="Y44" i="1"/>
  <c r="Y36" i="1"/>
  <c r="Y31" i="1"/>
  <c r="Y24" i="1"/>
  <c r="Y18" i="1"/>
  <c r="Y23" i="1"/>
  <c r="Y46" i="1"/>
  <c r="Y62" i="1"/>
  <c r="Y30" i="1"/>
  <c r="Y49" i="1"/>
  <c r="Y37" i="1"/>
  <c r="Y85" i="1"/>
  <c r="Y45" i="1"/>
  <c r="Y50" i="1"/>
  <c r="Y56" i="1"/>
  <c r="Y83" i="1"/>
  <c r="Y70" i="1"/>
  <c r="Y43" i="1"/>
  <c r="Y51" i="1"/>
  <c r="Y26" i="1"/>
  <c r="Y95" i="1"/>
  <c r="Y101" i="1"/>
  <c r="Y60" i="1"/>
  <c r="Y52" i="1"/>
  <c r="Y61" i="1"/>
  <c r="Y72" i="1"/>
  <c r="Y84" i="1"/>
  <c r="Y78" i="1"/>
  <c r="Y69" i="1"/>
  <c r="Y53" i="1"/>
  <c r="Y80" i="1"/>
  <c r="Y75" i="1"/>
  <c r="Y54" i="1"/>
  <c r="Y65" i="1"/>
  <c r="Y68" i="1"/>
  <c r="Y47" i="1"/>
  <c r="Y77" i="1"/>
  <c r="Y76" i="1"/>
  <c r="Y74" i="1"/>
  <c r="Y94" i="1"/>
  <c r="Y93" i="1"/>
  <c r="Y96" i="1"/>
  <c r="Y48" i="1"/>
  <c r="Y109" i="1"/>
  <c r="Y97" i="1"/>
  <c r="Y100" i="1"/>
  <c r="Y86" i="1"/>
  <c r="Y129" i="1"/>
  <c r="Y91" i="1"/>
  <c r="Y58" i="1"/>
  <c r="Y79" i="1"/>
  <c r="Y71" i="1"/>
  <c r="Y104" i="1"/>
  <c r="Y88" i="1"/>
  <c r="Y90" i="1"/>
  <c r="Y64" i="1"/>
  <c r="Y98" i="1"/>
  <c r="Y82" i="1"/>
  <c r="Y81" i="1"/>
  <c r="Y87" i="1"/>
  <c r="Y103" i="1"/>
  <c r="Y106" i="1"/>
  <c r="Y105" i="1"/>
  <c r="Y102" i="1"/>
  <c r="Y63" i="1"/>
  <c r="Y113" i="1"/>
  <c r="Y73" i="1"/>
  <c r="Y108" i="1"/>
  <c r="Y110" i="1"/>
  <c r="Y116" i="1"/>
  <c r="Y107" i="1"/>
  <c r="Y117" i="1"/>
  <c r="Y112" i="1"/>
  <c r="Y92" i="1"/>
  <c r="Y119" i="1"/>
  <c r="Y124" i="1"/>
  <c r="Y123" i="1"/>
  <c r="Y118" i="1"/>
  <c r="Y122" i="1"/>
  <c r="Y128" i="1"/>
  <c r="Y133" i="1"/>
  <c r="Y115" i="1"/>
  <c r="Y139" i="1"/>
  <c r="Y134" i="1"/>
  <c r="Y120" i="1"/>
  <c r="Y137" i="1"/>
  <c r="Y114" i="1"/>
  <c r="Y140" i="1"/>
  <c r="Y127" i="1"/>
  <c r="Y136" i="1"/>
  <c r="Y126" i="1"/>
  <c r="Y132" i="1"/>
  <c r="Y131" i="1"/>
  <c r="Y125" i="1"/>
  <c r="Y130" i="1"/>
  <c r="Y67" i="1"/>
  <c r="Y89" i="1"/>
  <c r="Y99" i="1"/>
  <c r="Y17" i="1"/>
  <c r="Y6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90" i="1"/>
  <c r="AC91" i="1"/>
  <c r="AC92" i="1"/>
  <c r="AC93" i="1"/>
  <c r="AC94" i="1"/>
  <c r="AC95" i="1"/>
  <c r="AC96" i="1"/>
  <c r="AC97" i="1"/>
  <c r="AC98" i="1"/>
  <c r="AC100" i="1"/>
  <c r="AC101" i="1"/>
  <c r="AC102" i="1"/>
  <c r="AC103" i="1"/>
  <c r="AC104" i="1"/>
  <c r="AC105" i="1"/>
  <c r="AC106" i="1"/>
  <c r="AC107" i="1"/>
  <c r="AC108" i="1"/>
  <c r="AC109" i="1"/>
  <c r="AC110" i="1"/>
  <c r="AC112" i="1"/>
  <c r="AC113" i="1"/>
  <c r="AC114" i="1"/>
  <c r="AC115" i="1"/>
  <c r="AC116" i="1"/>
  <c r="AC117" i="1"/>
  <c r="AC118" i="1"/>
  <c r="AC119" i="1"/>
  <c r="AC120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6" i="1"/>
  <c r="AC137" i="1"/>
  <c r="AC139" i="1"/>
  <c r="AC140" i="1"/>
  <c r="AC4" i="1"/>
  <c r="AC3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2" i="1"/>
  <c r="W113" i="1"/>
  <c r="W114" i="1"/>
  <c r="W115" i="1"/>
  <c r="W116" i="1"/>
  <c r="W117" i="1"/>
  <c r="W118" i="1"/>
  <c r="W119" i="1"/>
  <c r="W120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6" i="1"/>
  <c r="W137" i="1"/>
  <c r="W139" i="1"/>
  <c r="W140" i="1"/>
  <c r="W4" i="1"/>
  <c r="W3" i="1"/>
  <c r="O5" i="1"/>
  <c r="O6" i="1"/>
  <c r="O7" i="1"/>
  <c r="O8" i="1"/>
  <c r="O9" i="1"/>
  <c r="O10" i="1"/>
  <c r="O11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4" i="1"/>
  <c r="O3" i="1"/>
  <c r="S140" i="1"/>
  <c r="S139" i="1"/>
  <c r="S137" i="1"/>
  <c r="S136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0" i="1"/>
  <c r="S119" i="1"/>
  <c r="S118" i="1"/>
  <c r="S117" i="1"/>
  <c r="S116" i="1"/>
  <c r="S115" i="1"/>
  <c r="S114" i="1"/>
  <c r="S113" i="1"/>
  <c r="S112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6" i="1"/>
  <c r="K137" i="1"/>
  <c r="K138" i="1"/>
  <c r="K139" i="1"/>
  <c r="K140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90" i="1"/>
  <c r="AF91" i="1"/>
  <c r="AF92" i="1"/>
  <c r="AF93" i="1"/>
  <c r="AF94" i="1"/>
  <c r="AF95" i="1"/>
  <c r="AF96" i="1"/>
  <c r="AF97" i="1"/>
  <c r="AF98" i="1"/>
  <c r="AF100" i="1"/>
  <c r="AF101" i="1"/>
  <c r="AF102" i="1"/>
  <c r="AF103" i="1"/>
  <c r="AF104" i="1"/>
  <c r="AF105" i="1"/>
  <c r="AF106" i="1"/>
  <c r="AF107" i="1"/>
  <c r="AF108" i="1"/>
  <c r="AF109" i="1"/>
  <c r="AF110" i="1"/>
  <c r="AF112" i="1"/>
  <c r="AF113" i="1"/>
  <c r="AF114" i="1"/>
  <c r="AF115" i="1"/>
  <c r="AF116" i="1"/>
  <c r="AF117" i="1"/>
  <c r="AF118" i="1"/>
  <c r="AF119" i="1"/>
  <c r="AF120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6" i="1"/>
  <c r="AF137" i="1"/>
  <c r="AF139" i="1"/>
  <c r="AF140" i="1"/>
  <c r="AF5" i="1"/>
  <c r="AF4" i="1"/>
  <c r="AF3" i="1"/>
  <c r="K3" i="1"/>
  <c r="K4" i="1"/>
</calcChain>
</file>

<file path=xl/sharedStrings.xml><?xml version="1.0" encoding="utf-8"?>
<sst xmlns="http://schemas.openxmlformats.org/spreadsheetml/2006/main" count="851" uniqueCount="437">
  <si>
    <t>Bib #</t>
  </si>
  <si>
    <t>Course</t>
  </si>
  <si>
    <t>Result group</t>
  </si>
  <si>
    <t>Female 35-39</t>
  </si>
  <si>
    <t>Finished</t>
  </si>
  <si>
    <t>07:21:48</t>
  </si>
  <si>
    <t>Solo Female</t>
  </si>
  <si>
    <t>Female 30-34</t>
  </si>
  <si>
    <t>07:32:10</t>
  </si>
  <si>
    <t>Female 40-44</t>
  </si>
  <si>
    <t>07:43:44</t>
  </si>
  <si>
    <t>07:44:11</t>
  </si>
  <si>
    <t>07:44:45</t>
  </si>
  <si>
    <t>Female 25-29</t>
  </si>
  <si>
    <t>08:46:07</t>
  </si>
  <si>
    <t>08:53:50</t>
  </si>
  <si>
    <t>Female 50-54</t>
  </si>
  <si>
    <t>09:09:50</t>
  </si>
  <si>
    <t>09:10:03</t>
  </si>
  <si>
    <t>09:18:11</t>
  </si>
  <si>
    <t>09:22:50</t>
  </si>
  <si>
    <t>09:31:16</t>
  </si>
  <si>
    <t>Female 45-49</t>
  </si>
  <si>
    <t>09:45:00</t>
  </si>
  <si>
    <t>10:11:24</t>
  </si>
  <si>
    <t>10:11:34</t>
  </si>
  <si>
    <t>10:24:33</t>
  </si>
  <si>
    <t>10:34:46</t>
  </si>
  <si>
    <t>11:15:19</t>
  </si>
  <si>
    <t>11:15:54</t>
  </si>
  <si>
    <t>11:30:20</t>
  </si>
  <si>
    <t>11:49:26</t>
  </si>
  <si>
    <t>11:56:55</t>
  </si>
  <si>
    <t>12:35:49</t>
  </si>
  <si>
    <t>12:37:56</t>
  </si>
  <si>
    <t>12:37:59</t>
  </si>
  <si>
    <t>12:48:00</t>
  </si>
  <si>
    <t>13:00:36</t>
  </si>
  <si>
    <t>13:21:33</t>
  </si>
  <si>
    <t>13:21:38</t>
  </si>
  <si>
    <t>13:22:57</t>
  </si>
  <si>
    <t>Jackson</t>
  </si>
  <si>
    <t>DNS</t>
  </si>
  <si>
    <t>Preston</t>
  </si>
  <si>
    <t>Gartmair</t>
  </si>
  <si>
    <t>Male 35-39</t>
  </si>
  <si>
    <t>05:55:25</t>
  </si>
  <si>
    <t>Solo Male</t>
  </si>
  <si>
    <t>06:32:21</t>
  </si>
  <si>
    <t>06:47:17</t>
  </si>
  <si>
    <t>Male 30-34</t>
  </si>
  <si>
    <t>06:53:21</t>
  </si>
  <si>
    <t>07:00:59</t>
  </si>
  <si>
    <t>Male 55-69</t>
  </si>
  <si>
    <t>07:08:19</t>
  </si>
  <si>
    <t>Male 40-44</t>
  </si>
  <si>
    <t>07:15:59</t>
  </si>
  <si>
    <t>07:21:06</t>
  </si>
  <si>
    <t>07:34:56</t>
  </si>
  <si>
    <t>07:39:29</t>
  </si>
  <si>
    <t>07:39:44</t>
  </si>
  <si>
    <t>07:50:45</t>
  </si>
  <si>
    <t>08:00:32</t>
  </si>
  <si>
    <t>Male &lt;24</t>
  </si>
  <si>
    <t>08:03:30</t>
  </si>
  <si>
    <t>Male 50-54</t>
  </si>
  <si>
    <t>08:05:10</t>
  </si>
  <si>
    <t>08:20:14</t>
  </si>
  <si>
    <t>08:26:43</t>
  </si>
  <si>
    <t>Male 45-49</t>
  </si>
  <si>
    <t>09:09:11</t>
  </si>
  <si>
    <t>09:17:54</t>
  </si>
  <si>
    <t>09:20:19</t>
  </si>
  <si>
    <t>09:23:27</t>
  </si>
  <si>
    <t>09:33:43</t>
  </si>
  <si>
    <t>09:33:46</t>
  </si>
  <si>
    <t>09:40:33</t>
  </si>
  <si>
    <t>09:42:43</t>
  </si>
  <si>
    <t>09:45:02</t>
  </si>
  <si>
    <t>09:46:40</t>
  </si>
  <si>
    <t>09:46:50</t>
  </si>
  <si>
    <t>09:52:51</t>
  </si>
  <si>
    <t>09:52:53</t>
  </si>
  <si>
    <t>09:53:04</t>
  </si>
  <si>
    <t>10:00:23</t>
  </si>
  <si>
    <t>10:00:26</t>
  </si>
  <si>
    <t>10:02:25</t>
  </si>
  <si>
    <t>10:25:02</t>
  </si>
  <si>
    <t>10:31:17</t>
  </si>
  <si>
    <t>10:33:14</t>
  </si>
  <si>
    <t>10:35:18</t>
  </si>
  <si>
    <t>10:45:35</t>
  </si>
  <si>
    <t>11:15:46</t>
  </si>
  <si>
    <t>11:29:53</t>
  </si>
  <si>
    <t>11:49:28</t>
  </si>
  <si>
    <t>11:53:27</t>
  </si>
  <si>
    <t>11:53:37</t>
  </si>
  <si>
    <t>11:58:15</t>
  </si>
  <si>
    <t>11:58:20</t>
  </si>
  <si>
    <t>12:00:49</t>
  </si>
  <si>
    <t>Male 25-29</t>
  </si>
  <si>
    <t>12:51:05</t>
  </si>
  <si>
    <t>12:51:21</t>
  </si>
  <si>
    <t>14:00:29</t>
  </si>
  <si>
    <t>Samuelson</t>
  </si>
  <si>
    <t>Pienaar</t>
  </si>
  <si>
    <t>Lakay</t>
  </si>
  <si>
    <t>Shaw</t>
  </si>
  <si>
    <t>O'connor</t>
  </si>
  <si>
    <t>Flahive</t>
  </si>
  <si>
    <t>Potts</t>
  </si>
  <si>
    <t>Barron</t>
  </si>
  <si>
    <t>Sam Applegate, Meagan Davies</t>
  </si>
  <si>
    <t>10:47:48</t>
  </si>
  <si>
    <t>Team of 2 - Mixed</t>
  </si>
  <si>
    <t>Lannik</t>
  </si>
  <si>
    <t>Nikki Shannon, Alana Reid</t>
  </si>
  <si>
    <t>08:06:50</t>
  </si>
  <si>
    <t>Team of 2 - Female</t>
  </si>
  <si>
    <t>Sarah Martin, Georgia Page</t>
  </si>
  <si>
    <t>09:22:25</t>
  </si>
  <si>
    <t>Mitchell Crook, Michael Hooker</t>
  </si>
  <si>
    <t>06:03:30</t>
  </si>
  <si>
    <t>Team of 2 - Male</t>
  </si>
  <si>
    <t>Livestrong</t>
  </si>
  <si>
    <t>Yi-Jin Kuok, Dean Brown</t>
  </si>
  <si>
    <t>07:31:02</t>
  </si>
  <si>
    <t>Ben Hannah, Angus Cole</t>
  </si>
  <si>
    <t>07:41:54</t>
  </si>
  <si>
    <t>Nj Cartagena, Alex Murphy</t>
  </si>
  <si>
    <t>11:51:21</t>
  </si>
  <si>
    <t>Melinda Aisbett, Ross Langford, Steve Preece</t>
  </si>
  <si>
    <t>07:13:34</t>
  </si>
  <si>
    <t>Team of 3 - Mixed</t>
  </si>
  <si>
    <t>Carly Macfarlane, Duncan Purtill, Tony Tatsumi</t>
  </si>
  <si>
    <t>07:23:44</t>
  </si>
  <si>
    <t>Elliot Letchford, Sean Archibald, James Leiper</t>
  </si>
  <si>
    <t>07:32:43</t>
  </si>
  <si>
    <t>Morgan Marsh, John Dye, Blake Glossop, Morgan Fletcher</t>
  </si>
  <si>
    <t>07:43:53</t>
  </si>
  <si>
    <t>Mike Cunningham, Ian de Bruyn, Justine Paul</t>
  </si>
  <si>
    <t>07:55:20</t>
  </si>
  <si>
    <t>Tara Yewers, Simon Biss, Virginia Sergas</t>
  </si>
  <si>
    <t>08:17:31</t>
  </si>
  <si>
    <t>Seth Thomas, Colbee Brooke, Sarah Iles</t>
  </si>
  <si>
    <t>09:12:52</t>
  </si>
  <si>
    <t>Penny Bunning, Kellie Baldwin, Clare Combe</t>
  </si>
  <si>
    <t>08:37:43</t>
  </si>
  <si>
    <t>Team of 3 - Female</t>
  </si>
  <si>
    <t>Trailminators</t>
  </si>
  <si>
    <t>Rutger ter Harmsel, Clint Flood, Chris Doran</t>
  </si>
  <si>
    <t>06:07:12</t>
  </si>
  <si>
    <t>Team of 3 - Male</t>
  </si>
  <si>
    <t>Blake Jarjoura, Tom Newton, Josh Healey</t>
  </si>
  <si>
    <t>07:55:56</t>
  </si>
  <si>
    <t>Matt Smith, Emily White, Kevin White, Zeke Tinley</t>
  </si>
  <si>
    <t>06:04:37</t>
  </si>
  <si>
    <t>Team of 4 - Mixed</t>
  </si>
  <si>
    <t>Callam Cox, Markus Hug, Kevin Wernli, Jarrad Zylstra</t>
  </si>
  <si>
    <t>06:47:39</t>
  </si>
  <si>
    <t>Matt Bungey, Rob Collins, Nancy Shaw, Mark Lommers</t>
  </si>
  <si>
    <t>07:08:42</t>
  </si>
  <si>
    <t>Ryan Willmot, Bradley Thomspon, Sharon Hurn, Nick Finch</t>
  </si>
  <si>
    <t>07:13:30</t>
  </si>
  <si>
    <t>Charles Addison, James Le, Nicola Hibbert, Hamish Delorenzo</t>
  </si>
  <si>
    <t>07:39:53</t>
  </si>
  <si>
    <t>Susha Fisher, Robin Ludwig, Dean Roberts, Chris Kain</t>
  </si>
  <si>
    <t>07:54:52</t>
  </si>
  <si>
    <t>Jay Ebert, Karyn Aldrich, Jen Woodhouse, Brendan Joss</t>
  </si>
  <si>
    <t>08:05:02</t>
  </si>
  <si>
    <t>MAADELEV8</t>
  </si>
  <si>
    <t>Ina Evangelio, Jenny Ellis, Hitesh Madan, Matthew Adams</t>
  </si>
  <si>
    <t>08:14:27</t>
  </si>
  <si>
    <t>Jimmy Atkinson, Jaime Atkinson, Rachel Scott, John Scott</t>
  </si>
  <si>
    <t>08:21:45</t>
  </si>
  <si>
    <t>Sara Marshall, David Smith, Tim Ots, Lauren Stafford</t>
  </si>
  <si>
    <t>08:27:33</t>
  </si>
  <si>
    <t>Damian Cosson, Prue Cunningham, Simon Wolfe, Liam Shalders</t>
  </si>
  <si>
    <t>08:28:15</t>
  </si>
  <si>
    <t>Bevan White, Gemma Redfern, Craig Marangoni, Emma Hatch</t>
  </si>
  <si>
    <t>08:30:54</t>
  </si>
  <si>
    <t>Gidgegannupins</t>
  </si>
  <si>
    <t>Cameron Hore, Jade Browning, Bryony McCrudden, Sophie Barnden-Brown</t>
  </si>
  <si>
    <t>08:34:43</t>
  </si>
  <si>
    <t>Lena Smith, Shanae Malpass, Jordan Spence, Michael Beere</t>
  </si>
  <si>
    <t>08:38:53</t>
  </si>
  <si>
    <t>Michelle Major, Jose Noe, Abby Dixon, Melvyn Brice</t>
  </si>
  <si>
    <t>08:49:34</t>
  </si>
  <si>
    <t>Marcos Benedit, Karena Timmins, Dylan Barth, Michael Mjombah</t>
  </si>
  <si>
    <t>09:33:57</t>
  </si>
  <si>
    <t>Shannan Griffiths, Gemma Davis, William Douglas, Justin Haverhoek</t>
  </si>
  <si>
    <t>09:36:36</t>
  </si>
  <si>
    <t>Liz Pattinson, Alex Pattinson, Marnie Selten, Jeremy Savage</t>
  </si>
  <si>
    <t>09:55:17</t>
  </si>
  <si>
    <t>Sarah Dingsdale, Lee-anne Chambers, Louise Clare, Michael Clare</t>
  </si>
  <si>
    <t>12:20:09</t>
  </si>
  <si>
    <t>Natasha Boshard, Geraldine Day-Perkins, Emily Roberts, Sarah Thomas</t>
  </si>
  <si>
    <t>08:59:57</t>
  </si>
  <si>
    <t>Team of 4 - Female</t>
  </si>
  <si>
    <t>Emma Schmitt, Celine Baber, Alexandra Spring, Claudine Creasy</t>
  </si>
  <si>
    <t>09:03:16</t>
  </si>
  <si>
    <t>Felicity Mcgeoch, Natalie Gianfrancesco, Annwen Candy, Fiona Collins</t>
  </si>
  <si>
    <t>09:04:43</t>
  </si>
  <si>
    <t>Donelle Hestlow, Bernadette Olivier, Liane Maraldi, Terri Cochrane</t>
  </si>
  <si>
    <t>09:04:51</t>
  </si>
  <si>
    <t>Jane Davis, Kate Ingram, Brid Conlon, Liz Beeck</t>
  </si>
  <si>
    <t>09:09:39</t>
  </si>
  <si>
    <t>Haylee Riddell, Jessica Tubb, Lauren Walton, Tina Ward</t>
  </si>
  <si>
    <t>09:10:45</t>
  </si>
  <si>
    <t>Sally Porter, Bethan Lowe, Angelina Sawyer, Rebecca Clarkson</t>
  </si>
  <si>
    <t>09:35:54</t>
  </si>
  <si>
    <t>Jen Broderick, Sandra Cronin, Amanda Martyn, Laura Rutherford</t>
  </si>
  <si>
    <t>09:52:25</t>
  </si>
  <si>
    <t>MoreTortoiseThanHare</t>
  </si>
  <si>
    <t>Vicky Wright, Emma Heydon, Kylie Panckhurst, Corey Neira</t>
  </si>
  <si>
    <t>10:03:05</t>
  </si>
  <si>
    <t>Robyn Scott, Sandy Tindale, Nicola Burke, Petra Harries</t>
  </si>
  <si>
    <t>10:41:52</t>
  </si>
  <si>
    <t>Primetime</t>
  </si>
  <si>
    <t>Judi Clemi, Donna Ebert, Pips Woodhouse, Stacey Rout</t>
  </si>
  <si>
    <t>11:16:01</t>
  </si>
  <si>
    <t>Sean Moylan, Adam Bastick, Josh Garrett, Nathan Doig</t>
  </si>
  <si>
    <t>05:50:39</t>
  </si>
  <si>
    <t>Team of 4 - Male</t>
  </si>
  <si>
    <t>David Kyle, Andrew Johnston, Dominic Mattes, Samuel Gliddon</t>
  </si>
  <si>
    <t>06:46:49</t>
  </si>
  <si>
    <t>Ryan Falconer, Chris Carter, Ben Tay, Darren McGrath</t>
  </si>
  <si>
    <t>07:28:17</t>
  </si>
  <si>
    <t>Ray Dempsey, Chris Pearson, Frazer Sturgeon, Andrew Bright</t>
  </si>
  <si>
    <t>07:41:03</t>
  </si>
  <si>
    <t>Nathan Timms, Andrew Le, Philip Brooks, Ben Thompson</t>
  </si>
  <si>
    <t>07:57:47</t>
  </si>
  <si>
    <t>David Rossbach, Rob Mccaw, Michael Matthews, Thomas Matthews</t>
  </si>
  <si>
    <t>08:16:51</t>
  </si>
  <si>
    <t>Peter Papanek, Garreth Morris, Russell James, Laco Vosika</t>
  </si>
  <si>
    <t>08:24:28</t>
  </si>
  <si>
    <t>Brentt Tawhai, Joe Magee, Hudson Babich, Jarrad Graveson</t>
  </si>
  <si>
    <t>08:28:12</t>
  </si>
  <si>
    <t>Shane Newton, Richard Mehan, Ryan Walpole, Tim Stalker</t>
  </si>
  <si>
    <t>09:01:50</t>
  </si>
  <si>
    <t>Adrian Fisher, Deon Wilde, Andrew Morton, Cam D Silva</t>
  </si>
  <si>
    <t>09:03:42</t>
  </si>
  <si>
    <t>Jamie Craggs, Warren Kessey, Robert Carless, Chris McEniery</t>
  </si>
  <si>
    <t>09:51:08</t>
  </si>
  <si>
    <t>JAHD</t>
  </si>
  <si>
    <t>Adam Barry, Dmitrii Ilin, Hannes Kruger, Jonathan. Burrill</t>
  </si>
  <si>
    <t>10:04:32</t>
  </si>
  <si>
    <t>Kolonic</t>
  </si>
  <si>
    <t>03:11:07</t>
  </si>
  <si>
    <t>Retired</t>
  </si>
  <si>
    <t>Michael Hodgins, Ben Farmer, Danny Green, James Hodge</t>
  </si>
  <si>
    <t>07:46:36</t>
  </si>
  <si>
    <t>Jess Lethbridge, Leigh Patterson, Jade Nicholls</t>
  </si>
  <si>
    <t>08:13:15</t>
  </si>
  <si>
    <t>Lauren Anderson, Leigh Kavanagh, Kara-Lee Turnham, Rachael Marinan</t>
  </si>
  <si>
    <t>08:30:57</t>
  </si>
  <si>
    <t>Schutte</t>
  </si>
  <si>
    <t>01:37:13</t>
  </si>
  <si>
    <t>Hardwick</t>
  </si>
  <si>
    <t>03:04:31</t>
  </si>
  <si>
    <t>Pullin</t>
  </si>
  <si>
    <t>03:15:57</t>
  </si>
  <si>
    <t>Back</t>
  </si>
  <si>
    <t>04:32:45</t>
  </si>
  <si>
    <t>06:54:48</t>
  </si>
  <si>
    <t>10:09:54</t>
  </si>
  <si>
    <t>Category</t>
  </si>
  <si>
    <t>Not Brett</t>
  </si>
  <si>
    <t>Name</t>
  </si>
  <si>
    <t>Crook 2 Hook</t>
  </si>
  <si>
    <t>Eclipse Army</t>
  </si>
  <si>
    <t>The Flying V</t>
  </si>
  <si>
    <t>Let's Get physio-cal</t>
  </si>
  <si>
    <t>Three men &amp; a lady</t>
  </si>
  <si>
    <t>UON Wolfpack Legends</t>
  </si>
  <si>
    <t>Tripping Trio</t>
  </si>
  <si>
    <t>Trail Wags</t>
  </si>
  <si>
    <t>Maturity in Question</t>
  </si>
  <si>
    <t>Joshua Chugg</t>
  </si>
  <si>
    <t>Justin Scarvaci</t>
  </si>
  <si>
    <t>Joshua Kuhn</t>
  </si>
  <si>
    <t>Ally Willcox</t>
  </si>
  <si>
    <t>Bonnie Learmonth</t>
  </si>
  <si>
    <t>Carl Douglas</t>
  </si>
  <si>
    <t>David Collins</t>
  </si>
  <si>
    <t>Cedric Boudier</t>
  </si>
  <si>
    <t>Sam Herrmann</t>
  </si>
  <si>
    <t>Isabel Traill</t>
  </si>
  <si>
    <t>Jessica Smith</t>
  </si>
  <si>
    <t>A Running Joke</t>
  </si>
  <si>
    <t>Allan Crisp</t>
  </si>
  <si>
    <t>Phillip Fowler</t>
  </si>
  <si>
    <t>Ben Harris</t>
  </si>
  <si>
    <t>Inner City Fitness Runners</t>
  </si>
  <si>
    <t>Freo Bootcamp Crew</t>
  </si>
  <si>
    <t>Limpy and Gimpy</t>
  </si>
  <si>
    <t>Anna Bamber</t>
  </si>
  <si>
    <t>Horses of Snowy River</t>
  </si>
  <si>
    <t>Gerri Daube</t>
  </si>
  <si>
    <t>Anna O'byrne</t>
  </si>
  <si>
    <t>The Wet Bandits</t>
  </si>
  <si>
    <t>Eddie Still</t>
  </si>
  <si>
    <t>This is the Living Life</t>
  </si>
  <si>
    <t>Slowly Racing Kangaroos</t>
  </si>
  <si>
    <t>OP made us</t>
  </si>
  <si>
    <t>Inner City CrossFit</t>
  </si>
  <si>
    <t>Graham Dixon</t>
  </si>
  <si>
    <t>Sam Oldfield</t>
  </si>
  <si>
    <t>HFRC 2</t>
  </si>
  <si>
    <t>David Turnbull</t>
  </si>
  <si>
    <t>Transcend Turtles</t>
  </si>
  <si>
    <t>Bitcoin Bandits</t>
  </si>
  <si>
    <t>We're the Fugawi Tribe</t>
  </si>
  <si>
    <t>Brian Madigan</t>
  </si>
  <si>
    <t>Scottkinson Revival</t>
  </si>
  <si>
    <t xml:space="preserve">Barefoot </t>
  </si>
  <si>
    <t>Brendon Warren</t>
  </si>
  <si>
    <t>Far Canal</t>
  </si>
  <si>
    <t>UON Production Champions</t>
  </si>
  <si>
    <t>Smells like team spirit</t>
  </si>
  <si>
    <t>Giddy Up</t>
  </si>
  <si>
    <t>All the Gear &amp; No Idea</t>
  </si>
  <si>
    <t>Blister Sisters</t>
  </si>
  <si>
    <t>HFRC 1</t>
  </si>
  <si>
    <t>Stef Simnadis</t>
  </si>
  <si>
    <t>Valetudo Team A</t>
  </si>
  <si>
    <t>Rachel Nathan</t>
  </si>
  <si>
    <t>Para Deleite</t>
  </si>
  <si>
    <t>Lost in Pace</t>
  </si>
  <si>
    <t>Trail Snails</t>
  </si>
  <si>
    <t>RED DUST</t>
  </si>
  <si>
    <t>Bunbury Girls Will Run</t>
  </si>
  <si>
    <t>DLB's</t>
  </si>
  <si>
    <t>Nathan Reeves</t>
  </si>
  <si>
    <t>Running Is Our Therapy</t>
  </si>
  <si>
    <t>Anita Van Den Biggelaar</t>
  </si>
  <si>
    <t>Lindsay Showers</t>
  </si>
  <si>
    <t>Wine Chasers</t>
  </si>
  <si>
    <t>manning Park Trail Runners CSCS</t>
  </si>
  <si>
    <t>Edgar Cepeda Colin</t>
  </si>
  <si>
    <t>Beck Hefferon</t>
  </si>
  <si>
    <t>Kristen Trappitt</t>
  </si>
  <si>
    <t>Sole Sisters</t>
  </si>
  <si>
    <t>Michelle Dekker</t>
  </si>
  <si>
    <t>Michael Bowles</t>
  </si>
  <si>
    <t>Zara Palise</t>
  </si>
  <si>
    <t>Marcus High</t>
  </si>
  <si>
    <t>Simon Francis</t>
  </si>
  <si>
    <t>The Marinators</t>
  </si>
  <si>
    <t>Aweome foursome</t>
  </si>
  <si>
    <t>Nothing but bush</t>
  </si>
  <si>
    <t>Hugh Heffernan</t>
  </si>
  <si>
    <t>Nicholas Sweetman</t>
  </si>
  <si>
    <t>Lisa Jefferson</t>
  </si>
  <si>
    <t>Abdul-Raouf Mohamed-Isa</t>
  </si>
  <si>
    <t>Albis Durand</t>
  </si>
  <si>
    <t>Andrew Gilchrist</t>
  </si>
  <si>
    <t>Don't Panic</t>
  </si>
  <si>
    <t>Trail Bellas</t>
  </si>
  <si>
    <t>David Hendrickx</t>
  </si>
  <si>
    <t>Vince Hailand</t>
  </si>
  <si>
    <t>Martin Dolinschek</t>
  </si>
  <si>
    <t>CR darkrun Crew</t>
  </si>
  <si>
    <t>Thomas Wieman</t>
  </si>
  <si>
    <t>Jason Murray</t>
  </si>
  <si>
    <t>Adam Van Kempen</t>
  </si>
  <si>
    <t>Emily Honey</t>
  </si>
  <si>
    <t xml:space="preserve">Retired </t>
  </si>
  <si>
    <t>Megan Mckay</t>
  </si>
  <si>
    <t>Fedrica Carrello</t>
  </si>
  <si>
    <t>Aimee Hall</t>
  </si>
  <si>
    <t>David Pawlovich</t>
  </si>
  <si>
    <t>Clint Slomp</t>
  </si>
  <si>
    <t>Jefferson Silva</t>
  </si>
  <si>
    <t>Sarah Niven</t>
  </si>
  <si>
    <t>Kean Teoh</t>
  </si>
  <si>
    <t>Twinkle Toes</t>
  </si>
  <si>
    <t>Jamie Reeves</t>
  </si>
  <si>
    <t>Hill Snack Repeat</t>
  </si>
  <si>
    <t>Carly Bache</t>
  </si>
  <si>
    <t>Dan Osborn</t>
  </si>
  <si>
    <t>Ira Gibbs</t>
  </si>
  <si>
    <t>Adam Campbell</t>
  </si>
  <si>
    <t>Lara Louw</t>
  </si>
  <si>
    <t>Laura Hammond</t>
  </si>
  <si>
    <t>Wayne McMurtrie</t>
  </si>
  <si>
    <t>Infrequent joggers</t>
  </si>
  <si>
    <t>Cameron Sharp</t>
  </si>
  <si>
    <t>Tristan Yuswak</t>
  </si>
  <si>
    <t>Gwen Lossie</t>
  </si>
  <si>
    <t>James Sawyer</t>
  </si>
  <si>
    <t>Cory Purser</t>
  </si>
  <si>
    <t>Peter De Leo</t>
  </si>
  <si>
    <t>Trail Crazies</t>
  </si>
  <si>
    <t>Alecia Mccall</t>
  </si>
  <si>
    <t>Esther Welsh</t>
  </si>
  <si>
    <t>Diana Bagnall</t>
  </si>
  <si>
    <t>Crystal Shiu</t>
  </si>
  <si>
    <t>Carmelo Gumina</t>
  </si>
  <si>
    <t>Saad Qureshi</t>
  </si>
  <si>
    <t>Tamsyn Black</t>
  </si>
  <si>
    <t>Vonnie Tichborne</t>
  </si>
  <si>
    <t>Kate Timmons</t>
  </si>
  <si>
    <t>Kathryn Hookham</t>
  </si>
  <si>
    <t>Tim Branco</t>
  </si>
  <si>
    <t>ThomB153son</t>
  </si>
  <si>
    <t xml:space="preserve">Placing </t>
  </si>
  <si>
    <t>Overall Status</t>
  </si>
  <si>
    <t>NA</t>
  </si>
  <si>
    <t>CP4-CP5 Overall Position</t>
  </si>
  <si>
    <t xml:space="preserve">CP3-CP4 Overall Position </t>
  </si>
  <si>
    <t xml:space="preserve">CP2-CP3 Overall Position </t>
  </si>
  <si>
    <t>CP1-CP2 Overall Position</t>
  </si>
  <si>
    <t xml:space="preserve">Start-CP1 Overall Position </t>
  </si>
  <si>
    <t>CP3-CP4 Duration</t>
  </si>
  <si>
    <t>CP3-CP4 Duration Rank</t>
  </si>
  <si>
    <t>CP4-CP5 Duration</t>
  </si>
  <si>
    <t>CP4-CP5 Duration Rank</t>
  </si>
  <si>
    <t>CP2-CP3 Duration</t>
  </si>
  <si>
    <t>CP2-CP3 Duration Rank</t>
  </si>
  <si>
    <t xml:space="preserve">Start Time </t>
  </si>
  <si>
    <t>CP1  Time - 12.5km</t>
  </si>
  <si>
    <t>CP2 Time - 25km</t>
  </si>
  <si>
    <t>CP3 Time- 34km</t>
  </si>
  <si>
    <t>CP4 Time - 42km</t>
  </si>
  <si>
    <t>CP5 Time - 52.5km</t>
  </si>
  <si>
    <t>Finish Line Time  - 65km</t>
  </si>
  <si>
    <t>CP5-Finish Duration</t>
  </si>
  <si>
    <t>CP5-Finish Duration Rank</t>
  </si>
  <si>
    <t>Start-CP1 Duration (LEG 1)</t>
  </si>
  <si>
    <t>Start-CP1 Duration Rank (Leg 1)</t>
  </si>
  <si>
    <t>CP1-CP2 Duration (Leg 2)</t>
  </si>
  <si>
    <t>CP1-CP2 Duration Rank (Leg 2)</t>
  </si>
  <si>
    <t>Leg 3 Duration</t>
  </si>
  <si>
    <t>Leg 3 Rank</t>
  </si>
  <si>
    <t>Leg 4 Duration</t>
  </si>
  <si>
    <t>Leg 4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</si>
</sst>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11"/>
      <color theme="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Fill="1"/>
    <xf numFmtId="0" fontId="1" fillId="2" borderId="0" xfId="0" applyFont="1" applyFill="1"/>
    <xf numFmtId="0" fontId="1" fillId="4" borderId="0" xfId="0" applyFont="1" applyFill="1"/>
    <xf numFmtId="0" fontId="1" fillId="3" borderId="1" xfId="0" applyFont="1" applyFill="1" applyBorder="1"/>
    <xf numFmtId="0" fontId="0" fillId="0" borderId="1" xfId="0" applyBorder="1"/>
    <xf numFmtId="0" fontId="0" fillId="0" borderId="1" xfId="0" applyFill="1" applyBorder="1"/>
    <xf numFmtId="0" fontId="2" fillId="0" borderId="1" xfId="0" applyFont="1" applyFill="1" applyBorder="1" applyAlignment="1">
      <alignment horizontal="right"/>
    </xf>
    <xf numFmtId="0" fontId="2" fillId="0" borderId="2" xfId="0" applyFont="1" applyFill="1" applyBorder="1" applyAlignment="1">
      <alignment horizontal="right"/>
    </xf>
    <xf numFmtId="0" fontId="0" fillId="0" borderId="2" xfId="0" applyFill="1" applyBorder="1"/>
    <xf numFmtId="0" fontId="1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20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11289</xdr:colOff>
      <xdr:row>0</xdr:row>
      <xdr:rowOff>1663701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D7503C-A782-4813-84A0-C6D1445E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957689" cy="166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H145"/>
  <sheetViews>
    <sheetView tabSelected="1" workbookViewId="0">
      <selection activeCell="E3" sqref="E3"/>
    </sheetView>
  </sheetViews>
  <sheetFormatPr defaultRowHeight="14.5" x14ac:dyDescent="0.35"/>
  <cols>
    <col min="1" max="1" width="7.08984375" customWidth="1"/>
    <col min="2" max="2" width="7" bestFit="1" customWidth="1"/>
    <col min="3" max="3" width="28.08984375" bestFit="1" customWidth="1"/>
    <col min="4" max="4" width="56.26953125" customWidth="1"/>
    <col min="5" max="5" width="12.54296875" customWidth="1"/>
    <col min="6" max="6" width="10.54296875" bestFit="1" customWidth="1"/>
    <col min="7" max="7" width="17.453125" customWidth="1"/>
    <col min="8" max="8" width="9.81640625" customWidth="1"/>
    <col min="9" max="9" width="16.54296875" customWidth="1"/>
    <col min="10" max="10" width="22.36328125" customWidth="1"/>
    <col min="11" max="11" width="25.36328125" customWidth="1"/>
    <col min="12" max="12" width="28.36328125" customWidth="1"/>
    <col min="13" max="13" width="15.453125" customWidth="1"/>
    <col min="14" max="15" width="25.36328125" customWidth="1"/>
    <col min="16" max="16" width="27" customWidth="1"/>
    <col min="17" max="17" width="14.81640625" customWidth="1"/>
    <col min="18" max="18" width="23.6328125" customWidth="1"/>
    <col min="19" max="20" width="22.453125" customWidth="1"/>
    <col min="21" max="21" width="15" customWidth="1"/>
    <col min="22" max="26" width="22.453125" customWidth="1"/>
    <col min="27" max="27" width="15.81640625" customWidth="1"/>
    <col min="28" max="28" width="22.36328125" customWidth="1"/>
    <col min="29" max="29" width="15.6328125" customWidth="1"/>
    <col min="30" max="30" width="20.7265625" customWidth="1"/>
    <col min="31" max="31" width="15.36328125" customWidth="1"/>
    <col min="32" max="32" width="18" customWidth="1"/>
    <col min="33" max="33" width="21.54296875" customWidth="1"/>
    <col min="34" max="35" width="22.453125" customWidth="1"/>
  </cols>
  <sheetData>
    <row r="1" spans="1:86" ht="132.5" customHeight="1" x14ac:dyDescent="0.35"/>
    <row r="2" spans="1:86" s="2" customFormat="1" x14ac:dyDescent="0.35">
      <c r="A2" s="10" t="s">
        <v>406</v>
      </c>
      <c r="B2" s="10" t="s">
        <v>0</v>
      </c>
      <c r="C2" s="4" t="s">
        <v>268</v>
      </c>
      <c r="D2" s="4" t="s">
        <v>266</v>
      </c>
      <c r="E2" s="10" t="s">
        <v>407</v>
      </c>
      <c r="F2" s="10" t="s">
        <v>1</v>
      </c>
      <c r="G2" s="10" t="s">
        <v>2</v>
      </c>
      <c r="H2" s="10" t="s">
        <v>420</v>
      </c>
      <c r="I2" s="10" t="s">
        <v>421</v>
      </c>
      <c r="J2" s="10" t="s">
        <v>413</v>
      </c>
      <c r="K2" s="10" t="s">
        <v>429</v>
      </c>
      <c r="L2" s="10" t="s">
        <v>430</v>
      </c>
      <c r="M2" s="10" t="s">
        <v>422</v>
      </c>
      <c r="N2" s="10" t="s">
        <v>412</v>
      </c>
      <c r="O2" s="10" t="s">
        <v>431</v>
      </c>
      <c r="P2" s="10" t="s">
        <v>432</v>
      </c>
      <c r="Q2" s="10" t="s">
        <v>423</v>
      </c>
      <c r="R2" s="10" t="s">
        <v>411</v>
      </c>
      <c r="S2" s="10" t="s">
        <v>418</v>
      </c>
      <c r="T2" s="10" t="s">
        <v>419</v>
      </c>
      <c r="U2" s="10" t="s">
        <v>424</v>
      </c>
      <c r="V2" s="10" t="s">
        <v>410</v>
      </c>
      <c r="W2" s="10" t="s">
        <v>414</v>
      </c>
      <c r="X2" s="10" t="s">
        <v>415</v>
      </c>
      <c r="Y2" s="10" t="s">
        <v>433</v>
      </c>
      <c r="Z2" s="10" t="s">
        <v>434</v>
      </c>
      <c r="AA2" s="10" t="s">
        <v>425</v>
      </c>
      <c r="AB2" s="10" t="s">
        <v>409</v>
      </c>
      <c r="AC2" s="10" t="s">
        <v>416</v>
      </c>
      <c r="AD2" s="10" t="s">
        <v>417</v>
      </c>
      <c r="AE2" s="10" t="s">
        <v>426</v>
      </c>
      <c r="AF2" s="10" t="s">
        <v>427</v>
      </c>
      <c r="AG2" s="10" t="s">
        <v>428</v>
      </c>
      <c r="AH2" s="10" t="s">
        <v>435</v>
      </c>
      <c r="AI2" s="10" t="s">
        <v>436</v>
      </c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</row>
    <row r="3" spans="1:86" x14ac:dyDescent="0.35">
      <c r="A3" s="11">
        <v>1</v>
      </c>
      <c r="B3" s="11">
        <v>513</v>
      </c>
      <c r="C3" s="5" t="s">
        <v>267</v>
      </c>
      <c r="D3" s="5" t="s">
        <v>221</v>
      </c>
      <c r="E3" s="11" t="s">
        <v>4</v>
      </c>
      <c r="F3" s="11" t="s">
        <v>222</v>
      </c>
      <c r="G3" s="11" t="s">
        <v>223</v>
      </c>
      <c r="H3" s="12">
        <v>0.29166666666666669</v>
      </c>
      <c r="I3" s="12">
        <v>0.34027777777777773</v>
      </c>
      <c r="J3" s="13">
        <v>3</v>
      </c>
      <c r="K3" s="12">
        <f t="shared" ref="K3:K11" si="0">SUM(I3-H3)</f>
        <v>4.8611111111111049E-2</v>
      </c>
      <c r="L3" s="13">
        <v>4</v>
      </c>
      <c r="M3" s="12">
        <v>0.38263888888888892</v>
      </c>
      <c r="N3" s="13">
        <v>1</v>
      </c>
      <c r="O3" s="12">
        <f t="shared" ref="O3:O11" si="1">SUM(M3-I3)</f>
        <v>4.2361111111111183E-2</v>
      </c>
      <c r="P3" s="13">
        <v>1</v>
      </c>
      <c r="Q3" s="12">
        <v>0.41597222222222219</v>
      </c>
      <c r="R3" s="13">
        <v>1</v>
      </c>
      <c r="S3" s="12">
        <f t="shared" ref="S3:S34" si="2">SUM(U3-Q3)</f>
        <v>2.9861111111111116E-2</v>
      </c>
      <c r="T3" s="13">
        <v>5</v>
      </c>
      <c r="U3" s="12">
        <v>0.4458333333333333</v>
      </c>
      <c r="V3" s="13">
        <v>1</v>
      </c>
      <c r="W3" s="12">
        <f t="shared" ref="W3:W34" si="3">SUM(U3-Q3)</f>
        <v>2.9861111111111116E-2</v>
      </c>
      <c r="X3" s="13">
        <v>5</v>
      </c>
      <c r="Y3" s="12">
        <f t="shared" ref="Y3:Y34" si="4">SUM(U3-M3)</f>
        <v>6.3194444444444386E-2</v>
      </c>
      <c r="Z3" s="13">
        <v>3</v>
      </c>
      <c r="AA3" s="12">
        <v>0.48888888888888887</v>
      </c>
      <c r="AB3" s="13">
        <v>2</v>
      </c>
      <c r="AC3" s="12">
        <f t="shared" ref="AC3:AC34" si="5">SUM(AA3-U3)</f>
        <v>4.3055555555555569E-2</v>
      </c>
      <c r="AD3" s="13">
        <v>9</v>
      </c>
      <c r="AE3" s="12">
        <v>0.53472222222222221</v>
      </c>
      <c r="AF3" s="12">
        <f t="shared" ref="AF3:AF34" si="6">SUM(AE3-AA3)</f>
        <v>4.5833333333333337E-2</v>
      </c>
      <c r="AG3" s="13">
        <v>3</v>
      </c>
      <c r="AH3" s="12">
        <f t="shared" ref="AH3:AH34" si="7">SUM(AE3-U3)</f>
        <v>8.8888888888888906E-2</v>
      </c>
      <c r="AI3" s="13">
        <v>5</v>
      </c>
    </row>
    <row r="4" spans="1:86" x14ac:dyDescent="0.35">
      <c r="A4" s="11">
        <v>2</v>
      </c>
      <c r="B4" s="11">
        <v>99</v>
      </c>
      <c r="C4" s="5" t="s">
        <v>278</v>
      </c>
      <c r="D4" s="5" t="s">
        <v>45</v>
      </c>
      <c r="E4" s="11" t="s">
        <v>4</v>
      </c>
      <c r="F4" s="11" t="s">
        <v>46</v>
      </c>
      <c r="G4" s="11" t="s">
        <v>47</v>
      </c>
      <c r="H4" s="12">
        <v>0.29166666666666669</v>
      </c>
      <c r="I4" s="12">
        <v>0.33888888888888885</v>
      </c>
      <c r="J4" s="13">
        <v>1</v>
      </c>
      <c r="K4" s="12">
        <f t="shared" si="0"/>
        <v>4.7222222222222165E-2</v>
      </c>
      <c r="L4" s="13">
        <v>1</v>
      </c>
      <c r="M4" s="12">
        <v>0.3833333333333333</v>
      </c>
      <c r="N4" s="13">
        <v>2</v>
      </c>
      <c r="O4" s="12">
        <f t="shared" si="1"/>
        <v>4.4444444444444453E-2</v>
      </c>
      <c r="P4" s="13">
        <v>2</v>
      </c>
      <c r="Q4" s="12">
        <v>0.41736111111111113</v>
      </c>
      <c r="R4" s="13">
        <v>2</v>
      </c>
      <c r="S4" s="12">
        <f t="shared" si="2"/>
        <v>2.8472222222222177E-2</v>
      </c>
      <c r="T4" s="13">
        <v>1</v>
      </c>
      <c r="U4" s="12">
        <v>0.4458333333333333</v>
      </c>
      <c r="V4" s="13">
        <v>2</v>
      </c>
      <c r="W4" s="12">
        <f t="shared" si="3"/>
        <v>2.8472222222222177E-2</v>
      </c>
      <c r="X4" s="13">
        <v>1</v>
      </c>
      <c r="Y4" s="12">
        <f t="shared" si="4"/>
        <v>6.25E-2</v>
      </c>
      <c r="Z4" s="13">
        <v>2</v>
      </c>
      <c r="AA4" s="12">
        <v>0.48749999999999999</v>
      </c>
      <c r="AB4" s="13">
        <v>1</v>
      </c>
      <c r="AC4" s="12">
        <f t="shared" si="5"/>
        <v>4.1666666666666685E-2</v>
      </c>
      <c r="AD4" s="13">
        <v>6</v>
      </c>
      <c r="AE4" s="12">
        <v>0.53819444444444442</v>
      </c>
      <c r="AF4" s="12">
        <f t="shared" si="6"/>
        <v>5.0694444444444431E-2</v>
      </c>
      <c r="AG4" s="13">
        <v>7</v>
      </c>
      <c r="AH4" s="12">
        <f t="shared" si="7"/>
        <v>9.2361111111111116E-2</v>
      </c>
      <c r="AI4" s="13">
        <v>7</v>
      </c>
    </row>
    <row r="5" spans="1:86" x14ac:dyDescent="0.35">
      <c r="A5" s="11">
        <v>3</v>
      </c>
      <c r="B5" s="11">
        <v>527</v>
      </c>
      <c r="C5" s="5" t="s">
        <v>269</v>
      </c>
      <c r="D5" s="5" t="s">
        <v>121</v>
      </c>
      <c r="E5" s="11" t="s">
        <v>4</v>
      </c>
      <c r="F5" s="11" t="s">
        <v>122</v>
      </c>
      <c r="G5" s="11" t="s">
        <v>123</v>
      </c>
      <c r="H5" s="12">
        <v>0.29166666666666702</v>
      </c>
      <c r="I5" s="12">
        <v>0.34166666666666662</v>
      </c>
      <c r="J5" s="13">
        <v>6</v>
      </c>
      <c r="K5" s="12">
        <f t="shared" si="0"/>
        <v>4.99999999999996E-2</v>
      </c>
      <c r="L5" s="13">
        <v>6</v>
      </c>
      <c r="M5" s="12">
        <v>0.39652777777777781</v>
      </c>
      <c r="N5" s="13">
        <v>9</v>
      </c>
      <c r="O5" s="12">
        <f t="shared" si="1"/>
        <v>5.4861111111111194E-2</v>
      </c>
      <c r="P5" s="13">
        <v>14</v>
      </c>
      <c r="Q5" s="12">
        <v>0.42777777777777781</v>
      </c>
      <c r="R5" s="13">
        <v>3</v>
      </c>
      <c r="S5" s="12">
        <f t="shared" si="2"/>
        <v>2.9166666666666619E-2</v>
      </c>
      <c r="T5" s="13">
        <v>3</v>
      </c>
      <c r="U5" s="12">
        <v>0.45694444444444443</v>
      </c>
      <c r="V5" s="13">
        <v>3</v>
      </c>
      <c r="W5" s="12">
        <f t="shared" si="3"/>
        <v>2.9166666666666619E-2</v>
      </c>
      <c r="X5" s="13">
        <v>3</v>
      </c>
      <c r="Y5" s="12">
        <f t="shared" si="4"/>
        <v>6.0416666666666619E-2</v>
      </c>
      <c r="Z5" s="13">
        <v>1</v>
      </c>
      <c r="AA5" s="12">
        <v>0.49722222222222223</v>
      </c>
      <c r="AB5" s="13">
        <v>3</v>
      </c>
      <c r="AC5" s="12">
        <f t="shared" si="5"/>
        <v>4.0277777777777801E-2</v>
      </c>
      <c r="AD5" s="13">
        <v>5</v>
      </c>
      <c r="AE5" s="12">
        <v>0.54375000000000007</v>
      </c>
      <c r="AF5" s="12">
        <f t="shared" si="6"/>
        <v>4.6527777777777835E-2</v>
      </c>
      <c r="AG5" s="13">
        <v>5</v>
      </c>
      <c r="AH5" s="12">
        <f t="shared" si="7"/>
        <v>8.6805555555555636E-2</v>
      </c>
      <c r="AI5" s="13">
        <v>4</v>
      </c>
    </row>
    <row r="6" spans="1:86" x14ac:dyDescent="0.35">
      <c r="A6" s="11">
        <v>4</v>
      </c>
      <c r="B6" s="11">
        <v>518</v>
      </c>
      <c r="C6" s="5" t="s">
        <v>270</v>
      </c>
      <c r="D6" s="5" t="s">
        <v>155</v>
      </c>
      <c r="E6" s="11" t="s">
        <v>4</v>
      </c>
      <c r="F6" s="11" t="s">
        <v>156</v>
      </c>
      <c r="G6" s="11" t="s">
        <v>157</v>
      </c>
      <c r="H6" s="12">
        <v>0.29166666666666669</v>
      </c>
      <c r="I6" s="12">
        <v>0.33958333333333335</v>
      </c>
      <c r="J6" s="13">
        <v>2</v>
      </c>
      <c r="K6" s="12">
        <f t="shared" si="0"/>
        <v>4.7916666666666663E-2</v>
      </c>
      <c r="L6" s="13">
        <v>2</v>
      </c>
      <c r="M6" s="12">
        <v>0.40138888888888885</v>
      </c>
      <c r="N6" s="13">
        <v>14</v>
      </c>
      <c r="O6" s="12">
        <f t="shared" si="1"/>
        <v>6.1805555555555503E-2</v>
      </c>
      <c r="P6" s="13">
        <v>34</v>
      </c>
      <c r="Q6" s="12">
        <v>0.43472222222222223</v>
      </c>
      <c r="R6" s="13">
        <v>7</v>
      </c>
      <c r="S6" s="12">
        <f t="shared" si="2"/>
        <v>3.1944444444444386E-2</v>
      </c>
      <c r="T6" s="13">
        <v>9</v>
      </c>
      <c r="U6" s="12">
        <v>0.46666666666666662</v>
      </c>
      <c r="V6" s="13">
        <v>7</v>
      </c>
      <c r="W6" s="12">
        <f t="shared" si="3"/>
        <v>3.1944444444444386E-2</v>
      </c>
      <c r="X6" s="13">
        <v>9</v>
      </c>
      <c r="Y6" s="12">
        <f t="shared" si="4"/>
        <v>6.5277777777777768E-2</v>
      </c>
      <c r="Z6" s="13">
        <v>5</v>
      </c>
      <c r="AA6" s="12">
        <v>0.5</v>
      </c>
      <c r="AB6" s="13">
        <v>4</v>
      </c>
      <c r="AC6" s="12">
        <f t="shared" si="5"/>
        <v>3.3333333333333381E-2</v>
      </c>
      <c r="AD6" s="13">
        <v>1</v>
      </c>
      <c r="AE6" s="12">
        <v>0.5444444444444444</v>
      </c>
      <c r="AF6" s="12">
        <f t="shared" si="6"/>
        <v>4.4444444444444398E-2</v>
      </c>
      <c r="AG6" s="13">
        <v>1</v>
      </c>
      <c r="AH6" s="12">
        <f t="shared" si="7"/>
        <v>7.7777777777777779E-2</v>
      </c>
      <c r="AI6" s="13">
        <v>1</v>
      </c>
    </row>
    <row r="7" spans="1:86" x14ac:dyDescent="0.35">
      <c r="A7" s="11">
        <v>5</v>
      </c>
      <c r="B7" s="11">
        <v>524</v>
      </c>
      <c r="C7" s="5" t="s">
        <v>149</v>
      </c>
      <c r="D7" s="5" t="s">
        <v>150</v>
      </c>
      <c r="E7" s="11" t="s">
        <v>4</v>
      </c>
      <c r="F7" s="11" t="s">
        <v>151</v>
      </c>
      <c r="G7" s="11" t="s">
        <v>152</v>
      </c>
      <c r="H7" s="12">
        <v>0.29166666666666702</v>
      </c>
      <c r="I7" s="12">
        <v>0.34791666666666665</v>
      </c>
      <c r="J7" s="13">
        <v>17</v>
      </c>
      <c r="K7" s="12">
        <f t="shared" si="0"/>
        <v>5.6249999999999634E-2</v>
      </c>
      <c r="L7" s="13">
        <v>17</v>
      </c>
      <c r="M7" s="12">
        <v>0.40277777777777773</v>
      </c>
      <c r="N7" s="13">
        <v>15</v>
      </c>
      <c r="O7" s="12">
        <f t="shared" si="1"/>
        <v>5.4861111111111083E-2</v>
      </c>
      <c r="P7" s="13">
        <v>13</v>
      </c>
      <c r="Q7" s="12">
        <v>0.4375</v>
      </c>
      <c r="R7" s="13">
        <v>9</v>
      </c>
      <c r="S7" s="12">
        <f t="shared" si="2"/>
        <v>2.8472222222222232E-2</v>
      </c>
      <c r="T7" s="13">
        <v>2</v>
      </c>
      <c r="U7" s="12">
        <v>0.46597222222222223</v>
      </c>
      <c r="V7" s="13">
        <v>6</v>
      </c>
      <c r="W7" s="12">
        <f t="shared" si="3"/>
        <v>2.8472222222222232E-2</v>
      </c>
      <c r="X7" s="13">
        <v>2</v>
      </c>
      <c r="Y7" s="12">
        <f t="shared" si="4"/>
        <v>6.3194444444444497E-2</v>
      </c>
      <c r="Z7" s="13">
        <v>4</v>
      </c>
      <c r="AA7" s="12">
        <v>0.50069444444444444</v>
      </c>
      <c r="AB7" s="13">
        <v>5</v>
      </c>
      <c r="AC7" s="12">
        <f t="shared" si="5"/>
        <v>3.472222222222221E-2</v>
      </c>
      <c r="AD7" s="13">
        <v>3</v>
      </c>
      <c r="AE7" s="12">
        <v>0.54652777777777783</v>
      </c>
      <c r="AF7" s="12">
        <f t="shared" si="6"/>
        <v>4.5833333333333393E-2</v>
      </c>
      <c r="AG7" s="13">
        <v>4</v>
      </c>
      <c r="AH7" s="12">
        <f t="shared" si="7"/>
        <v>8.0555555555555602E-2</v>
      </c>
      <c r="AI7" s="13">
        <v>3</v>
      </c>
    </row>
    <row r="8" spans="1:86" x14ac:dyDescent="0.35">
      <c r="A8" s="11">
        <v>6</v>
      </c>
      <c r="B8" s="11">
        <v>34</v>
      </c>
      <c r="C8" s="5" t="s">
        <v>279</v>
      </c>
      <c r="D8" s="5" t="s">
        <v>45</v>
      </c>
      <c r="E8" s="11" t="s">
        <v>4</v>
      </c>
      <c r="F8" s="11" t="s">
        <v>48</v>
      </c>
      <c r="G8" s="11" t="s">
        <v>47</v>
      </c>
      <c r="H8" s="12">
        <v>0.29166666666666702</v>
      </c>
      <c r="I8" s="12">
        <v>0.34166666666666662</v>
      </c>
      <c r="J8" s="13">
        <v>7</v>
      </c>
      <c r="K8" s="12">
        <f t="shared" si="0"/>
        <v>4.99999999999996E-2</v>
      </c>
      <c r="L8" s="13">
        <v>7</v>
      </c>
      <c r="M8" s="12">
        <v>0.3923611111111111</v>
      </c>
      <c r="N8" s="13">
        <v>4</v>
      </c>
      <c r="O8" s="12">
        <f t="shared" si="1"/>
        <v>5.0694444444444486E-2</v>
      </c>
      <c r="P8" s="13">
        <v>5</v>
      </c>
      <c r="Q8" s="12">
        <v>0.43124999999999997</v>
      </c>
      <c r="R8" s="13">
        <v>5</v>
      </c>
      <c r="S8" s="12">
        <f t="shared" si="2"/>
        <v>3.1944444444444497E-2</v>
      </c>
      <c r="T8" s="13">
        <v>13</v>
      </c>
      <c r="U8" s="12">
        <v>0.46319444444444446</v>
      </c>
      <c r="V8" s="13">
        <v>5</v>
      </c>
      <c r="W8" s="12">
        <f t="shared" si="3"/>
        <v>3.1944444444444497E-2</v>
      </c>
      <c r="X8" s="13">
        <v>13</v>
      </c>
      <c r="Y8" s="12">
        <f t="shared" si="4"/>
        <v>7.0833333333333359E-2</v>
      </c>
      <c r="Z8" s="13">
        <v>9</v>
      </c>
      <c r="AA8" s="12">
        <v>0.50763888888888886</v>
      </c>
      <c r="AB8" s="13">
        <v>6</v>
      </c>
      <c r="AC8" s="12">
        <f t="shared" si="5"/>
        <v>4.4444444444444398E-2</v>
      </c>
      <c r="AD8" s="13">
        <v>14</v>
      </c>
      <c r="AE8" s="12">
        <v>0.56388888888888888</v>
      </c>
      <c r="AF8" s="12">
        <f t="shared" si="6"/>
        <v>5.6250000000000022E-2</v>
      </c>
      <c r="AG8" s="13">
        <v>11</v>
      </c>
      <c r="AH8" s="12">
        <f t="shared" si="7"/>
        <v>0.10069444444444442</v>
      </c>
      <c r="AI8" s="13">
        <v>11</v>
      </c>
    </row>
    <row r="9" spans="1:86" x14ac:dyDescent="0.35">
      <c r="A9" s="11">
        <v>7</v>
      </c>
      <c r="B9" s="11">
        <v>534</v>
      </c>
      <c r="C9" s="5" t="s">
        <v>271</v>
      </c>
      <c r="D9" s="5" t="s">
        <v>224</v>
      </c>
      <c r="E9" s="11" t="s">
        <v>4</v>
      </c>
      <c r="F9" s="11" t="s">
        <v>225</v>
      </c>
      <c r="G9" s="11" t="s">
        <v>223</v>
      </c>
      <c r="H9" s="12">
        <v>0.29166666666666702</v>
      </c>
      <c r="I9" s="12">
        <v>0.35069444444444442</v>
      </c>
      <c r="J9" s="13">
        <v>23</v>
      </c>
      <c r="K9" s="12">
        <f t="shared" si="0"/>
        <v>5.9027777777777402E-2</v>
      </c>
      <c r="L9" s="13">
        <v>23</v>
      </c>
      <c r="M9" s="12">
        <v>0.39999999999999997</v>
      </c>
      <c r="N9" s="13">
        <v>13</v>
      </c>
      <c r="O9" s="12">
        <f t="shared" si="1"/>
        <v>4.9305555555555547E-2</v>
      </c>
      <c r="P9" s="13">
        <v>3</v>
      </c>
      <c r="Q9" s="12">
        <v>0.45</v>
      </c>
      <c r="R9" s="13">
        <v>18</v>
      </c>
      <c r="S9" s="12">
        <f t="shared" si="2"/>
        <v>3.1944444444444442E-2</v>
      </c>
      <c r="T9" s="13">
        <v>11</v>
      </c>
      <c r="U9" s="12">
        <v>0.48194444444444445</v>
      </c>
      <c r="V9" s="13">
        <v>16</v>
      </c>
      <c r="W9" s="12">
        <f t="shared" si="3"/>
        <v>3.1944444444444442E-2</v>
      </c>
      <c r="X9" s="13">
        <v>11</v>
      </c>
      <c r="Y9" s="12">
        <f t="shared" si="4"/>
        <v>8.1944444444444486E-2</v>
      </c>
      <c r="Z9" s="13">
        <v>27</v>
      </c>
      <c r="AA9" s="12">
        <v>0.52152777777777781</v>
      </c>
      <c r="AB9" s="13">
        <v>10</v>
      </c>
      <c r="AC9" s="12">
        <f t="shared" si="5"/>
        <v>3.9583333333333359E-2</v>
      </c>
      <c r="AD9" s="13">
        <v>4</v>
      </c>
      <c r="AE9" s="12">
        <v>0.57361111111111118</v>
      </c>
      <c r="AF9" s="12">
        <f t="shared" si="6"/>
        <v>5.208333333333337E-2</v>
      </c>
      <c r="AG9" s="13">
        <v>8</v>
      </c>
      <c r="AH9" s="12">
        <f t="shared" si="7"/>
        <v>9.166666666666673E-2</v>
      </c>
      <c r="AI9" s="13">
        <v>6</v>
      </c>
    </row>
    <row r="10" spans="1:86" x14ac:dyDescent="0.35">
      <c r="A10" s="11">
        <v>8</v>
      </c>
      <c r="B10" s="11">
        <v>66</v>
      </c>
      <c r="C10" s="5" t="s">
        <v>280</v>
      </c>
      <c r="D10" s="5" t="s">
        <v>45</v>
      </c>
      <c r="E10" s="11" t="s">
        <v>4</v>
      </c>
      <c r="F10" s="11" t="s">
        <v>49</v>
      </c>
      <c r="G10" s="11" t="s">
        <v>47</v>
      </c>
      <c r="H10" s="12">
        <v>0.29166666666666702</v>
      </c>
      <c r="I10" s="12">
        <v>0.34097222222222223</v>
      </c>
      <c r="J10" s="13">
        <v>5</v>
      </c>
      <c r="K10" s="12">
        <f t="shared" si="0"/>
        <v>4.9305555555555214E-2</v>
      </c>
      <c r="L10" s="13">
        <v>5</v>
      </c>
      <c r="M10" s="12">
        <v>0.39166666666666666</v>
      </c>
      <c r="N10" s="13">
        <v>3</v>
      </c>
      <c r="O10" s="12">
        <f t="shared" si="1"/>
        <v>5.0694444444444431E-2</v>
      </c>
      <c r="P10" s="13">
        <v>4</v>
      </c>
      <c r="Q10" s="12">
        <v>0.43055555555555558</v>
      </c>
      <c r="R10" s="13">
        <v>4</v>
      </c>
      <c r="S10" s="12">
        <f t="shared" si="2"/>
        <v>3.1944444444444386E-2</v>
      </c>
      <c r="T10" s="13">
        <v>7</v>
      </c>
      <c r="U10" s="12">
        <v>0.46249999999999997</v>
      </c>
      <c r="V10" s="13">
        <v>4</v>
      </c>
      <c r="W10" s="12">
        <f t="shared" si="3"/>
        <v>3.1944444444444386E-2</v>
      </c>
      <c r="X10" s="13">
        <v>7</v>
      </c>
      <c r="Y10" s="12">
        <f t="shared" si="4"/>
        <v>7.0833333333333304E-2</v>
      </c>
      <c r="Z10" s="13">
        <v>8</v>
      </c>
      <c r="AA10" s="12">
        <v>0.51458333333333328</v>
      </c>
      <c r="AB10" s="13">
        <v>7</v>
      </c>
      <c r="AC10" s="12">
        <f t="shared" si="5"/>
        <v>5.2083333333333315E-2</v>
      </c>
      <c r="AD10" s="13">
        <v>33</v>
      </c>
      <c r="AE10" s="12">
        <v>0.57430555555555551</v>
      </c>
      <c r="AF10" s="12">
        <f t="shared" si="6"/>
        <v>5.9722222222222232E-2</v>
      </c>
      <c r="AG10" s="13">
        <v>20</v>
      </c>
      <c r="AH10" s="12">
        <f t="shared" si="7"/>
        <v>0.11180555555555555</v>
      </c>
      <c r="AI10" s="13">
        <v>23</v>
      </c>
    </row>
    <row r="11" spans="1:86" x14ac:dyDescent="0.35">
      <c r="A11" s="11">
        <v>9</v>
      </c>
      <c r="B11" s="11">
        <v>542</v>
      </c>
      <c r="C11" s="5" t="s">
        <v>272</v>
      </c>
      <c r="D11" s="5" t="s">
        <v>158</v>
      </c>
      <c r="E11" s="11" t="s">
        <v>4</v>
      </c>
      <c r="F11" s="11" t="s">
        <v>159</v>
      </c>
      <c r="G11" s="11" t="s">
        <v>157</v>
      </c>
      <c r="H11" s="12">
        <v>0.29166666666666702</v>
      </c>
      <c r="I11" s="12">
        <v>0.35625000000000001</v>
      </c>
      <c r="J11" s="13">
        <v>47</v>
      </c>
      <c r="K11" s="12">
        <f t="shared" si="0"/>
        <v>6.4583333333332993E-2</v>
      </c>
      <c r="L11" s="13">
        <v>47</v>
      </c>
      <c r="M11" s="12">
        <v>0.41250000000000003</v>
      </c>
      <c r="N11" s="13">
        <v>31</v>
      </c>
      <c r="O11" s="12">
        <f t="shared" si="1"/>
        <v>5.6250000000000022E-2</v>
      </c>
      <c r="P11" s="13">
        <v>18</v>
      </c>
      <c r="Q11" s="12">
        <v>0.44930555555555557</v>
      </c>
      <c r="R11" s="13">
        <v>17</v>
      </c>
      <c r="S11" s="12">
        <f t="shared" si="2"/>
        <v>3.1944444444444442E-2</v>
      </c>
      <c r="T11" s="13">
        <v>12</v>
      </c>
      <c r="U11" s="12">
        <v>0.48125000000000001</v>
      </c>
      <c r="V11" s="13">
        <v>15</v>
      </c>
      <c r="W11" s="12">
        <f t="shared" si="3"/>
        <v>3.1944444444444442E-2</v>
      </c>
      <c r="X11" s="13">
        <v>12</v>
      </c>
      <c r="Y11" s="12">
        <f t="shared" si="4"/>
        <v>6.8749999999999978E-2</v>
      </c>
      <c r="Z11" s="13">
        <v>7</v>
      </c>
      <c r="AA11" s="12">
        <v>0.52361111111111114</v>
      </c>
      <c r="AB11" s="13">
        <v>11</v>
      </c>
      <c r="AC11" s="12">
        <f t="shared" si="5"/>
        <v>4.2361111111111127E-2</v>
      </c>
      <c r="AD11" s="13">
        <v>7</v>
      </c>
      <c r="AE11" s="12">
        <v>0.57430555555555551</v>
      </c>
      <c r="AF11" s="12">
        <f t="shared" si="6"/>
        <v>5.0694444444444375E-2</v>
      </c>
      <c r="AG11" s="13">
        <v>6</v>
      </c>
      <c r="AH11" s="12">
        <f t="shared" si="7"/>
        <v>9.3055555555555503E-2</v>
      </c>
      <c r="AI11" s="13">
        <v>8</v>
      </c>
    </row>
    <row r="12" spans="1:86" x14ac:dyDescent="0.35">
      <c r="A12" s="11">
        <v>10</v>
      </c>
      <c r="B12" s="11">
        <v>89</v>
      </c>
      <c r="C12" s="5" t="s">
        <v>281</v>
      </c>
      <c r="D12" s="5" t="s">
        <v>50</v>
      </c>
      <c r="E12" s="11" t="s">
        <v>4</v>
      </c>
      <c r="F12" s="11" t="s">
        <v>51</v>
      </c>
      <c r="G12" s="11" t="s">
        <v>47</v>
      </c>
      <c r="H12" s="12">
        <v>0.29166666666666702</v>
      </c>
      <c r="I12" s="11"/>
      <c r="J12" s="13">
        <v>137</v>
      </c>
      <c r="K12" s="12"/>
      <c r="L12" s="13">
        <v>137</v>
      </c>
      <c r="M12" s="12">
        <v>0.39583333333333331</v>
      </c>
      <c r="N12" s="13">
        <v>7</v>
      </c>
      <c r="O12" s="12"/>
      <c r="P12" s="13">
        <v>137</v>
      </c>
      <c r="Q12" s="12">
        <v>0.4368055555555555</v>
      </c>
      <c r="R12" s="13">
        <v>8</v>
      </c>
      <c r="S12" s="12">
        <f t="shared" si="2"/>
        <v>3.1944444444444497E-2</v>
      </c>
      <c r="T12" s="13">
        <v>14</v>
      </c>
      <c r="U12" s="12">
        <v>0.46875</v>
      </c>
      <c r="V12" s="13">
        <v>9</v>
      </c>
      <c r="W12" s="12">
        <f t="shared" si="3"/>
        <v>3.1944444444444497E-2</v>
      </c>
      <c r="X12" s="13">
        <v>14</v>
      </c>
      <c r="Y12" s="12">
        <f t="shared" si="4"/>
        <v>7.2916666666666685E-2</v>
      </c>
      <c r="Z12" s="13">
        <v>13</v>
      </c>
      <c r="AA12" s="12">
        <v>0.51944444444444449</v>
      </c>
      <c r="AB12" s="13">
        <v>8</v>
      </c>
      <c r="AC12" s="12">
        <f t="shared" si="5"/>
        <v>5.0694444444444486E-2</v>
      </c>
      <c r="AD12" s="13">
        <v>28</v>
      </c>
      <c r="AE12" s="12">
        <v>0.57847222222222217</v>
      </c>
      <c r="AF12" s="12">
        <f t="shared" si="6"/>
        <v>5.9027777777777679E-2</v>
      </c>
      <c r="AG12" s="13">
        <v>18</v>
      </c>
      <c r="AH12" s="12">
        <f t="shared" si="7"/>
        <v>0.10972222222222217</v>
      </c>
      <c r="AI12" s="13">
        <v>20</v>
      </c>
    </row>
    <row r="13" spans="1:86" x14ac:dyDescent="0.35">
      <c r="A13" s="11">
        <v>11</v>
      </c>
      <c r="B13" s="11">
        <v>92</v>
      </c>
      <c r="C13" s="5" t="s">
        <v>283</v>
      </c>
      <c r="D13" s="5" t="s">
        <v>50</v>
      </c>
      <c r="E13" s="11" t="s">
        <v>4</v>
      </c>
      <c r="F13" s="11" t="s">
        <v>52</v>
      </c>
      <c r="G13" s="11" t="s">
        <v>47</v>
      </c>
      <c r="H13" s="12">
        <v>0.29166666666666702</v>
      </c>
      <c r="I13" s="12">
        <v>0.34166666666666662</v>
      </c>
      <c r="J13" s="13">
        <v>8</v>
      </c>
      <c r="K13" s="12">
        <f t="shared" ref="K13:K44" si="8">SUM(I13-H13)</f>
        <v>4.99999999999996E-2</v>
      </c>
      <c r="L13" s="13">
        <v>8</v>
      </c>
      <c r="M13" s="12">
        <v>0.3923611111111111</v>
      </c>
      <c r="N13" s="13">
        <v>5</v>
      </c>
      <c r="O13" s="12">
        <f t="shared" ref="O13:O44" si="9">SUM(M13-I13)</f>
        <v>5.0694444444444486E-2</v>
      </c>
      <c r="P13" s="13">
        <v>6</v>
      </c>
      <c r="Q13" s="12">
        <v>0.43402777777777773</v>
      </c>
      <c r="R13" s="13">
        <v>6</v>
      </c>
      <c r="S13" s="12">
        <f t="shared" si="2"/>
        <v>3.4722222222222265E-2</v>
      </c>
      <c r="T13" s="13">
        <v>16</v>
      </c>
      <c r="U13" s="12">
        <v>0.46875</v>
      </c>
      <c r="V13" s="13">
        <v>8</v>
      </c>
      <c r="W13" s="12">
        <f t="shared" si="3"/>
        <v>3.4722222222222265E-2</v>
      </c>
      <c r="X13" s="13">
        <v>16</v>
      </c>
      <c r="Y13" s="12">
        <f t="shared" si="4"/>
        <v>7.6388888888888895E-2</v>
      </c>
      <c r="Z13" s="13">
        <v>16</v>
      </c>
      <c r="AA13" s="12">
        <v>0.52013888888888882</v>
      </c>
      <c r="AB13" s="13">
        <v>9</v>
      </c>
      <c r="AC13" s="12">
        <f t="shared" si="5"/>
        <v>5.1388888888888817E-2</v>
      </c>
      <c r="AD13" s="13">
        <v>29</v>
      </c>
      <c r="AE13" s="12">
        <v>0.58333333333333337</v>
      </c>
      <c r="AF13" s="12">
        <f t="shared" si="6"/>
        <v>6.3194444444444553E-2</v>
      </c>
      <c r="AG13" s="13">
        <v>32</v>
      </c>
      <c r="AH13" s="12">
        <f t="shared" si="7"/>
        <v>0.11458333333333337</v>
      </c>
      <c r="AI13" s="13">
        <v>28</v>
      </c>
    </row>
    <row r="14" spans="1:86" x14ac:dyDescent="0.35">
      <c r="A14" s="11">
        <v>12</v>
      </c>
      <c r="B14" s="11">
        <v>82</v>
      </c>
      <c r="C14" s="5" t="s">
        <v>284</v>
      </c>
      <c r="D14" s="5" t="s">
        <v>53</v>
      </c>
      <c r="E14" s="11" t="s">
        <v>4</v>
      </c>
      <c r="F14" s="11" t="s">
        <v>54</v>
      </c>
      <c r="G14" s="11" t="s">
        <v>47</v>
      </c>
      <c r="H14" s="12">
        <v>0.29166666666666702</v>
      </c>
      <c r="I14" s="12">
        <v>0.34722222222222227</v>
      </c>
      <c r="J14" s="13">
        <v>15</v>
      </c>
      <c r="K14" s="12">
        <f t="shared" si="8"/>
        <v>5.5555555555555247E-2</v>
      </c>
      <c r="L14" s="13">
        <v>15</v>
      </c>
      <c r="M14" s="12">
        <v>0.39930555555555558</v>
      </c>
      <c r="N14" s="13">
        <v>11</v>
      </c>
      <c r="O14" s="12">
        <f t="shared" si="9"/>
        <v>5.2083333333333315E-2</v>
      </c>
      <c r="P14" s="13">
        <v>9</v>
      </c>
      <c r="Q14" s="12">
        <v>0.44236111111111115</v>
      </c>
      <c r="R14" s="13">
        <v>13</v>
      </c>
      <c r="S14" s="12">
        <f t="shared" si="2"/>
        <v>3.1944444444444386E-2</v>
      </c>
      <c r="T14" s="13">
        <v>8</v>
      </c>
      <c r="U14" s="12">
        <v>0.47430555555555554</v>
      </c>
      <c r="V14" s="13">
        <v>11</v>
      </c>
      <c r="W14" s="12">
        <f t="shared" si="3"/>
        <v>3.1944444444444386E-2</v>
      </c>
      <c r="X14" s="13">
        <v>8</v>
      </c>
      <c r="Y14" s="12">
        <f t="shared" si="4"/>
        <v>7.4999999999999956E-2</v>
      </c>
      <c r="Z14" s="13">
        <v>14</v>
      </c>
      <c r="AA14" s="12">
        <v>0.52638888888888891</v>
      </c>
      <c r="AB14" s="13">
        <v>13</v>
      </c>
      <c r="AC14" s="12">
        <f t="shared" si="5"/>
        <v>5.208333333333337E-2</v>
      </c>
      <c r="AD14" s="13">
        <v>35</v>
      </c>
      <c r="AE14" s="12">
        <v>0.58888888888888891</v>
      </c>
      <c r="AF14" s="12">
        <f t="shared" si="6"/>
        <v>6.25E-2</v>
      </c>
      <c r="AG14" s="13">
        <v>29</v>
      </c>
      <c r="AH14" s="12">
        <f t="shared" si="7"/>
        <v>0.11458333333333337</v>
      </c>
      <c r="AI14" s="13">
        <v>27</v>
      </c>
    </row>
    <row r="15" spans="1:86" x14ac:dyDescent="0.35">
      <c r="A15" s="11">
        <v>13</v>
      </c>
      <c r="B15" s="11">
        <v>552</v>
      </c>
      <c r="C15" s="5" t="s">
        <v>273</v>
      </c>
      <c r="D15" s="5" t="s">
        <v>160</v>
      </c>
      <c r="E15" s="11" t="s">
        <v>4</v>
      </c>
      <c r="F15" s="11" t="s">
        <v>161</v>
      </c>
      <c r="G15" s="11" t="s">
        <v>157</v>
      </c>
      <c r="H15" s="12">
        <v>0.29166666666666702</v>
      </c>
      <c r="I15" s="12">
        <v>0.35486111111111113</v>
      </c>
      <c r="J15" s="13">
        <v>37</v>
      </c>
      <c r="K15" s="12">
        <f t="shared" si="8"/>
        <v>6.3194444444444109E-2</v>
      </c>
      <c r="L15" s="13">
        <v>37</v>
      </c>
      <c r="M15" s="12">
        <v>0.40833333333333338</v>
      </c>
      <c r="N15" s="13">
        <v>22</v>
      </c>
      <c r="O15" s="12">
        <f t="shared" si="9"/>
        <v>5.3472222222222254E-2</v>
      </c>
      <c r="P15" s="13">
        <v>12</v>
      </c>
      <c r="Q15" s="12">
        <v>0.45416666666666666</v>
      </c>
      <c r="R15" s="13">
        <v>21</v>
      </c>
      <c r="S15" s="12">
        <f t="shared" si="2"/>
        <v>3.5416666666666652E-2</v>
      </c>
      <c r="T15" s="13">
        <v>19</v>
      </c>
      <c r="U15" s="12">
        <v>0.48958333333333331</v>
      </c>
      <c r="V15" s="13">
        <v>21</v>
      </c>
      <c r="W15" s="12">
        <f t="shared" si="3"/>
        <v>3.5416666666666652E-2</v>
      </c>
      <c r="X15" s="13">
        <v>19</v>
      </c>
      <c r="Y15" s="12">
        <f t="shared" si="4"/>
        <v>8.1249999999999933E-2</v>
      </c>
      <c r="Z15" s="13">
        <v>23</v>
      </c>
      <c r="AA15" s="12">
        <v>0.53263888888888888</v>
      </c>
      <c r="AB15" s="13">
        <v>15</v>
      </c>
      <c r="AC15" s="12">
        <f t="shared" si="5"/>
        <v>4.3055555555555569E-2</v>
      </c>
      <c r="AD15" s="13">
        <v>10</v>
      </c>
      <c r="AE15" s="12">
        <v>0.58888888888888891</v>
      </c>
      <c r="AF15" s="12">
        <f t="shared" si="6"/>
        <v>5.6250000000000022E-2</v>
      </c>
      <c r="AG15" s="13">
        <v>10</v>
      </c>
      <c r="AH15" s="12">
        <f t="shared" si="7"/>
        <v>9.9305555555555591E-2</v>
      </c>
      <c r="AI15" s="13">
        <v>10</v>
      </c>
    </row>
    <row r="16" spans="1:86" x14ac:dyDescent="0.35">
      <c r="A16" s="11">
        <v>14</v>
      </c>
      <c r="B16" s="11">
        <v>554</v>
      </c>
      <c r="C16" s="5" t="s">
        <v>274</v>
      </c>
      <c r="D16" s="5" t="s">
        <v>162</v>
      </c>
      <c r="E16" s="11" t="s">
        <v>4</v>
      </c>
      <c r="F16" s="11" t="s">
        <v>163</v>
      </c>
      <c r="G16" s="11" t="s">
        <v>157</v>
      </c>
      <c r="H16" s="12">
        <v>0.29166666666666702</v>
      </c>
      <c r="I16" s="12">
        <v>0.35416666666666669</v>
      </c>
      <c r="J16" s="13">
        <v>32</v>
      </c>
      <c r="K16" s="12">
        <f t="shared" si="8"/>
        <v>6.2499999999999667E-2</v>
      </c>
      <c r="L16" s="13">
        <v>32</v>
      </c>
      <c r="M16" s="12">
        <v>0.41805555555555557</v>
      </c>
      <c r="N16" s="13">
        <v>38</v>
      </c>
      <c r="O16" s="12">
        <f t="shared" si="9"/>
        <v>6.3888888888888884E-2</v>
      </c>
      <c r="P16" s="13">
        <v>40</v>
      </c>
      <c r="Q16" s="12">
        <v>0.4548611111111111</v>
      </c>
      <c r="R16" s="13">
        <v>23</v>
      </c>
      <c r="S16" s="12">
        <f t="shared" si="2"/>
        <v>2.9861111111111116E-2</v>
      </c>
      <c r="T16" s="13">
        <v>6</v>
      </c>
      <c r="U16" s="12">
        <v>0.48472222222222222</v>
      </c>
      <c r="V16" s="13">
        <v>17</v>
      </c>
      <c r="W16" s="12">
        <f t="shared" si="3"/>
        <v>2.9861111111111116E-2</v>
      </c>
      <c r="X16" s="13">
        <v>6</v>
      </c>
      <c r="Y16" s="12">
        <f t="shared" si="4"/>
        <v>6.6666666666666652E-2</v>
      </c>
      <c r="Z16" s="13">
        <v>6</v>
      </c>
      <c r="AA16" s="12">
        <v>0.52847222222222223</v>
      </c>
      <c r="AB16" s="13">
        <v>14</v>
      </c>
      <c r="AC16" s="12">
        <f t="shared" si="5"/>
        <v>4.3750000000000011E-2</v>
      </c>
      <c r="AD16" s="13">
        <v>13</v>
      </c>
      <c r="AE16" s="12">
        <v>0.59236111111111112</v>
      </c>
      <c r="AF16" s="12">
        <f t="shared" si="6"/>
        <v>6.3888888888888884E-2</v>
      </c>
      <c r="AG16" s="13">
        <v>33</v>
      </c>
      <c r="AH16" s="12">
        <f t="shared" si="7"/>
        <v>0.1076388888888889</v>
      </c>
      <c r="AI16" s="13">
        <v>17</v>
      </c>
    </row>
    <row r="17" spans="1:35" x14ac:dyDescent="0.35">
      <c r="A17" s="11">
        <v>15</v>
      </c>
      <c r="B17" s="11">
        <v>528</v>
      </c>
      <c r="C17" s="5" t="s">
        <v>275</v>
      </c>
      <c r="D17" s="5" t="s">
        <v>131</v>
      </c>
      <c r="E17" s="11" t="s">
        <v>4</v>
      </c>
      <c r="F17" s="11" t="s">
        <v>132</v>
      </c>
      <c r="G17" s="11" t="s">
        <v>133</v>
      </c>
      <c r="H17" s="12">
        <v>0.29166666666666702</v>
      </c>
      <c r="I17" s="12">
        <v>0.34027777777777773</v>
      </c>
      <c r="J17" s="13">
        <v>4</v>
      </c>
      <c r="K17" s="12">
        <f t="shared" si="8"/>
        <v>4.8611111111110716E-2</v>
      </c>
      <c r="L17" s="13">
        <v>3</v>
      </c>
      <c r="M17" s="12">
        <v>0.40902777777777777</v>
      </c>
      <c r="N17" s="13">
        <v>26</v>
      </c>
      <c r="O17" s="12">
        <f t="shared" si="9"/>
        <v>6.8750000000000033E-2</v>
      </c>
      <c r="P17" s="13">
        <v>56</v>
      </c>
      <c r="Q17" s="12">
        <v>0.46875</v>
      </c>
      <c r="R17" s="13">
        <v>44</v>
      </c>
      <c r="S17" s="12">
        <f t="shared" si="2"/>
        <v>4.3750000000000067E-2</v>
      </c>
      <c r="T17" s="13">
        <v>65</v>
      </c>
      <c r="U17" s="12">
        <v>0.51250000000000007</v>
      </c>
      <c r="V17" s="13">
        <v>48</v>
      </c>
      <c r="W17" s="12">
        <f t="shared" si="3"/>
        <v>4.3750000000000067E-2</v>
      </c>
      <c r="X17" s="13">
        <v>65</v>
      </c>
      <c r="Y17" s="12">
        <f t="shared" si="4"/>
        <v>0.1034722222222223</v>
      </c>
      <c r="Z17" s="13">
        <v>82</v>
      </c>
      <c r="AA17" s="12">
        <v>0.54652777777777783</v>
      </c>
      <c r="AB17" s="13">
        <v>26</v>
      </c>
      <c r="AC17" s="12">
        <f t="shared" si="5"/>
        <v>3.4027777777777768E-2</v>
      </c>
      <c r="AD17" s="13">
        <v>2</v>
      </c>
      <c r="AE17" s="12">
        <v>0.59236111111111112</v>
      </c>
      <c r="AF17" s="12">
        <f t="shared" si="6"/>
        <v>4.5833333333333282E-2</v>
      </c>
      <c r="AG17" s="13">
        <v>2</v>
      </c>
      <c r="AH17" s="12">
        <f t="shared" si="7"/>
        <v>7.9861111111111049E-2</v>
      </c>
      <c r="AI17" s="13">
        <v>2</v>
      </c>
    </row>
    <row r="18" spans="1:35" x14ac:dyDescent="0.35">
      <c r="A18" s="11">
        <v>16</v>
      </c>
      <c r="B18" s="11">
        <v>44</v>
      </c>
      <c r="C18" s="5" t="s">
        <v>285</v>
      </c>
      <c r="D18" s="5" t="s">
        <v>55</v>
      </c>
      <c r="E18" s="11" t="s">
        <v>4</v>
      </c>
      <c r="F18" s="11" t="s">
        <v>56</v>
      </c>
      <c r="G18" s="11" t="s">
        <v>47</v>
      </c>
      <c r="H18" s="12">
        <v>0.29166666666666702</v>
      </c>
      <c r="I18" s="12">
        <v>0.34375</v>
      </c>
      <c r="J18" s="13">
        <v>11</v>
      </c>
      <c r="K18" s="12">
        <f t="shared" si="8"/>
        <v>5.2083333333332982E-2</v>
      </c>
      <c r="L18" s="13">
        <v>11</v>
      </c>
      <c r="M18" s="12">
        <v>0.3972222222222222</v>
      </c>
      <c r="N18" s="13">
        <v>10</v>
      </c>
      <c r="O18" s="12">
        <f t="shared" si="9"/>
        <v>5.3472222222222199E-2</v>
      </c>
      <c r="P18" s="13">
        <v>11</v>
      </c>
      <c r="Q18" s="12">
        <v>0.4381944444444445</v>
      </c>
      <c r="R18" s="13">
        <v>10</v>
      </c>
      <c r="S18" s="12">
        <f t="shared" si="2"/>
        <v>3.6111111111111038E-2</v>
      </c>
      <c r="T18" s="13">
        <v>20</v>
      </c>
      <c r="U18" s="12">
        <v>0.47430555555555554</v>
      </c>
      <c r="V18" s="13">
        <v>10</v>
      </c>
      <c r="W18" s="12">
        <f t="shared" si="3"/>
        <v>3.6111111111111038E-2</v>
      </c>
      <c r="X18" s="13">
        <v>20</v>
      </c>
      <c r="Y18" s="12">
        <f t="shared" si="4"/>
        <v>7.7083333333333337E-2</v>
      </c>
      <c r="Z18" s="13">
        <v>18</v>
      </c>
      <c r="AA18" s="12">
        <v>0.52569444444444446</v>
      </c>
      <c r="AB18" s="13">
        <v>12</v>
      </c>
      <c r="AC18" s="12">
        <f t="shared" si="5"/>
        <v>5.1388888888888928E-2</v>
      </c>
      <c r="AD18" s="13">
        <v>30</v>
      </c>
      <c r="AE18" s="12">
        <v>0.59375</v>
      </c>
      <c r="AF18" s="12">
        <f t="shared" si="6"/>
        <v>6.8055555555555536E-2</v>
      </c>
      <c r="AG18" s="13">
        <v>40</v>
      </c>
      <c r="AH18" s="12">
        <f t="shared" si="7"/>
        <v>0.11944444444444446</v>
      </c>
      <c r="AI18" s="13">
        <v>39</v>
      </c>
    </row>
    <row r="19" spans="1:35" x14ac:dyDescent="0.35">
      <c r="A19" s="11">
        <v>17</v>
      </c>
      <c r="B19" s="11">
        <v>62</v>
      </c>
      <c r="C19" s="5" t="s">
        <v>286</v>
      </c>
      <c r="D19" s="5" t="s">
        <v>50</v>
      </c>
      <c r="E19" s="11" t="s">
        <v>4</v>
      </c>
      <c r="F19" s="11" t="s">
        <v>57</v>
      </c>
      <c r="G19" s="11" t="s">
        <v>47</v>
      </c>
      <c r="H19" s="12">
        <v>0.29166666666666702</v>
      </c>
      <c r="I19" s="12">
        <v>0.34166666666666662</v>
      </c>
      <c r="J19" s="13">
        <v>9</v>
      </c>
      <c r="K19" s="12">
        <f t="shared" si="8"/>
        <v>4.99999999999996E-2</v>
      </c>
      <c r="L19" s="13">
        <v>9</v>
      </c>
      <c r="M19" s="12">
        <v>0.39305555555555555</v>
      </c>
      <c r="N19" s="13">
        <v>6</v>
      </c>
      <c r="O19" s="12">
        <f t="shared" si="9"/>
        <v>5.1388888888888928E-2</v>
      </c>
      <c r="P19" s="13">
        <v>7</v>
      </c>
      <c r="Q19" s="12">
        <v>0.44236111111111115</v>
      </c>
      <c r="R19" s="13">
        <v>12</v>
      </c>
      <c r="S19" s="12">
        <f t="shared" si="2"/>
        <v>3.819444444444442E-2</v>
      </c>
      <c r="T19" s="13">
        <v>31</v>
      </c>
      <c r="U19" s="12">
        <v>0.48055555555555557</v>
      </c>
      <c r="V19" s="13">
        <v>13</v>
      </c>
      <c r="W19" s="12">
        <f t="shared" si="3"/>
        <v>3.819444444444442E-2</v>
      </c>
      <c r="X19" s="13">
        <v>31</v>
      </c>
      <c r="Y19" s="12">
        <f t="shared" si="4"/>
        <v>8.7500000000000022E-2</v>
      </c>
      <c r="Z19" s="13">
        <v>42</v>
      </c>
      <c r="AA19" s="12">
        <v>0.53541666666666665</v>
      </c>
      <c r="AB19" s="13">
        <v>17</v>
      </c>
      <c r="AC19" s="12">
        <f t="shared" si="5"/>
        <v>5.4861111111111083E-2</v>
      </c>
      <c r="AD19" s="13">
        <v>48</v>
      </c>
      <c r="AE19" s="12">
        <v>0.59791666666666665</v>
      </c>
      <c r="AF19" s="12">
        <f t="shared" si="6"/>
        <v>6.25E-2</v>
      </c>
      <c r="AG19" s="13">
        <v>30</v>
      </c>
      <c r="AH19" s="12">
        <f t="shared" si="7"/>
        <v>0.11736111111111108</v>
      </c>
      <c r="AI19" s="13">
        <v>34</v>
      </c>
    </row>
    <row r="20" spans="1:35" x14ac:dyDescent="0.35">
      <c r="A20" s="11">
        <v>18</v>
      </c>
      <c r="B20" s="11">
        <v>72</v>
      </c>
      <c r="C20" s="5" t="s">
        <v>287</v>
      </c>
      <c r="D20" s="5" t="s">
        <v>3</v>
      </c>
      <c r="E20" s="11" t="s">
        <v>4</v>
      </c>
      <c r="F20" s="11" t="s">
        <v>5</v>
      </c>
      <c r="G20" s="11" t="s">
        <v>6</v>
      </c>
      <c r="H20" s="12">
        <v>0.29166666666666702</v>
      </c>
      <c r="I20" s="12">
        <v>0.35347222222222219</v>
      </c>
      <c r="J20" s="13">
        <v>30</v>
      </c>
      <c r="K20" s="12">
        <f t="shared" si="8"/>
        <v>6.1805555555555169E-2</v>
      </c>
      <c r="L20" s="13">
        <v>30</v>
      </c>
      <c r="M20" s="12">
        <v>0.41111111111111115</v>
      </c>
      <c r="N20" s="13">
        <v>29</v>
      </c>
      <c r="O20" s="12">
        <f t="shared" si="9"/>
        <v>5.7638888888888962E-2</v>
      </c>
      <c r="P20" s="13">
        <v>23</v>
      </c>
      <c r="Q20" s="12">
        <v>0.45555555555555555</v>
      </c>
      <c r="R20" s="13">
        <v>25</v>
      </c>
      <c r="S20" s="12">
        <f t="shared" si="2"/>
        <v>3.6805555555555536E-2</v>
      </c>
      <c r="T20" s="13">
        <v>24</v>
      </c>
      <c r="U20" s="12">
        <v>0.49236111111111108</v>
      </c>
      <c r="V20" s="13">
        <v>24</v>
      </c>
      <c r="W20" s="12">
        <f t="shared" si="3"/>
        <v>3.6805555555555536E-2</v>
      </c>
      <c r="X20" s="13">
        <v>24</v>
      </c>
      <c r="Y20" s="12">
        <f t="shared" si="4"/>
        <v>8.1249999999999933E-2</v>
      </c>
      <c r="Z20" s="13">
        <v>24</v>
      </c>
      <c r="AA20" s="12">
        <v>0.54027777777777775</v>
      </c>
      <c r="AB20" s="13">
        <v>21</v>
      </c>
      <c r="AC20" s="12">
        <f t="shared" si="5"/>
        <v>4.7916666666666663E-2</v>
      </c>
      <c r="AD20" s="13">
        <v>23</v>
      </c>
      <c r="AE20" s="12">
        <v>0.59791666666666665</v>
      </c>
      <c r="AF20" s="12">
        <f t="shared" si="6"/>
        <v>5.7638888888888906E-2</v>
      </c>
      <c r="AG20" s="13">
        <v>13</v>
      </c>
      <c r="AH20" s="12">
        <f t="shared" si="7"/>
        <v>0.10555555555555557</v>
      </c>
      <c r="AI20" s="13">
        <v>15</v>
      </c>
    </row>
    <row r="21" spans="1:35" x14ac:dyDescent="0.35">
      <c r="A21" s="11">
        <v>19</v>
      </c>
      <c r="B21" s="11">
        <v>547</v>
      </c>
      <c r="C21" s="5" t="s">
        <v>276</v>
      </c>
      <c r="D21" s="5" t="s">
        <v>134</v>
      </c>
      <c r="E21" s="11" t="s">
        <v>4</v>
      </c>
      <c r="F21" s="11" t="s">
        <v>135</v>
      </c>
      <c r="G21" s="11" t="s">
        <v>133</v>
      </c>
      <c r="H21" s="12">
        <v>0.29166666666666702</v>
      </c>
      <c r="I21" s="12">
        <v>0.35555555555555557</v>
      </c>
      <c r="J21" s="13">
        <v>42</v>
      </c>
      <c r="K21" s="12">
        <f t="shared" si="8"/>
        <v>6.3888888888888551E-2</v>
      </c>
      <c r="L21" s="13">
        <v>42</v>
      </c>
      <c r="M21" s="12">
        <v>0.41944444444444445</v>
      </c>
      <c r="N21" s="13">
        <v>40</v>
      </c>
      <c r="O21" s="12">
        <f t="shared" si="9"/>
        <v>6.3888888888888884E-2</v>
      </c>
      <c r="P21" s="13">
        <v>41</v>
      </c>
      <c r="Q21" s="12">
        <v>0.45902777777777781</v>
      </c>
      <c r="R21" s="13">
        <v>27</v>
      </c>
      <c r="S21" s="12">
        <f t="shared" si="2"/>
        <v>3.1944444444444386E-2</v>
      </c>
      <c r="T21" s="13">
        <v>10</v>
      </c>
      <c r="U21" s="12">
        <v>0.4909722222222222</v>
      </c>
      <c r="V21" s="13">
        <v>22</v>
      </c>
      <c r="W21" s="12">
        <f t="shared" si="3"/>
        <v>3.1944444444444386E-2</v>
      </c>
      <c r="X21" s="13">
        <v>10</v>
      </c>
      <c r="Y21" s="12">
        <f t="shared" si="4"/>
        <v>7.1527777777777746E-2</v>
      </c>
      <c r="Z21" s="13">
        <v>10</v>
      </c>
      <c r="AA21" s="12">
        <v>0.53749999999999998</v>
      </c>
      <c r="AB21" s="13">
        <v>19</v>
      </c>
      <c r="AC21" s="12">
        <f t="shared" si="5"/>
        <v>4.6527777777777779E-2</v>
      </c>
      <c r="AD21" s="13">
        <v>18</v>
      </c>
      <c r="AE21" s="12">
        <v>0.59930555555555554</v>
      </c>
      <c r="AF21" s="12">
        <f t="shared" si="6"/>
        <v>6.1805555555555558E-2</v>
      </c>
      <c r="AG21" s="13">
        <v>25</v>
      </c>
      <c r="AH21" s="12">
        <f t="shared" si="7"/>
        <v>0.10833333333333334</v>
      </c>
      <c r="AI21" s="13">
        <v>18</v>
      </c>
    </row>
    <row r="22" spans="1:35" x14ac:dyDescent="0.35">
      <c r="A22" s="11">
        <v>20</v>
      </c>
      <c r="B22" s="11">
        <v>510</v>
      </c>
      <c r="C22" s="5" t="s">
        <v>277</v>
      </c>
      <c r="D22" s="5" t="s">
        <v>226</v>
      </c>
      <c r="E22" s="11" t="s">
        <v>4</v>
      </c>
      <c r="F22" s="11" t="s">
        <v>227</v>
      </c>
      <c r="G22" s="11" t="s">
        <v>223</v>
      </c>
      <c r="H22" s="12">
        <v>0.29166666666666702</v>
      </c>
      <c r="I22" s="12">
        <v>0.3527777777777778</v>
      </c>
      <c r="J22" s="13">
        <v>29</v>
      </c>
      <c r="K22" s="12">
        <f t="shared" si="8"/>
        <v>6.1111111111110783E-2</v>
      </c>
      <c r="L22" s="13">
        <v>29</v>
      </c>
      <c r="M22" s="12">
        <v>0.42569444444444443</v>
      </c>
      <c r="N22" s="13">
        <v>54</v>
      </c>
      <c r="O22" s="12">
        <f t="shared" si="9"/>
        <v>7.291666666666663E-2</v>
      </c>
      <c r="P22" s="13">
        <v>73</v>
      </c>
      <c r="Q22" s="12">
        <v>0.47083333333333338</v>
      </c>
      <c r="R22" s="13">
        <v>45</v>
      </c>
      <c r="S22" s="12">
        <f t="shared" si="2"/>
        <v>2.9861111111111061E-2</v>
      </c>
      <c r="T22" s="13">
        <v>4</v>
      </c>
      <c r="U22" s="12">
        <v>0.50069444444444444</v>
      </c>
      <c r="V22" s="13">
        <v>33</v>
      </c>
      <c r="W22" s="12">
        <f t="shared" si="3"/>
        <v>2.9861111111111061E-2</v>
      </c>
      <c r="X22" s="13">
        <v>4</v>
      </c>
      <c r="Y22" s="12">
        <f t="shared" si="4"/>
        <v>7.5000000000000011E-2</v>
      </c>
      <c r="Z22" s="13">
        <v>15</v>
      </c>
      <c r="AA22" s="12">
        <v>0.54375000000000007</v>
      </c>
      <c r="AB22" s="13">
        <v>24</v>
      </c>
      <c r="AC22" s="12">
        <f t="shared" si="5"/>
        <v>4.3055555555555625E-2</v>
      </c>
      <c r="AD22" s="13">
        <v>11</v>
      </c>
      <c r="AE22" s="12">
        <v>0.60277777777777775</v>
      </c>
      <c r="AF22" s="12">
        <f t="shared" si="6"/>
        <v>5.9027777777777679E-2</v>
      </c>
      <c r="AG22" s="13">
        <v>17</v>
      </c>
      <c r="AH22" s="12">
        <f t="shared" si="7"/>
        <v>0.1020833333333333</v>
      </c>
      <c r="AI22" s="13">
        <v>12</v>
      </c>
    </row>
    <row r="23" spans="1:35" x14ac:dyDescent="0.35">
      <c r="A23" s="11">
        <v>21</v>
      </c>
      <c r="B23" s="11">
        <v>537</v>
      </c>
      <c r="C23" s="5" t="s">
        <v>124</v>
      </c>
      <c r="D23" s="5" t="s">
        <v>125</v>
      </c>
      <c r="E23" s="11" t="s">
        <v>4</v>
      </c>
      <c r="F23" s="11" t="s">
        <v>126</v>
      </c>
      <c r="G23" s="11" t="s">
        <v>123</v>
      </c>
      <c r="H23" s="12">
        <v>0.29166666666666702</v>
      </c>
      <c r="I23" s="12">
        <v>0.35000000000000003</v>
      </c>
      <c r="J23" s="13">
        <v>19</v>
      </c>
      <c r="K23" s="12">
        <f t="shared" si="8"/>
        <v>5.8333333333333015E-2</v>
      </c>
      <c r="L23" s="13">
        <v>19</v>
      </c>
      <c r="M23" s="12">
        <v>0.40902777777777777</v>
      </c>
      <c r="N23" s="13">
        <v>24</v>
      </c>
      <c r="O23" s="12">
        <f t="shared" si="9"/>
        <v>5.9027777777777735E-2</v>
      </c>
      <c r="P23" s="13">
        <v>25</v>
      </c>
      <c r="Q23" s="12">
        <v>0.44791666666666669</v>
      </c>
      <c r="R23" s="13">
        <v>15</v>
      </c>
      <c r="S23" s="12">
        <f t="shared" si="2"/>
        <v>3.3333333333333326E-2</v>
      </c>
      <c r="T23" s="13">
        <v>15</v>
      </c>
      <c r="U23" s="12">
        <v>0.48125000000000001</v>
      </c>
      <c r="V23" s="13">
        <v>14</v>
      </c>
      <c r="W23" s="12">
        <f t="shared" si="3"/>
        <v>3.3333333333333326E-2</v>
      </c>
      <c r="X23" s="13">
        <v>15</v>
      </c>
      <c r="Y23" s="12">
        <f t="shared" si="4"/>
        <v>7.2222222222222243E-2</v>
      </c>
      <c r="Z23" s="13">
        <v>11</v>
      </c>
      <c r="AA23" s="12">
        <v>0.53680555555555554</v>
      </c>
      <c r="AB23" s="13">
        <v>18</v>
      </c>
      <c r="AC23" s="12">
        <f t="shared" si="5"/>
        <v>5.5555555555555525E-2</v>
      </c>
      <c r="AD23" s="13">
        <v>50</v>
      </c>
      <c r="AE23" s="12">
        <v>0.60486111111111118</v>
      </c>
      <c r="AF23" s="12">
        <f t="shared" si="6"/>
        <v>6.8055555555555647E-2</v>
      </c>
      <c r="AG23" s="13">
        <v>42</v>
      </c>
      <c r="AH23" s="12">
        <f t="shared" si="7"/>
        <v>0.12361111111111117</v>
      </c>
      <c r="AI23" s="13">
        <v>47</v>
      </c>
    </row>
    <row r="24" spans="1:35" x14ac:dyDescent="0.35">
      <c r="A24" s="11">
        <v>22</v>
      </c>
      <c r="B24" s="11">
        <v>60</v>
      </c>
      <c r="C24" s="5" t="s">
        <v>288</v>
      </c>
      <c r="D24" s="5" t="s">
        <v>7</v>
      </c>
      <c r="E24" s="11" t="s">
        <v>4</v>
      </c>
      <c r="F24" s="11" t="s">
        <v>8</v>
      </c>
      <c r="G24" s="11" t="s">
        <v>6</v>
      </c>
      <c r="H24" s="12">
        <v>0.29166666666666702</v>
      </c>
      <c r="I24" s="12">
        <v>0.34930555555555554</v>
      </c>
      <c r="J24" s="13">
        <v>18</v>
      </c>
      <c r="K24" s="12">
        <f t="shared" si="8"/>
        <v>5.7638888888888518E-2</v>
      </c>
      <c r="L24" s="13">
        <v>18</v>
      </c>
      <c r="M24" s="12">
        <v>0.4069444444444445</v>
      </c>
      <c r="N24" s="13">
        <v>17</v>
      </c>
      <c r="O24" s="12">
        <f t="shared" si="9"/>
        <v>5.7638888888888962E-2</v>
      </c>
      <c r="P24" s="13">
        <v>21</v>
      </c>
      <c r="Q24" s="12">
        <v>0.44930555555555557</v>
      </c>
      <c r="R24" s="13">
        <v>16</v>
      </c>
      <c r="S24" s="12">
        <f t="shared" si="2"/>
        <v>3.6805555555555536E-2</v>
      </c>
      <c r="T24" s="13">
        <v>23</v>
      </c>
      <c r="U24" s="12">
        <v>0.4861111111111111</v>
      </c>
      <c r="V24" s="13">
        <v>18</v>
      </c>
      <c r="W24" s="12">
        <f t="shared" si="3"/>
        <v>3.6805555555555536E-2</v>
      </c>
      <c r="X24" s="13">
        <v>23</v>
      </c>
      <c r="Y24" s="12">
        <f t="shared" si="4"/>
        <v>7.9166666666666607E-2</v>
      </c>
      <c r="Z24" s="13">
        <v>19</v>
      </c>
      <c r="AA24" s="12">
        <v>0.53819444444444442</v>
      </c>
      <c r="AB24" s="13">
        <v>20</v>
      </c>
      <c r="AC24" s="12">
        <f t="shared" si="5"/>
        <v>5.2083333333333315E-2</v>
      </c>
      <c r="AD24" s="13">
        <v>34</v>
      </c>
      <c r="AE24" s="12">
        <v>0.60555555555555551</v>
      </c>
      <c r="AF24" s="12">
        <f t="shared" si="6"/>
        <v>6.7361111111111094E-2</v>
      </c>
      <c r="AG24" s="13">
        <v>39</v>
      </c>
      <c r="AH24" s="12">
        <f t="shared" si="7"/>
        <v>0.11944444444444441</v>
      </c>
      <c r="AI24" s="13">
        <v>38</v>
      </c>
    </row>
    <row r="25" spans="1:35" x14ac:dyDescent="0.35">
      <c r="A25" s="11">
        <v>23</v>
      </c>
      <c r="B25" s="11">
        <v>519</v>
      </c>
      <c r="C25" s="5" t="s">
        <v>289</v>
      </c>
      <c r="D25" s="5" t="s">
        <v>136</v>
      </c>
      <c r="E25" s="11" t="s">
        <v>4</v>
      </c>
      <c r="F25" s="11" t="s">
        <v>137</v>
      </c>
      <c r="G25" s="11" t="s">
        <v>133</v>
      </c>
      <c r="H25" s="12">
        <v>0.29166666666666702</v>
      </c>
      <c r="I25" s="12">
        <v>0.35416666666666669</v>
      </c>
      <c r="J25" s="13">
        <v>33</v>
      </c>
      <c r="K25" s="12">
        <f t="shared" si="8"/>
        <v>6.2499999999999667E-2</v>
      </c>
      <c r="L25" s="13">
        <v>33</v>
      </c>
      <c r="M25" s="12">
        <v>0.4069444444444445</v>
      </c>
      <c r="N25" s="13">
        <v>18</v>
      </c>
      <c r="O25" s="12">
        <f t="shared" si="9"/>
        <v>5.2777777777777812E-2</v>
      </c>
      <c r="P25" s="13">
        <v>10</v>
      </c>
      <c r="Q25" s="12">
        <v>0.4548611111111111</v>
      </c>
      <c r="R25" s="13">
        <v>24</v>
      </c>
      <c r="S25" s="12">
        <f t="shared" si="2"/>
        <v>4.5138888888888895E-2</v>
      </c>
      <c r="T25" s="13">
        <v>73</v>
      </c>
      <c r="U25" s="12">
        <v>0.5</v>
      </c>
      <c r="V25" s="13">
        <v>30</v>
      </c>
      <c r="W25" s="12">
        <f t="shared" si="3"/>
        <v>4.5138888888888895E-2</v>
      </c>
      <c r="X25" s="13">
        <v>73</v>
      </c>
      <c r="Y25" s="12">
        <f t="shared" si="4"/>
        <v>9.3055555555555503E-2</v>
      </c>
      <c r="Z25" s="13">
        <v>53</v>
      </c>
      <c r="AA25" s="12">
        <v>0.54236111111111118</v>
      </c>
      <c r="AB25" s="13">
        <v>22</v>
      </c>
      <c r="AC25" s="12">
        <f t="shared" si="5"/>
        <v>4.2361111111111183E-2</v>
      </c>
      <c r="AD25" s="13">
        <v>8</v>
      </c>
      <c r="AE25" s="12">
        <v>0.60555555555555551</v>
      </c>
      <c r="AF25" s="12">
        <f t="shared" si="6"/>
        <v>6.3194444444444331E-2</v>
      </c>
      <c r="AG25" s="13">
        <v>31</v>
      </c>
      <c r="AH25" s="12">
        <f t="shared" si="7"/>
        <v>0.10555555555555551</v>
      </c>
      <c r="AI25" s="13">
        <v>14</v>
      </c>
    </row>
    <row r="26" spans="1:35" x14ac:dyDescent="0.35">
      <c r="A26" s="11">
        <v>24</v>
      </c>
      <c r="B26" s="11">
        <v>38</v>
      </c>
      <c r="C26" s="5" t="s">
        <v>290</v>
      </c>
      <c r="D26" s="5" t="s">
        <v>45</v>
      </c>
      <c r="E26" s="11" t="s">
        <v>4</v>
      </c>
      <c r="F26" s="11" t="s">
        <v>58</v>
      </c>
      <c r="G26" s="11" t="s">
        <v>47</v>
      </c>
      <c r="H26" s="12">
        <v>0.29166666666666702</v>
      </c>
      <c r="I26" s="12">
        <v>0.34375</v>
      </c>
      <c r="J26" s="13">
        <v>12</v>
      </c>
      <c r="K26" s="12">
        <f t="shared" si="8"/>
        <v>5.2083333333332982E-2</v>
      </c>
      <c r="L26" s="13">
        <v>12</v>
      </c>
      <c r="M26" s="12">
        <v>0.39583333333333331</v>
      </c>
      <c r="N26" s="13">
        <v>8</v>
      </c>
      <c r="O26" s="12">
        <f t="shared" si="9"/>
        <v>5.2083333333333315E-2</v>
      </c>
      <c r="P26" s="13">
        <v>8</v>
      </c>
      <c r="Q26" s="12">
        <v>0.43888888888888888</v>
      </c>
      <c r="R26" s="13">
        <v>11</v>
      </c>
      <c r="S26" s="12">
        <f t="shared" si="2"/>
        <v>3.9583333333333304E-2</v>
      </c>
      <c r="T26" s="13">
        <v>37</v>
      </c>
      <c r="U26" s="12">
        <v>0.47847222222222219</v>
      </c>
      <c r="V26" s="13">
        <v>12</v>
      </c>
      <c r="W26" s="12">
        <f t="shared" si="3"/>
        <v>3.9583333333333304E-2</v>
      </c>
      <c r="X26" s="13">
        <v>37</v>
      </c>
      <c r="Y26" s="12">
        <f t="shared" si="4"/>
        <v>8.2638888888888873E-2</v>
      </c>
      <c r="Z26" s="13">
        <v>29</v>
      </c>
      <c r="AA26" s="12">
        <v>0.53472222222222221</v>
      </c>
      <c r="AB26" s="13">
        <v>16</v>
      </c>
      <c r="AC26" s="12">
        <f t="shared" si="5"/>
        <v>5.6250000000000022E-2</v>
      </c>
      <c r="AD26" s="13">
        <v>55</v>
      </c>
      <c r="AE26" s="12">
        <v>0.6069444444444444</v>
      </c>
      <c r="AF26" s="12">
        <f t="shared" si="6"/>
        <v>7.2222222222222188E-2</v>
      </c>
      <c r="AG26" s="13">
        <v>56</v>
      </c>
      <c r="AH26" s="12">
        <f t="shared" si="7"/>
        <v>0.12847222222222221</v>
      </c>
      <c r="AI26" s="13">
        <v>53</v>
      </c>
    </row>
    <row r="27" spans="1:35" x14ac:dyDescent="0.35">
      <c r="A27" s="11">
        <v>25</v>
      </c>
      <c r="B27" s="11">
        <v>93</v>
      </c>
      <c r="C27" s="5" t="s">
        <v>291</v>
      </c>
      <c r="D27" s="5" t="s">
        <v>45</v>
      </c>
      <c r="E27" s="11" t="s">
        <v>4</v>
      </c>
      <c r="F27" s="11" t="s">
        <v>59</v>
      </c>
      <c r="G27" s="11" t="s">
        <v>47</v>
      </c>
      <c r="H27" s="12">
        <v>0.29166666666666702</v>
      </c>
      <c r="I27" s="12">
        <v>0.35138888888888892</v>
      </c>
      <c r="J27" s="13">
        <v>26</v>
      </c>
      <c r="K27" s="12">
        <f t="shared" si="8"/>
        <v>5.9722222222221899E-2</v>
      </c>
      <c r="L27" s="13">
        <v>26</v>
      </c>
      <c r="M27" s="12">
        <v>0.40833333333333338</v>
      </c>
      <c r="N27" s="13">
        <v>21</v>
      </c>
      <c r="O27" s="12">
        <f t="shared" si="9"/>
        <v>5.6944444444444464E-2</v>
      </c>
      <c r="P27" s="13">
        <v>19</v>
      </c>
      <c r="Q27" s="12">
        <v>0.45416666666666666</v>
      </c>
      <c r="R27" s="13">
        <v>20</v>
      </c>
      <c r="S27" s="12">
        <f t="shared" si="2"/>
        <v>3.819444444444442E-2</v>
      </c>
      <c r="T27" s="13">
        <v>32</v>
      </c>
      <c r="U27" s="12">
        <v>0.49236111111111108</v>
      </c>
      <c r="V27" s="13">
        <v>23</v>
      </c>
      <c r="W27" s="12">
        <f t="shared" si="3"/>
        <v>3.819444444444442E-2</v>
      </c>
      <c r="X27" s="13">
        <v>32</v>
      </c>
      <c r="Y27" s="12">
        <f t="shared" si="4"/>
        <v>8.4027777777777701E-2</v>
      </c>
      <c r="Z27" s="13">
        <v>32</v>
      </c>
      <c r="AA27" s="12">
        <v>0.5493055555555556</v>
      </c>
      <c r="AB27" s="13">
        <v>27</v>
      </c>
      <c r="AC27" s="12">
        <f t="shared" si="5"/>
        <v>5.694444444444452E-2</v>
      </c>
      <c r="AD27" s="13">
        <v>59</v>
      </c>
      <c r="AE27" s="12">
        <v>0.61041666666666672</v>
      </c>
      <c r="AF27" s="12">
        <f t="shared" si="6"/>
        <v>6.1111111111111116E-2</v>
      </c>
      <c r="AG27" s="13">
        <v>23</v>
      </c>
      <c r="AH27" s="12">
        <f t="shared" si="7"/>
        <v>0.11805555555555564</v>
      </c>
      <c r="AI27" s="13">
        <v>36</v>
      </c>
    </row>
    <row r="28" spans="1:35" x14ac:dyDescent="0.35">
      <c r="A28" s="11">
        <v>26</v>
      </c>
      <c r="B28" s="11">
        <v>22</v>
      </c>
      <c r="C28" s="5" t="s">
        <v>292</v>
      </c>
      <c r="D28" s="5" t="s">
        <v>55</v>
      </c>
      <c r="E28" s="11" t="s">
        <v>4</v>
      </c>
      <c r="F28" s="11" t="s">
        <v>60</v>
      </c>
      <c r="G28" s="11" t="s">
        <v>47</v>
      </c>
      <c r="H28" s="12">
        <v>0.29166666666666702</v>
      </c>
      <c r="I28" s="12">
        <v>0.35000000000000003</v>
      </c>
      <c r="J28" s="13">
        <v>20</v>
      </c>
      <c r="K28" s="12">
        <f t="shared" si="8"/>
        <v>5.8333333333333015E-2</v>
      </c>
      <c r="L28" s="13">
        <v>20</v>
      </c>
      <c r="M28" s="12">
        <v>0.40763888888888888</v>
      </c>
      <c r="N28" s="13">
        <v>20</v>
      </c>
      <c r="O28" s="12">
        <f t="shared" si="9"/>
        <v>5.7638888888888851E-2</v>
      </c>
      <c r="P28" s="13">
        <v>20</v>
      </c>
      <c r="Q28" s="12">
        <v>0.4548611111111111</v>
      </c>
      <c r="R28" s="13">
        <v>22</v>
      </c>
      <c r="S28" s="12">
        <f t="shared" si="2"/>
        <v>3.9583333333333359E-2</v>
      </c>
      <c r="T28" s="13">
        <v>39</v>
      </c>
      <c r="U28" s="12">
        <v>0.49444444444444446</v>
      </c>
      <c r="V28" s="13">
        <v>25</v>
      </c>
      <c r="W28" s="12">
        <f t="shared" si="3"/>
        <v>3.9583333333333359E-2</v>
      </c>
      <c r="X28" s="13">
        <v>39</v>
      </c>
      <c r="Y28" s="12">
        <f t="shared" si="4"/>
        <v>8.680555555555558E-2</v>
      </c>
      <c r="Z28" s="13">
        <v>39</v>
      </c>
      <c r="AA28" s="12">
        <v>0.55069444444444449</v>
      </c>
      <c r="AB28" s="13">
        <v>28</v>
      </c>
      <c r="AC28" s="12">
        <f t="shared" si="5"/>
        <v>5.6250000000000022E-2</v>
      </c>
      <c r="AD28" s="13">
        <v>56</v>
      </c>
      <c r="AE28" s="12">
        <v>0.61041666666666672</v>
      </c>
      <c r="AF28" s="12">
        <f t="shared" si="6"/>
        <v>5.9722222222222232E-2</v>
      </c>
      <c r="AG28" s="13">
        <v>21</v>
      </c>
      <c r="AH28" s="12">
        <f t="shared" si="7"/>
        <v>0.11597222222222225</v>
      </c>
      <c r="AI28" s="13">
        <v>31</v>
      </c>
    </row>
    <row r="29" spans="1:35" x14ac:dyDescent="0.35">
      <c r="A29" s="11">
        <v>27</v>
      </c>
      <c r="B29" s="11">
        <v>517</v>
      </c>
      <c r="C29" s="5" t="s">
        <v>293</v>
      </c>
      <c r="D29" s="5" t="s">
        <v>164</v>
      </c>
      <c r="E29" s="11" t="s">
        <v>4</v>
      </c>
      <c r="F29" s="11" t="s">
        <v>165</v>
      </c>
      <c r="G29" s="11" t="s">
        <v>157</v>
      </c>
      <c r="H29" s="12">
        <v>0.29166666666666702</v>
      </c>
      <c r="I29" s="12">
        <v>0.36249999999999999</v>
      </c>
      <c r="J29" s="13">
        <v>66</v>
      </c>
      <c r="K29" s="12">
        <f t="shared" si="8"/>
        <v>7.0833333333332971E-2</v>
      </c>
      <c r="L29" s="13">
        <v>66</v>
      </c>
      <c r="M29" s="12">
        <v>0.42291666666666666</v>
      </c>
      <c r="N29" s="13">
        <v>45</v>
      </c>
      <c r="O29" s="12">
        <f t="shared" si="9"/>
        <v>6.0416666666666674E-2</v>
      </c>
      <c r="P29" s="13">
        <v>32</v>
      </c>
      <c r="Q29" s="12">
        <v>0.47430555555555554</v>
      </c>
      <c r="R29" s="13">
        <v>50</v>
      </c>
      <c r="S29" s="12">
        <f t="shared" si="2"/>
        <v>4.0277777777777746E-2</v>
      </c>
      <c r="T29" s="13">
        <v>40</v>
      </c>
      <c r="U29" s="12">
        <v>0.51458333333333328</v>
      </c>
      <c r="V29" s="13">
        <v>50</v>
      </c>
      <c r="W29" s="12">
        <f t="shared" si="3"/>
        <v>4.0277777777777746E-2</v>
      </c>
      <c r="X29" s="13">
        <v>40</v>
      </c>
      <c r="Y29" s="12">
        <f t="shared" si="4"/>
        <v>9.1666666666666619E-2</v>
      </c>
      <c r="Z29" s="13">
        <v>48</v>
      </c>
      <c r="AA29" s="12">
        <v>0.55763888888888891</v>
      </c>
      <c r="AB29" s="13">
        <v>39</v>
      </c>
      <c r="AC29" s="12">
        <f t="shared" si="5"/>
        <v>4.3055555555555625E-2</v>
      </c>
      <c r="AD29" s="13">
        <v>12</v>
      </c>
      <c r="AE29" s="12">
        <v>0.61041666666666672</v>
      </c>
      <c r="AF29" s="12">
        <f t="shared" si="6"/>
        <v>5.2777777777777812E-2</v>
      </c>
      <c r="AG29" s="13">
        <v>9</v>
      </c>
      <c r="AH29" s="12">
        <f t="shared" si="7"/>
        <v>9.5833333333333437E-2</v>
      </c>
      <c r="AI29" s="13">
        <v>9</v>
      </c>
    </row>
    <row r="30" spans="1:35" x14ac:dyDescent="0.35">
      <c r="A30" s="11">
        <v>28</v>
      </c>
      <c r="B30" s="11">
        <v>549</v>
      </c>
      <c r="C30" s="5" t="s">
        <v>294</v>
      </c>
      <c r="D30" s="5" t="s">
        <v>228</v>
      </c>
      <c r="E30" s="11" t="s">
        <v>4</v>
      </c>
      <c r="F30" s="11" t="s">
        <v>229</v>
      </c>
      <c r="G30" s="11" t="s">
        <v>223</v>
      </c>
      <c r="H30" s="12">
        <v>0.29166666666666702</v>
      </c>
      <c r="I30" s="12">
        <v>0.35000000000000003</v>
      </c>
      <c r="J30" s="13">
        <v>21</v>
      </c>
      <c r="K30" s="12">
        <f t="shared" si="8"/>
        <v>5.8333333333333015E-2</v>
      </c>
      <c r="L30" s="13">
        <v>21</v>
      </c>
      <c r="M30" s="12">
        <v>0.40902777777777777</v>
      </c>
      <c r="N30" s="13">
        <v>25</v>
      </c>
      <c r="O30" s="12">
        <f t="shared" si="9"/>
        <v>5.9027777777777735E-2</v>
      </c>
      <c r="P30" s="13">
        <v>26</v>
      </c>
      <c r="Q30" s="12">
        <v>0.45208333333333334</v>
      </c>
      <c r="R30" s="13">
        <v>19</v>
      </c>
      <c r="S30" s="12">
        <f t="shared" si="2"/>
        <v>3.6805555555555536E-2</v>
      </c>
      <c r="T30" s="13">
        <v>25</v>
      </c>
      <c r="U30" s="12">
        <v>0.48888888888888887</v>
      </c>
      <c r="V30" s="13">
        <v>20</v>
      </c>
      <c r="W30" s="12">
        <f t="shared" si="3"/>
        <v>3.6805555555555536E-2</v>
      </c>
      <c r="X30" s="13">
        <v>25</v>
      </c>
      <c r="Y30" s="12">
        <f t="shared" si="4"/>
        <v>7.9861111111111105E-2</v>
      </c>
      <c r="Z30" s="13">
        <v>20</v>
      </c>
      <c r="AA30" s="12">
        <v>0.54305555555555551</v>
      </c>
      <c r="AB30" s="13">
        <v>23</v>
      </c>
      <c r="AC30" s="12">
        <f t="shared" si="5"/>
        <v>5.4166666666666641E-2</v>
      </c>
      <c r="AD30" s="13">
        <v>45</v>
      </c>
      <c r="AE30" s="12">
        <v>0.6118055555555556</v>
      </c>
      <c r="AF30" s="12">
        <f t="shared" si="6"/>
        <v>6.8750000000000089E-2</v>
      </c>
      <c r="AG30" s="13">
        <v>45</v>
      </c>
      <c r="AH30" s="12">
        <f t="shared" si="7"/>
        <v>0.12291666666666673</v>
      </c>
      <c r="AI30" s="13">
        <v>44</v>
      </c>
    </row>
    <row r="31" spans="1:35" x14ac:dyDescent="0.35">
      <c r="A31" s="11">
        <v>29</v>
      </c>
      <c r="B31" s="11">
        <v>540</v>
      </c>
      <c r="C31" s="5" t="s">
        <v>295</v>
      </c>
      <c r="D31" s="5" t="s">
        <v>127</v>
      </c>
      <c r="E31" s="11" t="s">
        <v>4</v>
      </c>
      <c r="F31" s="11" t="s">
        <v>128</v>
      </c>
      <c r="G31" s="11" t="s">
        <v>123</v>
      </c>
      <c r="H31" s="12">
        <v>0.29166666666666702</v>
      </c>
      <c r="I31" s="12">
        <v>0.35555555555555557</v>
      </c>
      <c r="J31" s="13">
        <v>43</v>
      </c>
      <c r="K31" s="12">
        <f t="shared" si="8"/>
        <v>6.3888888888888551E-2</v>
      </c>
      <c r="L31" s="13">
        <v>43</v>
      </c>
      <c r="M31" s="12">
        <v>0.41805555555555557</v>
      </c>
      <c r="N31" s="13">
        <v>39</v>
      </c>
      <c r="O31" s="12">
        <f t="shared" si="9"/>
        <v>6.25E-2</v>
      </c>
      <c r="P31" s="13">
        <v>38</v>
      </c>
      <c r="Q31" s="12">
        <v>0.46180555555555558</v>
      </c>
      <c r="R31" s="13">
        <v>33</v>
      </c>
      <c r="S31" s="12">
        <f t="shared" si="2"/>
        <v>3.7499999999999922E-2</v>
      </c>
      <c r="T31" s="13">
        <v>27</v>
      </c>
      <c r="U31" s="12">
        <v>0.4993055555555555</v>
      </c>
      <c r="V31" s="13">
        <v>29</v>
      </c>
      <c r="W31" s="12">
        <f t="shared" si="3"/>
        <v>3.7499999999999922E-2</v>
      </c>
      <c r="X31" s="13">
        <v>27</v>
      </c>
      <c r="Y31" s="12">
        <f t="shared" si="4"/>
        <v>8.1249999999999933E-2</v>
      </c>
      <c r="Z31" s="13">
        <v>25</v>
      </c>
      <c r="AA31" s="12">
        <v>0.54583333333333328</v>
      </c>
      <c r="AB31" s="13">
        <v>25</v>
      </c>
      <c r="AC31" s="12">
        <f t="shared" si="5"/>
        <v>4.6527777777777779E-2</v>
      </c>
      <c r="AD31" s="13">
        <v>19</v>
      </c>
      <c r="AE31" s="12">
        <v>0.6118055555555556</v>
      </c>
      <c r="AF31" s="12">
        <f t="shared" si="6"/>
        <v>6.5972222222222321E-2</v>
      </c>
      <c r="AG31" s="13">
        <v>38</v>
      </c>
      <c r="AH31" s="12">
        <f t="shared" si="7"/>
        <v>0.1125000000000001</v>
      </c>
      <c r="AI31" s="13">
        <v>24</v>
      </c>
    </row>
    <row r="32" spans="1:35" x14ac:dyDescent="0.35">
      <c r="A32" s="11">
        <v>30</v>
      </c>
      <c r="B32" s="11">
        <v>20</v>
      </c>
      <c r="C32" s="5" t="s">
        <v>296</v>
      </c>
      <c r="D32" s="5" t="s">
        <v>9</v>
      </c>
      <c r="E32" s="11" t="s">
        <v>4</v>
      </c>
      <c r="F32" s="11" t="s">
        <v>10</v>
      </c>
      <c r="G32" s="11" t="s">
        <v>6</v>
      </c>
      <c r="H32" s="12">
        <v>0.29166666666666702</v>
      </c>
      <c r="I32" s="12">
        <v>0.35138888888888892</v>
      </c>
      <c r="J32" s="13">
        <v>27</v>
      </c>
      <c r="K32" s="12">
        <f t="shared" si="8"/>
        <v>5.9722222222221899E-2</v>
      </c>
      <c r="L32" s="13">
        <v>27</v>
      </c>
      <c r="M32" s="12">
        <v>0.41111111111111115</v>
      </c>
      <c r="N32" s="13">
        <v>30</v>
      </c>
      <c r="O32" s="12">
        <f t="shared" si="9"/>
        <v>5.9722222222222232E-2</v>
      </c>
      <c r="P32" s="13">
        <v>29</v>
      </c>
      <c r="Q32" s="12">
        <v>0.46111111111111108</v>
      </c>
      <c r="R32" s="13">
        <v>31</v>
      </c>
      <c r="S32" s="12">
        <f t="shared" si="2"/>
        <v>3.6111111111111149E-2</v>
      </c>
      <c r="T32" s="13">
        <v>22</v>
      </c>
      <c r="U32" s="12">
        <v>0.49722222222222223</v>
      </c>
      <c r="V32" s="13">
        <v>27</v>
      </c>
      <c r="W32" s="12">
        <f t="shared" si="3"/>
        <v>3.6111111111111149E-2</v>
      </c>
      <c r="X32" s="13">
        <v>22</v>
      </c>
      <c r="Y32" s="12">
        <f t="shared" si="4"/>
        <v>8.6111111111111083E-2</v>
      </c>
      <c r="Z32" s="13">
        <v>37</v>
      </c>
      <c r="AA32" s="12">
        <v>0.55138888888888882</v>
      </c>
      <c r="AB32" s="13">
        <v>29</v>
      </c>
      <c r="AC32" s="12">
        <f t="shared" si="5"/>
        <v>5.4166666666666585E-2</v>
      </c>
      <c r="AD32" s="13">
        <v>44</v>
      </c>
      <c r="AE32" s="12">
        <v>0.61319444444444449</v>
      </c>
      <c r="AF32" s="12">
        <f t="shared" si="6"/>
        <v>6.1805555555555669E-2</v>
      </c>
      <c r="AG32" s="13">
        <v>27</v>
      </c>
      <c r="AH32" s="12">
        <f t="shared" si="7"/>
        <v>0.11597222222222225</v>
      </c>
      <c r="AI32" s="13">
        <v>30</v>
      </c>
    </row>
    <row r="33" spans="1:35" x14ac:dyDescent="0.35">
      <c r="A33" s="11">
        <v>31</v>
      </c>
      <c r="B33" s="11">
        <v>501</v>
      </c>
      <c r="C33" s="5" t="s">
        <v>297</v>
      </c>
      <c r="D33" s="5" t="s">
        <v>138</v>
      </c>
      <c r="E33" s="11" t="s">
        <v>4</v>
      </c>
      <c r="F33" s="11" t="s">
        <v>139</v>
      </c>
      <c r="G33" s="11" t="s">
        <v>133</v>
      </c>
      <c r="H33" s="12">
        <v>0.29166666666666702</v>
      </c>
      <c r="I33" s="12">
        <v>0.3576388888888889</v>
      </c>
      <c r="J33" s="13">
        <v>51</v>
      </c>
      <c r="K33" s="12">
        <f t="shared" si="8"/>
        <v>6.5972222222221877E-2</v>
      </c>
      <c r="L33" s="13">
        <v>51</v>
      </c>
      <c r="M33" s="12">
        <v>0.41319444444444442</v>
      </c>
      <c r="N33" s="13">
        <v>32</v>
      </c>
      <c r="O33" s="12">
        <f t="shared" si="9"/>
        <v>5.5555555555555525E-2</v>
      </c>
      <c r="P33" s="13">
        <v>15</v>
      </c>
      <c r="Q33" s="12">
        <v>0.45902777777777781</v>
      </c>
      <c r="R33" s="13">
        <v>28</v>
      </c>
      <c r="S33" s="12">
        <f t="shared" si="2"/>
        <v>4.0972222222222188E-2</v>
      </c>
      <c r="T33" s="13">
        <v>46</v>
      </c>
      <c r="U33" s="12">
        <v>0.5</v>
      </c>
      <c r="V33" s="13">
        <v>31</v>
      </c>
      <c r="W33" s="12">
        <f t="shared" si="3"/>
        <v>4.0972222222222188E-2</v>
      </c>
      <c r="X33" s="13">
        <v>46</v>
      </c>
      <c r="Y33" s="12">
        <f t="shared" si="4"/>
        <v>8.680555555555558E-2</v>
      </c>
      <c r="Z33" s="13">
        <v>40</v>
      </c>
      <c r="AA33" s="12">
        <v>0.55208333333333337</v>
      </c>
      <c r="AB33" s="13">
        <v>33</v>
      </c>
      <c r="AC33" s="12">
        <f t="shared" si="5"/>
        <v>5.208333333333337E-2</v>
      </c>
      <c r="AD33" s="13">
        <v>36</v>
      </c>
      <c r="AE33" s="12">
        <v>0.61319444444444449</v>
      </c>
      <c r="AF33" s="12">
        <f t="shared" si="6"/>
        <v>6.1111111111111116E-2</v>
      </c>
      <c r="AG33" s="13">
        <v>22</v>
      </c>
      <c r="AH33" s="12">
        <f t="shared" si="7"/>
        <v>0.11319444444444449</v>
      </c>
      <c r="AI33" s="13">
        <v>25</v>
      </c>
    </row>
    <row r="34" spans="1:35" x14ac:dyDescent="0.35">
      <c r="A34" s="11">
        <v>32</v>
      </c>
      <c r="B34" s="11">
        <v>41</v>
      </c>
      <c r="C34" s="5" t="s">
        <v>298</v>
      </c>
      <c r="D34" s="5" t="s">
        <v>3</v>
      </c>
      <c r="E34" s="11" t="s">
        <v>4</v>
      </c>
      <c r="F34" s="11" t="s">
        <v>11</v>
      </c>
      <c r="G34" s="11" t="s">
        <v>6</v>
      </c>
      <c r="H34" s="12">
        <v>0.29166666666666702</v>
      </c>
      <c r="I34" s="12">
        <v>0.35347222222222219</v>
      </c>
      <c r="J34" s="13">
        <v>31</v>
      </c>
      <c r="K34" s="12">
        <f t="shared" si="8"/>
        <v>6.1805555555555169E-2</v>
      </c>
      <c r="L34" s="13">
        <v>31</v>
      </c>
      <c r="M34" s="12">
        <v>0.41319444444444442</v>
      </c>
      <c r="N34" s="13">
        <v>33</v>
      </c>
      <c r="O34" s="12">
        <f t="shared" si="9"/>
        <v>5.9722222222222232E-2</v>
      </c>
      <c r="P34" s="13">
        <v>30</v>
      </c>
      <c r="Q34" s="12">
        <v>0.4597222222222222</v>
      </c>
      <c r="R34" s="13">
        <v>30</v>
      </c>
      <c r="S34" s="12">
        <f t="shared" si="2"/>
        <v>3.7500000000000033E-2</v>
      </c>
      <c r="T34" s="13">
        <v>29</v>
      </c>
      <c r="U34" s="12">
        <v>0.49722222222222223</v>
      </c>
      <c r="V34" s="13">
        <v>28</v>
      </c>
      <c r="W34" s="12">
        <f t="shared" si="3"/>
        <v>3.7500000000000033E-2</v>
      </c>
      <c r="X34" s="13">
        <v>29</v>
      </c>
      <c r="Y34" s="12">
        <f t="shared" si="4"/>
        <v>8.4027777777777812E-2</v>
      </c>
      <c r="Z34" s="13">
        <v>33</v>
      </c>
      <c r="AA34" s="12">
        <v>0.55208333333333337</v>
      </c>
      <c r="AB34" s="13">
        <v>32</v>
      </c>
      <c r="AC34" s="12">
        <f t="shared" si="5"/>
        <v>5.4861111111111138E-2</v>
      </c>
      <c r="AD34" s="13">
        <v>49</v>
      </c>
      <c r="AE34" s="12">
        <v>0.61388888888888882</v>
      </c>
      <c r="AF34" s="12">
        <f t="shared" si="6"/>
        <v>6.1805555555555447E-2</v>
      </c>
      <c r="AG34" s="13">
        <v>24</v>
      </c>
      <c r="AH34" s="12">
        <f t="shared" si="7"/>
        <v>0.11666666666666659</v>
      </c>
      <c r="AI34" s="13">
        <v>32</v>
      </c>
    </row>
    <row r="35" spans="1:35" x14ac:dyDescent="0.35">
      <c r="A35" s="11">
        <v>33</v>
      </c>
      <c r="B35" s="11">
        <v>91</v>
      </c>
      <c r="C35" s="5" t="s">
        <v>299</v>
      </c>
      <c r="D35" s="5" t="s">
        <v>3</v>
      </c>
      <c r="E35" s="11" t="s">
        <v>4</v>
      </c>
      <c r="F35" s="11" t="s">
        <v>12</v>
      </c>
      <c r="G35" s="11" t="s">
        <v>6</v>
      </c>
      <c r="H35" s="12">
        <v>0.29166666666666702</v>
      </c>
      <c r="I35" s="12">
        <v>0.35416666666666669</v>
      </c>
      <c r="J35" s="13">
        <v>34</v>
      </c>
      <c r="K35" s="12">
        <f t="shared" si="8"/>
        <v>6.2499999999999667E-2</v>
      </c>
      <c r="L35" s="13">
        <v>34</v>
      </c>
      <c r="M35" s="12">
        <v>0.41666666666666669</v>
      </c>
      <c r="N35" s="13">
        <v>36</v>
      </c>
      <c r="O35" s="12">
        <f t="shared" si="9"/>
        <v>6.25E-2</v>
      </c>
      <c r="P35" s="13">
        <v>36</v>
      </c>
      <c r="Q35" s="12">
        <v>0.46388888888888885</v>
      </c>
      <c r="R35" s="13">
        <v>36</v>
      </c>
      <c r="S35" s="12">
        <f t="shared" ref="S35:S65" si="10">SUM(U35-Q35)</f>
        <v>3.8194444444444475E-2</v>
      </c>
      <c r="T35" s="13">
        <v>33</v>
      </c>
      <c r="U35" s="12">
        <v>0.50208333333333333</v>
      </c>
      <c r="V35" s="13">
        <v>35</v>
      </c>
      <c r="W35" s="12">
        <f t="shared" ref="W35:W65" si="11">SUM(U35-Q35)</f>
        <v>3.8194444444444475E-2</v>
      </c>
      <c r="X35" s="13">
        <v>33</v>
      </c>
      <c r="Y35" s="12">
        <f t="shared" ref="Y35:Y65" si="12">SUM(U35-M35)</f>
        <v>8.5416666666666641E-2</v>
      </c>
      <c r="Z35" s="13">
        <v>35</v>
      </c>
      <c r="AA35" s="12">
        <v>0.55486111111111114</v>
      </c>
      <c r="AB35" s="13">
        <v>35</v>
      </c>
      <c r="AC35" s="12">
        <f t="shared" ref="AC35:AC65" si="13">SUM(AA35-U35)</f>
        <v>5.2777777777777812E-2</v>
      </c>
      <c r="AD35" s="13">
        <v>38</v>
      </c>
      <c r="AE35" s="12">
        <v>0.61388888888888882</v>
      </c>
      <c r="AF35" s="12">
        <f t="shared" ref="AF35:AF66" si="14">SUM(AE35-AA35)</f>
        <v>5.9027777777777679E-2</v>
      </c>
      <c r="AG35" s="13">
        <v>19</v>
      </c>
      <c r="AH35" s="12">
        <f t="shared" ref="AH35:AH65" si="15">SUM(AE35-U35)</f>
        <v>0.11180555555555549</v>
      </c>
      <c r="AI35" s="13">
        <v>22</v>
      </c>
    </row>
    <row r="36" spans="1:35" x14ac:dyDescent="0.35">
      <c r="A36" s="11">
        <v>34</v>
      </c>
      <c r="B36" s="11">
        <v>51</v>
      </c>
      <c r="C36" s="5" t="s">
        <v>301</v>
      </c>
      <c r="D36" s="5" t="s">
        <v>55</v>
      </c>
      <c r="E36" s="11" t="s">
        <v>4</v>
      </c>
      <c r="F36" s="11" t="s">
        <v>61</v>
      </c>
      <c r="G36" s="11" t="s">
        <v>47</v>
      </c>
      <c r="H36" s="12">
        <v>0.29166666666666702</v>
      </c>
      <c r="I36" s="12">
        <v>0.35000000000000003</v>
      </c>
      <c r="J36" s="13">
        <v>22</v>
      </c>
      <c r="K36" s="12">
        <f t="shared" si="8"/>
        <v>5.8333333333333015E-2</v>
      </c>
      <c r="L36" s="13">
        <v>22</v>
      </c>
      <c r="M36" s="12">
        <v>0.41041666666666665</v>
      </c>
      <c r="N36" s="13">
        <v>27</v>
      </c>
      <c r="O36" s="12">
        <f t="shared" si="9"/>
        <v>6.0416666666666619E-2</v>
      </c>
      <c r="P36" s="13">
        <v>31</v>
      </c>
      <c r="Q36" s="12">
        <v>0.45694444444444443</v>
      </c>
      <c r="R36" s="13">
        <v>26</v>
      </c>
      <c r="S36" s="12">
        <f t="shared" si="10"/>
        <v>3.9583333333333304E-2</v>
      </c>
      <c r="T36" s="13">
        <v>38</v>
      </c>
      <c r="U36" s="12">
        <v>0.49652777777777773</v>
      </c>
      <c r="V36" s="13">
        <v>26</v>
      </c>
      <c r="W36" s="12">
        <f t="shared" si="11"/>
        <v>3.9583333333333304E-2</v>
      </c>
      <c r="X36" s="13">
        <v>38</v>
      </c>
      <c r="Y36" s="12">
        <f t="shared" si="12"/>
        <v>8.6111111111111083E-2</v>
      </c>
      <c r="Z36" s="13">
        <v>38</v>
      </c>
      <c r="AA36" s="12">
        <v>0.55208333333333337</v>
      </c>
      <c r="AB36" s="13">
        <v>31</v>
      </c>
      <c r="AC36" s="12">
        <f t="shared" si="13"/>
        <v>5.5555555555555636E-2</v>
      </c>
      <c r="AD36" s="13">
        <v>54</v>
      </c>
      <c r="AE36" s="12">
        <v>0.61805555555555558</v>
      </c>
      <c r="AF36" s="12">
        <f t="shared" si="14"/>
        <v>6.597222222222221E-2</v>
      </c>
      <c r="AG36" s="13">
        <v>37</v>
      </c>
      <c r="AH36" s="12">
        <f t="shared" si="15"/>
        <v>0.12152777777777785</v>
      </c>
      <c r="AI36" s="13">
        <v>41</v>
      </c>
    </row>
    <row r="37" spans="1:35" x14ac:dyDescent="0.35">
      <c r="A37" s="11">
        <v>35</v>
      </c>
      <c r="B37" s="11">
        <v>561</v>
      </c>
      <c r="C37" s="5" t="s">
        <v>302</v>
      </c>
      <c r="D37" s="5" t="s">
        <v>166</v>
      </c>
      <c r="E37" s="11" t="s">
        <v>4</v>
      </c>
      <c r="F37" s="11" t="s">
        <v>167</v>
      </c>
      <c r="G37" s="11" t="s">
        <v>157</v>
      </c>
      <c r="H37" s="12">
        <v>0.29166666666666702</v>
      </c>
      <c r="I37" s="12">
        <v>0.35416666666666669</v>
      </c>
      <c r="J37" s="13">
        <v>35</v>
      </c>
      <c r="K37" s="12">
        <f t="shared" si="8"/>
        <v>6.2499999999999667E-2</v>
      </c>
      <c r="L37" s="13">
        <v>35</v>
      </c>
      <c r="M37" s="12">
        <v>0.42222222222222222</v>
      </c>
      <c r="N37" s="13">
        <v>44</v>
      </c>
      <c r="O37" s="12">
        <f t="shared" si="9"/>
        <v>6.8055555555555536E-2</v>
      </c>
      <c r="P37" s="13">
        <v>53</v>
      </c>
      <c r="Q37" s="12">
        <v>0.4680555555555555</v>
      </c>
      <c r="R37" s="13">
        <v>41</v>
      </c>
      <c r="S37" s="12">
        <f t="shared" si="10"/>
        <v>3.6805555555555591E-2</v>
      </c>
      <c r="T37" s="13">
        <v>26</v>
      </c>
      <c r="U37" s="12">
        <v>0.50486111111111109</v>
      </c>
      <c r="V37" s="13">
        <v>40</v>
      </c>
      <c r="W37" s="12">
        <f t="shared" si="11"/>
        <v>3.6805555555555591E-2</v>
      </c>
      <c r="X37" s="13">
        <v>26</v>
      </c>
      <c r="Y37" s="12">
        <f t="shared" si="12"/>
        <v>8.2638888888888873E-2</v>
      </c>
      <c r="Z37" s="13">
        <v>28</v>
      </c>
      <c r="AA37" s="12">
        <v>0.55138888888888882</v>
      </c>
      <c r="AB37" s="13">
        <v>30</v>
      </c>
      <c r="AC37" s="12">
        <f t="shared" si="13"/>
        <v>4.6527777777777724E-2</v>
      </c>
      <c r="AD37" s="13">
        <v>17</v>
      </c>
      <c r="AE37" s="12">
        <v>0.62083333333333335</v>
      </c>
      <c r="AF37" s="12">
        <f t="shared" si="14"/>
        <v>6.9444444444444531E-2</v>
      </c>
      <c r="AG37" s="13">
        <v>47</v>
      </c>
      <c r="AH37" s="12">
        <f t="shared" si="15"/>
        <v>0.11597222222222225</v>
      </c>
      <c r="AI37" s="13">
        <v>29</v>
      </c>
    </row>
    <row r="38" spans="1:35" x14ac:dyDescent="0.35">
      <c r="A38" s="11">
        <v>36</v>
      </c>
      <c r="B38" s="11">
        <v>558</v>
      </c>
      <c r="C38" s="5" t="s">
        <v>303</v>
      </c>
      <c r="D38" s="5" t="s">
        <v>140</v>
      </c>
      <c r="E38" s="11" t="s">
        <v>4</v>
      </c>
      <c r="F38" s="11" t="s">
        <v>141</v>
      </c>
      <c r="G38" s="11" t="s">
        <v>133</v>
      </c>
      <c r="H38" s="12">
        <v>0.29166666666666702</v>
      </c>
      <c r="I38" s="12">
        <v>0.35555555555555557</v>
      </c>
      <c r="J38" s="13">
        <v>44</v>
      </c>
      <c r="K38" s="12">
        <f t="shared" si="8"/>
        <v>6.3888888888888551E-2</v>
      </c>
      <c r="L38" s="13">
        <v>44</v>
      </c>
      <c r="M38" s="12">
        <v>0.4201388888888889</v>
      </c>
      <c r="N38" s="13">
        <v>42</v>
      </c>
      <c r="O38" s="12">
        <f t="shared" si="9"/>
        <v>6.4583333333333326E-2</v>
      </c>
      <c r="P38" s="13">
        <v>44</v>
      </c>
      <c r="Q38" s="12">
        <v>0.4680555555555555</v>
      </c>
      <c r="R38" s="13">
        <v>43</v>
      </c>
      <c r="S38" s="12">
        <f t="shared" si="10"/>
        <v>4.0277777777777801E-2</v>
      </c>
      <c r="T38" s="13">
        <v>42</v>
      </c>
      <c r="U38" s="12">
        <v>0.5083333333333333</v>
      </c>
      <c r="V38" s="13">
        <v>41</v>
      </c>
      <c r="W38" s="12">
        <f t="shared" si="11"/>
        <v>4.0277777777777801E-2</v>
      </c>
      <c r="X38" s="13">
        <v>42</v>
      </c>
      <c r="Y38" s="12">
        <f t="shared" si="12"/>
        <v>8.8194444444444409E-2</v>
      </c>
      <c r="Z38" s="13">
        <v>44</v>
      </c>
      <c r="AA38" s="12">
        <v>0.55763888888888891</v>
      </c>
      <c r="AB38" s="13">
        <v>38</v>
      </c>
      <c r="AC38" s="12">
        <f t="shared" si="13"/>
        <v>4.9305555555555602E-2</v>
      </c>
      <c r="AD38" s="13">
        <v>25</v>
      </c>
      <c r="AE38" s="12">
        <v>0.62152777777777779</v>
      </c>
      <c r="AF38" s="12">
        <f t="shared" si="14"/>
        <v>6.3888888888888884E-2</v>
      </c>
      <c r="AG38" s="13">
        <v>34</v>
      </c>
      <c r="AH38" s="12">
        <f t="shared" si="15"/>
        <v>0.11319444444444449</v>
      </c>
      <c r="AI38" s="13">
        <v>26</v>
      </c>
    </row>
    <row r="39" spans="1:35" x14ac:dyDescent="0.35">
      <c r="A39" s="11">
        <v>37</v>
      </c>
      <c r="B39" s="11">
        <v>553</v>
      </c>
      <c r="C39" s="5" t="s">
        <v>304</v>
      </c>
      <c r="D39" s="5" t="s">
        <v>153</v>
      </c>
      <c r="E39" s="11" t="s">
        <v>4</v>
      </c>
      <c r="F39" s="11" t="s">
        <v>154</v>
      </c>
      <c r="G39" s="11" t="s">
        <v>152</v>
      </c>
      <c r="H39" s="12">
        <v>0.29166666666666702</v>
      </c>
      <c r="I39" s="12">
        <v>0.35625000000000001</v>
      </c>
      <c r="J39" s="13">
        <v>48</v>
      </c>
      <c r="K39" s="12">
        <f t="shared" si="8"/>
        <v>6.4583333333332993E-2</v>
      </c>
      <c r="L39" s="13">
        <v>48</v>
      </c>
      <c r="M39" s="12">
        <v>0.4236111111111111</v>
      </c>
      <c r="N39" s="13">
        <v>48</v>
      </c>
      <c r="O39" s="12">
        <f t="shared" si="9"/>
        <v>6.7361111111111094E-2</v>
      </c>
      <c r="P39" s="13">
        <v>50</v>
      </c>
      <c r="Q39" s="12">
        <v>0.47430555555555554</v>
      </c>
      <c r="R39" s="13">
        <v>49</v>
      </c>
      <c r="S39" s="12">
        <f t="shared" si="10"/>
        <v>4.3055555555555514E-2</v>
      </c>
      <c r="T39" s="13">
        <v>57</v>
      </c>
      <c r="U39" s="12">
        <v>0.51736111111111105</v>
      </c>
      <c r="V39" s="13">
        <v>52</v>
      </c>
      <c r="W39" s="12">
        <f t="shared" si="11"/>
        <v>4.3055555555555514E-2</v>
      </c>
      <c r="X39" s="13">
        <v>57</v>
      </c>
      <c r="Y39" s="12">
        <f t="shared" si="12"/>
        <v>9.3749999999999944E-2</v>
      </c>
      <c r="Z39" s="13">
        <v>55</v>
      </c>
      <c r="AA39" s="12">
        <v>0.56319444444444444</v>
      </c>
      <c r="AB39" s="13">
        <v>43</v>
      </c>
      <c r="AC39" s="12">
        <f t="shared" si="13"/>
        <v>4.5833333333333393E-2</v>
      </c>
      <c r="AD39" s="13">
        <v>16</v>
      </c>
      <c r="AE39" s="12">
        <v>0.62152777777777779</v>
      </c>
      <c r="AF39" s="12">
        <f t="shared" si="14"/>
        <v>5.8333333333333348E-2</v>
      </c>
      <c r="AG39" s="13">
        <v>15</v>
      </c>
      <c r="AH39" s="12">
        <f t="shared" si="15"/>
        <v>0.10416666666666674</v>
      </c>
      <c r="AI39" s="13">
        <v>13</v>
      </c>
    </row>
    <row r="40" spans="1:35" x14ac:dyDescent="0.35">
      <c r="A40" s="11">
        <v>38</v>
      </c>
      <c r="B40" s="11">
        <v>555</v>
      </c>
      <c r="C40" s="5" t="s">
        <v>305</v>
      </c>
      <c r="D40" s="5" t="s">
        <v>230</v>
      </c>
      <c r="E40" s="11" t="s">
        <v>4</v>
      </c>
      <c r="F40" s="11" t="s">
        <v>231</v>
      </c>
      <c r="G40" s="11" t="s">
        <v>223</v>
      </c>
      <c r="H40" s="12">
        <v>0.29166666666666702</v>
      </c>
      <c r="I40" s="12">
        <v>0.3666666666666667</v>
      </c>
      <c r="J40" s="13">
        <v>94</v>
      </c>
      <c r="K40" s="12">
        <f t="shared" si="8"/>
        <v>7.4999999999999678E-2</v>
      </c>
      <c r="L40" s="13">
        <v>94</v>
      </c>
      <c r="M40" s="12">
        <v>0.42291666666666666</v>
      </c>
      <c r="N40" s="13">
        <v>46</v>
      </c>
      <c r="O40" s="12">
        <f t="shared" si="9"/>
        <v>5.6249999999999967E-2</v>
      </c>
      <c r="P40" s="13">
        <v>17</v>
      </c>
      <c r="Q40" s="12">
        <v>0.47430555555555554</v>
      </c>
      <c r="R40" s="13">
        <v>51</v>
      </c>
      <c r="S40" s="12">
        <f t="shared" si="10"/>
        <v>4.3055555555555514E-2</v>
      </c>
      <c r="T40" s="13">
        <v>55</v>
      </c>
      <c r="U40" s="12">
        <v>0.51736111111111105</v>
      </c>
      <c r="V40" s="13">
        <v>51</v>
      </c>
      <c r="W40" s="12">
        <f t="shared" si="11"/>
        <v>4.3055555555555514E-2</v>
      </c>
      <c r="X40" s="13">
        <v>55</v>
      </c>
      <c r="Y40" s="12">
        <f t="shared" si="12"/>
        <v>9.4444444444444386E-2</v>
      </c>
      <c r="Z40" s="13">
        <v>57</v>
      </c>
      <c r="AA40" s="12">
        <v>0.56458333333333333</v>
      </c>
      <c r="AB40" s="13">
        <v>44</v>
      </c>
      <c r="AC40" s="12">
        <f t="shared" si="13"/>
        <v>4.7222222222222276E-2</v>
      </c>
      <c r="AD40" s="13">
        <v>21</v>
      </c>
      <c r="AE40" s="12">
        <v>0.62291666666666667</v>
      </c>
      <c r="AF40" s="12">
        <f t="shared" si="14"/>
        <v>5.8333333333333348E-2</v>
      </c>
      <c r="AG40" s="13">
        <v>16</v>
      </c>
      <c r="AH40" s="12">
        <f t="shared" si="15"/>
        <v>0.10555555555555562</v>
      </c>
      <c r="AI40" s="13">
        <v>16</v>
      </c>
    </row>
    <row r="41" spans="1:35" x14ac:dyDescent="0.35">
      <c r="A41" s="11">
        <v>39</v>
      </c>
      <c r="B41" s="11">
        <v>56</v>
      </c>
      <c r="C41" s="5" t="s">
        <v>306</v>
      </c>
      <c r="D41" s="5" t="s">
        <v>50</v>
      </c>
      <c r="E41" s="11" t="s">
        <v>4</v>
      </c>
      <c r="F41" s="11" t="s">
        <v>62</v>
      </c>
      <c r="G41" s="11" t="s">
        <v>47</v>
      </c>
      <c r="H41" s="12">
        <v>0.29166666666666702</v>
      </c>
      <c r="I41" s="12">
        <v>0.34375</v>
      </c>
      <c r="J41" s="13">
        <v>13</v>
      </c>
      <c r="K41" s="12">
        <f t="shared" si="8"/>
        <v>5.2083333333332982E-2</v>
      </c>
      <c r="L41" s="13">
        <v>13</v>
      </c>
      <c r="M41" s="12">
        <v>0.39930555555555558</v>
      </c>
      <c r="N41" s="13">
        <v>12</v>
      </c>
      <c r="O41" s="12">
        <f t="shared" si="9"/>
        <v>5.555555555555558E-2</v>
      </c>
      <c r="P41" s="13">
        <v>16</v>
      </c>
      <c r="Q41" s="12">
        <v>0.4458333333333333</v>
      </c>
      <c r="R41" s="13">
        <v>14</v>
      </c>
      <c r="S41" s="12">
        <f t="shared" si="10"/>
        <v>4.2361111111111127E-2</v>
      </c>
      <c r="T41" s="13">
        <v>53</v>
      </c>
      <c r="U41" s="12">
        <v>0.48819444444444443</v>
      </c>
      <c r="V41" s="13">
        <v>19</v>
      </c>
      <c r="W41" s="12">
        <f t="shared" si="11"/>
        <v>4.2361111111111127E-2</v>
      </c>
      <c r="X41" s="13">
        <v>53</v>
      </c>
      <c r="Y41" s="12">
        <f t="shared" si="12"/>
        <v>8.8888888888888851E-2</v>
      </c>
      <c r="Z41" s="13">
        <v>46</v>
      </c>
      <c r="AA41" s="12">
        <v>0.56874999999999998</v>
      </c>
      <c r="AB41" s="13">
        <v>49</v>
      </c>
      <c r="AC41" s="12">
        <f t="shared" si="13"/>
        <v>8.0555555555555547E-2</v>
      </c>
      <c r="AD41" s="13">
        <v>108</v>
      </c>
      <c r="AE41" s="12">
        <v>0.625</v>
      </c>
      <c r="AF41" s="12">
        <f t="shared" si="14"/>
        <v>5.6250000000000022E-2</v>
      </c>
      <c r="AG41" s="13">
        <v>12</v>
      </c>
      <c r="AH41" s="12">
        <f t="shared" si="15"/>
        <v>0.13680555555555557</v>
      </c>
      <c r="AI41" s="13">
        <v>66</v>
      </c>
    </row>
    <row r="42" spans="1:35" x14ac:dyDescent="0.35">
      <c r="A42" s="11">
        <v>40</v>
      </c>
      <c r="B42" s="11">
        <v>45</v>
      </c>
      <c r="C42" s="5" t="s">
        <v>307</v>
      </c>
      <c r="D42" s="5" t="s">
        <v>63</v>
      </c>
      <c r="E42" s="11" t="s">
        <v>4</v>
      </c>
      <c r="F42" s="11" t="s">
        <v>64</v>
      </c>
      <c r="G42" s="11" t="s">
        <v>47</v>
      </c>
      <c r="H42" s="12">
        <v>0.29166666666666702</v>
      </c>
      <c r="I42" s="12">
        <v>0.34722222222222227</v>
      </c>
      <c r="J42" s="13">
        <v>16</v>
      </c>
      <c r="K42" s="12">
        <f t="shared" si="8"/>
        <v>5.5555555555555247E-2</v>
      </c>
      <c r="L42" s="13">
        <v>16</v>
      </c>
      <c r="M42" s="12">
        <v>0.40625</v>
      </c>
      <c r="N42" s="13">
        <v>16</v>
      </c>
      <c r="O42" s="12">
        <f t="shared" si="9"/>
        <v>5.9027777777777735E-2</v>
      </c>
      <c r="P42" s="13">
        <v>24</v>
      </c>
      <c r="Q42" s="12">
        <v>0.46388888888888885</v>
      </c>
      <c r="R42" s="13">
        <v>35</v>
      </c>
      <c r="S42" s="12">
        <f t="shared" si="10"/>
        <v>3.8888888888888917E-2</v>
      </c>
      <c r="T42" s="13">
        <v>35</v>
      </c>
      <c r="U42" s="12">
        <v>0.50277777777777777</v>
      </c>
      <c r="V42" s="13">
        <v>36</v>
      </c>
      <c r="W42" s="12">
        <f t="shared" si="11"/>
        <v>3.8888888888888917E-2</v>
      </c>
      <c r="X42" s="13">
        <v>35</v>
      </c>
      <c r="Y42" s="12">
        <f t="shared" si="12"/>
        <v>9.6527777777777768E-2</v>
      </c>
      <c r="Z42" s="13">
        <v>62</v>
      </c>
      <c r="AA42" s="12">
        <v>0.56180555555555556</v>
      </c>
      <c r="AB42" s="13">
        <v>41</v>
      </c>
      <c r="AC42" s="12">
        <f t="shared" si="13"/>
        <v>5.902777777777779E-2</v>
      </c>
      <c r="AD42" s="13">
        <v>64</v>
      </c>
      <c r="AE42" s="12">
        <v>0.62708333333333333</v>
      </c>
      <c r="AF42" s="12">
        <f t="shared" si="14"/>
        <v>6.5277777777777768E-2</v>
      </c>
      <c r="AG42" s="13">
        <v>35</v>
      </c>
      <c r="AH42" s="12">
        <f t="shared" si="15"/>
        <v>0.12430555555555556</v>
      </c>
      <c r="AI42" s="13">
        <v>49</v>
      </c>
    </row>
    <row r="43" spans="1:35" x14ac:dyDescent="0.35">
      <c r="A43" s="11">
        <v>41</v>
      </c>
      <c r="B43" s="11">
        <v>509</v>
      </c>
      <c r="C43" s="5" t="s">
        <v>308</v>
      </c>
      <c r="D43" s="5" t="s">
        <v>168</v>
      </c>
      <c r="E43" s="11" t="s">
        <v>4</v>
      </c>
      <c r="F43" s="11" t="s">
        <v>169</v>
      </c>
      <c r="G43" s="11" t="s">
        <v>157</v>
      </c>
      <c r="H43" s="12">
        <v>0.29166666666666702</v>
      </c>
      <c r="I43" s="12">
        <v>0.35069444444444442</v>
      </c>
      <c r="J43" s="13">
        <v>24</v>
      </c>
      <c r="K43" s="12">
        <f t="shared" si="8"/>
        <v>5.9027777777777402E-2</v>
      </c>
      <c r="L43" s="13">
        <v>24</v>
      </c>
      <c r="M43" s="12">
        <v>0.40833333333333338</v>
      </c>
      <c r="N43" s="13">
        <v>23</v>
      </c>
      <c r="O43" s="12">
        <f t="shared" si="9"/>
        <v>5.7638888888888962E-2</v>
      </c>
      <c r="P43" s="13">
        <v>22</v>
      </c>
      <c r="Q43" s="12">
        <v>0.4597222222222222</v>
      </c>
      <c r="R43" s="13">
        <v>29</v>
      </c>
      <c r="S43" s="12">
        <f t="shared" si="10"/>
        <v>4.4444444444444453E-2</v>
      </c>
      <c r="T43" s="13">
        <v>69</v>
      </c>
      <c r="U43" s="12">
        <v>0.50416666666666665</v>
      </c>
      <c r="V43" s="13">
        <v>38</v>
      </c>
      <c r="W43" s="12">
        <f t="shared" si="11"/>
        <v>4.4444444444444453E-2</v>
      </c>
      <c r="X43" s="13">
        <v>69</v>
      </c>
      <c r="Y43" s="12">
        <f t="shared" si="12"/>
        <v>9.583333333333327E-2</v>
      </c>
      <c r="Z43" s="13">
        <v>61</v>
      </c>
      <c r="AA43" s="12">
        <v>0.55694444444444446</v>
      </c>
      <c r="AB43" s="13">
        <v>37</v>
      </c>
      <c r="AC43" s="12">
        <f t="shared" si="13"/>
        <v>5.2777777777777812E-2</v>
      </c>
      <c r="AD43" s="13">
        <v>40</v>
      </c>
      <c r="AE43" s="12">
        <v>0.62847222222222221</v>
      </c>
      <c r="AF43" s="12">
        <f t="shared" si="14"/>
        <v>7.1527777777777746E-2</v>
      </c>
      <c r="AG43" s="13">
        <v>54</v>
      </c>
      <c r="AH43" s="12">
        <f t="shared" si="15"/>
        <v>0.12430555555555556</v>
      </c>
      <c r="AI43" s="13">
        <v>48</v>
      </c>
    </row>
    <row r="44" spans="1:35" x14ac:dyDescent="0.35">
      <c r="A44" s="11">
        <v>42</v>
      </c>
      <c r="B44" s="11">
        <v>59</v>
      </c>
      <c r="C44" s="5" t="s">
        <v>309</v>
      </c>
      <c r="D44" s="5" t="s">
        <v>65</v>
      </c>
      <c r="E44" s="11" t="s">
        <v>4</v>
      </c>
      <c r="F44" s="11" t="s">
        <v>66</v>
      </c>
      <c r="G44" s="11" t="s">
        <v>47</v>
      </c>
      <c r="H44" s="12">
        <v>0.29166666666666702</v>
      </c>
      <c r="I44" s="12">
        <v>0.34652777777777777</v>
      </c>
      <c r="J44" s="13">
        <v>14</v>
      </c>
      <c r="K44" s="12">
        <f t="shared" si="8"/>
        <v>5.486111111111075E-2</v>
      </c>
      <c r="L44" s="13">
        <v>14</v>
      </c>
      <c r="M44" s="12">
        <v>0.4069444444444445</v>
      </c>
      <c r="N44" s="13">
        <v>19</v>
      </c>
      <c r="O44" s="12">
        <f t="shared" si="9"/>
        <v>6.041666666666673E-2</v>
      </c>
      <c r="P44" s="13">
        <v>33</v>
      </c>
      <c r="Q44" s="12">
        <v>0.46527777777777773</v>
      </c>
      <c r="R44" s="13">
        <v>37</v>
      </c>
      <c r="S44" s="12">
        <f t="shared" si="10"/>
        <v>3.7500000000000033E-2</v>
      </c>
      <c r="T44" s="13">
        <v>30</v>
      </c>
      <c r="U44" s="12">
        <v>0.50277777777777777</v>
      </c>
      <c r="V44" s="13">
        <v>37</v>
      </c>
      <c r="W44" s="12">
        <f t="shared" si="11"/>
        <v>3.7500000000000033E-2</v>
      </c>
      <c r="X44" s="13">
        <v>30</v>
      </c>
      <c r="Y44" s="12">
        <f t="shared" si="12"/>
        <v>9.583333333333327E-2</v>
      </c>
      <c r="Z44" s="13">
        <v>60</v>
      </c>
      <c r="AA44" s="12">
        <v>0.56319444444444444</v>
      </c>
      <c r="AB44" s="13">
        <v>42</v>
      </c>
      <c r="AC44" s="12">
        <f t="shared" si="13"/>
        <v>6.0416666666666674E-2</v>
      </c>
      <c r="AD44" s="13">
        <v>67</v>
      </c>
      <c r="AE44" s="12">
        <v>0.62847222222222221</v>
      </c>
      <c r="AF44" s="12">
        <f t="shared" si="14"/>
        <v>6.5277777777777768E-2</v>
      </c>
      <c r="AG44" s="13">
        <v>36</v>
      </c>
      <c r="AH44" s="12">
        <f t="shared" si="15"/>
        <v>0.12569444444444444</v>
      </c>
      <c r="AI44" s="13">
        <v>50</v>
      </c>
    </row>
    <row r="45" spans="1:35" x14ac:dyDescent="0.35">
      <c r="A45" s="11">
        <v>43</v>
      </c>
      <c r="B45" s="11">
        <v>505</v>
      </c>
      <c r="C45" s="5" t="s">
        <v>115</v>
      </c>
      <c r="D45" s="5" t="s">
        <v>116</v>
      </c>
      <c r="E45" s="11" t="s">
        <v>4</v>
      </c>
      <c r="F45" s="11" t="s">
        <v>117</v>
      </c>
      <c r="G45" s="11" t="s">
        <v>118</v>
      </c>
      <c r="H45" s="12">
        <v>0.29166666666666702</v>
      </c>
      <c r="I45" s="12">
        <v>0.35138888888888892</v>
      </c>
      <c r="J45" s="13">
        <v>28</v>
      </c>
      <c r="K45" s="12">
        <f t="shared" ref="K45:K76" si="16">SUM(I45-H45)</f>
        <v>5.9722222222221899E-2</v>
      </c>
      <c r="L45" s="13">
        <v>28</v>
      </c>
      <c r="M45" s="12">
        <v>0.41319444444444442</v>
      </c>
      <c r="N45" s="13">
        <v>34</v>
      </c>
      <c r="O45" s="12">
        <f t="shared" ref="O45:O76" si="17">SUM(M45-I45)</f>
        <v>6.1805555555555503E-2</v>
      </c>
      <c r="P45" s="13">
        <v>35</v>
      </c>
      <c r="Q45" s="12">
        <v>0.46527777777777773</v>
      </c>
      <c r="R45" s="13">
        <v>38</v>
      </c>
      <c r="S45" s="12">
        <f t="shared" si="10"/>
        <v>4.7222222222222332E-2</v>
      </c>
      <c r="T45" s="13">
        <v>84</v>
      </c>
      <c r="U45" s="12">
        <v>0.51250000000000007</v>
      </c>
      <c r="V45" s="13">
        <v>49</v>
      </c>
      <c r="W45" s="12">
        <f t="shared" si="11"/>
        <v>4.7222222222222332E-2</v>
      </c>
      <c r="X45" s="13">
        <v>84</v>
      </c>
      <c r="Y45" s="12">
        <f t="shared" si="12"/>
        <v>9.9305555555555647E-2</v>
      </c>
      <c r="Z45" s="13">
        <v>69</v>
      </c>
      <c r="AA45" s="12">
        <v>0.55833333333333335</v>
      </c>
      <c r="AB45" s="13">
        <v>40</v>
      </c>
      <c r="AC45" s="12">
        <f t="shared" si="13"/>
        <v>4.5833333333333282E-2</v>
      </c>
      <c r="AD45" s="13">
        <v>15</v>
      </c>
      <c r="AE45" s="12">
        <v>0.62916666666666665</v>
      </c>
      <c r="AF45" s="12">
        <f t="shared" si="14"/>
        <v>7.0833333333333304E-2</v>
      </c>
      <c r="AG45" s="13">
        <v>49</v>
      </c>
      <c r="AH45" s="12">
        <f t="shared" si="15"/>
        <v>0.11666666666666659</v>
      </c>
      <c r="AI45" s="13">
        <v>33</v>
      </c>
    </row>
    <row r="46" spans="1:35" x14ac:dyDescent="0.35">
      <c r="A46" s="11">
        <v>44</v>
      </c>
      <c r="B46" s="11">
        <v>508</v>
      </c>
      <c r="C46" s="5" t="s">
        <v>170</v>
      </c>
      <c r="D46" s="5" t="s">
        <v>171</v>
      </c>
      <c r="E46" s="11" t="s">
        <v>4</v>
      </c>
      <c r="F46" s="11" t="s">
        <v>172</v>
      </c>
      <c r="G46" s="11" t="s">
        <v>157</v>
      </c>
      <c r="H46" s="12">
        <v>0.29166666666666702</v>
      </c>
      <c r="I46" s="12">
        <v>0.36319444444444443</v>
      </c>
      <c r="J46" s="13">
        <v>77</v>
      </c>
      <c r="K46" s="12">
        <f t="shared" si="16"/>
        <v>7.1527777777777413E-2</v>
      </c>
      <c r="L46" s="13">
        <v>77</v>
      </c>
      <c r="M46" s="12">
        <v>0.43194444444444446</v>
      </c>
      <c r="N46" s="13">
        <v>64</v>
      </c>
      <c r="O46" s="12">
        <f t="shared" si="17"/>
        <v>6.8750000000000033E-2</v>
      </c>
      <c r="P46" s="13">
        <v>57</v>
      </c>
      <c r="Q46" s="12">
        <v>0.47847222222222219</v>
      </c>
      <c r="R46" s="13">
        <v>58</v>
      </c>
      <c r="S46" s="12">
        <f t="shared" si="10"/>
        <v>3.8888888888888862E-2</v>
      </c>
      <c r="T46" s="13">
        <v>34</v>
      </c>
      <c r="U46" s="12">
        <v>0.51736111111111105</v>
      </c>
      <c r="V46" s="13">
        <v>53</v>
      </c>
      <c r="W46" s="12">
        <f t="shared" si="11"/>
        <v>3.8888888888888862E-2</v>
      </c>
      <c r="X46" s="13">
        <v>34</v>
      </c>
      <c r="Y46" s="12">
        <f t="shared" si="12"/>
        <v>8.5416666666666585E-2</v>
      </c>
      <c r="Z46" s="13">
        <v>34</v>
      </c>
      <c r="AA46" s="12">
        <v>0.56597222222222221</v>
      </c>
      <c r="AB46" s="13">
        <v>45</v>
      </c>
      <c r="AC46" s="12">
        <f t="shared" si="13"/>
        <v>4.861111111111116E-2</v>
      </c>
      <c r="AD46" s="13">
        <v>24</v>
      </c>
      <c r="AE46" s="12">
        <v>0.63472222222222219</v>
      </c>
      <c r="AF46" s="12">
        <f t="shared" si="14"/>
        <v>6.8749999999999978E-2</v>
      </c>
      <c r="AG46" s="13">
        <v>43</v>
      </c>
      <c r="AH46" s="12">
        <f t="shared" si="15"/>
        <v>0.11736111111111114</v>
      </c>
      <c r="AI46" s="13">
        <v>35</v>
      </c>
    </row>
    <row r="47" spans="1:35" x14ac:dyDescent="0.35">
      <c r="A47" s="11">
        <v>45</v>
      </c>
      <c r="B47" s="11">
        <v>521</v>
      </c>
      <c r="C47" s="5" t="s">
        <v>311</v>
      </c>
      <c r="D47" s="5" t="s">
        <v>232</v>
      </c>
      <c r="E47" s="11" t="s">
        <v>4</v>
      </c>
      <c r="F47" s="11" t="s">
        <v>233</v>
      </c>
      <c r="G47" s="11" t="s">
        <v>223</v>
      </c>
      <c r="H47" s="12">
        <v>0.29166666666666702</v>
      </c>
      <c r="I47" s="12">
        <v>0.3659722222222222</v>
      </c>
      <c r="J47" s="13">
        <v>92</v>
      </c>
      <c r="K47" s="12">
        <f t="shared" si="16"/>
        <v>7.4305555555555181E-2</v>
      </c>
      <c r="L47" s="13">
        <v>92</v>
      </c>
      <c r="M47" s="12">
        <v>0.42499999999999999</v>
      </c>
      <c r="N47" s="13">
        <v>49</v>
      </c>
      <c r="O47" s="12">
        <f t="shared" si="17"/>
        <v>5.902777777777779E-2</v>
      </c>
      <c r="P47" s="13">
        <v>27</v>
      </c>
      <c r="Q47" s="12">
        <v>0.46666666666666662</v>
      </c>
      <c r="R47" s="13">
        <v>40</v>
      </c>
      <c r="S47" s="12">
        <f t="shared" si="10"/>
        <v>3.4722222222222265E-2</v>
      </c>
      <c r="T47" s="13">
        <v>17</v>
      </c>
      <c r="U47" s="12">
        <v>0.50138888888888888</v>
      </c>
      <c r="V47" s="13">
        <v>34</v>
      </c>
      <c r="W47" s="12">
        <f t="shared" si="11"/>
        <v>3.4722222222222265E-2</v>
      </c>
      <c r="X47" s="13">
        <v>17</v>
      </c>
      <c r="Y47" s="12">
        <f t="shared" si="12"/>
        <v>7.6388888888888895E-2</v>
      </c>
      <c r="Z47" s="13">
        <v>17</v>
      </c>
      <c r="AA47" s="12">
        <v>0.55694444444444446</v>
      </c>
      <c r="AB47" s="13">
        <v>36</v>
      </c>
      <c r="AC47" s="12">
        <f t="shared" si="13"/>
        <v>5.555555555555558E-2</v>
      </c>
      <c r="AD47" s="13">
        <v>51</v>
      </c>
      <c r="AE47" s="12">
        <v>0.63611111111111118</v>
      </c>
      <c r="AF47" s="12">
        <f t="shared" si="14"/>
        <v>7.9166666666666718E-2</v>
      </c>
      <c r="AG47" s="13">
        <v>72</v>
      </c>
      <c r="AH47" s="12">
        <f t="shared" si="15"/>
        <v>0.1347222222222223</v>
      </c>
      <c r="AI47" s="13">
        <v>63</v>
      </c>
    </row>
    <row r="48" spans="1:35" x14ac:dyDescent="0.35">
      <c r="A48" s="11">
        <v>46</v>
      </c>
      <c r="B48" s="11">
        <v>546</v>
      </c>
      <c r="C48" s="5" t="s">
        <v>312</v>
      </c>
      <c r="D48" s="5" t="s">
        <v>142</v>
      </c>
      <c r="E48" s="11" t="s">
        <v>4</v>
      </c>
      <c r="F48" s="11" t="s">
        <v>143</v>
      </c>
      <c r="G48" s="11" t="s">
        <v>133</v>
      </c>
      <c r="H48" s="12">
        <v>0.29166666666666702</v>
      </c>
      <c r="I48" s="12">
        <v>0.35486111111111113</v>
      </c>
      <c r="J48" s="13">
        <v>38</v>
      </c>
      <c r="K48" s="12">
        <f t="shared" si="16"/>
        <v>6.3194444444444109E-2</v>
      </c>
      <c r="L48" s="13">
        <v>38</v>
      </c>
      <c r="M48" s="12">
        <v>0.4201388888888889</v>
      </c>
      <c r="N48" s="13">
        <v>41</v>
      </c>
      <c r="O48" s="12">
        <f t="shared" si="17"/>
        <v>6.5277777777777768E-2</v>
      </c>
      <c r="P48" s="13">
        <v>45</v>
      </c>
      <c r="Q48" s="12">
        <v>0.46319444444444446</v>
      </c>
      <c r="R48" s="13">
        <v>34</v>
      </c>
      <c r="S48" s="12">
        <f t="shared" si="10"/>
        <v>3.7499999999999978E-2</v>
      </c>
      <c r="T48" s="13">
        <v>28</v>
      </c>
      <c r="U48" s="12">
        <v>0.50069444444444444</v>
      </c>
      <c r="V48" s="13">
        <v>32</v>
      </c>
      <c r="W48" s="12">
        <f t="shared" si="11"/>
        <v>3.7499999999999978E-2</v>
      </c>
      <c r="X48" s="13">
        <v>28</v>
      </c>
      <c r="Y48" s="12">
        <f t="shared" si="12"/>
        <v>8.0555555555555547E-2</v>
      </c>
      <c r="Z48" s="13">
        <v>22</v>
      </c>
      <c r="AA48" s="12">
        <v>0.55486111111111114</v>
      </c>
      <c r="AB48" s="13">
        <v>34</v>
      </c>
      <c r="AC48" s="12">
        <f t="shared" si="13"/>
        <v>5.4166666666666696E-2</v>
      </c>
      <c r="AD48" s="13">
        <v>46</v>
      </c>
      <c r="AE48" s="12">
        <v>0.63680555555555551</v>
      </c>
      <c r="AF48" s="12">
        <f t="shared" si="14"/>
        <v>8.1944444444444375E-2</v>
      </c>
      <c r="AG48" s="13">
        <v>79</v>
      </c>
      <c r="AH48" s="12">
        <f t="shared" si="15"/>
        <v>0.13611111111111107</v>
      </c>
      <c r="AI48" s="13">
        <v>65</v>
      </c>
    </row>
    <row r="49" spans="1:35" x14ac:dyDescent="0.35">
      <c r="A49" s="11">
        <v>47</v>
      </c>
      <c r="B49" s="11">
        <v>48</v>
      </c>
      <c r="C49" s="5" t="s">
        <v>313</v>
      </c>
      <c r="D49" s="5" t="s">
        <v>50</v>
      </c>
      <c r="E49" s="11" t="s">
        <v>4</v>
      </c>
      <c r="F49" s="11" t="s">
        <v>67</v>
      </c>
      <c r="G49" s="11" t="s">
        <v>47</v>
      </c>
      <c r="H49" s="12">
        <v>0.29166666666666702</v>
      </c>
      <c r="I49" s="12">
        <v>0.3611111111111111</v>
      </c>
      <c r="J49" s="13">
        <v>59</v>
      </c>
      <c r="K49" s="12">
        <f t="shared" si="16"/>
        <v>6.9444444444444087E-2</v>
      </c>
      <c r="L49" s="13">
        <v>59</v>
      </c>
      <c r="M49" s="12">
        <v>0.4284722222222222</v>
      </c>
      <c r="N49" s="13">
        <v>57</v>
      </c>
      <c r="O49" s="12">
        <f t="shared" si="17"/>
        <v>6.7361111111111094E-2</v>
      </c>
      <c r="P49" s="13">
        <v>52</v>
      </c>
      <c r="Q49" s="12">
        <v>0.47222222222222227</v>
      </c>
      <c r="R49" s="13">
        <v>47</v>
      </c>
      <c r="S49" s="12">
        <f t="shared" si="10"/>
        <v>3.9583333333333248E-2</v>
      </c>
      <c r="T49" s="13">
        <v>36</v>
      </c>
      <c r="U49" s="12">
        <v>0.51180555555555551</v>
      </c>
      <c r="V49" s="13">
        <v>46</v>
      </c>
      <c r="W49" s="12">
        <f t="shared" si="11"/>
        <v>3.9583333333333248E-2</v>
      </c>
      <c r="X49" s="13">
        <v>36</v>
      </c>
      <c r="Y49" s="12">
        <f t="shared" si="12"/>
        <v>8.3333333333333315E-2</v>
      </c>
      <c r="Z49" s="13">
        <v>30</v>
      </c>
      <c r="AA49" s="12">
        <v>0.57013888888888886</v>
      </c>
      <c r="AB49" s="13">
        <v>52</v>
      </c>
      <c r="AC49" s="12">
        <f t="shared" si="13"/>
        <v>5.8333333333333348E-2</v>
      </c>
      <c r="AD49" s="13">
        <v>62</v>
      </c>
      <c r="AE49" s="12">
        <v>0.63888888888888895</v>
      </c>
      <c r="AF49" s="12">
        <f t="shared" si="14"/>
        <v>6.8750000000000089E-2</v>
      </c>
      <c r="AG49" s="13">
        <v>46</v>
      </c>
      <c r="AH49" s="12">
        <f t="shared" si="15"/>
        <v>0.12708333333333344</v>
      </c>
      <c r="AI49" s="13">
        <v>52</v>
      </c>
    </row>
    <row r="50" spans="1:35" x14ac:dyDescent="0.35">
      <c r="A50" s="11">
        <v>48</v>
      </c>
      <c r="B50" s="11">
        <v>548</v>
      </c>
      <c r="C50" s="5" t="s">
        <v>314</v>
      </c>
      <c r="D50" s="5" t="s">
        <v>173</v>
      </c>
      <c r="E50" s="11" t="s">
        <v>4</v>
      </c>
      <c r="F50" s="11" t="s">
        <v>174</v>
      </c>
      <c r="G50" s="11" t="s">
        <v>157</v>
      </c>
      <c r="H50" s="12">
        <v>0.29166666666666702</v>
      </c>
      <c r="I50" s="12">
        <v>0.35625000000000001</v>
      </c>
      <c r="J50" s="13">
        <v>49</v>
      </c>
      <c r="K50" s="12">
        <f t="shared" si="16"/>
        <v>6.4583333333332993E-2</v>
      </c>
      <c r="L50" s="13">
        <v>49</v>
      </c>
      <c r="M50" s="12">
        <v>0.42986111111111108</v>
      </c>
      <c r="N50" s="13">
        <v>59</v>
      </c>
      <c r="O50" s="12">
        <f t="shared" si="17"/>
        <v>7.3611111111111072E-2</v>
      </c>
      <c r="P50" s="13">
        <v>76</v>
      </c>
      <c r="Q50" s="12">
        <v>0.47569444444444442</v>
      </c>
      <c r="R50" s="13">
        <v>52</v>
      </c>
      <c r="S50" s="12">
        <f t="shared" si="10"/>
        <v>4.3055555555555514E-2</v>
      </c>
      <c r="T50" s="13">
        <v>58</v>
      </c>
      <c r="U50" s="12">
        <v>0.51874999999999993</v>
      </c>
      <c r="V50" s="13">
        <v>55</v>
      </c>
      <c r="W50" s="12">
        <f t="shared" si="11"/>
        <v>4.3055555555555514E-2</v>
      </c>
      <c r="X50" s="13">
        <v>58</v>
      </c>
      <c r="Y50" s="12">
        <f t="shared" si="12"/>
        <v>8.8888888888888851E-2</v>
      </c>
      <c r="Z50" s="13">
        <v>47</v>
      </c>
      <c r="AA50" s="12">
        <v>0.56874999999999998</v>
      </c>
      <c r="AB50" s="13">
        <v>51</v>
      </c>
      <c r="AC50" s="12">
        <f t="shared" si="13"/>
        <v>5.0000000000000044E-2</v>
      </c>
      <c r="AD50" s="13">
        <v>26</v>
      </c>
      <c r="AE50" s="12">
        <v>0.63958333333333328</v>
      </c>
      <c r="AF50" s="12">
        <f t="shared" si="14"/>
        <v>7.0833333333333304E-2</v>
      </c>
      <c r="AG50" s="13">
        <v>50</v>
      </c>
      <c r="AH50" s="12">
        <f t="shared" si="15"/>
        <v>0.12083333333333335</v>
      </c>
      <c r="AI50" s="13">
        <v>40</v>
      </c>
    </row>
    <row r="51" spans="1:35" x14ac:dyDescent="0.35">
      <c r="A51" s="11">
        <v>49</v>
      </c>
      <c r="B51" s="11">
        <v>520</v>
      </c>
      <c r="C51" s="5" t="s">
        <v>315</v>
      </c>
      <c r="D51" s="5" t="s">
        <v>234</v>
      </c>
      <c r="E51" s="11" t="s">
        <v>4</v>
      </c>
      <c r="F51" s="11" t="s">
        <v>235</v>
      </c>
      <c r="G51" s="11" t="s">
        <v>223</v>
      </c>
      <c r="H51" s="12">
        <v>0.29166666666666702</v>
      </c>
      <c r="I51" s="12">
        <v>0.36249999999999999</v>
      </c>
      <c r="J51" s="13">
        <v>67</v>
      </c>
      <c r="K51" s="12">
        <f t="shared" si="16"/>
        <v>7.0833333333332971E-2</v>
      </c>
      <c r="L51" s="13">
        <v>67</v>
      </c>
      <c r="M51" s="12">
        <v>0.43263888888888885</v>
      </c>
      <c r="N51" s="13">
        <v>67</v>
      </c>
      <c r="O51" s="12">
        <f t="shared" si="17"/>
        <v>7.0138888888888862E-2</v>
      </c>
      <c r="P51" s="13">
        <v>62</v>
      </c>
      <c r="Q51" s="12">
        <v>0.4770833333333333</v>
      </c>
      <c r="R51" s="13">
        <v>54</v>
      </c>
      <c r="S51" s="12">
        <f t="shared" si="10"/>
        <v>4.0972222222222299E-2</v>
      </c>
      <c r="T51" s="13">
        <v>48</v>
      </c>
      <c r="U51" s="12">
        <v>0.5180555555555556</v>
      </c>
      <c r="V51" s="13">
        <v>54</v>
      </c>
      <c r="W51" s="12">
        <f t="shared" si="11"/>
        <v>4.0972222222222299E-2</v>
      </c>
      <c r="X51" s="13">
        <v>48</v>
      </c>
      <c r="Y51" s="12">
        <f t="shared" si="12"/>
        <v>8.5416666666666752E-2</v>
      </c>
      <c r="Z51" s="13">
        <v>36</v>
      </c>
      <c r="AA51" s="12">
        <v>0.57013888888888886</v>
      </c>
      <c r="AB51" s="13">
        <v>53</v>
      </c>
      <c r="AC51" s="12">
        <f t="shared" si="13"/>
        <v>5.2083333333333259E-2</v>
      </c>
      <c r="AD51" s="13">
        <v>32</v>
      </c>
      <c r="AE51" s="12">
        <v>0.64166666666666672</v>
      </c>
      <c r="AF51" s="12">
        <f t="shared" si="14"/>
        <v>7.1527777777777857E-2</v>
      </c>
      <c r="AG51" s="13">
        <v>55</v>
      </c>
      <c r="AH51" s="12">
        <f t="shared" si="15"/>
        <v>0.12361111111111112</v>
      </c>
      <c r="AI51" s="13">
        <v>45</v>
      </c>
    </row>
    <row r="52" spans="1:35" x14ac:dyDescent="0.35">
      <c r="A52" s="11">
        <v>50</v>
      </c>
      <c r="B52" s="11">
        <v>94</v>
      </c>
      <c r="C52" s="5" t="s">
        <v>316</v>
      </c>
      <c r="D52" s="5" t="s">
        <v>45</v>
      </c>
      <c r="E52" s="11" t="s">
        <v>4</v>
      </c>
      <c r="F52" s="11" t="s">
        <v>68</v>
      </c>
      <c r="G52" s="11" t="s">
        <v>47</v>
      </c>
      <c r="H52" s="12">
        <v>0.29166666666666702</v>
      </c>
      <c r="I52" s="12">
        <v>0.35069444444444442</v>
      </c>
      <c r="J52" s="13">
        <v>25</v>
      </c>
      <c r="K52" s="12">
        <f t="shared" si="16"/>
        <v>5.9027777777777402E-2</v>
      </c>
      <c r="L52" s="13">
        <v>25</v>
      </c>
      <c r="M52" s="12">
        <v>0.41041666666666665</v>
      </c>
      <c r="N52" s="13">
        <v>28</v>
      </c>
      <c r="O52" s="12">
        <f t="shared" si="17"/>
        <v>5.9722222222222232E-2</v>
      </c>
      <c r="P52" s="13">
        <v>28</v>
      </c>
      <c r="Q52" s="12">
        <v>0.46180555555555558</v>
      </c>
      <c r="R52" s="13">
        <v>32</v>
      </c>
      <c r="S52" s="12">
        <f t="shared" si="10"/>
        <v>4.3055555555555514E-2</v>
      </c>
      <c r="T52" s="13">
        <v>56</v>
      </c>
      <c r="U52" s="12">
        <v>0.50486111111111109</v>
      </c>
      <c r="V52" s="13">
        <v>39</v>
      </c>
      <c r="W52" s="12">
        <f t="shared" si="11"/>
        <v>4.3055555555555514E-2</v>
      </c>
      <c r="X52" s="13">
        <v>56</v>
      </c>
      <c r="Y52" s="12">
        <f t="shared" si="12"/>
        <v>9.4444444444444442E-2</v>
      </c>
      <c r="Z52" s="13">
        <v>58</v>
      </c>
      <c r="AA52" s="12">
        <v>0.56874999999999998</v>
      </c>
      <c r="AB52" s="13">
        <v>50</v>
      </c>
      <c r="AC52" s="12">
        <f t="shared" si="13"/>
        <v>6.3888888888888884E-2</v>
      </c>
      <c r="AD52" s="13">
        <v>72</v>
      </c>
      <c r="AE52" s="12">
        <v>0.6430555555555556</v>
      </c>
      <c r="AF52" s="12">
        <f t="shared" si="14"/>
        <v>7.4305555555555625E-2</v>
      </c>
      <c r="AG52" s="13">
        <v>60</v>
      </c>
      <c r="AH52" s="12">
        <f t="shared" si="15"/>
        <v>0.13819444444444451</v>
      </c>
      <c r="AI52" s="13">
        <v>68</v>
      </c>
    </row>
    <row r="53" spans="1:35" x14ac:dyDescent="0.35">
      <c r="A53" s="11">
        <v>51</v>
      </c>
      <c r="B53" s="11">
        <v>545</v>
      </c>
      <c r="C53" s="5" t="s">
        <v>317</v>
      </c>
      <c r="D53" s="5" t="s">
        <v>175</v>
      </c>
      <c r="E53" s="11" t="s">
        <v>4</v>
      </c>
      <c r="F53" s="11" t="s">
        <v>176</v>
      </c>
      <c r="G53" s="11" t="s">
        <v>157</v>
      </c>
      <c r="H53" s="12">
        <v>0.29166666666666702</v>
      </c>
      <c r="I53" s="12">
        <v>0.36388888888888887</v>
      </c>
      <c r="J53" s="13">
        <v>80</v>
      </c>
      <c r="K53" s="12">
        <f t="shared" si="16"/>
        <v>7.2222222222221855E-2</v>
      </c>
      <c r="L53" s="13">
        <v>80</v>
      </c>
      <c r="M53" s="12">
        <v>0.42708333333333331</v>
      </c>
      <c r="N53" s="13">
        <v>55</v>
      </c>
      <c r="O53" s="12">
        <f t="shared" si="17"/>
        <v>6.3194444444444442E-2</v>
      </c>
      <c r="P53" s="13">
        <v>39</v>
      </c>
      <c r="Q53" s="12">
        <v>0.47291666666666665</v>
      </c>
      <c r="R53" s="13">
        <v>48</v>
      </c>
      <c r="S53" s="12">
        <f t="shared" si="10"/>
        <v>3.6111111111111094E-2</v>
      </c>
      <c r="T53" s="13">
        <v>21</v>
      </c>
      <c r="U53" s="12">
        <v>0.50902777777777775</v>
      </c>
      <c r="V53" s="13">
        <v>44</v>
      </c>
      <c r="W53" s="12">
        <f t="shared" si="11"/>
        <v>3.6111111111111094E-2</v>
      </c>
      <c r="X53" s="13">
        <v>21</v>
      </c>
      <c r="Y53" s="12">
        <f t="shared" si="12"/>
        <v>8.1944444444444431E-2</v>
      </c>
      <c r="Z53" s="13">
        <v>26</v>
      </c>
      <c r="AA53" s="12">
        <v>0.56736111111111109</v>
      </c>
      <c r="AB53" s="13">
        <v>46</v>
      </c>
      <c r="AC53" s="12">
        <f t="shared" si="13"/>
        <v>5.8333333333333348E-2</v>
      </c>
      <c r="AD53" s="13">
        <v>61</v>
      </c>
      <c r="AE53" s="12">
        <v>0.64374999999999993</v>
      </c>
      <c r="AF53" s="12">
        <f t="shared" si="14"/>
        <v>7.638888888888884E-2</v>
      </c>
      <c r="AG53" s="13">
        <v>66</v>
      </c>
      <c r="AH53" s="12">
        <f t="shared" si="15"/>
        <v>0.13472222222222219</v>
      </c>
      <c r="AI53" s="13">
        <v>62</v>
      </c>
    </row>
    <row r="54" spans="1:35" x14ac:dyDescent="0.35">
      <c r="A54" s="11">
        <v>52</v>
      </c>
      <c r="B54" s="11">
        <v>536</v>
      </c>
      <c r="C54" s="5" t="s">
        <v>318</v>
      </c>
      <c r="D54" s="5" t="s">
        <v>236</v>
      </c>
      <c r="E54" s="11" t="s">
        <v>4</v>
      </c>
      <c r="F54" s="11" t="s">
        <v>237</v>
      </c>
      <c r="G54" s="11" t="s">
        <v>223</v>
      </c>
      <c r="H54" s="12">
        <v>0.29166666666666702</v>
      </c>
      <c r="I54" s="12">
        <v>0.36458333333333331</v>
      </c>
      <c r="J54" s="13">
        <v>84</v>
      </c>
      <c r="K54" s="12">
        <f t="shared" si="16"/>
        <v>7.2916666666666297E-2</v>
      </c>
      <c r="L54" s="13">
        <v>84</v>
      </c>
      <c r="M54" s="12">
        <v>0.43124999999999997</v>
      </c>
      <c r="N54" s="13">
        <v>63</v>
      </c>
      <c r="O54" s="12">
        <f t="shared" si="17"/>
        <v>6.6666666666666652E-2</v>
      </c>
      <c r="P54" s="13">
        <v>47</v>
      </c>
      <c r="Q54" s="12">
        <v>0.47083333333333338</v>
      </c>
      <c r="R54" s="13">
        <v>46</v>
      </c>
      <c r="S54" s="12">
        <f t="shared" si="10"/>
        <v>4.0972222222222132E-2</v>
      </c>
      <c r="T54" s="13">
        <v>45</v>
      </c>
      <c r="U54" s="12">
        <v>0.51180555555555551</v>
      </c>
      <c r="V54" s="13">
        <v>47</v>
      </c>
      <c r="W54" s="12">
        <f t="shared" si="11"/>
        <v>4.0972222222222132E-2</v>
      </c>
      <c r="X54" s="13">
        <v>45</v>
      </c>
      <c r="Y54" s="12">
        <f t="shared" si="12"/>
        <v>8.0555555555555547E-2</v>
      </c>
      <c r="Z54" s="13">
        <v>21</v>
      </c>
      <c r="AA54" s="12">
        <v>0.56736111111111109</v>
      </c>
      <c r="AB54" s="13">
        <v>47</v>
      </c>
      <c r="AC54" s="12">
        <f t="shared" si="13"/>
        <v>5.555555555555558E-2</v>
      </c>
      <c r="AD54" s="13">
        <v>52</v>
      </c>
      <c r="AE54" s="12">
        <v>0.64444444444444449</v>
      </c>
      <c r="AF54" s="12">
        <f t="shared" si="14"/>
        <v>7.7083333333333393E-2</v>
      </c>
      <c r="AG54" s="13">
        <v>69</v>
      </c>
      <c r="AH54" s="12">
        <f t="shared" si="15"/>
        <v>0.13263888888888897</v>
      </c>
      <c r="AI54" s="13">
        <v>60</v>
      </c>
    </row>
    <row r="55" spans="1:35" x14ac:dyDescent="0.35">
      <c r="A55" s="11">
        <v>53</v>
      </c>
      <c r="B55" s="11">
        <v>526</v>
      </c>
      <c r="C55" s="5" t="s">
        <v>319</v>
      </c>
      <c r="D55" s="5" t="s">
        <v>177</v>
      </c>
      <c r="E55" s="11" t="s">
        <v>4</v>
      </c>
      <c r="F55" s="11" t="s">
        <v>178</v>
      </c>
      <c r="G55" s="11" t="s">
        <v>157</v>
      </c>
      <c r="H55" s="12">
        <v>0.29166666666666702</v>
      </c>
      <c r="I55" s="12">
        <v>0.36527777777777781</v>
      </c>
      <c r="J55" s="13">
        <v>88</v>
      </c>
      <c r="K55" s="12">
        <f t="shared" si="16"/>
        <v>7.3611111111110794E-2</v>
      </c>
      <c r="L55" s="13">
        <v>88</v>
      </c>
      <c r="M55" s="12">
        <v>0.43888888888888888</v>
      </c>
      <c r="N55" s="13">
        <v>86</v>
      </c>
      <c r="O55" s="12">
        <f t="shared" si="17"/>
        <v>7.3611111111111072E-2</v>
      </c>
      <c r="P55" s="13">
        <v>77</v>
      </c>
      <c r="Q55" s="12">
        <v>0.47638888888888892</v>
      </c>
      <c r="R55" s="13">
        <v>53</v>
      </c>
      <c r="S55" s="12">
        <f t="shared" si="10"/>
        <v>3.4722222222222265E-2</v>
      </c>
      <c r="T55" s="13">
        <v>18</v>
      </c>
      <c r="U55" s="12">
        <v>0.51111111111111118</v>
      </c>
      <c r="V55" s="13">
        <v>45</v>
      </c>
      <c r="W55" s="12">
        <f t="shared" si="11"/>
        <v>3.4722222222222265E-2</v>
      </c>
      <c r="X55" s="13">
        <v>18</v>
      </c>
      <c r="Y55" s="12">
        <f t="shared" si="12"/>
        <v>7.2222222222222299E-2</v>
      </c>
      <c r="Z55" s="13">
        <v>12</v>
      </c>
      <c r="AA55" s="12">
        <v>0.58680555555555558</v>
      </c>
      <c r="AB55" s="13">
        <v>60</v>
      </c>
      <c r="AC55" s="12">
        <f t="shared" si="13"/>
        <v>7.5694444444444398E-2</v>
      </c>
      <c r="AD55" s="13">
        <v>102</v>
      </c>
      <c r="AE55" s="12">
        <v>0.64444444444444449</v>
      </c>
      <c r="AF55" s="12">
        <f t="shared" si="14"/>
        <v>5.7638888888888906E-2</v>
      </c>
      <c r="AG55" s="13">
        <v>14</v>
      </c>
      <c r="AH55" s="12">
        <f t="shared" si="15"/>
        <v>0.1333333333333333</v>
      </c>
      <c r="AI55" s="13">
        <v>61</v>
      </c>
    </row>
    <row r="56" spans="1:35" x14ac:dyDescent="0.35">
      <c r="A56" s="11">
        <v>54</v>
      </c>
      <c r="B56" s="11">
        <v>560</v>
      </c>
      <c r="C56" s="5" t="s">
        <v>320</v>
      </c>
      <c r="D56" s="5" t="s">
        <v>179</v>
      </c>
      <c r="E56" s="11" t="s">
        <v>4</v>
      </c>
      <c r="F56" s="11" t="s">
        <v>180</v>
      </c>
      <c r="G56" s="11" t="s">
        <v>157</v>
      </c>
      <c r="H56" s="12">
        <v>0.29166666666666702</v>
      </c>
      <c r="I56" s="12">
        <v>0.36041666666666666</v>
      </c>
      <c r="J56" s="13">
        <v>57</v>
      </c>
      <c r="K56" s="12">
        <f t="shared" si="16"/>
        <v>6.8749999999999645E-2</v>
      </c>
      <c r="L56" s="13">
        <v>57</v>
      </c>
      <c r="M56" s="12">
        <v>0.43194444444444446</v>
      </c>
      <c r="N56" s="13">
        <v>65</v>
      </c>
      <c r="O56" s="12">
        <f t="shared" si="17"/>
        <v>7.1527777777777801E-2</v>
      </c>
      <c r="P56" s="13">
        <v>71</v>
      </c>
      <c r="Q56" s="12">
        <v>0.48125000000000001</v>
      </c>
      <c r="R56" s="13">
        <v>62</v>
      </c>
      <c r="S56" s="12">
        <f t="shared" si="10"/>
        <v>4.2361111111111127E-2</v>
      </c>
      <c r="T56" s="13">
        <v>54</v>
      </c>
      <c r="U56" s="12">
        <v>0.52361111111111114</v>
      </c>
      <c r="V56" s="13">
        <v>61</v>
      </c>
      <c r="W56" s="12">
        <f t="shared" si="11"/>
        <v>4.2361111111111127E-2</v>
      </c>
      <c r="X56" s="13">
        <v>54</v>
      </c>
      <c r="Y56" s="12">
        <f t="shared" si="12"/>
        <v>9.1666666666666674E-2</v>
      </c>
      <c r="Z56" s="13">
        <v>50</v>
      </c>
      <c r="AA56" s="12">
        <v>0.57500000000000007</v>
      </c>
      <c r="AB56" s="13">
        <v>54</v>
      </c>
      <c r="AC56" s="12">
        <f t="shared" si="13"/>
        <v>5.1388888888888928E-2</v>
      </c>
      <c r="AD56" s="13">
        <v>31</v>
      </c>
      <c r="AE56" s="12">
        <v>0.64583333333333337</v>
      </c>
      <c r="AF56" s="12">
        <f t="shared" si="14"/>
        <v>7.0833333333333304E-2</v>
      </c>
      <c r="AG56" s="13">
        <v>51</v>
      </c>
      <c r="AH56" s="12">
        <f t="shared" si="15"/>
        <v>0.12222222222222223</v>
      </c>
      <c r="AI56" s="13">
        <v>42</v>
      </c>
    </row>
    <row r="57" spans="1:35" x14ac:dyDescent="0.35">
      <c r="A57" s="11">
        <v>55</v>
      </c>
      <c r="B57" s="11">
        <v>538</v>
      </c>
      <c r="C57" s="5" t="s">
        <v>181</v>
      </c>
      <c r="D57" s="5" t="s">
        <v>182</v>
      </c>
      <c r="E57" s="11" t="s">
        <v>4</v>
      </c>
      <c r="F57" s="11" t="s">
        <v>183</v>
      </c>
      <c r="G57" s="11" t="s">
        <v>157</v>
      </c>
      <c r="H57" s="12">
        <v>0.29166666666666702</v>
      </c>
      <c r="I57" s="12">
        <v>0.3430555555555555</v>
      </c>
      <c r="J57" s="13">
        <v>10</v>
      </c>
      <c r="K57" s="12">
        <f t="shared" si="16"/>
        <v>5.1388888888888484E-2</v>
      </c>
      <c r="L57" s="13">
        <v>10</v>
      </c>
      <c r="M57" s="12">
        <v>0.4145833333333333</v>
      </c>
      <c r="N57" s="13">
        <v>35</v>
      </c>
      <c r="O57" s="12">
        <f t="shared" si="17"/>
        <v>7.1527777777777801E-2</v>
      </c>
      <c r="P57" s="13">
        <v>70</v>
      </c>
      <c r="Q57" s="12">
        <v>0.47986111111111113</v>
      </c>
      <c r="R57" s="13">
        <v>60</v>
      </c>
      <c r="S57" s="12">
        <f t="shared" si="10"/>
        <v>5.9027777777777735E-2</v>
      </c>
      <c r="T57" s="13">
        <v>119</v>
      </c>
      <c r="U57" s="12">
        <v>0.53888888888888886</v>
      </c>
      <c r="V57" s="13">
        <v>74</v>
      </c>
      <c r="W57" s="12">
        <f t="shared" si="11"/>
        <v>5.9027777777777735E-2</v>
      </c>
      <c r="X57" s="13">
        <v>119</v>
      </c>
      <c r="Y57" s="12">
        <f t="shared" si="12"/>
        <v>0.12430555555555556</v>
      </c>
      <c r="Z57" s="13">
        <v>115</v>
      </c>
      <c r="AA57" s="12">
        <v>0.58611111111111114</v>
      </c>
      <c r="AB57" s="13">
        <v>59</v>
      </c>
      <c r="AC57" s="12">
        <f t="shared" si="13"/>
        <v>4.7222222222222276E-2</v>
      </c>
      <c r="AD57" s="13">
        <v>22</v>
      </c>
      <c r="AE57" s="12">
        <v>0.64861111111111114</v>
      </c>
      <c r="AF57" s="12">
        <f t="shared" si="14"/>
        <v>6.25E-2</v>
      </c>
      <c r="AG57" s="13">
        <v>28</v>
      </c>
      <c r="AH57" s="12">
        <f t="shared" si="15"/>
        <v>0.10972222222222228</v>
      </c>
      <c r="AI57" s="13">
        <v>21</v>
      </c>
    </row>
    <row r="58" spans="1:35" x14ac:dyDescent="0.35">
      <c r="A58" s="11">
        <v>56</v>
      </c>
      <c r="B58" s="11">
        <v>543</v>
      </c>
      <c r="C58" s="5" t="s">
        <v>322</v>
      </c>
      <c r="D58" s="5" t="s">
        <v>146</v>
      </c>
      <c r="E58" s="11" t="s">
        <v>4</v>
      </c>
      <c r="F58" s="11" t="s">
        <v>147</v>
      </c>
      <c r="G58" s="11" t="s">
        <v>148</v>
      </c>
      <c r="H58" s="12">
        <v>0.29166666666666702</v>
      </c>
      <c r="I58" s="12">
        <v>0.35486111111111113</v>
      </c>
      <c r="J58" s="13">
        <v>39</v>
      </c>
      <c r="K58" s="12">
        <f t="shared" si="16"/>
        <v>6.3194444444444109E-2</v>
      </c>
      <c r="L58" s="13">
        <v>39</v>
      </c>
      <c r="M58" s="12">
        <v>0.42499999999999999</v>
      </c>
      <c r="N58" s="13">
        <v>50</v>
      </c>
      <c r="O58" s="12">
        <f t="shared" si="17"/>
        <v>7.0138888888888862E-2</v>
      </c>
      <c r="P58" s="13">
        <v>60</v>
      </c>
      <c r="Q58" s="12">
        <v>0.4680555555555555</v>
      </c>
      <c r="R58" s="13">
        <v>42</v>
      </c>
      <c r="S58" s="12">
        <f t="shared" si="10"/>
        <v>4.0277777777777801E-2</v>
      </c>
      <c r="T58" s="13">
        <v>43</v>
      </c>
      <c r="U58" s="12">
        <v>0.5083333333333333</v>
      </c>
      <c r="V58" s="13">
        <v>42</v>
      </c>
      <c r="W58" s="12">
        <f t="shared" si="11"/>
        <v>4.0277777777777801E-2</v>
      </c>
      <c r="X58" s="13">
        <v>43</v>
      </c>
      <c r="Y58" s="12">
        <f t="shared" si="12"/>
        <v>8.3333333333333315E-2</v>
      </c>
      <c r="Z58" s="13">
        <v>31</v>
      </c>
      <c r="AA58" s="12">
        <v>0.56805555555555554</v>
      </c>
      <c r="AB58" s="13">
        <v>48</v>
      </c>
      <c r="AC58" s="12">
        <f t="shared" si="13"/>
        <v>5.9722222222222232E-2</v>
      </c>
      <c r="AD58" s="13">
        <v>65</v>
      </c>
      <c r="AE58" s="12">
        <v>0.65069444444444446</v>
      </c>
      <c r="AF58" s="12">
        <f t="shared" si="14"/>
        <v>8.2638888888888928E-2</v>
      </c>
      <c r="AG58" s="13">
        <v>86</v>
      </c>
      <c r="AH58" s="12">
        <f t="shared" si="15"/>
        <v>0.14236111111111116</v>
      </c>
      <c r="AI58" s="13">
        <v>72</v>
      </c>
    </row>
    <row r="59" spans="1:35" x14ac:dyDescent="0.35">
      <c r="A59" s="11">
        <v>57</v>
      </c>
      <c r="B59" s="11">
        <v>541</v>
      </c>
      <c r="C59" s="5" t="s">
        <v>323</v>
      </c>
      <c r="D59" s="5" t="s">
        <v>184</v>
      </c>
      <c r="E59" s="11" t="s">
        <v>4</v>
      </c>
      <c r="F59" s="11" t="s">
        <v>185</v>
      </c>
      <c r="G59" s="11" t="s">
        <v>157</v>
      </c>
      <c r="H59" s="12">
        <v>0.29166666666666702</v>
      </c>
      <c r="I59" s="12">
        <v>0.38055555555555554</v>
      </c>
      <c r="J59" s="13">
        <v>126</v>
      </c>
      <c r="K59" s="12">
        <f t="shared" si="16"/>
        <v>8.8888888888888518E-2</v>
      </c>
      <c r="L59" s="13">
        <v>126</v>
      </c>
      <c r="M59" s="12">
        <v>0.45069444444444445</v>
      </c>
      <c r="N59" s="13">
        <v>103</v>
      </c>
      <c r="O59" s="12">
        <f t="shared" si="17"/>
        <v>7.0138888888888917E-2</v>
      </c>
      <c r="P59" s="13">
        <v>66</v>
      </c>
      <c r="Q59" s="12">
        <v>0.49722222222222223</v>
      </c>
      <c r="R59" s="13">
        <v>82</v>
      </c>
      <c r="S59" s="12">
        <f t="shared" si="10"/>
        <v>4.5138888888888951E-2</v>
      </c>
      <c r="T59" s="13">
        <v>76</v>
      </c>
      <c r="U59" s="12">
        <v>0.54236111111111118</v>
      </c>
      <c r="V59" s="13">
        <v>84</v>
      </c>
      <c r="W59" s="12">
        <f t="shared" si="11"/>
        <v>4.5138888888888951E-2</v>
      </c>
      <c r="X59" s="13">
        <v>76</v>
      </c>
      <c r="Y59" s="12">
        <f t="shared" si="12"/>
        <v>9.166666666666673E-2</v>
      </c>
      <c r="Z59" s="13">
        <v>51</v>
      </c>
      <c r="AA59" s="12">
        <v>0.58958333333333335</v>
      </c>
      <c r="AB59" s="13">
        <v>62</v>
      </c>
      <c r="AC59" s="12">
        <f t="shared" si="13"/>
        <v>4.7222222222222165E-2</v>
      </c>
      <c r="AD59" s="13">
        <v>20</v>
      </c>
      <c r="AE59" s="12">
        <v>0.65138888888888891</v>
      </c>
      <c r="AF59" s="12">
        <f t="shared" si="14"/>
        <v>6.1805555555555558E-2</v>
      </c>
      <c r="AG59" s="13">
        <v>26</v>
      </c>
      <c r="AH59" s="12">
        <f t="shared" si="15"/>
        <v>0.10902777777777772</v>
      </c>
      <c r="AI59" s="13">
        <v>19</v>
      </c>
    </row>
    <row r="60" spans="1:35" x14ac:dyDescent="0.35">
      <c r="A60" s="11">
        <v>58</v>
      </c>
      <c r="B60" s="11">
        <v>9</v>
      </c>
      <c r="C60" s="5" t="s">
        <v>324</v>
      </c>
      <c r="D60" s="5" t="s">
        <v>13</v>
      </c>
      <c r="E60" s="11" t="s">
        <v>4</v>
      </c>
      <c r="F60" s="11" t="s">
        <v>14</v>
      </c>
      <c r="G60" s="11" t="s">
        <v>6</v>
      </c>
      <c r="H60" s="12">
        <v>0.29166666666666702</v>
      </c>
      <c r="I60" s="12">
        <v>0.35972222222222222</v>
      </c>
      <c r="J60" s="13">
        <v>55</v>
      </c>
      <c r="K60" s="12">
        <f t="shared" si="16"/>
        <v>6.8055555555555203E-2</v>
      </c>
      <c r="L60" s="13">
        <v>55</v>
      </c>
      <c r="M60" s="12">
        <v>0.42708333333333331</v>
      </c>
      <c r="N60" s="13">
        <v>56</v>
      </c>
      <c r="O60" s="12">
        <f t="shared" si="17"/>
        <v>6.7361111111111094E-2</v>
      </c>
      <c r="P60" s="13">
        <v>51</v>
      </c>
      <c r="Q60" s="12">
        <v>0.48055555555555557</v>
      </c>
      <c r="R60" s="13">
        <v>61</v>
      </c>
      <c r="S60" s="12">
        <f t="shared" si="10"/>
        <v>4.0972222222222243E-2</v>
      </c>
      <c r="T60" s="13">
        <v>47</v>
      </c>
      <c r="U60" s="12">
        <v>0.52152777777777781</v>
      </c>
      <c r="V60" s="13">
        <v>58</v>
      </c>
      <c r="W60" s="12">
        <f t="shared" si="11"/>
        <v>4.0972222222222243E-2</v>
      </c>
      <c r="X60" s="13">
        <v>47</v>
      </c>
      <c r="Y60" s="12">
        <f t="shared" si="12"/>
        <v>9.4444444444444497E-2</v>
      </c>
      <c r="Z60" s="13">
        <v>59</v>
      </c>
      <c r="AA60" s="12">
        <v>0.58402777777777781</v>
      </c>
      <c r="AB60" s="13">
        <v>57</v>
      </c>
      <c r="AC60" s="12">
        <f t="shared" si="13"/>
        <v>6.25E-2</v>
      </c>
      <c r="AD60" s="13">
        <v>70</v>
      </c>
      <c r="AE60" s="12">
        <v>0.65694444444444444</v>
      </c>
      <c r="AF60" s="12">
        <f t="shared" si="14"/>
        <v>7.291666666666663E-2</v>
      </c>
      <c r="AG60" s="13">
        <v>59</v>
      </c>
      <c r="AH60" s="12">
        <f t="shared" si="15"/>
        <v>0.13541666666666663</v>
      </c>
      <c r="AI60" s="13">
        <v>64</v>
      </c>
    </row>
    <row r="61" spans="1:35" x14ac:dyDescent="0.35">
      <c r="A61" s="11">
        <v>59</v>
      </c>
      <c r="B61" s="11">
        <v>26</v>
      </c>
      <c r="C61" s="5" t="s">
        <v>326</v>
      </c>
      <c r="D61" s="5" t="s">
        <v>13</v>
      </c>
      <c r="E61" s="11" t="s">
        <v>4</v>
      </c>
      <c r="F61" s="11" t="s">
        <v>15</v>
      </c>
      <c r="G61" s="11" t="s">
        <v>6</v>
      </c>
      <c r="H61" s="12">
        <v>0.29166666666666702</v>
      </c>
      <c r="I61" s="12">
        <v>0.35555555555555557</v>
      </c>
      <c r="J61" s="13">
        <v>45</v>
      </c>
      <c r="K61" s="12">
        <f t="shared" si="16"/>
        <v>6.3888888888888551E-2</v>
      </c>
      <c r="L61" s="13">
        <v>45</v>
      </c>
      <c r="M61" s="12">
        <v>0.42291666666666666</v>
      </c>
      <c r="N61" s="13">
        <v>47</v>
      </c>
      <c r="O61" s="12">
        <f t="shared" si="17"/>
        <v>6.7361111111111094E-2</v>
      </c>
      <c r="P61" s="13">
        <v>49</v>
      </c>
      <c r="Q61" s="12">
        <v>0.47847222222222219</v>
      </c>
      <c r="R61" s="13">
        <v>56</v>
      </c>
      <c r="S61" s="12">
        <f t="shared" si="10"/>
        <v>4.166666666666663E-2</v>
      </c>
      <c r="T61" s="13">
        <v>50</v>
      </c>
      <c r="U61" s="12">
        <v>0.52013888888888882</v>
      </c>
      <c r="V61" s="13">
        <v>57</v>
      </c>
      <c r="W61" s="12">
        <f t="shared" si="11"/>
        <v>4.166666666666663E-2</v>
      </c>
      <c r="X61" s="13">
        <v>50</v>
      </c>
      <c r="Y61" s="12">
        <f t="shared" si="12"/>
        <v>9.7222222222222154E-2</v>
      </c>
      <c r="Z61" s="13">
        <v>63</v>
      </c>
      <c r="AA61" s="12">
        <v>0.58680555555555558</v>
      </c>
      <c r="AB61" s="13">
        <v>61</v>
      </c>
      <c r="AC61" s="12">
        <f t="shared" si="13"/>
        <v>6.6666666666666763E-2</v>
      </c>
      <c r="AD61" s="13">
        <v>75</v>
      </c>
      <c r="AE61" s="12">
        <v>0.66180555555555554</v>
      </c>
      <c r="AF61" s="12">
        <f t="shared" si="14"/>
        <v>7.4999999999999956E-2</v>
      </c>
      <c r="AG61" s="13">
        <v>61</v>
      </c>
      <c r="AH61" s="12">
        <f t="shared" si="15"/>
        <v>0.14166666666666672</v>
      </c>
      <c r="AI61" s="13">
        <v>71</v>
      </c>
    </row>
    <row r="62" spans="1:35" x14ac:dyDescent="0.35">
      <c r="A62" s="11">
        <v>60</v>
      </c>
      <c r="B62" s="11">
        <v>512</v>
      </c>
      <c r="C62" s="5" t="s">
        <v>327</v>
      </c>
      <c r="D62" s="5" t="s">
        <v>196</v>
      </c>
      <c r="E62" s="11" t="s">
        <v>4</v>
      </c>
      <c r="F62" s="11" t="s">
        <v>197</v>
      </c>
      <c r="G62" s="11" t="s">
        <v>198</v>
      </c>
      <c r="H62" s="12">
        <v>0.29166666666666702</v>
      </c>
      <c r="I62" s="12">
        <v>0.37708333333333338</v>
      </c>
      <c r="J62" s="13">
        <v>123</v>
      </c>
      <c r="K62" s="12">
        <f t="shared" si="16"/>
        <v>8.5416666666666363E-2</v>
      </c>
      <c r="L62" s="13">
        <v>123</v>
      </c>
      <c r="M62" s="12">
        <v>0.45277777777777778</v>
      </c>
      <c r="N62" s="13">
        <v>111</v>
      </c>
      <c r="O62" s="12">
        <f t="shared" si="17"/>
        <v>7.5694444444444398E-2</v>
      </c>
      <c r="P62" s="13">
        <v>89</v>
      </c>
      <c r="Q62" s="12">
        <v>0.50277777777777777</v>
      </c>
      <c r="R62" s="13">
        <v>91</v>
      </c>
      <c r="S62" s="12">
        <f t="shared" si="10"/>
        <v>4.3750000000000067E-2</v>
      </c>
      <c r="T62" s="13">
        <v>66</v>
      </c>
      <c r="U62" s="12">
        <v>0.54652777777777783</v>
      </c>
      <c r="V62" s="13">
        <v>88</v>
      </c>
      <c r="W62" s="12">
        <f t="shared" si="11"/>
        <v>4.3750000000000067E-2</v>
      </c>
      <c r="X62" s="13">
        <v>66</v>
      </c>
      <c r="Y62" s="12">
        <f t="shared" si="12"/>
        <v>9.3750000000000056E-2</v>
      </c>
      <c r="Z62" s="13">
        <v>56</v>
      </c>
      <c r="AA62" s="12">
        <v>0.59722222222222221</v>
      </c>
      <c r="AB62" s="13">
        <v>67</v>
      </c>
      <c r="AC62" s="12">
        <f t="shared" si="13"/>
        <v>5.0694444444444375E-2</v>
      </c>
      <c r="AD62" s="13">
        <v>27</v>
      </c>
      <c r="AE62" s="12">
        <v>0.66597222222222219</v>
      </c>
      <c r="AF62" s="12">
        <f t="shared" si="14"/>
        <v>6.8749999999999978E-2</v>
      </c>
      <c r="AG62" s="13">
        <v>44</v>
      </c>
      <c r="AH62" s="12">
        <f t="shared" si="15"/>
        <v>0.11944444444444435</v>
      </c>
      <c r="AI62" s="13">
        <v>37</v>
      </c>
    </row>
    <row r="63" spans="1:35" x14ac:dyDescent="0.35">
      <c r="A63" s="11">
        <v>61</v>
      </c>
      <c r="B63" s="11">
        <v>533</v>
      </c>
      <c r="C63" s="5" t="s">
        <v>328</v>
      </c>
      <c r="D63" s="5" t="s">
        <v>238</v>
      </c>
      <c r="E63" s="11" t="s">
        <v>4</v>
      </c>
      <c r="F63" s="11" t="s">
        <v>239</v>
      </c>
      <c r="G63" s="11" t="s">
        <v>223</v>
      </c>
      <c r="H63" s="12">
        <v>0.29166666666666702</v>
      </c>
      <c r="I63" s="12">
        <v>0.3666666666666667</v>
      </c>
      <c r="J63" s="13">
        <v>95</v>
      </c>
      <c r="K63" s="12">
        <f t="shared" si="16"/>
        <v>7.4999999999999678E-2</v>
      </c>
      <c r="L63" s="13">
        <v>95</v>
      </c>
      <c r="M63" s="12">
        <v>0.43055555555555558</v>
      </c>
      <c r="N63" s="13">
        <v>62</v>
      </c>
      <c r="O63" s="12">
        <f t="shared" si="17"/>
        <v>6.3888888888888884E-2</v>
      </c>
      <c r="P63" s="13">
        <v>42</v>
      </c>
      <c r="Q63" s="12">
        <v>0.4770833333333333</v>
      </c>
      <c r="R63" s="13">
        <v>55</v>
      </c>
      <c r="S63" s="12">
        <f t="shared" si="10"/>
        <v>4.166666666666663E-2</v>
      </c>
      <c r="T63" s="13">
        <v>49</v>
      </c>
      <c r="U63" s="12">
        <v>0.51874999999999993</v>
      </c>
      <c r="V63" s="13">
        <v>56</v>
      </c>
      <c r="W63" s="12">
        <f t="shared" si="11"/>
        <v>4.166666666666663E-2</v>
      </c>
      <c r="X63" s="13">
        <v>49</v>
      </c>
      <c r="Y63" s="12">
        <f t="shared" si="12"/>
        <v>8.8194444444444353E-2</v>
      </c>
      <c r="Z63" s="13">
        <v>43</v>
      </c>
      <c r="AA63" s="12">
        <v>0.57847222222222217</v>
      </c>
      <c r="AB63" s="13">
        <v>55</v>
      </c>
      <c r="AC63" s="12">
        <f t="shared" si="13"/>
        <v>5.9722222222222232E-2</v>
      </c>
      <c r="AD63" s="13">
        <v>66</v>
      </c>
      <c r="AE63" s="12">
        <v>0.66736111111111107</v>
      </c>
      <c r="AF63" s="12">
        <f t="shared" si="14"/>
        <v>8.8888888888888906E-2</v>
      </c>
      <c r="AG63" s="13">
        <v>101</v>
      </c>
      <c r="AH63" s="12">
        <f t="shared" si="15"/>
        <v>0.14861111111111114</v>
      </c>
      <c r="AI63" s="13">
        <v>79</v>
      </c>
    </row>
    <row r="64" spans="1:35" x14ac:dyDescent="0.35">
      <c r="A64" s="11">
        <v>62</v>
      </c>
      <c r="B64" s="11">
        <v>530</v>
      </c>
      <c r="C64" s="5" t="s">
        <v>329</v>
      </c>
      <c r="D64" s="5" t="s">
        <v>199</v>
      </c>
      <c r="E64" s="11" t="s">
        <v>4</v>
      </c>
      <c r="F64" s="11" t="s">
        <v>200</v>
      </c>
      <c r="G64" s="11" t="s">
        <v>198</v>
      </c>
      <c r="H64" s="12">
        <v>0.29166666666666702</v>
      </c>
      <c r="I64" s="12">
        <v>0.36180555555555555</v>
      </c>
      <c r="J64" s="13">
        <v>63</v>
      </c>
      <c r="K64" s="12">
        <f t="shared" si="16"/>
        <v>7.0138888888888529E-2</v>
      </c>
      <c r="L64" s="13">
        <v>63</v>
      </c>
      <c r="M64" s="12">
        <v>0.42986111111111108</v>
      </c>
      <c r="N64" s="13">
        <v>61</v>
      </c>
      <c r="O64" s="12">
        <f t="shared" si="17"/>
        <v>6.8055555555555536E-2</v>
      </c>
      <c r="P64" s="13">
        <v>54</v>
      </c>
      <c r="Q64" s="12">
        <v>0.48472222222222222</v>
      </c>
      <c r="R64" s="13">
        <v>67</v>
      </c>
      <c r="S64" s="12">
        <f t="shared" si="10"/>
        <v>4.7222222222222221E-2</v>
      </c>
      <c r="T64" s="13">
        <v>83</v>
      </c>
      <c r="U64" s="12">
        <v>0.53194444444444444</v>
      </c>
      <c r="V64" s="13">
        <v>65</v>
      </c>
      <c r="W64" s="12">
        <f t="shared" si="11"/>
        <v>4.7222222222222221E-2</v>
      </c>
      <c r="X64" s="13">
        <v>83</v>
      </c>
      <c r="Y64" s="12">
        <f t="shared" si="12"/>
        <v>0.10208333333333336</v>
      </c>
      <c r="Z64" s="13">
        <v>74</v>
      </c>
      <c r="AA64" s="12">
        <v>0.58472222222222225</v>
      </c>
      <c r="AB64" s="13">
        <v>58</v>
      </c>
      <c r="AC64" s="12">
        <f t="shared" si="13"/>
        <v>5.2777777777777812E-2</v>
      </c>
      <c r="AD64" s="13">
        <v>41</v>
      </c>
      <c r="AE64" s="12">
        <v>0.66875000000000007</v>
      </c>
      <c r="AF64" s="12">
        <f t="shared" si="14"/>
        <v>8.4027777777777812E-2</v>
      </c>
      <c r="AG64" s="13">
        <v>92</v>
      </c>
      <c r="AH64" s="12">
        <f t="shared" si="15"/>
        <v>0.13680555555555562</v>
      </c>
      <c r="AI64" s="13">
        <v>67</v>
      </c>
    </row>
    <row r="65" spans="1:35" x14ac:dyDescent="0.35">
      <c r="A65" s="11">
        <v>63</v>
      </c>
      <c r="B65" s="11">
        <v>522</v>
      </c>
      <c r="C65" s="5" t="s">
        <v>330</v>
      </c>
      <c r="D65" s="5" t="s">
        <v>240</v>
      </c>
      <c r="E65" s="11" t="s">
        <v>4</v>
      </c>
      <c r="F65" s="11" t="s">
        <v>241</v>
      </c>
      <c r="G65" s="11" t="s">
        <v>223</v>
      </c>
      <c r="H65" s="12">
        <v>0.29166666666666702</v>
      </c>
      <c r="I65" s="12">
        <v>0.36805555555555558</v>
      </c>
      <c r="J65" s="13">
        <v>97</v>
      </c>
      <c r="K65" s="12">
        <f t="shared" si="16"/>
        <v>7.6388888888888562E-2</v>
      </c>
      <c r="L65" s="13">
        <v>97</v>
      </c>
      <c r="M65" s="12">
        <v>0.45</v>
      </c>
      <c r="N65" s="13">
        <v>102</v>
      </c>
      <c r="O65" s="12">
        <f t="shared" si="17"/>
        <v>8.1944444444444431E-2</v>
      </c>
      <c r="P65" s="13">
        <v>112</v>
      </c>
      <c r="Q65" s="12">
        <v>0.49722222222222223</v>
      </c>
      <c r="R65" s="13">
        <v>81</v>
      </c>
      <c r="S65" s="12">
        <f t="shared" si="10"/>
        <v>4.0277777777777746E-2</v>
      </c>
      <c r="T65" s="13">
        <v>41</v>
      </c>
      <c r="U65" s="12">
        <v>0.53749999999999998</v>
      </c>
      <c r="V65" s="13">
        <v>73</v>
      </c>
      <c r="W65" s="12">
        <f t="shared" si="11"/>
        <v>4.0277777777777746E-2</v>
      </c>
      <c r="X65" s="13">
        <v>41</v>
      </c>
      <c r="Y65" s="12">
        <f t="shared" si="12"/>
        <v>8.7499999999999967E-2</v>
      </c>
      <c r="Z65" s="13">
        <v>41</v>
      </c>
      <c r="AA65" s="12">
        <v>0.59097222222222223</v>
      </c>
      <c r="AB65" s="13">
        <v>64</v>
      </c>
      <c r="AC65" s="12">
        <f t="shared" si="13"/>
        <v>5.3472222222222254E-2</v>
      </c>
      <c r="AD65" s="13">
        <v>42</v>
      </c>
      <c r="AE65" s="12">
        <v>0.66875000000000007</v>
      </c>
      <c r="AF65" s="12">
        <f t="shared" si="14"/>
        <v>7.7777777777777835E-2</v>
      </c>
      <c r="AG65" s="13">
        <v>70</v>
      </c>
      <c r="AH65" s="12">
        <f t="shared" si="15"/>
        <v>0.13125000000000009</v>
      </c>
      <c r="AI65" s="13">
        <v>57</v>
      </c>
    </row>
    <row r="66" spans="1:35" x14ac:dyDescent="0.35">
      <c r="A66" s="11">
        <v>64</v>
      </c>
      <c r="B66" s="11">
        <v>511</v>
      </c>
      <c r="C66" s="5" t="s">
        <v>331</v>
      </c>
      <c r="D66" s="5" t="s">
        <v>201</v>
      </c>
      <c r="E66" s="11" t="s">
        <v>4</v>
      </c>
      <c r="F66" s="11" t="s">
        <v>202</v>
      </c>
      <c r="G66" s="11" t="s">
        <v>198</v>
      </c>
      <c r="H66" s="12">
        <v>0.29166666666666702</v>
      </c>
      <c r="I66" s="12">
        <v>0.38125000000000003</v>
      </c>
      <c r="J66" s="13">
        <v>128</v>
      </c>
      <c r="K66" s="12">
        <f t="shared" si="16"/>
        <v>8.9583333333333015E-2</v>
      </c>
      <c r="L66" s="13">
        <v>128</v>
      </c>
      <c r="M66" s="12">
        <v>0.4548611111111111</v>
      </c>
      <c r="N66" s="13">
        <v>114</v>
      </c>
      <c r="O66" s="12">
        <f t="shared" si="17"/>
        <v>7.3611111111111072E-2</v>
      </c>
      <c r="P66" s="13">
        <v>78</v>
      </c>
      <c r="Q66" s="11"/>
      <c r="R66" s="13">
        <v>137</v>
      </c>
      <c r="S66" s="12"/>
      <c r="T66" s="13">
        <v>133</v>
      </c>
      <c r="U66" s="11"/>
      <c r="V66" s="13">
        <v>135</v>
      </c>
      <c r="W66" s="12"/>
      <c r="X66" s="13">
        <v>133</v>
      </c>
      <c r="Y66" s="12"/>
      <c r="Z66" s="13">
        <v>134</v>
      </c>
      <c r="AA66" s="12">
        <v>0.60138888888888886</v>
      </c>
      <c r="AB66" s="13">
        <v>73</v>
      </c>
      <c r="AC66" s="12"/>
      <c r="AD66" s="13">
        <v>134</v>
      </c>
      <c r="AE66" s="12">
        <v>0.6694444444444444</v>
      </c>
      <c r="AF66" s="12">
        <f t="shared" si="14"/>
        <v>6.8055555555555536E-2</v>
      </c>
      <c r="AG66" s="13">
        <v>41</v>
      </c>
      <c r="AH66" s="12"/>
      <c r="AI66" s="13">
        <v>134</v>
      </c>
    </row>
    <row r="67" spans="1:35" x14ac:dyDescent="0.35">
      <c r="A67" s="11">
        <v>65</v>
      </c>
      <c r="B67" s="11">
        <v>529</v>
      </c>
      <c r="C67" s="5" t="s">
        <v>332</v>
      </c>
      <c r="D67" s="5" t="s">
        <v>203</v>
      </c>
      <c r="E67" s="11" t="s">
        <v>4</v>
      </c>
      <c r="F67" s="11" t="s">
        <v>204</v>
      </c>
      <c r="G67" s="11" t="s">
        <v>198</v>
      </c>
      <c r="H67" s="12">
        <v>0.29166666666666702</v>
      </c>
      <c r="I67" s="12">
        <v>0.37291666666666662</v>
      </c>
      <c r="J67" s="13">
        <v>108</v>
      </c>
      <c r="K67" s="12">
        <f t="shared" si="16"/>
        <v>8.12499999999996E-2</v>
      </c>
      <c r="L67" s="13">
        <v>108</v>
      </c>
      <c r="M67" s="12">
        <v>0.4513888888888889</v>
      </c>
      <c r="N67" s="13">
        <v>105</v>
      </c>
      <c r="O67" s="12">
        <f t="shared" si="17"/>
        <v>7.8472222222222276E-2</v>
      </c>
      <c r="P67" s="13">
        <v>104</v>
      </c>
      <c r="Q67" s="12">
        <v>0.4993055555555555</v>
      </c>
      <c r="R67" s="13">
        <v>89</v>
      </c>
      <c r="S67" s="12">
        <f t="shared" ref="S67:S94" si="18">SUM(U67-Q67)</f>
        <v>4.0277777777777801E-2</v>
      </c>
      <c r="T67" s="13">
        <v>44</v>
      </c>
      <c r="U67" s="12">
        <v>0.5395833333333333</v>
      </c>
      <c r="V67" s="13">
        <v>77</v>
      </c>
      <c r="W67" s="12">
        <f t="shared" ref="W67:W94" si="19">SUM(U67-Q67)</f>
        <v>4.0277777777777801E-2</v>
      </c>
      <c r="X67" s="13">
        <v>44</v>
      </c>
      <c r="Y67" s="12">
        <f t="shared" ref="Y67:Y110" si="20">SUM(U67-M67)</f>
        <v>8.8194444444444409E-2</v>
      </c>
      <c r="Z67" s="13">
        <v>45</v>
      </c>
      <c r="AA67" s="11"/>
      <c r="AB67" s="13">
        <v>132</v>
      </c>
      <c r="AC67" s="12"/>
      <c r="AD67" s="13">
        <v>131</v>
      </c>
      <c r="AE67" s="12">
        <v>0.6694444444444444</v>
      </c>
      <c r="AF67" s="12"/>
      <c r="AG67" s="13">
        <v>132</v>
      </c>
      <c r="AH67" s="12">
        <f t="shared" ref="AH67:AH110" si="21">SUM(AE67-U67)</f>
        <v>0.12986111111111109</v>
      </c>
      <c r="AI67" s="13">
        <v>55</v>
      </c>
    </row>
    <row r="68" spans="1:35" x14ac:dyDescent="0.35">
      <c r="A68" s="11">
        <v>66</v>
      </c>
      <c r="B68" s="11">
        <v>43</v>
      </c>
      <c r="C68" s="5" t="s">
        <v>333</v>
      </c>
      <c r="D68" s="5" t="s">
        <v>69</v>
      </c>
      <c r="E68" s="11" t="s">
        <v>4</v>
      </c>
      <c r="F68" s="11" t="s">
        <v>70</v>
      </c>
      <c r="G68" s="11" t="s">
        <v>47</v>
      </c>
      <c r="H68" s="12">
        <v>0.29166666666666702</v>
      </c>
      <c r="I68" s="12">
        <v>0.35625000000000001</v>
      </c>
      <c r="J68" s="13">
        <v>50</v>
      </c>
      <c r="K68" s="12">
        <f t="shared" si="16"/>
        <v>6.4583333333332993E-2</v>
      </c>
      <c r="L68" s="13">
        <v>50</v>
      </c>
      <c r="M68" s="12">
        <v>0.42499999999999999</v>
      </c>
      <c r="N68" s="13">
        <v>51</v>
      </c>
      <c r="O68" s="12">
        <f t="shared" si="17"/>
        <v>6.8749999999999978E-2</v>
      </c>
      <c r="P68" s="13">
        <v>55</v>
      </c>
      <c r="Q68" s="12">
        <v>0.47847222222222219</v>
      </c>
      <c r="R68" s="13">
        <v>57</v>
      </c>
      <c r="S68" s="12">
        <f t="shared" si="18"/>
        <v>4.3750000000000067E-2</v>
      </c>
      <c r="T68" s="13">
        <v>64</v>
      </c>
      <c r="U68" s="12">
        <v>0.52222222222222225</v>
      </c>
      <c r="V68" s="13">
        <v>59</v>
      </c>
      <c r="W68" s="12">
        <f t="shared" si="19"/>
        <v>4.3750000000000067E-2</v>
      </c>
      <c r="X68" s="13">
        <v>64</v>
      </c>
      <c r="Y68" s="12">
        <f t="shared" si="20"/>
        <v>9.7222222222222265E-2</v>
      </c>
      <c r="Z68" s="13">
        <v>64</v>
      </c>
      <c r="AA68" s="12">
        <v>0.59444444444444444</v>
      </c>
      <c r="AB68" s="13">
        <v>65</v>
      </c>
      <c r="AC68" s="12">
        <f t="shared" ref="AC68:AC88" si="22">SUM(AA68-U68)</f>
        <v>7.2222222222222188E-2</v>
      </c>
      <c r="AD68" s="13">
        <v>90</v>
      </c>
      <c r="AE68" s="12">
        <v>0.67291666666666661</v>
      </c>
      <c r="AF68" s="12">
        <f t="shared" ref="AF68:AF88" si="23">SUM(AE68-AA68)</f>
        <v>7.8472222222222165E-2</v>
      </c>
      <c r="AG68" s="13">
        <v>71</v>
      </c>
      <c r="AH68" s="12">
        <f t="shared" si="21"/>
        <v>0.15069444444444435</v>
      </c>
      <c r="AI68" s="13">
        <v>81</v>
      </c>
    </row>
    <row r="69" spans="1:35" x14ac:dyDescent="0.35">
      <c r="A69" s="11">
        <v>67</v>
      </c>
      <c r="B69" s="11">
        <v>539</v>
      </c>
      <c r="C69" s="5" t="s">
        <v>334</v>
      </c>
      <c r="D69" s="5" t="s">
        <v>205</v>
      </c>
      <c r="E69" s="11" t="s">
        <v>4</v>
      </c>
      <c r="F69" s="11" t="s">
        <v>206</v>
      </c>
      <c r="G69" s="11" t="s">
        <v>198</v>
      </c>
      <c r="H69" s="12">
        <v>0.29166666666666702</v>
      </c>
      <c r="I69" s="12">
        <v>0.36944444444444446</v>
      </c>
      <c r="J69" s="13">
        <v>103</v>
      </c>
      <c r="K69" s="12">
        <f t="shared" si="16"/>
        <v>7.7777777777777446E-2</v>
      </c>
      <c r="L69" s="13">
        <v>103</v>
      </c>
      <c r="M69" s="12">
        <v>0.4368055555555555</v>
      </c>
      <c r="N69" s="13">
        <v>78</v>
      </c>
      <c r="O69" s="12">
        <f t="shared" si="17"/>
        <v>6.7361111111111038E-2</v>
      </c>
      <c r="P69" s="13">
        <v>48</v>
      </c>
      <c r="Q69" s="12">
        <v>0.49027777777777781</v>
      </c>
      <c r="R69" s="13">
        <v>72</v>
      </c>
      <c r="S69" s="12">
        <f t="shared" si="18"/>
        <v>4.9999999999999933E-2</v>
      </c>
      <c r="T69" s="13">
        <v>94</v>
      </c>
      <c r="U69" s="12">
        <v>0.54027777777777775</v>
      </c>
      <c r="V69" s="13">
        <v>78</v>
      </c>
      <c r="W69" s="12">
        <f t="shared" si="19"/>
        <v>4.9999999999999933E-2</v>
      </c>
      <c r="X69" s="13">
        <v>94</v>
      </c>
      <c r="Y69" s="12">
        <f t="shared" si="20"/>
        <v>0.10347222222222224</v>
      </c>
      <c r="Z69" s="13">
        <v>81</v>
      </c>
      <c r="AA69" s="12">
        <v>0.59652777777777777</v>
      </c>
      <c r="AB69" s="13">
        <v>66</v>
      </c>
      <c r="AC69" s="12">
        <f t="shared" si="22"/>
        <v>5.6250000000000022E-2</v>
      </c>
      <c r="AD69" s="13">
        <v>57</v>
      </c>
      <c r="AE69" s="12">
        <v>0.67291666666666661</v>
      </c>
      <c r="AF69" s="12">
        <f t="shared" si="23"/>
        <v>7.638888888888884E-2</v>
      </c>
      <c r="AG69" s="13">
        <v>65</v>
      </c>
      <c r="AH69" s="12">
        <f t="shared" si="21"/>
        <v>0.13263888888888886</v>
      </c>
      <c r="AI69" s="13">
        <v>59</v>
      </c>
    </row>
    <row r="70" spans="1:35" x14ac:dyDescent="0.35">
      <c r="A70" s="11">
        <v>68</v>
      </c>
      <c r="B70" s="11">
        <v>65</v>
      </c>
      <c r="C70" s="5" t="s">
        <v>335</v>
      </c>
      <c r="D70" s="5" t="s">
        <v>16</v>
      </c>
      <c r="E70" s="11" t="s">
        <v>4</v>
      </c>
      <c r="F70" s="11" t="s">
        <v>17</v>
      </c>
      <c r="G70" s="11" t="s">
        <v>6</v>
      </c>
      <c r="H70" s="12">
        <v>0.29166666666666702</v>
      </c>
      <c r="I70" s="12">
        <v>0.35416666666666669</v>
      </c>
      <c r="J70" s="13">
        <v>36</v>
      </c>
      <c r="K70" s="12">
        <f t="shared" si="16"/>
        <v>6.2499999999999667E-2</v>
      </c>
      <c r="L70" s="13">
        <v>36</v>
      </c>
      <c r="M70" s="12">
        <v>0.42499999999999999</v>
      </c>
      <c r="N70" s="13">
        <v>53</v>
      </c>
      <c r="O70" s="12">
        <f t="shared" si="17"/>
        <v>7.0833333333333304E-2</v>
      </c>
      <c r="P70" s="13">
        <v>67</v>
      </c>
      <c r="Q70" s="12">
        <v>0.4826388888888889</v>
      </c>
      <c r="R70" s="13">
        <v>64</v>
      </c>
      <c r="S70" s="12">
        <f t="shared" si="18"/>
        <v>5.0694444444444431E-2</v>
      </c>
      <c r="T70" s="13">
        <v>97</v>
      </c>
      <c r="U70" s="12">
        <v>0.53333333333333333</v>
      </c>
      <c r="V70" s="13">
        <v>66</v>
      </c>
      <c r="W70" s="12">
        <f t="shared" si="19"/>
        <v>5.0694444444444431E-2</v>
      </c>
      <c r="X70" s="13">
        <v>97</v>
      </c>
      <c r="Y70" s="12">
        <f t="shared" si="20"/>
        <v>0.10833333333333334</v>
      </c>
      <c r="Z70" s="13">
        <v>88</v>
      </c>
      <c r="AA70" s="12">
        <v>0.6020833333333333</v>
      </c>
      <c r="AB70" s="13">
        <v>74</v>
      </c>
      <c r="AC70" s="12">
        <f t="shared" si="22"/>
        <v>6.8749999999999978E-2</v>
      </c>
      <c r="AD70" s="13">
        <v>79</v>
      </c>
      <c r="AE70" s="12">
        <v>0.67291666666666661</v>
      </c>
      <c r="AF70" s="12">
        <f t="shared" si="23"/>
        <v>7.0833333333333304E-2</v>
      </c>
      <c r="AG70" s="13">
        <v>53</v>
      </c>
      <c r="AH70" s="12">
        <f t="shared" si="21"/>
        <v>0.13958333333333328</v>
      </c>
      <c r="AI70" s="13">
        <v>69</v>
      </c>
    </row>
    <row r="71" spans="1:35" x14ac:dyDescent="0.35">
      <c r="A71" s="11">
        <v>69</v>
      </c>
      <c r="B71" s="11">
        <v>86</v>
      </c>
      <c r="C71" s="5" t="s">
        <v>336</v>
      </c>
      <c r="D71" s="5" t="s">
        <v>3</v>
      </c>
      <c r="E71" s="11" t="s">
        <v>4</v>
      </c>
      <c r="F71" s="11" t="s">
        <v>18</v>
      </c>
      <c r="G71" s="11" t="s">
        <v>6</v>
      </c>
      <c r="H71" s="12">
        <v>0.29166666666666702</v>
      </c>
      <c r="I71" s="12">
        <v>0.35555555555555557</v>
      </c>
      <c r="J71" s="13">
        <v>46</v>
      </c>
      <c r="K71" s="12">
        <f t="shared" si="16"/>
        <v>6.3888888888888551E-2</v>
      </c>
      <c r="L71" s="13">
        <v>46</v>
      </c>
      <c r="M71" s="12">
        <v>0.42499999999999999</v>
      </c>
      <c r="N71" s="13">
        <v>52</v>
      </c>
      <c r="O71" s="12">
        <f t="shared" si="17"/>
        <v>6.944444444444442E-2</v>
      </c>
      <c r="P71" s="13">
        <v>58</v>
      </c>
      <c r="Q71" s="12">
        <v>0.47916666666666669</v>
      </c>
      <c r="R71" s="13">
        <v>59</v>
      </c>
      <c r="S71" s="12">
        <f t="shared" si="18"/>
        <v>4.3750000000000011E-2</v>
      </c>
      <c r="T71" s="13">
        <v>60</v>
      </c>
      <c r="U71" s="12">
        <v>0.5229166666666667</v>
      </c>
      <c r="V71" s="13">
        <v>60</v>
      </c>
      <c r="W71" s="12">
        <f t="shared" si="19"/>
        <v>4.3750000000000011E-2</v>
      </c>
      <c r="X71" s="13">
        <v>60</v>
      </c>
      <c r="Y71" s="12">
        <f t="shared" si="20"/>
        <v>9.7916666666666707E-2</v>
      </c>
      <c r="Z71" s="13">
        <v>67</v>
      </c>
      <c r="AA71" s="12">
        <v>0.59097222222222223</v>
      </c>
      <c r="AB71" s="13">
        <v>63</v>
      </c>
      <c r="AC71" s="12">
        <f t="shared" si="22"/>
        <v>6.8055555555555536E-2</v>
      </c>
      <c r="AD71" s="13">
        <v>76</v>
      </c>
      <c r="AE71" s="12">
        <v>0.67361111111111116</v>
      </c>
      <c r="AF71" s="12">
        <f t="shared" si="23"/>
        <v>8.2638888888888928E-2</v>
      </c>
      <c r="AG71" s="13">
        <v>88</v>
      </c>
      <c r="AH71" s="12">
        <f t="shared" si="21"/>
        <v>0.15069444444444446</v>
      </c>
      <c r="AI71" s="13">
        <v>83</v>
      </c>
    </row>
    <row r="72" spans="1:35" x14ac:dyDescent="0.35">
      <c r="A72" s="11">
        <v>70</v>
      </c>
      <c r="B72" s="11">
        <v>559</v>
      </c>
      <c r="C72" s="5" t="s">
        <v>337</v>
      </c>
      <c r="D72" s="5" t="s">
        <v>207</v>
      </c>
      <c r="E72" s="11" t="s">
        <v>4</v>
      </c>
      <c r="F72" s="11" t="s">
        <v>208</v>
      </c>
      <c r="G72" s="11" t="s">
        <v>198</v>
      </c>
      <c r="H72" s="12">
        <v>0.29166666666666702</v>
      </c>
      <c r="I72" s="12">
        <v>0.36527777777777781</v>
      </c>
      <c r="J72" s="13">
        <v>89</v>
      </c>
      <c r="K72" s="12">
        <f t="shared" si="16"/>
        <v>7.3611111111110794E-2</v>
      </c>
      <c r="L72" s="13">
        <v>89</v>
      </c>
      <c r="M72" s="12">
        <v>0.44375000000000003</v>
      </c>
      <c r="N72" s="13">
        <v>94</v>
      </c>
      <c r="O72" s="12">
        <f t="shared" si="17"/>
        <v>7.8472222222222221E-2</v>
      </c>
      <c r="P72" s="13">
        <v>102</v>
      </c>
      <c r="Q72" s="12">
        <v>0.49791666666666662</v>
      </c>
      <c r="R72" s="13">
        <v>84</v>
      </c>
      <c r="S72" s="12">
        <f t="shared" si="18"/>
        <v>4.3750000000000011E-2</v>
      </c>
      <c r="T72" s="13">
        <v>63</v>
      </c>
      <c r="U72" s="12">
        <v>0.54166666666666663</v>
      </c>
      <c r="V72" s="13">
        <v>81</v>
      </c>
      <c r="W72" s="12">
        <f t="shared" si="19"/>
        <v>4.3750000000000011E-2</v>
      </c>
      <c r="X72" s="13">
        <v>63</v>
      </c>
      <c r="Y72" s="12">
        <f t="shared" si="20"/>
        <v>9.7916666666666596E-2</v>
      </c>
      <c r="Z72" s="13">
        <v>65</v>
      </c>
      <c r="AA72" s="12">
        <v>0.59861111111111109</v>
      </c>
      <c r="AB72" s="13">
        <v>69</v>
      </c>
      <c r="AC72" s="12">
        <f t="shared" si="22"/>
        <v>5.6944444444444464E-2</v>
      </c>
      <c r="AD72" s="13">
        <v>58</v>
      </c>
      <c r="AE72" s="12">
        <v>0.67361111111111116</v>
      </c>
      <c r="AF72" s="12">
        <f t="shared" si="23"/>
        <v>7.5000000000000067E-2</v>
      </c>
      <c r="AG72" s="13">
        <v>62</v>
      </c>
      <c r="AH72" s="12">
        <f t="shared" si="21"/>
        <v>0.13194444444444453</v>
      </c>
      <c r="AI72" s="13">
        <v>58</v>
      </c>
    </row>
    <row r="73" spans="1:35" x14ac:dyDescent="0.35">
      <c r="A73" s="11">
        <v>71</v>
      </c>
      <c r="B73" s="11">
        <v>507</v>
      </c>
      <c r="C73" s="5" t="s">
        <v>338</v>
      </c>
      <c r="D73" s="5" t="s">
        <v>144</v>
      </c>
      <c r="E73" s="11" t="s">
        <v>4</v>
      </c>
      <c r="F73" s="11" t="s">
        <v>145</v>
      </c>
      <c r="G73" s="11" t="s">
        <v>133</v>
      </c>
      <c r="H73" s="12">
        <v>0.29166666666666702</v>
      </c>
      <c r="I73" s="12">
        <v>0.35486111111111113</v>
      </c>
      <c r="J73" s="13">
        <v>40</v>
      </c>
      <c r="K73" s="12">
        <f t="shared" si="16"/>
        <v>6.3194444444444109E-2</v>
      </c>
      <c r="L73" s="13">
        <v>40</v>
      </c>
      <c r="M73" s="12">
        <v>0.41736111111111113</v>
      </c>
      <c r="N73" s="13">
        <v>37</v>
      </c>
      <c r="O73" s="12">
        <f t="shared" si="17"/>
        <v>6.25E-2</v>
      </c>
      <c r="P73" s="13">
        <v>37</v>
      </c>
      <c r="Q73" s="12">
        <v>0.46527777777777773</v>
      </c>
      <c r="R73" s="13">
        <v>39</v>
      </c>
      <c r="S73" s="12">
        <f t="shared" si="18"/>
        <v>4.3750000000000011E-2</v>
      </c>
      <c r="T73" s="13">
        <v>59</v>
      </c>
      <c r="U73" s="12">
        <v>0.50902777777777775</v>
      </c>
      <c r="V73" s="13">
        <v>43</v>
      </c>
      <c r="W73" s="12">
        <f t="shared" si="19"/>
        <v>4.3750000000000011E-2</v>
      </c>
      <c r="X73" s="13">
        <v>59</v>
      </c>
      <c r="Y73" s="12">
        <f t="shared" si="20"/>
        <v>9.1666666666666619E-2</v>
      </c>
      <c r="Z73" s="13">
        <v>49</v>
      </c>
      <c r="AA73" s="12">
        <v>0.58194444444444449</v>
      </c>
      <c r="AB73" s="13">
        <v>56</v>
      </c>
      <c r="AC73" s="12">
        <f t="shared" si="22"/>
        <v>7.2916666666666741E-2</v>
      </c>
      <c r="AD73" s="13">
        <v>95</v>
      </c>
      <c r="AE73" s="12">
        <v>0.67499999999999993</v>
      </c>
      <c r="AF73" s="12">
        <f t="shared" si="23"/>
        <v>9.3055555555555447E-2</v>
      </c>
      <c r="AG73" s="13">
        <v>103</v>
      </c>
      <c r="AH73" s="12">
        <f t="shared" si="21"/>
        <v>0.16597222222222219</v>
      </c>
      <c r="AI73" s="13">
        <v>106</v>
      </c>
    </row>
    <row r="74" spans="1:35" x14ac:dyDescent="0.35">
      <c r="A74" s="11">
        <v>72</v>
      </c>
      <c r="B74" s="11">
        <v>87</v>
      </c>
      <c r="C74" s="5" t="s">
        <v>339</v>
      </c>
      <c r="D74" s="5" t="s">
        <v>69</v>
      </c>
      <c r="E74" s="11" t="s">
        <v>4</v>
      </c>
      <c r="F74" s="11" t="s">
        <v>71</v>
      </c>
      <c r="G74" s="11" t="s">
        <v>47</v>
      </c>
      <c r="H74" s="12">
        <v>0.29166666666666702</v>
      </c>
      <c r="I74" s="12">
        <v>0.35902777777777778</v>
      </c>
      <c r="J74" s="13">
        <v>54</v>
      </c>
      <c r="K74" s="12">
        <f t="shared" si="16"/>
        <v>6.7361111111110761E-2</v>
      </c>
      <c r="L74" s="13">
        <v>54</v>
      </c>
      <c r="M74" s="12">
        <v>0.4284722222222222</v>
      </c>
      <c r="N74" s="13">
        <v>58</v>
      </c>
      <c r="O74" s="12">
        <f t="shared" si="17"/>
        <v>6.944444444444442E-2</v>
      </c>
      <c r="P74" s="13">
        <v>59</v>
      </c>
      <c r="Q74" s="12">
        <v>0.4826388888888889</v>
      </c>
      <c r="R74" s="13">
        <v>65</v>
      </c>
      <c r="S74" s="12">
        <f t="shared" si="18"/>
        <v>4.5138888888888895E-2</v>
      </c>
      <c r="T74" s="13">
        <v>74</v>
      </c>
      <c r="U74" s="12">
        <v>0.52777777777777779</v>
      </c>
      <c r="V74" s="13">
        <v>62</v>
      </c>
      <c r="W74" s="12">
        <f t="shared" si="19"/>
        <v>4.5138888888888895E-2</v>
      </c>
      <c r="X74" s="13">
        <v>74</v>
      </c>
      <c r="Y74" s="12">
        <f t="shared" si="20"/>
        <v>9.9305555555555591E-2</v>
      </c>
      <c r="Z74" s="13">
        <v>68</v>
      </c>
      <c r="AA74" s="12">
        <v>0.59861111111111109</v>
      </c>
      <c r="AB74" s="13">
        <v>68</v>
      </c>
      <c r="AC74" s="12">
        <f t="shared" si="22"/>
        <v>7.0833333333333304E-2</v>
      </c>
      <c r="AD74" s="13">
        <v>84</v>
      </c>
      <c r="AE74" s="12">
        <v>0.67847222222222225</v>
      </c>
      <c r="AF74" s="12">
        <f t="shared" si="23"/>
        <v>7.986111111111116E-2</v>
      </c>
      <c r="AG74" s="13">
        <v>75</v>
      </c>
      <c r="AH74" s="12">
        <f t="shared" si="21"/>
        <v>0.15069444444444446</v>
      </c>
      <c r="AI74" s="13">
        <v>84</v>
      </c>
    </row>
    <row r="75" spans="1:35" x14ac:dyDescent="0.35">
      <c r="A75" s="11">
        <v>73</v>
      </c>
      <c r="B75" s="11">
        <v>77</v>
      </c>
      <c r="C75" s="5" t="s">
        <v>340</v>
      </c>
      <c r="D75" s="5" t="s">
        <v>16</v>
      </c>
      <c r="E75" s="11" t="s">
        <v>4</v>
      </c>
      <c r="F75" s="11" t="s">
        <v>19</v>
      </c>
      <c r="G75" s="11" t="s">
        <v>6</v>
      </c>
      <c r="H75" s="12">
        <v>0.29166666666666702</v>
      </c>
      <c r="I75" s="12">
        <v>0.36180555555555555</v>
      </c>
      <c r="J75" s="13">
        <v>64</v>
      </c>
      <c r="K75" s="12">
        <f t="shared" si="16"/>
        <v>7.0138888888888529E-2</v>
      </c>
      <c r="L75" s="13">
        <v>64</v>
      </c>
      <c r="M75" s="12">
        <v>0.43194444444444446</v>
      </c>
      <c r="N75" s="13">
        <v>66</v>
      </c>
      <c r="O75" s="12">
        <f t="shared" si="17"/>
        <v>7.0138888888888917E-2</v>
      </c>
      <c r="P75" s="13">
        <v>65</v>
      </c>
      <c r="Q75" s="12">
        <v>0.4909722222222222</v>
      </c>
      <c r="R75" s="13">
        <v>73</v>
      </c>
      <c r="S75" s="12">
        <f t="shared" si="18"/>
        <v>4.3750000000000011E-2</v>
      </c>
      <c r="T75" s="13">
        <v>61</v>
      </c>
      <c r="U75" s="12">
        <v>0.53472222222222221</v>
      </c>
      <c r="V75" s="13">
        <v>68</v>
      </c>
      <c r="W75" s="12">
        <f t="shared" si="19"/>
        <v>4.3750000000000011E-2</v>
      </c>
      <c r="X75" s="13">
        <v>61</v>
      </c>
      <c r="Y75" s="12">
        <f t="shared" si="20"/>
        <v>0.10277777777777775</v>
      </c>
      <c r="Z75" s="13">
        <v>77</v>
      </c>
      <c r="AA75" s="12">
        <v>0.60277777777777775</v>
      </c>
      <c r="AB75" s="13">
        <v>76</v>
      </c>
      <c r="AC75" s="12">
        <f t="shared" si="22"/>
        <v>6.8055555555555536E-2</v>
      </c>
      <c r="AD75" s="13">
        <v>77</v>
      </c>
      <c r="AE75" s="12">
        <v>0.6791666666666667</v>
      </c>
      <c r="AF75" s="12">
        <f t="shared" si="23"/>
        <v>7.6388888888888951E-2</v>
      </c>
      <c r="AG75" s="13">
        <v>68</v>
      </c>
      <c r="AH75" s="12">
        <f t="shared" si="21"/>
        <v>0.14444444444444449</v>
      </c>
      <c r="AI75" s="13">
        <v>74</v>
      </c>
    </row>
    <row r="76" spans="1:35" x14ac:dyDescent="0.35">
      <c r="A76" s="11">
        <v>74</v>
      </c>
      <c r="B76" s="11">
        <v>49</v>
      </c>
      <c r="C76" s="5" t="s">
        <v>341</v>
      </c>
      <c r="D76" s="5" t="s">
        <v>55</v>
      </c>
      <c r="E76" s="11" t="s">
        <v>4</v>
      </c>
      <c r="F76" s="11" t="s">
        <v>72</v>
      </c>
      <c r="G76" s="11" t="s">
        <v>47</v>
      </c>
      <c r="H76" s="12">
        <v>0.29166666666666702</v>
      </c>
      <c r="I76" s="12">
        <v>0.35486111111111113</v>
      </c>
      <c r="J76" s="13">
        <v>41</v>
      </c>
      <c r="K76" s="12">
        <f t="shared" si="16"/>
        <v>6.3194444444444109E-2</v>
      </c>
      <c r="L76" s="13">
        <v>41</v>
      </c>
      <c r="M76" s="12">
        <v>0.42083333333333334</v>
      </c>
      <c r="N76" s="13">
        <v>43</v>
      </c>
      <c r="O76" s="12">
        <f t="shared" si="17"/>
        <v>6.597222222222221E-2</v>
      </c>
      <c r="P76" s="13">
        <v>46</v>
      </c>
      <c r="Q76" s="12">
        <v>0.48194444444444445</v>
      </c>
      <c r="R76" s="13">
        <v>63</v>
      </c>
      <c r="S76" s="12">
        <f t="shared" si="18"/>
        <v>4.7916666666666663E-2</v>
      </c>
      <c r="T76" s="13">
        <v>86</v>
      </c>
      <c r="U76" s="12">
        <v>0.52986111111111112</v>
      </c>
      <c r="V76" s="13">
        <v>63</v>
      </c>
      <c r="W76" s="12">
        <f t="shared" si="19"/>
        <v>4.7916666666666663E-2</v>
      </c>
      <c r="X76" s="13">
        <v>86</v>
      </c>
      <c r="Y76" s="12">
        <f t="shared" si="20"/>
        <v>0.10902777777777778</v>
      </c>
      <c r="Z76" s="13">
        <v>91</v>
      </c>
      <c r="AA76" s="12">
        <v>0.60069444444444442</v>
      </c>
      <c r="AB76" s="13">
        <v>72</v>
      </c>
      <c r="AC76" s="12">
        <f t="shared" si="22"/>
        <v>7.0833333333333304E-2</v>
      </c>
      <c r="AD76" s="13">
        <v>85</v>
      </c>
      <c r="AE76" s="12">
        <v>0.68055555555555547</v>
      </c>
      <c r="AF76" s="12">
        <f t="shared" si="23"/>
        <v>7.9861111111111049E-2</v>
      </c>
      <c r="AG76" s="13">
        <v>74</v>
      </c>
      <c r="AH76" s="12">
        <f t="shared" si="21"/>
        <v>0.15069444444444435</v>
      </c>
      <c r="AI76" s="13">
        <v>82</v>
      </c>
    </row>
    <row r="77" spans="1:35" x14ac:dyDescent="0.35">
      <c r="A77" s="11">
        <v>75</v>
      </c>
      <c r="B77" s="11">
        <v>523</v>
      </c>
      <c r="C77" s="5" t="s">
        <v>342</v>
      </c>
      <c r="D77" s="5" t="s">
        <v>119</v>
      </c>
      <c r="E77" s="11" t="s">
        <v>4</v>
      </c>
      <c r="F77" s="11" t="s">
        <v>120</v>
      </c>
      <c r="G77" s="11" t="s">
        <v>118</v>
      </c>
      <c r="H77" s="12">
        <v>0.29166666666666702</v>
      </c>
      <c r="I77" s="12">
        <v>0.35972222222222222</v>
      </c>
      <c r="J77" s="13">
        <v>56</v>
      </c>
      <c r="K77" s="12">
        <f t="shared" ref="K77:K108" si="24">SUM(I77-H77)</f>
        <v>6.8055555555555203E-2</v>
      </c>
      <c r="L77" s="13">
        <v>56</v>
      </c>
      <c r="M77" s="12">
        <v>0.42986111111111108</v>
      </c>
      <c r="N77" s="13">
        <v>60</v>
      </c>
      <c r="O77" s="12">
        <f t="shared" ref="O77:O108" si="25">SUM(M77-I77)</f>
        <v>7.0138888888888862E-2</v>
      </c>
      <c r="P77" s="13">
        <v>61</v>
      </c>
      <c r="Q77" s="12">
        <v>0.4826388888888889</v>
      </c>
      <c r="R77" s="13">
        <v>66</v>
      </c>
      <c r="S77" s="12">
        <f t="shared" si="18"/>
        <v>4.8611111111111105E-2</v>
      </c>
      <c r="T77" s="13">
        <v>89</v>
      </c>
      <c r="U77" s="12">
        <v>0.53125</v>
      </c>
      <c r="V77" s="13">
        <v>64</v>
      </c>
      <c r="W77" s="12">
        <f t="shared" si="19"/>
        <v>4.8611111111111105E-2</v>
      </c>
      <c r="X77" s="13">
        <v>89</v>
      </c>
      <c r="Y77" s="12">
        <f t="shared" si="20"/>
        <v>0.10138888888888892</v>
      </c>
      <c r="Z77" s="13">
        <v>72</v>
      </c>
      <c r="AA77" s="12">
        <v>0.60277777777777775</v>
      </c>
      <c r="AB77" s="13">
        <v>75</v>
      </c>
      <c r="AC77" s="12">
        <f t="shared" si="22"/>
        <v>7.1527777777777746E-2</v>
      </c>
      <c r="AD77" s="13">
        <v>89</v>
      </c>
      <c r="AE77" s="12">
        <v>0.68194444444444446</v>
      </c>
      <c r="AF77" s="12">
        <f t="shared" si="23"/>
        <v>7.9166666666666718E-2</v>
      </c>
      <c r="AG77" s="13">
        <v>73</v>
      </c>
      <c r="AH77" s="12">
        <f t="shared" si="21"/>
        <v>0.15069444444444446</v>
      </c>
      <c r="AI77" s="13">
        <v>85</v>
      </c>
    </row>
    <row r="78" spans="1:35" x14ac:dyDescent="0.35">
      <c r="A78" s="11">
        <v>76</v>
      </c>
      <c r="B78" s="11">
        <v>18</v>
      </c>
      <c r="C78" s="5" t="s">
        <v>343</v>
      </c>
      <c r="D78" s="5" t="s">
        <v>7</v>
      </c>
      <c r="E78" s="11" t="s">
        <v>4</v>
      </c>
      <c r="F78" s="11" t="s">
        <v>20</v>
      </c>
      <c r="G78" s="11" t="s">
        <v>6</v>
      </c>
      <c r="H78" s="12">
        <v>0.29166666666666702</v>
      </c>
      <c r="I78" s="12">
        <v>0.36388888888888887</v>
      </c>
      <c r="J78" s="13">
        <v>81</v>
      </c>
      <c r="K78" s="12">
        <f t="shared" si="24"/>
        <v>7.2222222222221855E-2</v>
      </c>
      <c r="L78" s="13">
        <v>81</v>
      </c>
      <c r="M78" s="12">
        <v>0.44166666666666665</v>
      </c>
      <c r="N78" s="13">
        <v>91</v>
      </c>
      <c r="O78" s="12">
        <f t="shared" si="25"/>
        <v>7.7777777777777779E-2</v>
      </c>
      <c r="P78" s="13">
        <v>99</v>
      </c>
      <c r="Q78" s="12">
        <v>0.4916666666666667</v>
      </c>
      <c r="R78" s="13">
        <v>74</v>
      </c>
      <c r="S78" s="12">
        <f t="shared" si="18"/>
        <v>4.2361111111111072E-2</v>
      </c>
      <c r="T78" s="13">
        <v>51</v>
      </c>
      <c r="U78" s="12">
        <v>0.53402777777777777</v>
      </c>
      <c r="V78" s="13">
        <v>67</v>
      </c>
      <c r="W78" s="12">
        <f t="shared" si="19"/>
        <v>4.2361111111111072E-2</v>
      </c>
      <c r="X78" s="13">
        <v>51</v>
      </c>
      <c r="Y78" s="12">
        <f t="shared" si="20"/>
        <v>9.2361111111111116E-2</v>
      </c>
      <c r="Z78" s="13">
        <v>52</v>
      </c>
      <c r="AA78" s="12">
        <v>0.60625000000000007</v>
      </c>
      <c r="AB78" s="13">
        <v>79</v>
      </c>
      <c r="AC78" s="12">
        <f t="shared" si="22"/>
        <v>7.2222222222222299E-2</v>
      </c>
      <c r="AD78" s="13">
        <v>93</v>
      </c>
      <c r="AE78" s="12">
        <v>0.68194444444444446</v>
      </c>
      <c r="AF78" s="12">
        <f t="shared" si="23"/>
        <v>7.5694444444444398E-2</v>
      </c>
      <c r="AG78" s="13">
        <v>64</v>
      </c>
      <c r="AH78" s="12">
        <f t="shared" si="21"/>
        <v>0.1479166666666667</v>
      </c>
      <c r="AI78" s="13">
        <v>77</v>
      </c>
    </row>
    <row r="79" spans="1:35" x14ac:dyDescent="0.35">
      <c r="A79" s="11">
        <v>77</v>
      </c>
      <c r="B79" s="11">
        <v>39</v>
      </c>
      <c r="C79" s="5" t="s">
        <v>344</v>
      </c>
      <c r="D79" s="5" t="s">
        <v>53</v>
      </c>
      <c r="E79" s="11" t="s">
        <v>4</v>
      </c>
      <c r="F79" s="11" t="s">
        <v>73</v>
      </c>
      <c r="G79" s="11" t="s">
        <v>47</v>
      </c>
      <c r="H79" s="12">
        <v>0.29166666666666702</v>
      </c>
      <c r="I79" s="12">
        <v>0.36249999999999999</v>
      </c>
      <c r="J79" s="13">
        <v>68</v>
      </c>
      <c r="K79" s="12">
        <f t="shared" si="24"/>
        <v>7.0833333333332971E-2</v>
      </c>
      <c r="L79" s="13">
        <v>68</v>
      </c>
      <c r="M79" s="12">
        <v>0.43333333333333335</v>
      </c>
      <c r="N79" s="13">
        <v>70</v>
      </c>
      <c r="O79" s="12">
        <f t="shared" si="25"/>
        <v>7.0833333333333359E-2</v>
      </c>
      <c r="P79" s="13">
        <v>68</v>
      </c>
      <c r="Q79" s="12">
        <v>0.48888888888888887</v>
      </c>
      <c r="R79" s="13">
        <v>68</v>
      </c>
      <c r="S79" s="12">
        <f t="shared" si="18"/>
        <v>4.5833333333333337E-2</v>
      </c>
      <c r="T79" s="13">
        <v>78</v>
      </c>
      <c r="U79" s="12">
        <v>0.53472222222222221</v>
      </c>
      <c r="V79" s="13">
        <v>69</v>
      </c>
      <c r="W79" s="12">
        <f t="shared" si="19"/>
        <v>4.5833333333333337E-2</v>
      </c>
      <c r="X79" s="13">
        <v>78</v>
      </c>
      <c r="Y79" s="12">
        <f t="shared" si="20"/>
        <v>0.10138888888888886</v>
      </c>
      <c r="Z79" s="13">
        <v>71</v>
      </c>
      <c r="AA79" s="12">
        <v>0.6</v>
      </c>
      <c r="AB79" s="13">
        <v>70</v>
      </c>
      <c r="AC79" s="12">
        <f t="shared" si="22"/>
        <v>6.5277777777777768E-2</v>
      </c>
      <c r="AD79" s="13">
        <v>74</v>
      </c>
      <c r="AE79" s="12">
        <v>0.68263888888888891</v>
      </c>
      <c r="AF79" s="12">
        <f t="shared" si="23"/>
        <v>8.2638888888888928E-2</v>
      </c>
      <c r="AG79" s="13">
        <v>87</v>
      </c>
      <c r="AH79" s="12">
        <f t="shared" si="21"/>
        <v>0.1479166666666667</v>
      </c>
      <c r="AI79" s="13">
        <v>78</v>
      </c>
    </row>
    <row r="80" spans="1:35" x14ac:dyDescent="0.35">
      <c r="A80" s="11">
        <v>78</v>
      </c>
      <c r="B80" s="11">
        <v>52</v>
      </c>
      <c r="C80" s="5" t="s">
        <v>345</v>
      </c>
      <c r="D80" s="5" t="s">
        <v>3</v>
      </c>
      <c r="E80" s="11" t="s">
        <v>4</v>
      </c>
      <c r="F80" s="11" t="s">
        <v>21</v>
      </c>
      <c r="G80" s="11" t="s">
        <v>6</v>
      </c>
      <c r="H80" s="12">
        <v>0.29166666666666702</v>
      </c>
      <c r="I80" s="12">
        <v>0.37013888888888885</v>
      </c>
      <c r="J80" s="13">
        <v>104</v>
      </c>
      <c r="K80" s="12">
        <f t="shared" si="24"/>
        <v>7.8472222222221832E-2</v>
      </c>
      <c r="L80" s="13">
        <v>104</v>
      </c>
      <c r="M80" s="12">
        <v>0.44513888888888892</v>
      </c>
      <c r="N80" s="13">
        <v>97</v>
      </c>
      <c r="O80" s="12">
        <f t="shared" si="25"/>
        <v>7.5000000000000067E-2</v>
      </c>
      <c r="P80" s="13">
        <v>86</v>
      </c>
      <c r="Q80" s="12">
        <v>0.4993055555555555</v>
      </c>
      <c r="R80" s="13">
        <v>88</v>
      </c>
      <c r="S80" s="12">
        <f t="shared" si="18"/>
        <v>4.3750000000000011E-2</v>
      </c>
      <c r="T80" s="13">
        <v>62</v>
      </c>
      <c r="U80" s="12">
        <v>0.54305555555555551</v>
      </c>
      <c r="V80" s="13">
        <v>85</v>
      </c>
      <c r="W80" s="12">
        <f t="shared" si="19"/>
        <v>4.3750000000000011E-2</v>
      </c>
      <c r="X80" s="13">
        <v>62</v>
      </c>
      <c r="Y80" s="12">
        <f t="shared" si="20"/>
        <v>9.7916666666666596E-2</v>
      </c>
      <c r="Z80" s="13">
        <v>66</v>
      </c>
      <c r="AA80" s="12">
        <v>0.6118055555555556</v>
      </c>
      <c r="AB80" s="13">
        <v>81</v>
      </c>
      <c r="AC80" s="12">
        <f t="shared" si="22"/>
        <v>6.8750000000000089E-2</v>
      </c>
      <c r="AD80" s="13">
        <v>80</v>
      </c>
      <c r="AE80" s="12">
        <v>0.68819444444444444</v>
      </c>
      <c r="AF80" s="12">
        <f t="shared" si="23"/>
        <v>7.638888888888884E-2</v>
      </c>
      <c r="AG80" s="13">
        <v>67</v>
      </c>
      <c r="AH80" s="12">
        <f t="shared" si="21"/>
        <v>0.14513888888888893</v>
      </c>
      <c r="AI80" s="13">
        <v>76</v>
      </c>
    </row>
    <row r="81" spans="1:35" x14ac:dyDescent="0.35">
      <c r="A81" s="11">
        <v>79</v>
      </c>
      <c r="B81" s="11">
        <v>81</v>
      </c>
      <c r="C81" s="5" t="s">
        <v>346</v>
      </c>
      <c r="D81" s="5" t="s">
        <v>55</v>
      </c>
      <c r="E81" s="11" t="s">
        <v>4</v>
      </c>
      <c r="F81" s="11" t="s">
        <v>74</v>
      </c>
      <c r="G81" s="11" t="s">
        <v>47</v>
      </c>
      <c r="H81" s="12">
        <v>0.29166666666666702</v>
      </c>
      <c r="I81" s="12">
        <v>0.36249999999999999</v>
      </c>
      <c r="J81" s="13">
        <v>69</v>
      </c>
      <c r="K81" s="12">
        <f t="shared" si="24"/>
        <v>7.0833333333332971E-2</v>
      </c>
      <c r="L81" s="13">
        <v>69</v>
      </c>
      <c r="M81" s="12">
        <v>0.43263888888888885</v>
      </c>
      <c r="N81" s="13">
        <v>68</v>
      </c>
      <c r="O81" s="12">
        <f t="shared" si="25"/>
        <v>7.0138888888888862E-2</v>
      </c>
      <c r="P81" s="13">
        <v>63</v>
      </c>
      <c r="Q81" s="12">
        <v>0.49027777777777781</v>
      </c>
      <c r="R81" s="13">
        <v>70</v>
      </c>
      <c r="S81" s="12">
        <f t="shared" si="18"/>
        <v>4.513888888888884E-2</v>
      </c>
      <c r="T81" s="13">
        <v>71</v>
      </c>
      <c r="U81" s="12">
        <v>0.53541666666666665</v>
      </c>
      <c r="V81" s="13">
        <v>70</v>
      </c>
      <c r="W81" s="12">
        <f t="shared" si="19"/>
        <v>4.513888888888884E-2</v>
      </c>
      <c r="X81" s="13">
        <v>71</v>
      </c>
      <c r="Y81" s="12">
        <f t="shared" si="20"/>
        <v>0.1027777777777778</v>
      </c>
      <c r="Z81" s="13">
        <v>78</v>
      </c>
      <c r="AA81" s="12">
        <v>0.60486111111111118</v>
      </c>
      <c r="AB81" s="13">
        <v>77</v>
      </c>
      <c r="AC81" s="12">
        <f t="shared" si="22"/>
        <v>6.9444444444444531E-2</v>
      </c>
      <c r="AD81" s="13">
        <v>82</v>
      </c>
      <c r="AE81" s="12">
        <v>0.68958333333333333</v>
      </c>
      <c r="AF81" s="12">
        <f t="shared" si="23"/>
        <v>8.4722222222222143E-2</v>
      </c>
      <c r="AG81" s="13">
        <v>95</v>
      </c>
      <c r="AH81" s="12">
        <f t="shared" si="21"/>
        <v>0.15416666666666667</v>
      </c>
      <c r="AI81" s="13">
        <v>91</v>
      </c>
    </row>
    <row r="82" spans="1:35" x14ac:dyDescent="0.35">
      <c r="A82" s="11">
        <v>80</v>
      </c>
      <c r="B82" s="11">
        <v>83</v>
      </c>
      <c r="C82" s="5" t="s">
        <v>347</v>
      </c>
      <c r="D82" s="5" t="s">
        <v>69</v>
      </c>
      <c r="E82" s="11" t="s">
        <v>4</v>
      </c>
      <c r="F82" s="11" t="s">
        <v>75</v>
      </c>
      <c r="G82" s="11" t="s">
        <v>47</v>
      </c>
      <c r="H82" s="12">
        <v>0.29166666666666702</v>
      </c>
      <c r="I82" s="12">
        <v>0.36249999999999999</v>
      </c>
      <c r="J82" s="13">
        <v>70</v>
      </c>
      <c r="K82" s="12">
        <f t="shared" si="24"/>
        <v>7.0833333333332971E-2</v>
      </c>
      <c r="L82" s="13">
        <v>70</v>
      </c>
      <c r="M82" s="12">
        <v>0.43263888888888885</v>
      </c>
      <c r="N82" s="13">
        <v>69</v>
      </c>
      <c r="O82" s="12">
        <f t="shared" si="25"/>
        <v>7.0138888888888862E-2</v>
      </c>
      <c r="P82" s="13">
        <v>64</v>
      </c>
      <c r="Q82" s="12">
        <v>0.49027777777777781</v>
      </c>
      <c r="R82" s="13">
        <v>71</v>
      </c>
      <c r="S82" s="12">
        <f t="shared" si="18"/>
        <v>4.6527777777777724E-2</v>
      </c>
      <c r="T82" s="13">
        <v>80</v>
      </c>
      <c r="U82" s="12">
        <v>0.53680555555555554</v>
      </c>
      <c r="V82" s="13">
        <v>72</v>
      </c>
      <c r="W82" s="12">
        <f t="shared" si="19"/>
        <v>4.6527777777777724E-2</v>
      </c>
      <c r="X82" s="13">
        <v>80</v>
      </c>
      <c r="Y82" s="12">
        <f t="shared" si="20"/>
        <v>0.10416666666666669</v>
      </c>
      <c r="Z82" s="13">
        <v>83</v>
      </c>
      <c r="AA82" s="12">
        <v>0.60486111111111118</v>
      </c>
      <c r="AB82" s="13">
        <v>78</v>
      </c>
      <c r="AC82" s="12">
        <f t="shared" si="22"/>
        <v>6.8055555555555647E-2</v>
      </c>
      <c r="AD82" s="13">
        <v>78</v>
      </c>
      <c r="AE82" s="12">
        <v>0.68958333333333333</v>
      </c>
      <c r="AF82" s="12">
        <f t="shared" si="23"/>
        <v>8.4722222222222143E-2</v>
      </c>
      <c r="AG82" s="13">
        <v>94</v>
      </c>
      <c r="AH82" s="12">
        <f t="shared" si="21"/>
        <v>0.15277777777777779</v>
      </c>
      <c r="AI82" s="13">
        <v>88</v>
      </c>
    </row>
    <row r="83" spans="1:35" x14ac:dyDescent="0.35">
      <c r="A83" s="11">
        <v>81</v>
      </c>
      <c r="B83" s="11">
        <v>562</v>
      </c>
      <c r="C83" s="5" t="s">
        <v>348</v>
      </c>
      <c r="D83" s="5" t="s">
        <v>188</v>
      </c>
      <c r="E83" s="11" t="s">
        <v>4</v>
      </c>
      <c r="F83" s="11" t="s">
        <v>189</v>
      </c>
      <c r="G83" s="11" t="s">
        <v>157</v>
      </c>
      <c r="H83" s="12">
        <v>0.29166666666666702</v>
      </c>
      <c r="I83" s="12">
        <v>0.36874999999999997</v>
      </c>
      <c r="J83" s="13">
        <v>100</v>
      </c>
      <c r="K83" s="12">
        <f t="shared" si="24"/>
        <v>7.7083333333332948E-2</v>
      </c>
      <c r="L83" s="13">
        <v>100</v>
      </c>
      <c r="M83" s="12">
        <v>0.46249999999999997</v>
      </c>
      <c r="N83" s="13">
        <v>119</v>
      </c>
      <c r="O83" s="12">
        <f t="shared" si="25"/>
        <v>9.375E-2</v>
      </c>
      <c r="P83" s="13">
        <v>128</v>
      </c>
      <c r="Q83" s="12">
        <v>0.52152777777777781</v>
      </c>
      <c r="R83" s="13">
        <v>110</v>
      </c>
      <c r="S83" s="12">
        <f t="shared" si="18"/>
        <v>4.4444444444444398E-2</v>
      </c>
      <c r="T83" s="13">
        <v>68</v>
      </c>
      <c r="U83" s="12">
        <v>0.56597222222222221</v>
      </c>
      <c r="V83" s="13">
        <v>103</v>
      </c>
      <c r="W83" s="12">
        <f t="shared" si="19"/>
        <v>4.4444444444444398E-2</v>
      </c>
      <c r="X83" s="13">
        <v>68</v>
      </c>
      <c r="Y83" s="12">
        <f t="shared" si="20"/>
        <v>0.10347222222222224</v>
      </c>
      <c r="Z83" s="13">
        <v>80</v>
      </c>
      <c r="AA83" s="12">
        <v>0.61875000000000002</v>
      </c>
      <c r="AB83" s="13">
        <v>87</v>
      </c>
      <c r="AC83" s="12">
        <f t="shared" si="22"/>
        <v>5.2777777777777812E-2</v>
      </c>
      <c r="AD83" s="13">
        <v>39</v>
      </c>
      <c r="AE83" s="12">
        <v>0.68958333333333333</v>
      </c>
      <c r="AF83" s="12">
        <f t="shared" si="23"/>
        <v>7.0833333333333304E-2</v>
      </c>
      <c r="AG83" s="13">
        <v>52</v>
      </c>
      <c r="AH83" s="12">
        <f t="shared" si="21"/>
        <v>0.12361111111111112</v>
      </c>
      <c r="AI83" s="13">
        <v>46</v>
      </c>
    </row>
    <row r="84" spans="1:35" x14ac:dyDescent="0.35">
      <c r="A84" s="11">
        <v>82</v>
      </c>
      <c r="B84" s="11">
        <v>502</v>
      </c>
      <c r="C84" s="5" t="s">
        <v>349</v>
      </c>
      <c r="D84" s="5" t="s">
        <v>209</v>
      </c>
      <c r="E84" s="11" t="s">
        <v>4</v>
      </c>
      <c r="F84" s="11" t="s">
        <v>210</v>
      </c>
      <c r="G84" s="11" t="s">
        <v>198</v>
      </c>
      <c r="H84" s="12">
        <v>0.29166666666666702</v>
      </c>
      <c r="I84" s="12">
        <v>0.37222222222222223</v>
      </c>
      <c r="J84" s="13">
        <v>107</v>
      </c>
      <c r="K84" s="12">
        <f t="shared" si="24"/>
        <v>8.0555555555555214E-2</v>
      </c>
      <c r="L84" s="13">
        <v>107</v>
      </c>
      <c r="M84" s="12">
        <v>0.45208333333333334</v>
      </c>
      <c r="N84" s="13">
        <v>108</v>
      </c>
      <c r="O84" s="12">
        <f t="shared" si="25"/>
        <v>7.9861111111111105E-2</v>
      </c>
      <c r="P84" s="13">
        <v>107</v>
      </c>
      <c r="Q84" s="12">
        <v>0.51388888888888895</v>
      </c>
      <c r="R84" s="13">
        <v>103</v>
      </c>
      <c r="S84" s="12">
        <f t="shared" si="18"/>
        <v>4.7916666666666607E-2</v>
      </c>
      <c r="T84" s="13">
        <v>85</v>
      </c>
      <c r="U84" s="12">
        <v>0.56180555555555556</v>
      </c>
      <c r="V84" s="13">
        <v>98</v>
      </c>
      <c r="W84" s="12">
        <f t="shared" si="19"/>
        <v>4.7916666666666607E-2</v>
      </c>
      <c r="X84" s="13">
        <v>85</v>
      </c>
      <c r="Y84" s="12">
        <f t="shared" si="20"/>
        <v>0.10972222222222222</v>
      </c>
      <c r="Z84" s="13">
        <v>93</v>
      </c>
      <c r="AA84" s="12">
        <v>0.61527777777777781</v>
      </c>
      <c r="AB84" s="13">
        <v>85</v>
      </c>
      <c r="AC84" s="12">
        <f t="shared" si="22"/>
        <v>5.3472222222222254E-2</v>
      </c>
      <c r="AD84" s="13">
        <v>43</v>
      </c>
      <c r="AE84" s="12">
        <v>0.69097222222222221</v>
      </c>
      <c r="AF84" s="12">
        <f t="shared" si="23"/>
        <v>7.5694444444444398E-2</v>
      </c>
      <c r="AG84" s="13">
        <v>63</v>
      </c>
      <c r="AH84" s="12">
        <f t="shared" si="21"/>
        <v>0.12916666666666665</v>
      </c>
      <c r="AI84" s="13">
        <v>54</v>
      </c>
    </row>
    <row r="85" spans="1:35" x14ac:dyDescent="0.35">
      <c r="A85" s="11">
        <v>83</v>
      </c>
      <c r="B85" s="11">
        <v>557</v>
      </c>
      <c r="C85" s="5" t="s">
        <v>350</v>
      </c>
      <c r="D85" s="5" t="s">
        <v>190</v>
      </c>
      <c r="E85" s="11" t="s">
        <v>4</v>
      </c>
      <c r="F85" s="11" t="s">
        <v>191</v>
      </c>
      <c r="G85" s="11" t="s">
        <v>157</v>
      </c>
      <c r="H85" s="12">
        <v>0.29166666666666702</v>
      </c>
      <c r="I85" s="12">
        <v>0.39374999999999999</v>
      </c>
      <c r="J85" s="13">
        <v>134</v>
      </c>
      <c r="K85" s="12">
        <f t="shared" si="24"/>
        <v>0.10208333333333297</v>
      </c>
      <c r="L85" s="13">
        <v>134</v>
      </c>
      <c r="M85" s="12">
        <v>0.47638888888888892</v>
      </c>
      <c r="N85" s="13">
        <v>129</v>
      </c>
      <c r="O85" s="12">
        <f t="shared" si="25"/>
        <v>8.2638888888888928E-2</v>
      </c>
      <c r="P85" s="13">
        <v>113</v>
      </c>
      <c r="Q85" s="12">
        <v>0.52708333333333335</v>
      </c>
      <c r="R85" s="13">
        <v>115</v>
      </c>
      <c r="S85" s="12">
        <f t="shared" si="18"/>
        <v>4.2361111111111072E-2</v>
      </c>
      <c r="T85" s="13">
        <v>52</v>
      </c>
      <c r="U85" s="12">
        <v>0.56944444444444442</v>
      </c>
      <c r="V85" s="13">
        <v>106</v>
      </c>
      <c r="W85" s="12">
        <f t="shared" si="19"/>
        <v>4.2361111111111072E-2</v>
      </c>
      <c r="X85" s="13">
        <v>52</v>
      </c>
      <c r="Y85" s="12">
        <f t="shared" si="20"/>
        <v>9.3055555555555503E-2</v>
      </c>
      <c r="Z85" s="13">
        <v>54</v>
      </c>
      <c r="AA85" s="12">
        <v>0.62152777777777779</v>
      </c>
      <c r="AB85" s="13">
        <v>88</v>
      </c>
      <c r="AC85" s="12">
        <f t="shared" si="22"/>
        <v>5.208333333333337E-2</v>
      </c>
      <c r="AD85" s="13">
        <v>37</v>
      </c>
      <c r="AE85" s="12">
        <v>0.69166666666666676</v>
      </c>
      <c r="AF85" s="12">
        <f t="shared" si="23"/>
        <v>7.0138888888888973E-2</v>
      </c>
      <c r="AG85" s="13">
        <v>48</v>
      </c>
      <c r="AH85" s="12">
        <f t="shared" si="21"/>
        <v>0.12222222222222234</v>
      </c>
      <c r="AI85" s="13">
        <v>43</v>
      </c>
    </row>
    <row r="86" spans="1:35" x14ac:dyDescent="0.35">
      <c r="A86" s="11">
        <v>84</v>
      </c>
      <c r="B86" s="11">
        <v>16</v>
      </c>
      <c r="C86" s="5" t="s">
        <v>351</v>
      </c>
      <c r="D86" s="5" t="s">
        <v>69</v>
      </c>
      <c r="E86" s="11" t="s">
        <v>4</v>
      </c>
      <c r="F86" s="11" t="s">
        <v>76</v>
      </c>
      <c r="G86" s="11" t="s">
        <v>47</v>
      </c>
      <c r="H86" s="12">
        <v>0.29166666666666702</v>
      </c>
      <c r="I86" s="12">
        <v>0.36041666666666666</v>
      </c>
      <c r="J86" s="13">
        <v>58</v>
      </c>
      <c r="K86" s="12">
        <f t="shared" si="24"/>
        <v>6.8749999999999645E-2</v>
      </c>
      <c r="L86" s="13">
        <v>58</v>
      </c>
      <c r="M86" s="12">
        <v>0.43472222222222223</v>
      </c>
      <c r="N86" s="13">
        <v>74</v>
      </c>
      <c r="O86" s="12">
        <f t="shared" si="25"/>
        <v>7.4305555555555569E-2</v>
      </c>
      <c r="P86" s="13">
        <v>82</v>
      </c>
      <c r="Q86" s="12">
        <v>0.49444444444444446</v>
      </c>
      <c r="R86" s="13">
        <v>77</v>
      </c>
      <c r="S86" s="12">
        <f t="shared" si="18"/>
        <v>4.6527777777777724E-2</v>
      </c>
      <c r="T86" s="13">
        <v>81</v>
      </c>
      <c r="U86" s="12">
        <v>0.54097222222222219</v>
      </c>
      <c r="V86" s="13">
        <v>79</v>
      </c>
      <c r="W86" s="12">
        <f t="shared" si="19"/>
        <v>4.6527777777777724E-2</v>
      </c>
      <c r="X86" s="13">
        <v>81</v>
      </c>
      <c r="Y86" s="12">
        <f t="shared" si="20"/>
        <v>0.10624999999999996</v>
      </c>
      <c r="Z86" s="13">
        <v>85</v>
      </c>
      <c r="AA86" s="12">
        <v>0.61249999999999993</v>
      </c>
      <c r="AB86" s="13">
        <v>82</v>
      </c>
      <c r="AC86" s="12">
        <f t="shared" si="22"/>
        <v>7.1527777777777746E-2</v>
      </c>
      <c r="AD86" s="13">
        <v>88</v>
      </c>
      <c r="AE86" s="12">
        <v>0.69444444444444453</v>
      </c>
      <c r="AF86" s="12">
        <f t="shared" si="23"/>
        <v>8.1944444444444597E-2</v>
      </c>
      <c r="AG86" s="13">
        <v>83</v>
      </c>
      <c r="AH86" s="12">
        <f t="shared" si="21"/>
        <v>0.15347222222222234</v>
      </c>
      <c r="AI86" s="13">
        <v>89</v>
      </c>
    </row>
    <row r="87" spans="1:35" x14ac:dyDescent="0.35">
      <c r="A87" s="11">
        <v>85</v>
      </c>
      <c r="B87" s="11">
        <v>33</v>
      </c>
      <c r="C87" s="5" t="s">
        <v>352</v>
      </c>
      <c r="D87" s="5" t="s">
        <v>50</v>
      </c>
      <c r="E87" s="11" t="s">
        <v>4</v>
      </c>
      <c r="F87" s="11" t="s">
        <v>77</v>
      </c>
      <c r="G87" s="11" t="s">
        <v>47</v>
      </c>
      <c r="H87" s="12">
        <v>0.29166666666666702</v>
      </c>
      <c r="I87" s="12">
        <v>0.36180555555555555</v>
      </c>
      <c r="J87" s="13">
        <v>65</v>
      </c>
      <c r="K87" s="12">
        <f t="shared" si="24"/>
        <v>7.0138888888888529E-2</v>
      </c>
      <c r="L87" s="13">
        <v>65</v>
      </c>
      <c r="M87" s="12">
        <v>0.43472222222222223</v>
      </c>
      <c r="N87" s="13">
        <v>73</v>
      </c>
      <c r="O87" s="12">
        <f t="shared" si="25"/>
        <v>7.2916666666666685E-2</v>
      </c>
      <c r="P87" s="13">
        <v>74</v>
      </c>
      <c r="Q87" s="12">
        <v>0.49305555555555558</v>
      </c>
      <c r="R87" s="13">
        <v>75</v>
      </c>
      <c r="S87" s="12">
        <f t="shared" si="18"/>
        <v>4.8611111111111049E-2</v>
      </c>
      <c r="T87" s="13">
        <v>88</v>
      </c>
      <c r="U87" s="12">
        <v>0.54166666666666663</v>
      </c>
      <c r="V87" s="13">
        <v>80</v>
      </c>
      <c r="W87" s="12">
        <f t="shared" si="19"/>
        <v>4.8611111111111049E-2</v>
      </c>
      <c r="X87" s="13">
        <v>88</v>
      </c>
      <c r="Y87" s="12">
        <f t="shared" si="20"/>
        <v>0.1069444444444444</v>
      </c>
      <c r="Z87" s="13">
        <v>86</v>
      </c>
      <c r="AA87" s="12">
        <v>0.61041666666666672</v>
      </c>
      <c r="AB87" s="13">
        <v>80</v>
      </c>
      <c r="AC87" s="12">
        <f t="shared" si="22"/>
        <v>6.8750000000000089E-2</v>
      </c>
      <c r="AD87" s="13">
        <v>81</v>
      </c>
      <c r="AE87" s="12">
        <v>0.6958333333333333</v>
      </c>
      <c r="AF87" s="12">
        <f t="shared" si="23"/>
        <v>8.5416666666666585E-2</v>
      </c>
      <c r="AG87" s="13">
        <v>96</v>
      </c>
      <c r="AH87" s="12">
        <f t="shared" si="21"/>
        <v>0.15416666666666667</v>
      </c>
      <c r="AI87" s="13">
        <v>92</v>
      </c>
    </row>
    <row r="88" spans="1:35" x14ac:dyDescent="0.35">
      <c r="A88" s="11">
        <v>86</v>
      </c>
      <c r="B88" s="11">
        <v>90</v>
      </c>
      <c r="C88" s="5" t="s">
        <v>353</v>
      </c>
      <c r="D88" s="5" t="s">
        <v>22</v>
      </c>
      <c r="E88" s="11" t="s">
        <v>4</v>
      </c>
      <c r="F88" s="11" t="s">
        <v>23</v>
      </c>
      <c r="G88" s="11" t="s">
        <v>6</v>
      </c>
      <c r="H88" s="12">
        <v>0.29166666666666702</v>
      </c>
      <c r="I88" s="12">
        <v>0.36249999999999999</v>
      </c>
      <c r="J88" s="13">
        <v>71</v>
      </c>
      <c r="K88" s="12">
        <f t="shared" si="24"/>
        <v>7.0833333333332971E-2</v>
      </c>
      <c r="L88" s="13">
        <v>71</v>
      </c>
      <c r="M88" s="12">
        <v>0.43333333333333335</v>
      </c>
      <c r="N88" s="13">
        <v>71</v>
      </c>
      <c r="O88" s="12">
        <f t="shared" si="25"/>
        <v>7.0833333333333359E-2</v>
      </c>
      <c r="P88" s="13">
        <v>69</v>
      </c>
      <c r="Q88" s="12">
        <v>0.49444444444444446</v>
      </c>
      <c r="R88" s="13">
        <v>79</v>
      </c>
      <c r="S88" s="12">
        <f t="shared" si="18"/>
        <v>4.9305555555555602E-2</v>
      </c>
      <c r="T88" s="13">
        <v>92</v>
      </c>
      <c r="U88" s="12">
        <v>0.54375000000000007</v>
      </c>
      <c r="V88" s="13">
        <v>86</v>
      </c>
      <c r="W88" s="12">
        <f t="shared" si="19"/>
        <v>4.9305555555555602E-2</v>
      </c>
      <c r="X88" s="13">
        <v>92</v>
      </c>
      <c r="Y88" s="12">
        <f t="shared" si="20"/>
        <v>0.11041666666666672</v>
      </c>
      <c r="Z88" s="13">
        <v>94</v>
      </c>
      <c r="AA88" s="12">
        <v>0.61458333333333337</v>
      </c>
      <c r="AB88" s="13">
        <v>84</v>
      </c>
      <c r="AC88" s="12">
        <f t="shared" si="22"/>
        <v>7.0833333333333304E-2</v>
      </c>
      <c r="AD88" s="13">
        <v>86</v>
      </c>
      <c r="AE88" s="12">
        <v>0.69791666666666663</v>
      </c>
      <c r="AF88" s="12">
        <f t="shared" si="23"/>
        <v>8.3333333333333259E-2</v>
      </c>
      <c r="AG88" s="13">
        <v>90</v>
      </c>
      <c r="AH88" s="12">
        <f t="shared" si="21"/>
        <v>0.15416666666666656</v>
      </c>
      <c r="AI88" s="13">
        <v>90</v>
      </c>
    </row>
    <row r="89" spans="1:35" x14ac:dyDescent="0.35">
      <c r="A89" s="11">
        <v>87</v>
      </c>
      <c r="B89" s="11">
        <v>2</v>
      </c>
      <c r="C89" s="5" t="s">
        <v>354</v>
      </c>
      <c r="D89" s="5" t="s">
        <v>50</v>
      </c>
      <c r="E89" s="11" t="s">
        <v>4</v>
      </c>
      <c r="F89" s="11" t="s">
        <v>78</v>
      </c>
      <c r="G89" s="11" t="s">
        <v>47</v>
      </c>
      <c r="H89" s="12">
        <v>0.29166666666666702</v>
      </c>
      <c r="I89" s="12">
        <v>0.36458333333333331</v>
      </c>
      <c r="J89" s="13">
        <v>85</v>
      </c>
      <c r="K89" s="12">
        <f t="shared" si="24"/>
        <v>7.2916666666666297E-2</v>
      </c>
      <c r="L89" s="13">
        <v>85</v>
      </c>
      <c r="M89" s="12">
        <v>0.4381944444444445</v>
      </c>
      <c r="N89" s="13">
        <v>84</v>
      </c>
      <c r="O89" s="12">
        <f t="shared" si="25"/>
        <v>7.3611111111111183E-2</v>
      </c>
      <c r="P89" s="13">
        <v>80</v>
      </c>
      <c r="Q89" s="12">
        <v>0.49791666666666662</v>
      </c>
      <c r="R89" s="13">
        <v>83</v>
      </c>
      <c r="S89" s="12">
        <f t="shared" si="18"/>
        <v>4.9305555555555547E-2</v>
      </c>
      <c r="T89" s="13">
        <v>91</v>
      </c>
      <c r="U89" s="12">
        <v>0.54722222222222217</v>
      </c>
      <c r="V89" s="13">
        <v>89</v>
      </c>
      <c r="W89" s="12">
        <f t="shared" si="19"/>
        <v>4.9305555555555547E-2</v>
      </c>
      <c r="X89" s="13">
        <v>91</v>
      </c>
      <c r="Y89" s="12">
        <f t="shared" si="20"/>
        <v>0.10902777777777767</v>
      </c>
      <c r="Z89" s="13">
        <v>90</v>
      </c>
      <c r="AA89" s="11"/>
      <c r="AB89" s="13">
        <v>133</v>
      </c>
      <c r="AC89" s="12"/>
      <c r="AD89" s="13">
        <v>132</v>
      </c>
      <c r="AE89" s="12">
        <v>0.69791666666666663</v>
      </c>
      <c r="AF89" s="12"/>
      <c r="AG89" s="13">
        <v>133</v>
      </c>
      <c r="AH89" s="12">
        <f t="shared" si="21"/>
        <v>0.15069444444444446</v>
      </c>
      <c r="AI89" s="13">
        <v>86</v>
      </c>
    </row>
    <row r="90" spans="1:35" x14ac:dyDescent="0.35">
      <c r="A90" s="11">
        <v>88</v>
      </c>
      <c r="B90" s="11">
        <v>6</v>
      </c>
      <c r="C90" s="5" t="s">
        <v>355</v>
      </c>
      <c r="D90" s="5" t="s">
        <v>55</v>
      </c>
      <c r="E90" s="11" t="s">
        <v>4</v>
      </c>
      <c r="F90" s="11" t="s">
        <v>79</v>
      </c>
      <c r="G90" s="11" t="s">
        <v>47</v>
      </c>
      <c r="H90" s="12">
        <v>0.29166666666666702</v>
      </c>
      <c r="I90" s="12">
        <v>0.36458333333333331</v>
      </c>
      <c r="J90" s="13">
        <v>86</v>
      </c>
      <c r="K90" s="12">
        <f t="shared" si="24"/>
        <v>7.2916666666666297E-2</v>
      </c>
      <c r="L90" s="13">
        <v>86</v>
      </c>
      <c r="M90" s="12">
        <v>0.44027777777777777</v>
      </c>
      <c r="N90" s="13">
        <v>88</v>
      </c>
      <c r="O90" s="12">
        <f t="shared" si="25"/>
        <v>7.5694444444444453E-2</v>
      </c>
      <c r="P90" s="13">
        <v>90</v>
      </c>
      <c r="Q90" s="12">
        <v>0.49861111111111112</v>
      </c>
      <c r="R90" s="13">
        <v>86</v>
      </c>
      <c r="S90" s="12">
        <f t="shared" si="18"/>
        <v>4.3750000000000067E-2</v>
      </c>
      <c r="T90" s="13">
        <v>67</v>
      </c>
      <c r="U90" s="12">
        <v>0.54236111111111118</v>
      </c>
      <c r="V90" s="13">
        <v>83</v>
      </c>
      <c r="W90" s="12">
        <f t="shared" si="19"/>
        <v>4.3750000000000067E-2</v>
      </c>
      <c r="X90" s="13">
        <v>67</v>
      </c>
      <c r="Y90" s="12">
        <f t="shared" si="20"/>
        <v>0.10208333333333341</v>
      </c>
      <c r="Z90" s="13">
        <v>76</v>
      </c>
      <c r="AA90" s="12">
        <v>0.61458333333333337</v>
      </c>
      <c r="AB90" s="13">
        <v>83</v>
      </c>
      <c r="AC90" s="12">
        <f t="shared" ref="AC90:AC98" si="26">SUM(AA90-U90)</f>
        <v>7.2222222222222188E-2</v>
      </c>
      <c r="AD90" s="13">
        <v>91</v>
      </c>
      <c r="AE90" s="12">
        <v>0.69861111111111107</v>
      </c>
      <c r="AF90" s="12">
        <f t="shared" ref="AF90:AF98" si="27">SUM(AE90-AA90)</f>
        <v>8.4027777777777701E-2</v>
      </c>
      <c r="AG90" s="13">
        <v>91</v>
      </c>
      <c r="AH90" s="12">
        <f t="shared" si="21"/>
        <v>0.15624999999999989</v>
      </c>
      <c r="AI90" s="13">
        <v>96</v>
      </c>
    </row>
    <row r="91" spans="1:35" x14ac:dyDescent="0.35">
      <c r="A91" s="11">
        <v>89</v>
      </c>
      <c r="B91" s="11">
        <v>13</v>
      </c>
      <c r="C91" s="5" t="s">
        <v>356</v>
      </c>
      <c r="D91" s="5" t="s">
        <v>50</v>
      </c>
      <c r="E91" s="11" t="s">
        <v>4</v>
      </c>
      <c r="F91" s="11" t="s">
        <v>80</v>
      </c>
      <c r="G91" s="11" t="s">
        <v>47</v>
      </c>
      <c r="H91" s="12">
        <v>0.29166666666666702</v>
      </c>
      <c r="I91" s="12">
        <v>0.36527777777777781</v>
      </c>
      <c r="J91" s="13">
        <v>90</v>
      </c>
      <c r="K91" s="12">
        <f t="shared" si="24"/>
        <v>7.3611111111110794E-2</v>
      </c>
      <c r="L91" s="13">
        <v>90</v>
      </c>
      <c r="M91" s="12">
        <v>0.44027777777777777</v>
      </c>
      <c r="N91" s="13">
        <v>87</v>
      </c>
      <c r="O91" s="12">
        <f t="shared" si="25"/>
        <v>7.4999999999999956E-2</v>
      </c>
      <c r="P91" s="13">
        <v>83</v>
      </c>
      <c r="Q91" s="12">
        <v>0.49791666666666662</v>
      </c>
      <c r="R91" s="13">
        <v>85</v>
      </c>
      <c r="S91" s="12">
        <f t="shared" si="18"/>
        <v>4.4444444444444564E-2</v>
      </c>
      <c r="T91" s="13">
        <v>70</v>
      </c>
      <c r="U91" s="12">
        <v>0.54236111111111118</v>
      </c>
      <c r="V91" s="13">
        <v>82</v>
      </c>
      <c r="W91" s="12">
        <f t="shared" si="19"/>
        <v>4.4444444444444564E-2</v>
      </c>
      <c r="X91" s="13">
        <v>70</v>
      </c>
      <c r="Y91" s="12">
        <f t="shared" si="20"/>
        <v>0.10208333333333341</v>
      </c>
      <c r="Z91" s="13">
        <v>75</v>
      </c>
      <c r="AA91" s="12">
        <v>0.61597222222222225</v>
      </c>
      <c r="AB91" s="13">
        <v>86</v>
      </c>
      <c r="AC91" s="12">
        <f t="shared" si="26"/>
        <v>7.3611111111111072E-2</v>
      </c>
      <c r="AD91" s="13">
        <v>97</v>
      </c>
      <c r="AE91" s="12">
        <v>0.69861111111111107</v>
      </c>
      <c r="AF91" s="12">
        <f t="shared" si="27"/>
        <v>8.2638888888888817E-2</v>
      </c>
      <c r="AG91" s="13">
        <v>85</v>
      </c>
      <c r="AH91" s="12">
        <f t="shared" si="21"/>
        <v>0.15624999999999989</v>
      </c>
      <c r="AI91" s="13">
        <v>95</v>
      </c>
    </row>
    <row r="92" spans="1:35" x14ac:dyDescent="0.35">
      <c r="A92" s="11">
        <v>90</v>
      </c>
      <c r="B92" s="11">
        <v>535</v>
      </c>
      <c r="C92" s="5" t="s">
        <v>357</v>
      </c>
      <c r="D92" s="5" t="s">
        <v>242</v>
      </c>
      <c r="E92" s="11" t="s">
        <v>4</v>
      </c>
      <c r="F92" s="11" t="s">
        <v>243</v>
      </c>
      <c r="G92" s="11" t="s">
        <v>223</v>
      </c>
      <c r="H92" s="12">
        <v>0.29166666666666702</v>
      </c>
      <c r="I92" s="12">
        <v>0.3576388888888889</v>
      </c>
      <c r="J92" s="13">
        <v>52</v>
      </c>
      <c r="K92" s="12">
        <f t="shared" si="24"/>
        <v>6.5972222222221877E-2</v>
      </c>
      <c r="L92" s="13">
        <v>52</v>
      </c>
      <c r="M92" s="12">
        <v>0.43611111111111112</v>
      </c>
      <c r="N92" s="13">
        <v>75</v>
      </c>
      <c r="O92" s="12">
        <f t="shared" si="25"/>
        <v>7.8472222222222221E-2</v>
      </c>
      <c r="P92" s="13">
        <v>101</v>
      </c>
      <c r="Q92" s="12">
        <v>0.49027777777777781</v>
      </c>
      <c r="R92" s="13">
        <v>69</v>
      </c>
      <c r="S92" s="12">
        <f t="shared" si="18"/>
        <v>4.5833333333333282E-2</v>
      </c>
      <c r="T92" s="13">
        <v>77</v>
      </c>
      <c r="U92" s="12">
        <v>0.53611111111111109</v>
      </c>
      <c r="V92" s="13">
        <v>71</v>
      </c>
      <c r="W92" s="12">
        <f t="shared" si="19"/>
        <v>4.5833333333333282E-2</v>
      </c>
      <c r="X92" s="13">
        <v>77</v>
      </c>
      <c r="Y92" s="12">
        <f t="shared" si="20"/>
        <v>9.9999999999999978E-2</v>
      </c>
      <c r="Z92" s="13">
        <v>70</v>
      </c>
      <c r="AA92" s="12">
        <v>0.6</v>
      </c>
      <c r="AB92" s="13">
        <v>71</v>
      </c>
      <c r="AC92" s="12">
        <f t="shared" si="26"/>
        <v>6.3888888888888884E-2</v>
      </c>
      <c r="AD92" s="13">
        <v>73</v>
      </c>
      <c r="AE92" s="12">
        <v>0.70208333333333339</v>
      </c>
      <c r="AF92" s="12">
        <f t="shared" si="27"/>
        <v>0.10208333333333341</v>
      </c>
      <c r="AG92" s="13">
        <v>110</v>
      </c>
      <c r="AH92" s="12">
        <f t="shared" si="21"/>
        <v>0.1659722222222223</v>
      </c>
      <c r="AI92" s="13">
        <v>107</v>
      </c>
    </row>
    <row r="93" spans="1:35" x14ac:dyDescent="0.35">
      <c r="A93" s="11">
        <v>91</v>
      </c>
      <c r="B93" s="11">
        <v>544</v>
      </c>
      <c r="C93" s="5" t="s">
        <v>358</v>
      </c>
      <c r="D93" s="5" t="s">
        <v>211</v>
      </c>
      <c r="E93" s="11" t="s">
        <v>4</v>
      </c>
      <c r="F93" s="11" t="s">
        <v>212</v>
      </c>
      <c r="G93" s="11" t="s">
        <v>198</v>
      </c>
      <c r="H93" s="12">
        <v>0.29166666666666702</v>
      </c>
      <c r="I93" s="12">
        <v>0.36249999999999999</v>
      </c>
      <c r="J93" s="13">
        <v>73</v>
      </c>
      <c r="K93" s="12">
        <f t="shared" si="24"/>
        <v>7.0833333333332971E-2</v>
      </c>
      <c r="L93" s="13">
        <v>72</v>
      </c>
      <c r="M93" s="12">
        <v>0.4368055555555555</v>
      </c>
      <c r="N93" s="13">
        <v>79</v>
      </c>
      <c r="O93" s="12">
        <f t="shared" si="25"/>
        <v>7.4305555555555514E-2</v>
      </c>
      <c r="P93" s="13">
        <v>81</v>
      </c>
      <c r="Q93" s="12">
        <v>0.49374999999999997</v>
      </c>
      <c r="R93" s="13">
        <v>76</v>
      </c>
      <c r="S93" s="12">
        <f t="shared" si="18"/>
        <v>4.5138888888888895E-2</v>
      </c>
      <c r="T93" s="13">
        <v>75</v>
      </c>
      <c r="U93" s="12">
        <v>0.53888888888888886</v>
      </c>
      <c r="V93" s="13">
        <v>75</v>
      </c>
      <c r="W93" s="12">
        <f t="shared" si="19"/>
        <v>4.5138888888888895E-2</v>
      </c>
      <c r="X93" s="13">
        <v>75</v>
      </c>
      <c r="Y93" s="12">
        <f t="shared" si="20"/>
        <v>0.10208333333333336</v>
      </c>
      <c r="Z93" s="13">
        <v>73</v>
      </c>
      <c r="AA93" s="12">
        <v>0.62222222222222223</v>
      </c>
      <c r="AB93" s="13">
        <v>89</v>
      </c>
      <c r="AC93" s="12">
        <f t="shared" si="26"/>
        <v>8.333333333333337E-2</v>
      </c>
      <c r="AD93" s="13">
        <v>111</v>
      </c>
      <c r="AE93" s="12">
        <v>0.70277777777777783</v>
      </c>
      <c r="AF93" s="12">
        <f t="shared" si="27"/>
        <v>8.0555555555555602E-2</v>
      </c>
      <c r="AG93" s="13">
        <v>77</v>
      </c>
      <c r="AH93" s="12">
        <f t="shared" si="21"/>
        <v>0.16388888888888897</v>
      </c>
      <c r="AI93" s="13">
        <v>105</v>
      </c>
    </row>
    <row r="94" spans="1:35" x14ac:dyDescent="0.35">
      <c r="A94" s="11">
        <v>92</v>
      </c>
      <c r="B94" s="11">
        <v>76</v>
      </c>
      <c r="C94" s="5" t="s">
        <v>359</v>
      </c>
      <c r="D94" s="5" t="s">
        <v>55</v>
      </c>
      <c r="E94" s="11" t="s">
        <v>4</v>
      </c>
      <c r="F94" s="11" t="s">
        <v>81</v>
      </c>
      <c r="G94" s="11" t="s">
        <v>47</v>
      </c>
      <c r="H94" s="12">
        <v>0.29166666666666702</v>
      </c>
      <c r="I94" s="12">
        <v>0.36249999999999999</v>
      </c>
      <c r="J94" s="13">
        <v>72</v>
      </c>
      <c r="K94" s="12">
        <f t="shared" si="24"/>
        <v>7.0833333333332971E-2</v>
      </c>
      <c r="L94" s="13">
        <v>73</v>
      </c>
      <c r="M94" s="12">
        <v>0.43611111111111112</v>
      </c>
      <c r="N94" s="13">
        <v>77</v>
      </c>
      <c r="O94" s="12">
        <f t="shared" si="25"/>
        <v>7.3611111111111127E-2</v>
      </c>
      <c r="P94" s="13">
        <v>79</v>
      </c>
      <c r="Q94" s="12">
        <v>0.49444444444444446</v>
      </c>
      <c r="R94" s="13">
        <v>80</v>
      </c>
      <c r="S94" s="12">
        <f t="shared" si="18"/>
        <v>4.513888888888884E-2</v>
      </c>
      <c r="T94" s="13">
        <v>72</v>
      </c>
      <c r="U94" s="12">
        <v>0.5395833333333333</v>
      </c>
      <c r="V94" s="13">
        <v>76</v>
      </c>
      <c r="W94" s="12">
        <f t="shared" si="19"/>
        <v>4.513888888888884E-2</v>
      </c>
      <c r="X94" s="13">
        <v>72</v>
      </c>
      <c r="Y94" s="12">
        <f t="shared" si="20"/>
        <v>0.10347222222222219</v>
      </c>
      <c r="Z94" s="13">
        <v>79</v>
      </c>
      <c r="AA94" s="12">
        <v>0.62291666666666667</v>
      </c>
      <c r="AB94" s="13">
        <v>92</v>
      </c>
      <c r="AC94" s="12">
        <f t="shared" si="26"/>
        <v>8.333333333333337E-2</v>
      </c>
      <c r="AD94" s="13">
        <v>110</v>
      </c>
      <c r="AE94" s="12">
        <v>0.70277777777777783</v>
      </c>
      <c r="AF94" s="12">
        <f t="shared" si="27"/>
        <v>7.986111111111116E-2</v>
      </c>
      <c r="AG94" s="13">
        <v>76</v>
      </c>
      <c r="AH94" s="12">
        <f t="shared" si="21"/>
        <v>0.16319444444444453</v>
      </c>
      <c r="AI94" s="13">
        <v>104</v>
      </c>
    </row>
    <row r="95" spans="1:35" x14ac:dyDescent="0.35">
      <c r="A95" s="11">
        <v>93</v>
      </c>
      <c r="B95" s="11">
        <v>73</v>
      </c>
      <c r="C95" s="5" t="s">
        <v>360</v>
      </c>
      <c r="D95" s="5" t="s">
        <v>55</v>
      </c>
      <c r="E95" s="11" t="s">
        <v>4</v>
      </c>
      <c r="F95" s="11" t="s">
        <v>82</v>
      </c>
      <c r="G95" s="11" t="s">
        <v>47</v>
      </c>
      <c r="H95" s="12">
        <v>0.29166666666666702</v>
      </c>
      <c r="I95" s="12">
        <v>0.3743055555555555</v>
      </c>
      <c r="J95" s="13">
        <v>113</v>
      </c>
      <c r="K95" s="12">
        <f t="shared" si="24"/>
        <v>8.2638888888888484E-2</v>
      </c>
      <c r="L95" s="13">
        <v>113</v>
      </c>
      <c r="M95" s="12">
        <v>0.45208333333333334</v>
      </c>
      <c r="N95" s="13">
        <v>110</v>
      </c>
      <c r="O95" s="12">
        <f t="shared" si="25"/>
        <v>7.7777777777777835E-2</v>
      </c>
      <c r="P95" s="13">
        <v>100</v>
      </c>
      <c r="Q95" s="11"/>
      <c r="R95" s="13">
        <v>135</v>
      </c>
      <c r="S95" s="12"/>
      <c r="T95" s="13">
        <v>134</v>
      </c>
      <c r="U95" s="12">
        <v>0.57291666666666663</v>
      </c>
      <c r="V95" s="13">
        <v>112</v>
      </c>
      <c r="W95" s="12"/>
      <c r="X95" s="13">
        <v>134</v>
      </c>
      <c r="Y95" s="12">
        <f t="shared" si="20"/>
        <v>0.12083333333333329</v>
      </c>
      <c r="Z95" s="13">
        <v>110</v>
      </c>
      <c r="AA95" s="12">
        <v>0.63055555555555554</v>
      </c>
      <c r="AB95" s="13">
        <v>97</v>
      </c>
      <c r="AC95" s="12">
        <f t="shared" si="26"/>
        <v>5.7638888888888906E-2</v>
      </c>
      <c r="AD95" s="13">
        <v>60</v>
      </c>
      <c r="AE95" s="12">
        <v>0.70277777777777783</v>
      </c>
      <c r="AF95" s="12">
        <f t="shared" si="27"/>
        <v>7.2222222222222299E-2</v>
      </c>
      <c r="AG95" s="13">
        <v>57</v>
      </c>
      <c r="AH95" s="12">
        <f t="shared" si="21"/>
        <v>0.1298611111111112</v>
      </c>
      <c r="AI95" s="13">
        <v>56</v>
      </c>
    </row>
    <row r="96" spans="1:35" x14ac:dyDescent="0.35">
      <c r="A96" s="11">
        <v>94</v>
      </c>
      <c r="B96" s="11">
        <v>29</v>
      </c>
      <c r="C96" s="5" t="s">
        <v>361</v>
      </c>
      <c r="D96" s="5" t="s">
        <v>69</v>
      </c>
      <c r="E96" s="11" t="s">
        <v>4</v>
      </c>
      <c r="F96" s="11" t="s">
        <v>83</v>
      </c>
      <c r="G96" s="11" t="s">
        <v>47</v>
      </c>
      <c r="H96" s="12">
        <v>0.29166666666666702</v>
      </c>
      <c r="I96" s="12">
        <v>0.3611111111111111</v>
      </c>
      <c r="J96" s="13">
        <v>60</v>
      </c>
      <c r="K96" s="12">
        <f t="shared" si="24"/>
        <v>6.9444444444444087E-2</v>
      </c>
      <c r="L96" s="13">
        <v>60</v>
      </c>
      <c r="M96" s="12">
        <v>0.43611111111111112</v>
      </c>
      <c r="N96" s="13">
        <v>76</v>
      </c>
      <c r="O96" s="12">
        <f t="shared" si="25"/>
        <v>7.5000000000000011E-2</v>
      </c>
      <c r="P96" s="13">
        <v>84</v>
      </c>
      <c r="Q96" s="12">
        <v>0.49444444444444446</v>
      </c>
      <c r="R96" s="13">
        <v>78</v>
      </c>
      <c r="S96" s="12">
        <f t="shared" ref="S96:S110" si="28">SUM(U96-Q96)</f>
        <v>5.1388888888888817E-2</v>
      </c>
      <c r="T96" s="13">
        <v>98</v>
      </c>
      <c r="U96" s="12">
        <v>0.54583333333333328</v>
      </c>
      <c r="V96" s="13">
        <v>87</v>
      </c>
      <c r="W96" s="12">
        <f t="shared" ref="W96:W110" si="29">SUM(U96-Q96)</f>
        <v>5.1388888888888817E-2</v>
      </c>
      <c r="X96" s="13">
        <v>98</v>
      </c>
      <c r="Y96" s="12">
        <f t="shared" si="20"/>
        <v>0.10972222222222217</v>
      </c>
      <c r="Z96" s="13">
        <v>92</v>
      </c>
      <c r="AA96" s="12">
        <v>0.62222222222222223</v>
      </c>
      <c r="AB96" s="13">
        <v>90</v>
      </c>
      <c r="AC96" s="12">
        <f t="shared" si="26"/>
        <v>7.6388888888888951E-2</v>
      </c>
      <c r="AD96" s="13">
        <v>104</v>
      </c>
      <c r="AE96" s="12">
        <v>0.70347222222222217</v>
      </c>
      <c r="AF96" s="12">
        <f t="shared" si="27"/>
        <v>8.1249999999999933E-2</v>
      </c>
      <c r="AG96" s="13">
        <v>78</v>
      </c>
      <c r="AH96" s="12">
        <f t="shared" si="21"/>
        <v>0.15763888888888888</v>
      </c>
      <c r="AI96" s="13">
        <v>98</v>
      </c>
    </row>
    <row r="97" spans="1:35" x14ac:dyDescent="0.35">
      <c r="A97" s="11">
        <v>95</v>
      </c>
      <c r="B97" s="11">
        <v>503</v>
      </c>
      <c r="C97" s="5" t="s">
        <v>362</v>
      </c>
      <c r="D97" s="5" t="s">
        <v>192</v>
      </c>
      <c r="E97" s="11" t="s">
        <v>4</v>
      </c>
      <c r="F97" s="11" t="s">
        <v>193</v>
      </c>
      <c r="G97" s="11" t="s">
        <v>157</v>
      </c>
      <c r="H97" s="12">
        <v>0.29166666666666702</v>
      </c>
      <c r="I97" s="12">
        <v>0.39305555555555555</v>
      </c>
      <c r="J97" s="13">
        <v>133</v>
      </c>
      <c r="K97" s="12">
        <f t="shared" si="24"/>
        <v>0.10138888888888853</v>
      </c>
      <c r="L97" s="13">
        <v>133</v>
      </c>
      <c r="M97" s="12">
        <v>0.45694444444444443</v>
      </c>
      <c r="N97" s="13">
        <v>115</v>
      </c>
      <c r="O97" s="12">
        <f t="shared" si="25"/>
        <v>6.3888888888888884E-2</v>
      </c>
      <c r="P97" s="13">
        <v>43</v>
      </c>
      <c r="Q97" s="12">
        <v>0.51527777777777783</v>
      </c>
      <c r="R97" s="13">
        <v>107</v>
      </c>
      <c r="S97" s="12">
        <f t="shared" si="28"/>
        <v>4.6527777777777724E-2</v>
      </c>
      <c r="T97" s="13">
        <v>79</v>
      </c>
      <c r="U97" s="12">
        <v>0.56180555555555556</v>
      </c>
      <c r="V97" s="13">
        <v>99</v>
      </c>
      <c r="W97" s="12">
        <f t="shared" si="29"/>
        <v>4.6527777777777724E-2</v>
      </c>
      <c r="X97" s="13">
        <v>79</v>
      </c>
      <c r="Y97" s="12">
        <f t="shared" si="20"/>
        <v>0.10486111111111113</v>
      </c>
      <c r="Z97" s="13">
        <v>84</v>
      </c>
      <c r="AA97" s="12">
        <v>0.62291666666666667</v>
      </c>
      <c r="AB97" s="13">
        <v>93</v>
      </c>
      <c r="AC97" s="12">
        <f t="shared" si="26"/>
        <v>6.1111111111111116E-2</v>
      </c>
      <c r="AD97" s="13">
        <v>68</v>
      </c>
      <c r="AE97" s="12">
        <v>0.70486111111111116</v>
      </c>
      <c r="AF97" s="12">
        <f t="shared" si="27"/>
        <v>8.1944444444444486E-2</v>
      </c>
      <c r="AG97" s="13">
        <v>81</v>
      </c>
      <c r="AH97" s="12">
        <f t="shared" si="21"/>
        <v>0.1430555555555556</v>
      </c>
      <c r="AI97" s="13">
        <v>73</v>
      </c>
    </row>
    <row r="98" spans="1:35" x14ac:dyDescent="0.35">
      <c r="A98" s="11">
        <v>96</v>
      </c>
      <c r="B98" s="11">
        <v>95</v>
      </c>
      <c r="C98" s="5" t="s">
        <v>363</v>
      </c>
      <c r="D98" s="5" t="s">
        <v>50</v>
      </c>
      <c r="E98" s="11" t="s">
        <v>4</v>
      </c>
      <c r="F98" s="11" t="s">
        <v>84</v>
      </c>
      <c r="G98" s="11" t="s">
        <v>47</v>
      </c>
      <c r="H98" s="12">
        <v>0.29166666666666702</v>
      </c>
      <c r="I98" s="12">
        <v>0.36458333333333331</v>
      </c>
      <c r="J98" s="13">
        <v>87</v>
      </c>
      <c r="K98" s="12">
        <f t="shared" si="24"/>
        <v>7.2916666666666297E-2</v>
      </c>
      <c r="L98" s="13">
        <v>87</v>
      </c>
      <c r="M98" s="12">
        <v>0.4375</v>
      </c>
      <c r="N98" s="13">
        <v>82</v>
      </c>
      <c r="O98" s="12">
        <f t="shared" si="25"/>
        <v>7.2916666666666685E-2</v>
      </c>
      <c r="P98" s="13">
        <v>75</v>
      </c>
      <c r="Q98" s="12">
        <v>0.4993055555555555</v>
      </c>
      <c r="R98" s="13">
        <v>87</v>
      </c>
      <c r="S98" s="12">
        <f t="shared" si="28"/>
        <v>5.00000000000001E-2</v>
      </c>
      <c r="T98" s="13">
        <v>96</v>
      </c>
      <c r="U98" s="12">
        <v>0.5493055555555556</v>
      </c>
      <c r="V98" s="13">
        <v>90</v>
      </c>
      <c r="W98" s="12">
        <f t="shared" si="29"/>
        <v>5.00000000000001E-2</v>
      </c>
      <c r="X98" s="13">
        <v>96</v>
      </c>
      <c r="Y98" s="12">
        <f t="shared" si="20"/>
        <v>0.1118055555555556</v>
      </c>
      <c r="Z98" s="13">
        <v>95</v>
      </c>
      <c r="AA98" s="12">
        <v>0.62430555555555556</v>
      </c>
      <c r="AB98" s="13">
        <v>94</v>
      </c>
      <c r="AC98" s="12">
        <f t="shared" si="26"/>
        <v>7.4999999999999956E-2</v>
      </c>
      <c r="AD98" s="13">
        <v>100</v>
      </c>
      <c r="AE98" s="12">
        <v>0.70833333333333337</v>
      </c>
      <c r="AF98" s="12">
        <f t="shared" si="27"/>
        <v>8.4027777777777812E-2</v>
      </c>
      <c r="AG98" s="13">
        <v>93</v>
      </c>
      <c r="AH98" s="12">
        <f t="shared" si="21"/>
        <v>0.15902777777777777</v>
      </c>
      <c r="AI98" s="13">
        <v>99</v>
      </c>
    </row>
    <row r="99" spans="1:35" x14ac:dyDescent="0.35">
      <c r="A99" s="11">
        <v>97</v>
      </c>
      <c r="B99" s="11">
        <v>67</v>
      </c>
      <c r="C99" s="5" t="s">
        <v>364</v>
      </c>
      <c r="D99" s="5" t="s">
        <v>55</v>
      </c>
      <c r="E99" s="11" t="s">
        <v>4</v>
      </c>
      <c r="F99" s="11" t="s">
        <v>85</v>
      </c>
      <c r="G99" s="11" t="s">
        <v>47</v>
      </c>
      <c r="H99" s="12">
        <v>0.29166666666666702</v>
      </c>
      <c r="I99" s="12">
        <v>0.36249999999999999</v>
      </c>
      <c r="J99" s="13">
        <v>74</v>
      </c>
      <c r="K99" s="12">
        <f t="shared" si="24"/>
        <v>7.0833333333332971E-2</v>
      </c>
      <c r="L99" s="13">
        <v>74</v>
      </c>
      <c r="M99" s="12">
        <v>0.44097222222222227</v>
      </c>
      <c r="N99" s="13">
        <v>90</v>
      </c>
      <c r="O99" s="12">
        <f t="shared" si="25"/>
        <v>7.8472222222222276E-2</v>
      </c>
      <c r="P99" s="13">
        <v>103</v>
      </c>
      <c r="Q99" s="12">
        <v>0.50416666666666665</v>
      </c>
      <c r="R99" s="13">
        <v>93</v>
      </c>
      <c r="S99" s="12">
        <f t="shared" si="28"/>
        <v>5.555555555555558E-2</v>
      </c>
      <c r="T99" s="13">
        <v>111</v>
      </c>
      <c r="U99" s="12">
        <v>0.55972222222222223</v>
      </c>
      <c r="V99" s="13">
        <v>96</v>
      </c>
      <c r="W99" s="12">
        <f t="shared" si="29"/>
        <v>5.555555555555558E-2</v>
      </c>
      <c r="X99" s="13">
        <v>111</v>
      </c>
      <c r="Y99" s="12">
        <f t="shared" si="20"/>
        <v>0.11874999999999997</v>
      </c>
      <c r="Z99" s="13">
        <v>105</v>
      </c>
      <c r="AA99" s="11"/>
      <c r="AB99" s="13">
        <v>134</v>
      </c>
      <c r="AC99" s="12"/>
      <c r="AD99" s="13">
        <v>133</v>
      </c>
      <c r="AE99" s="12">
        <v>0.70833333333333337</v>
      </c>
      <c r="AF99" s="12"/>
      <c r="AG99" s="13">
        <v>134</v>
      </c>
      <c r="AH99" s="12">
        <f t="shared" si="21"/>
        <v>0.14861111111111114</v>
      </c>
      <c r="AI99" s="13">
        <v>80</v>
      </c>
    </row>
    <row r="100" spans="1:35" x14ac:dyDescent="0.35">
      <c r="A100" s="11">
        <v>98</v>
      </c>
      <c r="B100" s="11">
        <v>64</v>
      </c>
      <c r="C100" s="5" t="s">
        <v>365</v>
      </c>
      <c r="D100" s="5" t="s">
        <v>55</v>
      </c>
      <c r="E100" s="11" t="s">
        <v>4</v>
      </c>
      <c r="F100" s="11" t="s">
        <v>86</v>
      </c>
      <c r="G100" s="11" t="s">
        <v>47</v>
      </c>
      <c r="H100" s="12">
        <v>0.29166666666666702</v>
      </c>
      <c r="I100" s="12">
        <v>0.36527777777777781</v>
      </c>
      <c r="J100" s="13">
        <v>91</v>
      </c>
      <c r="K100" s="12">
        <f t="shared" si="24"/>
        <v>7.3611111111110794E-2</v>
      </c>
      <c r="L100" s="13">
        <v>91</v>
      </c>
      <c r="M100" s="12">
        <v>0.44097222222222227</v>
      </c>
      <c r="N100" s="13">
        <v>89</v>
      </c>
      <c r="O100" s="12">
        <f t="shared" si="25"/>
        <v>7.5694444444444453E-2</v>
      </c>
      <c r="P100" s="13">
        <v>91</v>
      </c>
      <c r="Q100" s="12">
        <v>0.50347222222222221</v>
      </c>
      <c r="R100" s="13">
        <v>92</v>
      </c>
      <c r="S100" s="12">
        <f t="shared" si="28"/>
        <v>5.208333333333337E-2</v>
      </c>
      <c r="T100" s="13">
        <v>101</v>
      </c>
      <c r="U100" s="12">
        <v>0.55555555555555558</v>
      </c>
      <c r="V100" s="13">
        <v>92</v>
      </c>
      <c r="W100" s="12">
        <f t="shared" si="29"/>
        <v>5.208333333333337E-2</v>
      </c>
      <c r="X100" s="13">
        <v>101</v>
      </c>
      <c r="Y100" s="12">
        <f t="shared" si="20"/>
        <v>0.11458333333333331</v>
      </c>
      <c r="Z100" s="13">
        <v>97</v>
      </c>
      <c r="AA100" s="12">
        <v>0.62777777777777777</v>
      </c>
      <c r="AB100" s="13">
        <v>95</v>
      </c>
      <c r="AC100" s="12">
        <f t="shared" ref="AC100:AC110" si="30">SUM(AA100-U100)</f>
        <v>7.2222222222222188E-2</v>
      </c>
      <c r="AD100" s="13">
        <v>92</v>
      </c>
      <c r="AE100" s="12">
        <v>0.70972222222222225</v>
      </c>
      <c r="AF100" s="12">
        <f t="shared" ref="AF100:AF110" si="31">SUM(AE100-AA100)</f>
        <v>8.1944444444444486E-2</v>
      </c>
      <c r="AG100" s="13">
        <v>82</v>
      </c>
      <c r="AH100" s="12">
        <f t="shared" si="21"/>
        <v>0.15416666666666667</v>
      </c>
      <c r="AI100" s="13">
        <v>93</v>
      </c>
    </row>
    <row r="101" spans="1:35" x14ac:dyDescent="0.35">
      <c r="A101" s="11">
        <v>99</v>
      </c>
      <c r="B101" s="11">
        <v>525</v>
      </c>
      <c r="C101" s="5" t="s">
        <v>213</v>
      </c>
      <c r="D101" s="5" t="s">
        <v>214</v>
      </c>
      <c r="E101" s="11" t="s">
        <v>4</v>
      </c>
      <c r="F101" s="11" t="s">
        <v>215</v>
      </c>
      <c r="G101" s="11" t="s">
        <v>198</v>
      </c>
      <c r="H101" s="12">
        <v>0.29166666666666702</v>
      </c>
      <c r="I101" s="12">
        <v>0.3979166666666667</v>
      </c>
      <c r="J101" s="13">
        <v>135</v>
      </c>
      <c r="K101" s="12">
        <f t="shared" si="24"/>
        <v>0.10624999999999968</v>
      </c>
      <c r="L101" s="13">
        <v>135</v>
      </c>
      <c r="M101" s="12">
        <v>0.47500000000000003</v>
      </c>
      <c r="N101" s="13">
        <v>127</v>
      </c>
      <c r="O101" s="12">
        <f t="shared" si="25"/>
        <v>7.7083333333333337E-2</v>
      </c>
      <c r="P101" s="13">
        <v>96</v>
      </c>
      <c r="Q101" s="12">
        <v>0.53055555555555556</v>
      </c>
      <c r="R101" s="13">
        <v>119</v>
      </c>
      <c r="S101" s="12">
        <f t="shared" si="28"/>
        <v>5.2777777777777812E-2</v>
      </c>
      <c r="T101" s="13">
        <v>103</v>
      </c>
      <c r="U101" s="12">
        <v>0.58333333333333337</v>
      </c>
      <c r="V101" s="13">
        <v>116</v>
      </c>
      <c r="W101" s="12">
        <f t="shared" si="29"/>
        <v>5.2777777777777812E-2</v>
      </c>
      <c r="X101" s="13">
        <v>103</v>
      </c>
      <c r="Y101" s="12">
        <f t="shared" si="20"/>
        <v>0.10833333333333334</v>
      </c>
      <c r="Z101" s="13">
        <v>89</v>
      </c>
      <c r="AA101" s="12">
        <v>0.63750000000000007</v>
      </c>
      <c r="AB101" s="13">
        <v>102</v>
      </c>
      <c r="AC101" s="12">
        <f t="shared" si="30"/>
        <v>5.4166666666666696E-2</v>
      </c>
      <c r="AD101" s="13">
        <v>47</v>
      </c>
      <c r="AE101" s="12">
        <v>0.7104166666666667</v>
      </c>
      <c r="AF101" s="12">
        <f t="shared" si="31"/>
        <v>7.291666666666663E-2</v>
      </c>
      <c r="AG101" s="13">
        <v>58</v>
      </c>
      <c r="AH101" s="12">
        <f t="shared" si="21"/>
        <v>0.12708333333333333</v>
      </c>
      <c r="AI101" s="13">
        <v>51</v>
      </c>
    </row>
    <row r="102" spans="1:35" x14ac:dyDescent="0.35">
      <c r="A102" s="11">
        <v>100</v>
      </c>
      <c r="B102" s="11">
        <v>514</v>
      </c>
      <c r="C102" s="5" t="s">
        <v>244</v>
      </c>
      <c r="D102" s="5" t="s">
        <v>245</v>
      </c>
      <c r="E102" s="11" t="s">
        <v>4</v>
      </c>
      <c r="F102" s="11" t="s">
        <v>246</v>
      </c>
      <c r="G102" s="11" t="s">
        <v>223</v>
      </c>
      <c r="H102" s="12">
        <v>0.29166666666666702</v>
      </c>
      <c r="I102" s="12">
        <v>0.38055555555555554</v>
      </c>
      <c r="J102" s="13">
        <v>127</v>
      </c>
      <c r="K102" s="12">
        <f t="shared" si="24"/>
        <v>8.8888888888888518E-2</v>
      </c>
      <c r="L102" s="13">
        <v>127</v>
      </c>
      <c r="M102" s="12">
        <v>0.45208333333333334</v>
      </c>
      <c r="N102" s="13">
        <v>109</v>
      </c>
      <c r="O102" s="12">
        <f t="shared" si="25"/>
        <v>7.1527777777777801E-2</v>
      </c>
      <c r="P102" s="13">
        <v>72</v>
      </c>
      <c r="Q102" s="12">
        <v>0.5180555555555556</v>
      </c>
      <c r="R102" s="13">
        <v>109</v>
      </c>
      <c r="S102" s="12">
        <f t="shared" si="28"/>
        <v>4.8611111111111049E-2</v>
      </c>
      <c r="T102" s="13">
        <v>87</v>
      </c>
      <c r="U102" s="12">
        <v>0.56666666666666665</v>
      </c>
      <c r="V102" s="13">
        <v>105</v>
      </c>
      <c r="W102" s="12">
        <f t="shared" si="29"/>
        <v>4.8611111111111049E-2</v>
      </c>
      <c r="X102" s="13">
        <v>87</v>
      </c>
      <c r="Y102" s="12">
        <f t="shared" si="20"/>
        <v>0.11458333333333331</v>
      </c>
      <c r="Z102" s="13">
        <v>98</v>
      </c>
      <c r="AA102" s="12">
        <v>0.62222222222222223</v>
      </c>
      <c r="AB102" s="13">
        <v>91</v>
      </c>
      <c r="AC102" s="12">
        <f t="shared" si="30"/>
        <v>5.555555555555558E-2</v>
      </c>
      <c r="AD102" s="13">
        <v>53</v>
      </c>
      <c r="AE102" s="12">
        <v>0.71111111111111114</v>
      </c>
      <c r="AF102" s="12">
        <f t="shared" si="31"/>
        <v>8.8888888888888906E-2</v>
      </c>
      <c r="AG102" s="13">
        <v>100</v>
      </c>
      <c r="AH102" s="12">
        <f t="shared" si="21"/>
        <v>0.14444444444444449</v>
      </c>
      <c r="AI102" s="13">
        <v>75</v>
      </c>
    </row>
    <row r="103" spans="1:35" x14ac:dyDescent="0.35">
      <c r="A103" s="11">
        <v>101</v>
      </c>
      <c r="B103" s="11">
        <v>55</v>
      </c>
      <c r="C103" s="5" t="s">
        <v>368</v>
      </c>
      <c r="D103" s="5" t="s">
        <v>3</v>
      </c>
      <c r="E103" s="11" t="s">
        <v>4</v>
      </c>
      <c r="F103" s="11" t="s">
        <v>24</v>
      </c>
      <c r="G103" s="11" t="s">
        <v>6</v>
      </c>
      <c r="H103" s="12">
        <v>0.29166666666666702</v>
      </c>
      <c r="I103" s="12">
        <v>0.36388888888888887</v>
      </c>
      <c r="J103" s="13">
        <v>82</v>
      </c>
      <c r="K103" s="12">
        <f t="shared" si="24"/>
        <v>7.2222222222221855E-2</v>
      </c>
      <c r="L103" s="13">
        <v>82</v>
      </c>
      <c r="M103" s="12">
        <v>0.44375000000000003</v>
      </c>
      <c r="N103" s="13">
        <v>95</v>
      </c>
      <c r="O103" s="12">
        <f t="shared" si="25"/>
        <v>7.986111111111116E-2</v>
      </c>
      <c r="P103" s="13">
        <v>108</v>
      </c>
      <c r="Q103" s="12">
        <v>0.50416666666666665</v>
      </c>
      <c r="R103" s="13">
        <v>95</v>
      </c>
      <c r="S103" s="12">
        <f t="shared" si="28"/>
        <v>5.2777777777777812E-2</v>
      </c>
      <c r="T103" s="13">
        <v>104</v>
      </c>
      <c r="U103" s="12">
        <v>0.55694444444444446</v>
      </c>
      <c r="V103" s="13">
        <v>94</v>
      </c>
      <c r="W103" s="12">
        <f t="shared" si="29"/>
        <v>5.2777777777777812E-2</v>
      </c>
      <c r="X103" s="13">
        <v>104</v>
      </c>
      <c r="Y103" s="12">
        <f t="shared" si="20"/>
        <v>0.11319444444444443</v>
      </c>
      <c r="Z103" s="13">
        <v>96</v>
      </c>
      <c r="AA103" s="12">
        <v>0.62986111111111109</v>
      </c>
      <c r="AB103" s="13">
        <v>96</v>
      </c>
      <c r="AC103" s="12">
        <f t="shared" si="30"/>
        <v>7.291666666666663E-2</v>
      </c>
      <c r="AD103" s="13">
        <v>94</v>
      </c>
      <c r="AE103" s="12">
        <v>0.71597222222222223</v>
      </c>
      <c r="AF103" s="12">
        <f t="shared" si="31"/>
        <v>8.6111111111111138E-2</v>
      </c>
      <c r="AG103" s="13">
        <v>97</v>
      </c>
      <c r="AH103" s="12">
        <f t="shared" si="21"/>
        <v>0.15902777777777777</v>
      </c>
      <c r="AI103" s="13">
        <v>100</v>
      </c>
    </row>
    <row r="104" spans="1:35" x14ac:dyDescent="0.35">
      <c r="A104" s="11">
        <v>102</v>
      </c>
      <c r="B104" s="11">
        <v>80</v>
      </c>
      <c r="C104" s="5" t="s">
        <v>369</v>
      </c>
      <c r="D104" s="5" t="s">
        <v>7</v>
      </c>
      <c r="E104" s="11" t="s">
        <v>4</v>
      </c>
      <c r="F104" s="11" t="s">
        <v>25</v>
      </c>
      <c r="G104" s="11" t="s">
        <v>6</v>
      </c>
      <c r="H104" s="12">
        <v>0.29166666666666702</v>
      </c>
      <c r="I104" s="12">
        <v>0.36388888888888887</v>
      </c>
      <c r="J104" s="13">
        <v>83</v>
      </c>
      <c r="K104" s="12">
        <f t="shared" si="24"/>
        <v>7.2222222222221855E-2</v>
      </c>
      <c r="L104" s="13">
        <v>83</v>
      </c>
      <c r="M104" s="12">
        <v>0.44444444444444442</v>
      </c>
      <c r="N104" s="13">
        <v>96</v>
      </c>
      <c r="O104" s="12">
        <f t="shared" si="25"/>
        <v>8.0555555555555547E-2</v>
      </c>
      <c r="P104" s="13">
        <v>109</v>
      </c>
      <c r="Q104" s="12">
        <v>0.51041666666666663</v>
      </c>
      <c r="R104" s="13">
        <v>100</v>
      </c>
      <c r="S104" s="12">
        <f t="shared" si="28"/>
        <v>4.861111111111116E-2</v>
      </c>
      <c r="T104" s="13">
        <v>90</v>
      </c>
      <c r="U104" s="12">
        <v>0.55902777777777779</v>
      </c>
      <c r="V104" s="13">
        <v>95</v>
      </c>
      <c r="W104" s="12">
        <f t="shared" si="29"/>
        <v>4.861111111111116E-2</v>
      </c>
      <c r="X104" s="13">
        <v>90</v>
      </c>
      <c r="Y104" s="12">
        <f t="shared" si="20"/>
        <v>0.11458333333333337</v>
      </c>
      <c r="Z104" s="13">
        <v>99</v>
      </c>
      <c r="AA104" s="12">
        <v>0.6333333333333333</v>
      </c>
      <c r="AB104" s="13">
        <v>99</v>
      </c>
      <c r="AC104" s="12">
        <f t="shared" si="30"/>
        <v>7.4305555555555514E-2</v>
      </c>
      <c r="AD104" s="13">
        <v>98</v>
      </c>
      <c r="AE104" s="12">
        <v>0.71597222222222223</v>
      </c>
      <c r="AF104" s="12">
        <f t="shared" si="31"/>
        <v>8.2638888888888928E-2</v>
      </c>
      <c r="AG104" s="13">
        <v>89</v>
      </c>
      <c r="AH104" s="12">
        <f t="shared" si="21"/>
        <v>0.15694444444444444</v>
      </c>
      <c r="AI104" s="13">
        <v>97</v>
      </c>
    </row>
    <row r="105" spans="1:35" x14ac:dyDescent="0.35">
      <c r="A105" s="11">
        <v>103</v>
      </c>
      <c r="B105" s="11">
        <v>27</v>
      </c>
      <c r="C105" s="5" t="s">
        <v>370</v>
      </c>
      <c r="D105" s="5" t="s">
        <v>13</v>
      </c>
      <c r="E105" s="11" t="s">
        <v>4</v>
      </c>
      <c r="F105" s="11" t="s">
        <v>26</v>
      </c>
      <c r="G105" s="11" t="s">
        <v>6</v>
      </c>
      <c r="H105" s="12">
        <v>0.29166666666666702</v>
      </c>
      <c r="I105" s="12">
        <v>0.36874999999999997</v>
      </c>
      <c r="J105" s="13">
        <v>101</v>
      </c>
      <c r="K105" s="12">
        <f t="shared" si="24"/>
        <v>7.7083333333332948E-2</v>
      </c>
      <c r="L105" s="13">
        <v>101</v>
      </c>
      <c r="M105" s="12">
        <v>0.4458333333333333</v>
      </c>
      <c r="N105" s="13">
        <v>98</v>
      </c>
      <c r="O105" s="12">
        <f t="shared" si="25"/>
        <v>7.7083333333333337E-2</v>
      </c>
      <c r="P105" s="13">
        <v>95</v>
      </c>
      <c r="Q105" s="12">
        <v>0.51250000000000007</v>
      </c>
      <c r="R105" s="13">
        <v>101</v>
      </c>
      <c r="S105" s="12">
        <f t="shared" si="28"/>
        <v>5.3472222222222143E-2</v>
      </c>
      <c r="T105" s="13">
        <v>105</v>
      </c>
      <c r="U105" s="12">
        <v>0.56597222222222221</v>
      </c>
      <c r="V105" s="13">
        <v>102</v>
      </c>
      <c r="W105" s="12">
        <f t="shared" si="29"/>
        <v>5.3472222222222143E-2</v>
      </c>
      <c r="X105" s="13">
        <v>105</v>
      </c>
      <c r="Y105" s="12">
        <f t="shared" si="20"/>
        <v>0.12013888888888891</v>
      </c>
      <c r="Z105" s="13">
        <v>109</v>
      </c>
      <c r="AA105" s="12">
        <v>0.63680555555555551</v>
      </c>
      <c r="AB105" s="13">
        <v>100</v>
      </c>
      <c r="AC105" s="12">
        <f t="shared" si="30"/>
        <v>7.0833333333333304E-2</v>
      </c>
      <c r="AD105" s="13">
        <v>87</v>
      </c>
      <c r="AE105" s="12">
        <v>0.72499999999999998</v>
      </c>
      <c r="AF105" s="12">
        <f t="shared" si="31"/>
        <v>8.8194444444444464E-2</v>
      </c>
      <c r="AG105" s="13">
        <v>99</v>
      </c>
      <c r="AH105" s="12">
        <f t="shared" si="21"/>
        <v>0.15902777777777777</v>
      </c>
      <c r="AI105" s="13">
        <v>101</v>
      </c>
    </row>
    <row r="106" spans="1:35" x14ac:dyDescent="0.35">
      <c r="A106" s="11">
        <v>104</v>
      </c>
      <c r="B106" s="11">
        <v>8</v>
      </c>
      <c r="C106" s="5" t="s">
        <v>371</v>
      </c>
      <c r="D106" s="5" t="s">
        <v>55</v>
      </c>
      <c r="E106" s="11" t="s">
        <v>4</v>
      </c>
      <c r="F106" s="11" t="s">
        <v>87</v>
      </c>
      <c r="G106" s="11" t="s">
        <v>47</v>
      </c>
      <c r="H106" s="12">
        <v>0.29166666666666702</v>
      </c>
      <c r="I106" s="12">
        <v>0.3659722222222222</v>
      </c>
      <c r="J106" s="13">
        <v>93</v>
      </c>
      <c r="K106" s="12">
        <f t="shared" si="24"/>
        <v>7.4305555555555181E-2</v>
      </c>
      <c r="L106" s="13">
        <v>93</v>
      </c>
      <c r="M106" s="12">
        <v>0.44236111111111115</v>
      </c>
      <c r="N106" s="13">
        <v>92</v>
      </c>
      <c r="O106" s="12">
        <f t="shared" si="25"/>
        <v>7.6388888888888951E-2</v>
      </c>
      <c r="P106" s="13">
        <v>94</v>
      </c>
      <c r="Q106" s="12">
        <v>0.50972222222222219</v>
      </c>
      <c r="R106" s="13">
        <v>99</v>
      </c>
      <c r="S106" s="12">
        <f t="shared" si="28"/>
        <v>5.3472222222222254E-2</v>
      </c>
      <c r="T106" s="13">
        <v>106</v>
      </c>
      <c r="U106" s="12">
        <v>0.56319444444444444</v>
      </c>
      <c r="V106" s="13">
        <v>101</v>
      </c>
      <c r="W106" s="12">
        <f t="shared" si="29"/>
        <v>5.3472222222222254E-2</v>
      </c>
      <c r="X106" s="13">
        <v>106</v>
      </c>
      <c r="Y106" s="12">
        <f t="shared" si="20"/>
        <v>0.12083333333333329</v>
      </c>
      <c r="Z106" s="13">
        <v>111</v>
      </c>
      <c r="AA106" s="12">
        <v>0.63888888888888895</v>
      </c>
      <c r="AB106" s="13">
        <v>105</v>
      </c>
      <c r="AC106" s="12">
        <f t="shared" si="30"/>
        <v>7.5694444444444509E-2</v>
      </c>
      <c r="AD106" s="13">
        <v>103</v>
      </c>
      <c r="AE106" s="12">
        <v>0.72569444444444453</v>
      </c>
      <c r="AF106" s="12">
        <f t="shared" si="31"/>
        <v>8.680555555555558E-2</v>
      </c>
      <c r="AG106" s="13">
        <v>98</v>
      </c>
      <c r="AH106" s="12">
        <f t="shared" si="21"/>
        <v>0.16250000000000009</v>
      </c>
      <c r="AI106" s="13">
        <v>103</v>
      </c>
    </row>
    <row r="107" spans="1:35" x14ac:dyDescent="0.35">
      <c r="A107" s="11">
        <v>105</v>
      </c>
      <c r="B107" s="11">
        <v>100</v>
      </c>
      <c r="C107" s="5" t="s">
        <v>372</v>
      </c>
      <c r="D107" s="5" t="s">
        <v>55</v>
      </c>
      <c r="E107" s="11" t="s">
        <v>4</v>
      </c>
      <c r="F107" s="11" t="s">
        <v>88</v>
      </c>
      <c r="G107" s="11" t="s">
        <v>47</v>
      </c>
      <c r="H107" s="12">
        <v>0.29166666666666702</v>
      </c>
      <c r="I107" s="12">
        <v>0.36249999999999999</v>
      </c>
      <c r="J107" s="13">
        <v>75</v>
      </c>
      <c r="K107" s="12">
        <f t="shared" si="24"/>
        <v>7.0833333333332971E-2</v>
      </c>
      <c r="L107" s="13">
        <v>75</v>
      </c>
      <c r="M107" s="12">
        <v>0.4375</v>
      </c>
      <c r="N107" s="13">
        <v>83</v>
      </c>
      <c r="O107" s="12">
        <f t="shared" si="25"/>
        <v>7.5000000000000011E-2</v>
      </c>
      <c r="P107" s="13">
        <v>85</v>
      </c>
      <c r="Q107" s="12">
        <v>0.50694444444444442</v>
      </c>
      <c r="R107" s="13">
        <v>96</v>
      </c>
      <c r="S107" s="12">
        <f t="shared" si="28"/>
        <v>5.0000000000000044E-2</v>
      </c>
      <c r="T107" s="13">
        <v>95</v>
      </c>
      <c r="U107" s="12">
        <v>0.55694444444444446</v>
      </c>
      <c r="V107" s="13">
        <v>93</v>
      </c>
      <c r="W107" s="12">
        <f t="shared" si="29"/>
        <v>5.0000000000000044E-2</v>
      </c>
      <c r="X107" s="13">
        <v>95</v>
      </c>
      <c r="Y107" s="12">
        <f t="shared" si="20"/>
        <v>0.11944444444444446</v>
      </c>
      <c r="Z107" s="13">
        <v>107</v>
      </c>
      <c r="AA107" s="12">
        <v>0.63194444444444442</v>
      </c>
      <c r="AB107" s="13">
        <v>98</v>
      </c>
      <c r="AC107" s="12">
        <f t="shared" si="30"/>
        <v>7.4999999999999956E-2</v>
      </c>
      <c r="AD107" s="13">
        <v>99</v>
      </c>
      <c r="AE107" s="12">
        <v>0.72986111111111107</v>
      </c>
      <c r="AF107" s="12">
        <f t="shared" si="31"/>
        <v>9.7916666666666652E-2</v>
      </c>
      <c r="AG107" s="13">
        <v>107</v>
      </c>
      <c r="AH107" s="12">
        <f t="shared" si="21"/>
        <v>0.17291666666666661</v>
      </c>
      <c r="AI107" s="13">
        <v>109</v>
      </c>
    </row>
    <row r="108" spans="1:35" x14ac:dyDescent="0.35">
      <c r="A108" s="11">
        <v>106</v>
      </c>
      <c r="B108" s="11">
        <v>58</v>
      </c>
      <c r="C108" s="5" t="s">
        <v>373</v>
      </c>
      <c r="D108" s="5" t="s">
        <v>45</v>
      </c>
      <c r="E108" s="11" t="s">
        <v>4</v>
      </c>
      <c r="F108" s="11" t="s">
        <v>89</v>
      </c>
      <c r="G108" s="11" t="s">
        <v>47</v>
      </c>
      <c r="H108" s="12">
        <v>0.29166666666666702</v>
      </c>
      <c r="I108" s="12">
        <v>0.3576388888888889</v>
      </c>
      <c r="J108" s="13">
        <v>53</v>
      </c>
      <c r="K108" s="12">
        <f t="shared" si="24"/>
        <v>6.5972222222221877E-2</v>
      </c>
      <c r="L108" s="13">
        <v>53</v>
      </c>
      <c r="M108" s="12">
        <v>0.43402777777777773</v>
      </c>
      <c r="N108" s="13">
        <v>72</v>
      </c>
      <c r="O108" s="12">
        <f t="shared" si="25"/>
        <v>7.638888888888884E-2</v>
      </c>
      <c r="P108" s="13">
        <v>93</v>
      </c>
      <c r="Q108" s="12">
        <v>0.5</v>
      </c>
      <c r="R108" s="13">
        <v>90</v>
      </c>
      <c r="S108" s="12">
        <f t="shared" si="28"/>
        <v>5.2777777777777812E-2</v>
      </c>
      <c r="T108" s="13">
        <v>102</v>
      </c>
      <c r="U108" s="12">
        <v>0.55277777777777781</v>
      </c>
      <c r="V108" s="13">
        <v>91</v>
      </c>
      <c r="W108" s="12">
        <f t="shared" si="29"/>
        <v>5.2777777777777812E-2</v>
      </c>
      <c r="X108" s="13">
        <v>102</v>
      </c>
      <c r="Y108" s="12">
        <f t="shared" si="20"/>
        <v>0.11875000000000008</v>
      </c>
      <c r="Z108" s="13">
        <v>106</v>
      </c>
      <c r="AA108" s="12">
        <v>0.6381944444444444</v>
      </c>
      <c r="AB108" s="13">
        <v>103</v>
      </c>
      <c r="AC108" s="12">
        <f t="shared" si="30"/>
        <v>8.5416666666666585E-2</v>
      </c>
      <c r="AD108" s="13">
        <v>112</v>
      </c>
      <c r="AE108" s="12">
        <v>0.73125000000000007</v>
      </c>
      <c r="AF108" s="12">
        <f t="shared" si="31"/>
        <v>9.3055555555555669E-2</v>
      </c>
      <c r="AG108" s="13">
        <v>104</v>
      </c>
      <c r="AH108" s="12">
        <f t="shared" si="21"/>
        <v>0.17847222222222225</v>
      </c>
      <c r="AI108" s="13">
        <v>111</v>
      </c>
    </row>
    <row r="109" spans="1:35" x14ac:dyDescent="0.35">
      <c r="A109" s="11">
        <v>107</v>
      </c>
      <c r="B109" s="11">
        <v>97</v>
      </c>
      <c r="C109" s="5" t="s">
        <v>374</v>
      </c>
      <c r="D109" s="5" t="s">
        <v>9</v>
      </c>
      <c r="E109" s="11" t="s">
        <v>4</v>
      </c>
      <c r="F109" s="11" t="s">
        <v>27</v>
      </c>
      <c r="G109" s="11" t="s">
        <v>6</v>
      </c>
      <c r="H109" s="12">
        <v>0.29166666666666702</v>
      </c>
      <c r="I109" s="12">
        <v>0.375</v>
      </c>
      <c r="J109" s="13">
        <v>116</v>
      </c>
      <c r="K109" s="12">
        <f t="shared" ref="K109:K134" si="32">SUM(I109-H109)</f>
        <v>8.3333333333332982E-2</v>
      </c>
      <c r="L109" s="13">
        <v>116</v>
      </c>
      <c r="M109" s="12">
        <v>0.46249999999999997</v>
      </c>
      <c r="N109" s="13">
        <v>120</v>
      </c>
      <c r="O109" s="12">
        <f t="shared" ref="O109:O134" si="33">SUM(M109-I109)</f>
        <v>8.7499999999999967E-2</v>
      </c>
      <c r="P109" s="13">
        <v>120</v>
      </c>
      <c r="Q109" s="12">
        <v>0.52847222222222223</v>
      </c>
      <c r="R109" s="13">
        <v>116</v>
      </c>
      <c r="S109" s="12">
        <f t="shared" si="28"/>
        <v>5.1388888888888817E-2</v>
      </c>
      <c r="T109" s="13">
        <v>100</v>
      </c>
      <c r="U109" s="12">
        <v>0.57986111111111105</v>
      </c>
      <c r="V109" s="13">
        <v>114</v>
      </c>
      <c r="W109" s="12">
        <f t="shared" si="29"/>
        <v>5.1388888888888817E-2</v>
      </c>
      <c r="X109" s="13">
        <v>100</v>
      </c>
      <c r="Y109" s="12">
        <f t="shared" si="20"/>
        <v>0.11736111111111108</v>
      </c>
      <c r="Z109" s="13">
        <v>101</v>
      </c>
      <c r="AA109" s="12">
        <v>0.65</v>
      </c>
      <c r="AB109" s="13">
        <v>109</v>
      </c>
      <c r="AC109" s="12">
        <f t="shared" si="30"/>
        <v>7.0138888888888973E-2</v>
      </c>
      <c r="AD109" s="13">
        <v>83</v>
      </c>
      <c r="AE109" s="12">
        <v>0.7319444444444444</v>
      </c>
      <c r="AF109" s="12">
        <f t="shared" si="31"/>
        <v>8.1944444444444375E-2</v>
      </c>
      <c r="AG109" s="13">
        <v>80</v>
      </c>
      <c r="AH109" s="12">
        <f t="shared" si="21"/>
        <v>0.15208333333333335</v>
      </c>
      <c r="AI109" s="13">
        <v>87</v>
      </c>
    </row>
    <row r="110" spans="1:35" x14ac:dyDescent="0.35">
      <c r="A110" s="11">
        <v>108</v>
      </c>
      <c r="B110" s="11">
        <v>19</v>
      </c>
      <c r="C110" s="5" t="s">
        <v>375</v>
      </c>
      <c r="D110" s="5" t="s">
        <v>55</v>
      </c>
      <c r="E110" s="11" t="s">
        <v>4</v>
      </c>
      <c r="F110" s="11" t="s">
        <v>90</v>
      </c>
      <c r="G110" s="11" t="s">
        <v>47</v>
      </c>
      <c r="H110" s="12">
        <v>0.29166666666666702</v>
      </c>
      <c r="I110" s="12">
        <v>0.37083333333333335</v>
      </c>
      <c r="J110" s="13">
        <v>105</v>
      </c>
      <c r="K110" s="12">
        <f t="shared" si="32"/>
        <v>7.916666666666633E-2</v>
      </c>
      <c r="L110" s="13">
        <v>105</v>
      </c>
      <c r="M110" s="12">
        <v>0.4548611111111111</v>
      </c>
      <c r="N110" s="13">
        <v>113</v>
      </c>
      <c r="O110" s="12">
        <f t="shared" si="33"/>
        <v>8.4027777777777757E-2</v>
      </c>
      <c r="P110" s="13">
        <v>116</v>
      </c>
      <c r="Q110" s="12">
        <v>0.5131944444444444</v>
      </c>
      <c r="R110" s="13">
        <v>102</v>
      </c>
      <c r="S110" s="12">
        <f t="shared" si="28"/>
        <v>4.9305555555555602E-2</v>
      </c>
      <c r="T110" s="13">
        <v>93</v>
      </c>
      <c r="U110" s="12">
        <v>0.5625</v>
      </c>
      <c r="V110" s="13">
        <v>100</v>
      </c>
      <c r="W110" s="12">
        <f t="shared" si="29"/>
        <v>4.9305555555555602E-2</v>
      </c>
      <c r="X110" s="13">
        <v>93</v>
      </c>
      <c r="Y110" s="12">
        <f t="shared" si="20"/>
        <v>0.1076388888888889</v>
      </c>
      <c r="Z110" s="13">
        <v>87</v>
      </c>
      <c r="AA110" s="12">
        <v>0.63750000000000007</v>
      </c>
      <c r="AB110" s="13">
        <v>101</v>
      </c>
      <c r="AC110" s="12">
        <f t="shared" si="30"/>
        <v>7.5000000000000067E-2</v>
      </c>
      <c r="AD110" s="13">
        <v>101</v>
      </c>
      <c r="AE110" s="12">
        <v>0.73263888888888884</v>
      </c>
      <c r="AF110" s="12">
        <f t="shared" si="31"/>
        <v>9.5138888888888773E-2</v>
      </c>
      <c r="AG110" s="13">
        <v>105</v>
      </c>
      <c r="AH110" s="12">
        <f t="shared" si="21"/>
        <v>0.17013888888888884</v>
      </c>
      <c r="AI110" s="13">
        <v>108</v>
      </c>
    </row>
    <row r="111" spans="1:35" x14ac:dyDescent="0.35">
      <c r="A111" s="11">
        <v>109</v>
      </c>
      <c r="B111" s="11">
        <v>504</v>
      </c>
      <c r="C111" s="5" t="s">
        <v>376</v>
      </c>
      <c r="D111" s="5" t="s">
        <v>216</v>
      </c>
      <c r="E111" s="11" t="s">
        <v>4</v>
      </c>
      <c r="F111" s="11" t="s">
        <v>217</v>
      </c>
      <c r="G111" s="11" t="s">
        <v>198</v>
      </c>
      <c r="H111" s="12">
        <v>0.29166666666666702</v>
      </c>
      <c r="I111" s="12">
        <v>0.37291666666666662</v>
      </c>
      <c r="J111" s="13">
        <v>109</v>
      </c>
      <c r="K111" s="12">
        <f t="shared" si="32"/>
        <v>8.12499999999996E-2</v>
      </c>
      <c r="L111" s="13">
        <v>109</v>
      </c>
      <c r="M111" s="12">
        <v>0.4916666666666667</v>
      </c>
      <c r="N111" s="13">
        <v>135</v>
      </c>
      <c r="O111" s="12">
        <f t="shared" si="33"/>
        <v>0.11875000000000008</v>
      </c>
      <c r="P111" s="13">
        <v>135</v>
      </c>
      <c r="Q111" s="11"/>
      <c r="R111" s="13">
        <v>134</v>
      </c>
      <c r="S111" s="12"/>
      <c r="T111" s="13">
        <v>137</v>
      </c>
      <c r="U111" s="11"/>
      <c r="V111" s="13">
        <v>137</v>
      </c>
      <c r="W111" s="12"/>
      <c r="X111" s="13">
        <v>137</v>
      </c>
      <c r="Y111" s="12"/>
      <c r="Z111" s="13">
        <v>137</v>
      </c>
      <c r="AA111" s="11"/>
      <c r="AB111" s="13">
        <v>137</v>
      </c>
      <c r="AC111" s="12"/>
      <c r="AD111" s="13">
        <v>137</v>
      </c>
      <c r="AE111" s="12">
        <v>0.7368055555555556</v>
      </c>
      <c r="AF111" s="12"/>
      <c r="AG111" s="13">
        <v>137</v>
      </c>
      <c r="AH111" s="12"/>
      <c r="AI111" s="13">
        <v>137</v>
      </c>
    </row>
    <row r="112" spans="1:35" x14ac:dyDescent="0.35">
      <c r="A112" s="11">
        <v>110</v>
      </c>
      <c r="B112" s="11">
        <v>14</v>
      </c>
      <c r="C112" s="5" t="s">
        <v>377</v>
      </c>
      <c r="D112" s="5" t="s">
        <v>55</v>
      </c>
      <c r="E112" s="11" t="s">
        <v>4</v>
      </c>
      <c r="F112" s="11" t="s">
        <v>91</v>
      </c>
      <c r="G112" s="11" t="s">
        <v>47</v>
      </c>
      <c r="H112" s="12">
        <v>0.29166666666666702</v>
      </c>
      <c r="I112" s="12">
        <v>0.36249999999999999</v>
      </c>
      <c r="J112" s="13">
        <v>76</v>
      </c>
      <c r="K112" s="12">
        <f t="shared" si="32"/>
        <v>7.0833333333332971E-2</v>
      </c>
      <c r="L112" s="13">
        <v>76</v>
      </c>
      <c r="M112" s="12">
        <v>0.4381944444444445</v>
      </c>
      <c r="N112" s="13">
        <v>85</v>
      </c>
      <c r="O112" s="12">
        <f t="shared" si="33"/>
        <v>7.5694444444444509E-2</v>
      </c>
      <c r="P112" s="13">
        <v>92</v>
      </c>
      <c r="Q112" s="12">
        <v>0.50416666666666665</v>
      </c>
      <c r="R112" s="13">
        <v>94</v>
      </c>
      <c r="S112" s="12">
        <f t="shared" ref="S112:S120" si="34">SUM(U112-Q112)</f>
        <v>5.6944444444444464E-2</v>
      </c>
      <c r="T112" s="13">
        <v>114</v>
      </c>
      <c r="U112" s="12">
        <v>0.56111111111111112</v>
      </c>
      <c r="V112" s="13">
        <v>97</v>
      </c>
      <c r="W112" s="12">
        <f t="shared" ref="W112:W120" si="35">SUM(U112-Q112)</f>
        <v>5.6944444444444464E-2</v>
      </c>
      <c r="X112" s="13">
        <v>114</v>
      </c>
      <c r="Y112" s="12">
        <f t="shared" ref="Y112:Y120" si="36">SUM(U112-M112)</f>
        <v>0.12291666666666662</v>
      </c>
      <c r="Z112" s="13">
        <v>114</v>
      </c>
      <c r="AA112" s="12">
        <v>0.63888888888888895</v>
      </c>
      <c r="AB112" s="13">
        <v>104</v>
      </c>
      <c r="AC112" s="12">
        <f t="shared" ref="AC112:AC120" si="37">SUM(AA112-U112)</f>
        <v>7.7777777777777835E-2</v>
      </c>
      <c r="AD112" s="13">
        <v>106</v>
      </c>
      <c r="AE112" s="12">
        <v>0.73958333333333337</v>
      </c>
      <c r="AF112" s="12">
        <f t="shared" ref="AF112:AF120" si="38">SUM(AE112-AA112)</f>
        <v>0.10069444444444442</v>
      </c>
      <c r="AG112" s="13">
        <v>109</v>
      </c>
      <c r="AH112" s="12">
        <f t="shared" ref="AH112:AH120" si="39">SUM(AE112-U112)</f>
        <v>0.17847222222222225</v>
      </c>
      <c r="AI112" s="13">
        <v>112</v>
      </c>
    </row>
    <row r="113" spans="1:35" x14ac:dyDescent="0.35">
      <c r="A113" s="11">
        <v>111</v>
      </c>
      <c r="B113" s="11">
        <v>506</v>
      </c>
      <c r="C113" s="5" t="s">
        <v>378</v>
      </c>
      <c r="D113" s="5" t="s">
        <v>112</v>
      </c>
      <c r="E113" s="11" t="s">
        <v>4</v>
      </c>
      <c r="F113" s="11" t="s">
        <v>113</v>
      </c>
      <c r="G113" s="11" t="s">
        <v>114</v>
      </c>
      <c r="H113" s="12">
        <v>0.29166666666666702</v>
      </c>
      <c r="I113" s="12">
        <v>0.375</v>
      </c>
      <c r="J113" s="13">
        <v>117</v>
      </c>
      <c r="K113" s="12">
        <f t="shared" si="32"/>
        <v>8.3333333333332982E-2</v>
      </c>
      <c r="L113" s="13">
        <v>117</v>
      </c>
      <c r="M113" s="12">
        <v>0.4680555555555555</v>
      </c>
      <c r="N113" s="13">
        <v>125</v>
      </c>
      <c r="O113" s="12">
        <f t="shared" si="33"/>
        <v>9.3055555555555503E-2</v>
      </c>
      <c r="P113" s="13">
        <v>126</v>
      </c>
      <c r="Q113" s="12">
        <v>0.53194444444444444</v>
      </c>
      <c r="R113" s="13">
        <v>120</v>
      </c>
      <c r="S113" s="12">
        <f t="shared" si="34"/>
        <v>5.3472222222222254E-2</v>
      </c>
      <c r="T113" s="13">
        <v>107</v>
      </c>
      <c r="U113" s="12">
        <v>0.5854166666666667</v>
      </c>
      <c r="V113" s="13">
        <v>118</v>
      </c>
      <c r="W113" s="12">
        <f t="shared" si="35"/>
        <v>5.3472222222222254E-2</v>
      </c>
      <c r="X113" s="13">
        <v>107</v>
      </c>
      <c r="Y113" s="12">
        <f t="shared" si="36"/>
        <v>0.11736111111111119</v>
      </c>
      <c r="Z113" s="13">
        <v>103</v>
      </c>
      <c r="AA113" s="12">
        <v>0.64861111111111114</v>
      </c>
      <c r="AB113" s="13">
        <v>107</v>
      </c>
      <c r="AC113" s="12">
        <f t="shared" si="37"/>
        <v>6.3194444444444442E-2</v>
      </c>
      <c r="AD113" s="13">
        <v>71</v>
      </c>
      <c r="AE113" s="12">
        <v>0.74097222222222225</v>
      </c>
      <c r="AF113" s="12">
        <f t="shared" si="38"/>
        <v>9.2361111111111116E-2</v>
      </c>
      <c r="AG113" s="13">
        <v>102</v>
      </c>
      <c r="AH113" s="12">
        <f t="shared" si="39"/>
        <v>0.15555555555555556</v>
      </c>
      <c r="AI113" s="13">
        <v>94</v>
      </c>
    </row>
    <row r="114" spans="1:35" x14ac:dyDescent="0.35">
      <c r="A114" s="11">
        <v>112</v>
      </c>
      <c r="B114" s="11">
        <v>57</v>
      </c>
      <c r="C114" s="5" t="s">
        <v>379</v>
      </c>
      <c r="D114" s="5" t="s">
        <v>3</v>
      </c>
      <c r="E114" s="11" t="s">
        <v>4</v>
      </c>
      <c r="F114" s="11" t="s">
        <v>28</v>
      </c>
      <c r="G114" s="11" t="s">
        <v>6</v>
      </c>
      <c r="H114" s="12">
        <v>0.29166666666666702</v>
      </c>
      <c r="I114" s="12">
        <v>0.3743055555555555</v>
      </c>
      <c r="J114" s="13">
        <v>114</v>
      </c>
      <c r="K114" s="12">
        <f t="shared" si="32"/>
        <v>8.2638888888888484E-2</v>
      </c>
      <c r="L114" s="13">
        <v>114</v>
      </c>
      <c r="M114" s="12">
        <v>0.4513888888888889</v>
      </c>
      <c r="N114" s="13">
        <v>106</v>
      </c>
      <c r="O114" s="12">
        <f t="shared" si="33"/>
        <v>7.7083333333333393E-2</v>
      </c>
      <c r="P114" s="13">
        <v>97</v>
      </c>
      <c r="Q114" s="12">
        <v>0.51527777777777783</v>
      </c>
      <c r="R114" s="13">
        <v>105</v>
      </c>
      <c r="S114" s="12">
        <f t="shared" si="34"/>
        <v>5.6249999999999911E-2</v>
      </c>
      <c r="T114" s="13">
        <v>113</v>
      </c>
      <c r="U114" s="12">
        <v>0.57152777777777775</v>
      </c>
      <c r="V114" s="13">
        <v>111</v>
      </c>
      <c r="W114" s="12">
        <f t="shared" si="35"/>
        <v>5.6249999999999911E-2</v>
      </c>
      <c r="X114" s="13">
        <v>113</v>
      </c>
      <c r="Y114" s="12">
        <f t="shared" si="36"/>
        <v>0.12013888888888885</v>
      </c>
      <c r="Z114" s="13">
        <v>108</v>
      </c>
      <c r="AA114" s="12">
        <v>0.64444444444444449</v>
      </c>
      <c r="AB114" s="13">
        <v>106</v>
      </c>
      <c r="AC114" s="12">
        <f t="shared" si="37"/>
        <v>7.2916666666666741E-2</v>
      </c>
      <c r="AD114" s="13">
        <v>96</v>
      </c>
      <c r="AE114" s="12">
        <v>0.76041666666666663</v>
      </c>
      <c r="AF114" s="12">
        <f t="shared" si="38"/>
        <v>0.11597222222222214</v>
      </c>
      <c r="AG114" s="13">
        <v>123</v>
      </c>
      <c r="AH114" s="12">
        <f t="shared" si="39"/>
        <v>0.18888888888888888</v>
      </c>
      <c r="AI114" s="13">
        <v>114</v>
      </c>
    </row>
    <row r="115" spans="1:35" x14ac:dyDescent="0.35">
      <c r="A115" s="11">
        <v>113</v>
      </c>
      <c r="B115" s="11">
        <v>88</v>
      </c>
      <c r="C115" s="5" t="s">
        <v>380</v>
      </c>
      <c r="D115" s="5" t="s">
        <v>55</v>
      </c>
      <c r="E115" s="11" t="s">
        <v>4</v>
      </c>
      <c r="F115" s="11" t="s">
        <v>92</v>
      </c>
      <c r="G115" s="11" t="s">
        <v>47</v>
      </c>
      <c r="H115" s="12">
        <v>0.29166666666666702</v>
      </c>
      <c r="I115" s="12">
        <v>0.3743055555555555</v>
      </c>
      <c r="J115" s="13">
        <v>115</v>
      </c>
      <c r="K115" s="12">
        <f t="shared" si="32"/>
        <v>8.2638888888888484E-2</v>
      </c>
      <c r="L115" s="13">
        <v>115</v>
      </c>
      <c r="M115" s="12">
        <v>0.4513888888888889</v>
      </c>
      <c r="N115" s="13">
        <v>107</v>
      </c>
      <c r="O115" s="12">
        <f t="shared" si="33"/>
        <v>7.7083333333333393E-2</v>
      </c>
      <c r="P115" s="13">
        <v>98</v>
      </c>
      <c r="Q115" s="12">
        <v>0.51527777777777783</v>
      </c>
      <c r="R115" s="13">
        <v>106</v>
      </c>
      <c r="S115" s="12">
        <f t="shared" si="34"/>
        <v>5.1388888888888817E-2</v>
      </c>
      <c r="T115" s="13">
        <v>99</v>
      </c>
      <c r="U115" s="12">
        <v>0.56666666666666665</v>
      </c>
      <c r="V115" s="13">
        <v>104</v>
      </c>
      <c r="W115" s="12">
        <f t="shared" si="35"/>
        <v>5.1388888888888817E-2</v>
      </c>
      <c r="X115" s="13">
        <v>99</v>
      </c>
      <c r="Y115" s="12">
        <f t="shared" si="36"/>
        <v>0.11527777777777776</v>
      </c>
      <c r="Z115" s="13">
        <v>100</v>
      </c>
      <c r="AA115" s="12">
        <v>0.64930555555555558</v>
      </c>
      <c r="AB115" s="13">
        <v>108</v>
      </c>
      <c r="AC115" s="12">
        <f t="shared" si="37"/>
        <v>8.2638888888888928E-2</v>
      </c>
      <c r="AD115" s="13">
        <v>109</v>
      </c>
      <c r="AE115" s="12">
        <v>0.76041666666666663</v>
      </c>
      <c r="AF115" s="12">
        <f t="shared" si="38"/>
        <v>0.11111111111111105</v>
      </c>
      <c r="AG115" s="13">
        <v>118</v>
      </c>
      <c r="AH115" s="12">
        <f t="shared" si="39"/>
        <v>0.19374999999999998</v>
      </c>
      <c r="AI115" s="13">
        <v>115</v>
      </c>
    </row>
    <row r="116" spans="1:35" x14ac:dyDescent="0.35">
      <c r="A116" s="11">
        <v>114</v>
      </c>
      <c r="B116" s="11">
        <v>98</v>
      </c>
      <c r="C116" s="5" t="s">
        <v>381</v>
      </c>
      <c r="D116" s="5" t="s">
        <v>9</v>
      </c>
      <c r="E116" s="11" t="s">
        <v>4</v>
      </c>
      <c r="F116" s="11" t="s">
        <v>29</v>
      </c>
      <c r="G116" s="11" t="s">
        <v>6</v>
      </c>
      <c r="H116" s="12">
        <v>0.29166666666666702</v>
      </c>
      <c r="I116" s="12">
        <v>0.3756944444444445</v>
      </c>
      <c r="J116" s="13">
        <v>121</v>
      </c>
      <c r="K116" s="12">
        <f t="shared" si="32"/>
        <v>8.4027777777777479E-2</v>
      </c>
      <c r="L116" s="13">
        <v>121</v>
      </c>
      <c r="M116" s="12">
        <v>0.46249999999999997</v>
      </c>
      <c r="N116" s="13">
        <v>121</v>
      </c>
      <c r="O116" s="12">
        <f t="shared" si="33"/>
        <v>8.6805555555555469E-2</v>
      </c>
      <c r="P116" s="13">
        <v>119</v>
      </c>
      <c r="Q116" s="12">
        <v>0.52986111111111112</v>
      </c>
      <c r="R116" s="13">
        <v>118</v>
      </c>
      <c r="S116" s="12">
        <f t="shared" si="34"/>
        <v>5.4166666666666696E-2</v>
      </c>
      <c r="T116" s="13">
        <v>108</v>
      </c>
      <c r="U116" s="12">
        <v>0.58402777777777781</v>
      </c>
      <c r="V116" s="13">
        <v>117</v>
      </c>
      <c r="W116" s="12">
        <f t="shared" si="35"/>
        <v>5.4166666666666696E-2</v>
      </c>
      <c r="X116" s="13">
        <v>108</v>
      </c>
      <c r="Y116" s="12">
        <f t="shared" si="36"/>
        <v>0.12152777777777785</v>
      </c>
      <c r="Z116" s="13">
        <v>113</v>
      </c>
      <c r="AA116" s="12">
        <v>0.66388888888888886</v>
      </c>
      <c r="AB116" s="13">
        <v>113</v>
      </c>
      <c r="AC116" s="12">
        <f t="shared" si="37"/>
        <v>7.9861111111111049E-2</v>
      </c>
      <c r="AD116" s="13">
        <v>107</v>
      </c>
      <c r="AE116" s="12">
        <v>0.76041666666666663</v>
      </c>
      <c r="AF116" s="12">
        <f t="shared" si="38"/>
        <v>9.6527777777777768E-2</v>
      </c>
      <c r="AG116" s="13">
        <v>106</v>
      </c>
      <c r="AH116" s="12">
        <f t="shared" si="39"/>
        <v>0.17638888888888882</v>
      </c>
      <c r="AI116" s="13">
        <v>110</v>
      </c>
    </row>
    <row r="117" spans="1:35" x14ac:dyDescent="0.35">
      <c r="A117" s="11">
        <v>115</v>
      </c>
      <c r="B117" s="11">
        <v>515</v>
      </c>
      <c r="C117" s="5" t="s">
        <v>218</v>
      </c>
      <c r="D117" s="5" t="s">
        <v>219</v>
      </c>
      <c r="E117" s="11" t="s">
        <v>4</v>
      </c>
      <c r="F117" s="11" t="s">
        <v>220</v>
      </c>
      <c r="G117" s="11" t="s">
        <v>198</v>
      </c>
      <c r="H117" s="12">
        <v>0.29166666666666702</v>
      </c>
      <c r="I117" s="12">
        <v>0.3923611111111111</v>
      </c>
      <c r="J117" s="13">
        <v>132</v>
      </c>
      <c r="K117" s="12">
        <f t="shared" si="32"/>
        <v>0.10069444444444409</v>
      </c>
      <c r="L117" s="13">
        <v>132</v>
      </c>
      <c r="M117" s="12">
        <v>0.48194444444444445</v>
      </c>
      <c r="N117" s="13">
        <v>132</v>
      </c>
      <c r="O117" s="12">
        <f t="shared" si="33"/>
        <v>8.9583333333333348E-2</v>
      </c>
      <c r="P117" s="13">
        <v>123</v>
      </c>
      <c r="Q117" s="12">
        <v>0.5541666666666667</v>
      </c>
      <c r="R117" s="13">
        <v>125</v>
      </c>
      <c r="S117" s="12">
        <f t="shared" si="34"/>
        <v>4.6527777777777724E-2</v>
      </c>
      <c r="T117" s="13">
        <v>82</v>
      </c>
      <c r="U117" s="12">
        <v>0.60069444444444442</v>
      </c>
      <c r="V117" s="13">
        <v>126</v>
      </c>
      <c r="W117" s="12">
        <f t="shared" si="35"/>
        <v>4.6527777777777724E-2</v>
      </c>
      <c r="X117" s="13">
        <v>82</v>
      </c>
      <c r="Y117" s="12">
        <f t="shared" si="36"/>
        <v>0.11874999999999997</v>
      </c>
      <c r="Z117" s="13">
        <v>104</v>
      </c>
      <c r="AA117" s="12">
        <v>0.66249999999999998</v>
      </c>
      <c r="AB117" s="13">
        <v>111</v>
      </c>
      <c r="AC117" s="12">
        <f t="shared" si="37"/>
        <v>6.1805555555555558E-2</v>
      </c>
      <c r="AD117" s="13">
        <v>69</v>
      </c>
      <c r="AE117" s="12">
        <v>0.76111111111111107</v>
      </c>
      <c r="AF117" s="12">
        <f t="shared" si="38"/>
        <v>9.8611111111111094E-2</v>
      </c>
      <c r="AG117" s="13">
        <v>108</v>
      </c>
      <c r="AH117" s="12">
        <f t="shared" si="39"/>
        <v>0.16041666666666665</v>
      </c>
      <c r="AI117" s="13">
        <v>102</v>
      </c>
    </row>
    <row r="118" spans="1:35" x14ac:dyDescent="0.35">
      <c r="A118" s="11">
        <v>116</v>
      </c>
      <c r="B118" s="11">
        <v>21</v>
      </c>
      <c r="C118" s="5" t="s">
        <v>382</v>
      </c>
      <c r="D118" s="5" t="s">
        <v>50</v>
      </c>
      <c r="E118" s="11" t="s">
        <v>4</v>
      </c>
      <c r="F118" s="11" t="s">
        <v>93</v>
      </c>
      <c r="G118" s="11" t="s">
        <v>47</v>
      </c>
      <c r="H118" s="12">
        <v>0.29166666666666702</v>
      </c>
      <c r="I118" s="12">
        <v>0.36319444444444443</v>
      </c>
      <c r="J118" s="13">
        <v>78</v>
      </c>
      <c r="K118" s="12">
        <f t="shared" si="32"/>
        <v>7.1527777777777413E-2</v>
      </c>
      <c r="L118" s="13">
        <v>78</v>
      </c>
      <c r="M118" s="12">
        <v>0.44305555555555554</v>
      </c>
      <c r="N118" s="13">
        <v>93</v>
      </c>
      <c r="O118" s="12">
        <f t="shared" si="33"/>
        <v>7.9861111111111105E-2</v>
      </c>
      <c r="P118" s="13">
        <v>106</v>
      </c>
      <c r="Q118" s="12">
        <v>0.51666666666666672</v>
      </c>
      <c r="R118" s="13">
        <v>108</v>
      </c>
      <c r="S118" s="12">
        <f t="shared" si="34"/>
        <v>5.4861111111111027E-2</v>
      </c>
      <c r="T118" s="13">
        <v>109</v>
      </c>
      <c r="U118" s="12">
        <v>0.57152777777777775</v>
      </c>
      <c r="V118" s="13">
        <v>110</v>
      </c>
      <c r="W118" s="12">
        <f t="shared" si="35"/>
        <v>5.4861111111111027E-2</v>
      </c>
      <c r="X118" s="13">
        <v>109</v>
      </c>
      <c r="Y118" s="12">
        <f t="shared" si="36"/>
        <v>0.12847222222222221</v>
      </c>
      <c r="Z118" s="13">
        <v>116</v>
      </c>
      <c r="AA118" s="12">
        <v>0.66319444444444442</v>
      </c>
      <c r="AB118" s="13">
        <v>112</v>
      </c>
      <c r="AC118" s="12">
        <f t="shared" si="37"/>
        <v>9.1666666666666674E-2</v>
      </c>
      <c r="AD118" s="13">
        <v>119</v>
      </c>
      <c r="AE118" s="12">
        <v>0.77013888888888893</v>
      </c>
      <c r="AF118" s="12">
        <f t="shared" si="38"/>
        <v>0.10694444444444451</v>
      </c>
      <c r="AG118" s="13">
        <v>114</v>
      </c>
      <c r="AH118" s="12">
        <f t="shared" si="39"/>
        <v>0.19861111111111118</v>
      </c>
      <c r="AI118" s="13">
        <v>119</v>
      </c>
    </row>
    <row r="119" spans="1:35" x14ac:dyDescent="0.35">
      <c r="A119" s="11">
        <v>117</v>
      </c>
      <c r="B119" s="11">
        <v>7</v>
      </c>
      <c r="C119" s="5" t="s">
        <v>383</v>
      </c>
      <c r="D119" s="5" t="s">
        <v>13</v>
      </c>
      <c r="E119" s="11" t="s">
        <v>4</v>
      </c>
      <c r="F119" s="11" t="s">
        <v>30</v>
      </c>
      <c r="G119" s="11" t="s">
        <v>6</v>
      </c>
      <c r="H119" s="12">
        <v>0.29166666666666702</v>
      </c>
      <c r="I119" s="12">
        <v>0.37291666666666662</v>
      </c>
      <c r="J119" s="13">
        <v>110</v>
      </c>
      <c r="K119" s="12">
        <f t="shared" si="32"/>
        <v>8.12499999999996E-2</v>
      </c>
      <c r="L119" s="13">
        <v>110</v>
      </c>
      <c r="M119" s="12">
        <v>0.45833333333333331</v>
      </c>
      <c r="N119" s="13">
        <v>117</v>
      </c>
      <c r="O119" s="12">
        <f t="shared" si="33"/>
        <v>8.5416666666666696E-2</v>
      </c>
      <c r="P119" s="13">
        <v>117</v>
      </c>
      <c r="Q119" s="12">
        <v>0.52916666666666667</v>
      </c>
      <c r="R119" s="13">
        <v>117</v>
      </c>
      <c r="S119" s="12">
        <f t="shared" si="34"/>
        <v>5.9722222222222232E-2</v>
      </c>
      <c r="T119" s="13">
        <v>121</v>
      </c>
      <c r="U119" s="12">
        <v>0.58888888888888891</v>
      </c>
      <c r="V119" s="13">
        <v>120</v>
      </c>
      <c r="W119" s="12">
        <f t="shared" si="35"/>
        <v>5.9722222222222232E-2</v>
      </c>
      <c r="X119" s="13">
        <v>121</v>
      </c>
      <c r="Y119" s="12">
        <f t="shared" si="36"/>
        <v>0.13055555555555559</v>
      </c>
      <c r="Z119" s="13">
        <v>118</v>
      </c>
      <c r="AA119" s="12">
        <v>0.66597222222222219</v>
      </c>
      <c r="AB119" s="13">
        <v>114</v>
      </c>
      <c r="AC119" s="12">
        <f t="shared" si="37"/>
        <v>7.7083333333333282E-2</v>
      </c>
      <c r="AD119" s="13">
        <v>105</v>
      </c>
      <c r="AE119" s="12">
        <v>0.77083333333333337</v>
      </c>
      <c r="AF119" s="12">
        <f t="shared" si="38"/>
        <v>0.10486111111111118</v>
      </c>
      <c r="AG119" s="13">
        <v>111</v>
      </c>
      <c r="AH119" s="12">
        <f t="shared" si="39"/>
        <v>0.18194444444444446</v>
      </c>
      <c r="AI119" s="13">
        <v>113</v>
      </c>
    </row>
    <row r="120" spans="1:35" x14ac:dyDescent="0.35">
      <c r="A120" s="11">
        <v>118</v>
      </c>
      <c r="B120" s="11">
        <v>17</v>
      </c>
      <c r="C120" s="5" t="s">
        <v>384</v>
      </c>
      <c r="D120" s="5" t="s">
        <v>22</v>
      </c>
      <c r="E120" s="11" t="s">
        <v>4</v>
      </c>
      <c r="F120" s="11" t="s">
        <v>31</v>
      </c>
      <c r="G120" s="11" t="s">
        <v>6</v>
      </c>
      <c r="H120" s="12">
        <v>0.29166666666666702</v>
      </c>
      <c r="I120" s="12">
        <v>0.36319444444444443</v>
      </c>
      <c r="J120" s="13">
        <v>79</v>
      </c>
      <c r="K120" s="12">
        <f t="shared" si="32"/>
        <v>7.1527777777777413E-2</v>
      </c>
      <c r="L120" s="13">
        <v>79</v>
      </c>
      <c r="M120" s="12">
        <v>0.4465277777777778</v>
      </c>
      <c r="N120" s="13">
        <v>99</v>
      </c>
      <c r="O120" s="12">
        <f t="shared" si="33"/>
        <v>8.333333333333337E-2</v>
      </c>
      <c r="P120" s="13">
        <v>114</v>
      </c>
      <c r="Q120" s="12">
        <v>0.5229166666666667</v>
      </c>
      <c r="R120" s="13">
        <v>111</v>
      </c>
      <c r="S120" s="12">
        <f t="shared" si="34"/>
        <v>5.5555555555555469E-2</v>
      </c>
      <c r="T120" s="13">
        <v>110</v>
      </c>
      <c r="U120" s="12">
        <v>0.57847222222222217</v>
      </c>
      <c r="V120" s="13">
        <v>113</v>
      </c>
      <c r="W120" s="12">
        <f t="shared" si="35"/>
        <v>5.5555555555555469E-2</v>
      </c>
      <c r="X120" s="13">
        <v>110</v>
      </c>
      <c r="Y120" s="12">
        <f t="shared" si="36"/>
        <v>0.13194444444444436</v>
      </c>
      <c r="Z120" s="13">
        <v>120</v>
      </c>
      <c r="AA120" s="12">
        <v>0.67083333333333339</v>
      </c>
      <c r="AB120" s="13">
        <v>117</v>
      </c>
      <c r="AC120" s="12">
        <f t="shared" si="37"/>
        <v>9.2361111111111227E-2</v>
      </c>
      <c r="AD120" s="13">
        <v>121</v>
      </c>
      <c r="AE120" s="12">
        <v>0.78402777777777777</v>
      </c>
      <c r="AF120" s="12">
        <f t="shared" si="38"/>
        <v>0.11319444444444438</v>
      </c>
      <c r="AG120" s="13">
        <v>121</v>
      </c>
      <c r="AH120" s="12">
        <f t="shared" si="39"/>
        <v>0.2055555555555556</v>
      </c>
      <c r="AI120" s="13">
        <v>122</v>
      </c>
    </row>
    <row r="121" spans="1:35" x14ac:dyDescent="0.35">
      <c r="A121" s="11">
        <v>119</v>
      </c>
      <c r="B121" s="11">
        <v>32</v>
      </c>
      <c r="C121" s="5" t="s">
        <v>385</v>
      </c>
      <c r="D121" s="5" t="s">
        <v>55</v>
      </c>
      <c r="E121" s="11" t="s">
        <v>4</v>
      </c>
      <c r="F121" s="11" t="s">
        <v>94</v>
      </c>
      <c r="G121" s="11" t="s">
        <v>47</v>
      </c>
      <c r="H121" s="12">
        <v>0.29166666666666702</v>
      </c>
      <c r="I121" s="12">
        <v>0.36736111111111108</v>
      </c>
      <c r="J121" s="13">
        <v>96</v>
      </c>
      <c r="K121" s="12">
        <f t="shared" si="32"/>
        <v>7.5694444444444065E-2</v>
      </c>
      <c r="L121" s="13">
        <v>96</v>
      </c>
      <c r="M121" s="12">
        <v>0.45069444444444445</v>
      </c>
      <c r="N121" s="13">
        <v>104</v>
      </c>
      <c r="O121" s="12">
        <f t="shared" si="33"/>
        <v>8.333333333333337E-2</v>
      </c>
      <c r="P121" s="13">
        <v>115</v>
      </c>
      <c r="Q121" s="12">
        <v>0.6020833333333333</v>
      </c>
      <c r="R121" s="13">
        <v>132</v>
      </c>
      <c r="S121" s="12"/>
      <c r="T121" s="13">
        <v>135</v>
      </c>
      <c r="U121" s="11"/>
      <c r="V121" s="13">
        <v>134</v>
      </c>
      <c r="W121" s="12"/>
      <c r="X121" s="13">
        <v>135</v>
      </c>
      <c r="Y121" s="12"/>
      <c r="Z121" s="13">
        <v>135</v>
      </c>
      <c r="AA121" s="11"/>
      <c r="AB121" s="13">
        <v>135</v>
      </c>
      <c r="AC121" s="12"/>
      <c r="AD121" s="13">
        <v>135</v>
      </c>
      <c r="AE121" s="12">
        <v>0.78402777777777777</v>
      </c>
      <c r="AF121" s="12"/>
      <c r="AG121" s="13">
        <v>135</v>
      </c>
      <c r="AH121" s="12"/>
      <c r="AI121" s="13">
        <v>135</v>
      </c>
    </row>
    <row r="122" spans="1:35" x14ac:dyDescent="0.35">
      <c r="A122" s="11">
        <v>120</v>
      </c>
      <c r="B122" s="11">
        <v>516</v>
      </c>
      <c r="C122" s="5" t="s">
        <v>386</v>
      </c>
      <c r="D122" s="5" t="s">
        <v>129</v>
      </c>
      <c r="E122" s="11" t="s">
        <v>4</v>
      </c>
      <c r="F122" s="11" t="s">
        <v>130</v>
      </c>
      <c r="G122" s="11" t="s">
        <v>123</v>
      </c>
      <c r="H122" s="12">
        <v>0.29166666666666702</v>
      </c>
      <c r="I122" s="12">
        <v>0.36805555555555558</v>
      </c>
      <c r="J122" s="13">
        <v>98</v>
      </c>
      <c r="K122" s="12">
        <f t="shared" si="32"/>
        <v>7.6388888888888562E-2</v>
      </c>
      <c r="L122" s="13">
        <v>98</v>
      </c>
      <c r="M122" s="12">
        <v>0.46180555555555558</v>
      </c>
      <c r="N122" s="13">
        <v>118</v>
      </c>
      <c r="O122" s="12">
        <f t="shared" si="33"/>
        <v>9.375E-2</v>
      </c>
      <c r="P122" s="13">
        <v>127</v>
      </c>
      <c r="Q122" s="12">
        <v>0.52638888888888891</v>
      </c>
      <c r="R122" s="13">
        <v>114</v>
      </c>
      <c r="S122" s="12">
        <f t="shared" ref="S122:S134" si="40">SUM(U122-Q122)</f>
        <v>5.6944444444444464E-2</v>
      </c>
      <c r="T122" s="13">
        <v>117</v>
      </c>
      <c r="U122" s="12">
        <v>0.58333333333333337</v>
      </c>
      <c r="V122" s="13">
        <v>115</v>
      </c>
      <c r="W122" s="12">
        <f t="shared" ref="W122:W134" si="41">SUM(U122-Q122)</f>
        <v>5.6944444444444464E-2</v>
      </c>
      <c r="X122" s="13">
        <v>117</v>
      </c>
      <c r="Y122" s="12">
        <f t="shared" ref="Y122:Y134" si="42">SUM(U122-M122)</f>
        <v>0.12152777777777779</v>
      </c>
      <c r="Z122" s="13">
        <v>112</v>
      </c>
      <c r="AA122" s="12">
        <v>0.67847222222222225</v>
      </c>
      <c r="AB122" s="13">
        <v>118</v>
      </c>
      <c r="AC122" s="12">
        <f t="shared" ref="AC122:AC134" si="43">SUM(AA122-U122)</f>
        <v>9.5138888888888884E-2</v>
      </c>
      <c r="AD122" s="13">
        <v>123</v>
      </c>
      <c r="AE122" s="12">
        <v>0.78541666666666676</v>
      </c>
      <c r="AF122" s="12">
        <f t="shared" ref="AF122:AF134" si="44">SUM(AE122-AA122)</f>
        <v>0.10694444444444451</v>
      </c>
      <c r="AG122" s="13">
        <v>115</v>
      </c>
      <c r="AH122" s="12">
        <f t="shared" ref="AH122:AH134" si="45">SUM(AE122-U122)</f>
        <v>0.20208333333333339</v>
      </c>
      <c r="AI122" s="13">
        <v>121</v>
      </c>
    </row>
    <row r="123" spans="1:35" x14ac:dyDescent="0.35">
      <c r="A123" s="11">
        <v>121</v>
      </c>
      <c r="B123" s="11">
        <v>63</v>
      </c>
      <c r="C123" s="5" t="s">
        <v>387</v>
      </c>
      <c r="D123" s="5" t="s">
        <v>55</v>
      </c>
      <c r="E123" s="11" t="s">
        <v>4</v>
      </c>
      <c r="F123" s="11" t="s">
        <v>95</v>
      </c>
      <c r="G123" s="11" t="s">
        <v>47</v>
      </c>
      <c r="H123" s="12">
        <v>0.29166666666666702</v>
      </c>
      <c r="I123" s="12">
        <v>0.36805555555555558</v>
      </c>
      <c r="J123" s="13">
        <v>99</v>
      </c>
      <c r="K123" s="12">
        <f t="shared" si="32"/>
        <v>7.6388888888888562E-2</v>
      </c>
      <c r="L123" s="13">
        <v>99</v>
      </c>
      <c r="M123" s="12">
        <v>0.44930555555555557</v>
      </c>
      <c r="N123" s="13">
        <v>100</v>
      </c>
      <c r="O123" s="12">
        <f t="shared" si="33"/>
        <v>8.1249999999999989E-2</v>
      </c>
      <c r="P123" s="13">
        <v>111</v>
      </c>
      <c r="Q123" s="12">
        <v>0.52430555555555558</v>
      </c>
      <c r="R123" s="13">
        <v>112</v>
      </c>
      <c r="S123" s="12">
        <f t="shared" si="40"/>
        <v>6.3888888888888884E-2</v>
      </c>
      <c r="T123" s="13">
        <v>128</v>
      </c>
      <c r="U123" s="12">
        <v>0.58819444444444446</v>
      </c>
      <c r="V123" s="13">
        <v>119</v>
      </c>
      <c r="W123" s="12">
        <f t="shared" si="41"/>
        <v>6.3888888888888884E-2</v>
      </c>
      <c r="X123" s="13">
        <v>128</v>
      </c>
      <c r="Y123" s="12">
        <f t="shared" si="42"/>
        <v>0.1388888888888889</v>
      </c>
      <c r="Z123" s="13">
        <v>127</v>
      </c>
      <c r="AA123" s="12">
        <v>0.68055555555555547</v>
      </c>
      <c r="AB123" s="13">
        <v>119</v>
      </c>
      <c r="AC123" s="12">
        <f t="shared" si="43"/>
        <v>9.2361111111111005E-2</v>
      </c>
      <c r="AD123" s="13">
        <v>120</v>
      </c>
      <c r="AE123" s="12">
        <v>0.78680555555555554</v>
      </c>
      <c r="AF123" s="12">
        <f t="shared" si="44"/>
        <v>0.10625000000000007</v>
      </c>
      <c r="AG123" s="13">
        <v>113</v>
      </c>
      <c r="AH123" s="12">
        <f t="shared" si="45"/>
        <v>0.19861111111111107</v>
      </c>
      <c r="AI123" s="13">
        <v>118</v>
      </c>
    </row>
    <row r="124" spans="1:35" x14ac:dyDescent="0.35">
      <c r="A124" s="11">
        <v>122</v>
      </c>
      <c r="B124" s="11">
        <v>54</v>
      </c>
      <c r="C124" s="5" t="s">
        <v>388</v>
      </c>
      <c r="D124" s="5" t="s">
        <v>45</v>
      </c>
      <c r="E124" s="11" t="s">
        <v>4</v>
      </c>
      <c r="F124" s="11" t="s">
        <v>96</v>
      </c>
      <c r="G124" s="11" t="s">
        <v>47</v>
      </c>
      <c r="H124" s="12">
        <v>0.29166666666666702</v>
      </c>
      <c r="I124" s="12">
        <v>0.36874999999999997</v>
      </c>
      <c r="J124" s="13">
        <v>102</v>
      </c>
      <c r="K124" s="12">
        <f t="shared" si="32"/>
        <v>7.7083333333332948E-2</v>
      </c>
      <c r="L124" s="13">
        <v>102</v>
      </c>
      <c r="M124" s="12">
        <v>0.44930555555555557</v>
      </c>
      <c r="N124" s="13">
        <v>101</v>
      </c>
      <c r="O124" s="12">
        <f t="shared" si="33"/>
        <v>8.0555555555555602E-2</v>
      </c>
      <c r="P124" s="13">
        <v>110</v>
      </c>
      <c r="Q124" s="12">
        <v>0.52500000000000002</v>
      </c>
      <c r="R124" s="13">
        <v>113</v>
      </c>
      <c r="S124" s="12">
        <f t="shared" si="40"/>
        <v>6.4583333333333326E-2</v>
      </c>
      <c r="T124" s="13">
        <v>130</v>
      </c>
      <c r="U124" s="12">
        <v>0.58958333333333335</v>
      </c>
      <c r="V124" s="13">
        <v>121</v>
      </c>
      <c r="W124" s="12">
        <f t="shared" si="41"/>
        <v>6.4583333333333326E-2</v>
      </c>
      <c r="X124" s="13">
        <v>130</v>
      </c>
      <c r="Y124" s="12">
        <f t="shared" si="42"/>
        <v>0.14027777777777778</v>
      </c>
      <c r="Z124" s="13">
        <v>128</v>
      </c>
      <c r="AA124" s="12">
        <v>0.68055555555555547</v>
      </c>
      <c r="AB124" s="13">
        <v>120</v>
      </c>
      <c r="AC124" s="12">
        <f t="shared" si="43"/>
        <v>9.0972222222222121E-2</v>
      </c>
      <c r="AD124" s="13">
        <v>117</v>
      </c>
      <c r="AE124" s="12">
        <v>0.78680555555555554</v>
      </c>
      <c r="AF124" s="12">
        <f t="shared" si="44"/>
        <v>0.10625000000000007</v>
      </c>
      <c r="AG124" s="13">
        <v>112</v>
      </c>
      <c r="AH124" s="12">
        <f t="shared" si="45"/>
        <v>0.19722222222222219</v>
      </c>
      <c r="AI124" s="13">
        <v>117</v>
      </c>
    </row>
    <row r="125" spans="1:35" x14ac:dyDescent="0.35">
      <c r="A125" s="11">
        <v>123</v>
      </c>
      <c r="B125" s="11">
        <v>74</v>
      </c>
      <c r="C125" s="5" t="s">
        <v>389</v>
      </c>
      <c r="D125" s="5" t="s">
        <v>7</v>
      </c>
      <c r="E125" s="11" t="s">
        <v>4</v>
      </c>
      <c r="F125" s="11" t="s">
        <v>32</v>
      </c>
      <c r="G125" s="11" t="s">
        <v>6</v>
      </c>
      <c r="H125" s="12">
        <v>0.29166666666666702</v>
      </c>
      <c r="I125" s="12">
        <v>0.37361111111111112</v>
      </c>
      <c r="J125" s="13">
        <v>112</v>
      </c>
      <c r="K125" s="12">
        <f t="shared" si="32"/>
        <v>8.1944444444444098E-2</v>
      </c>
      <c r="L125" s="13">
        <v>112</v>
      </c>
      <c r="M125" s="12">
        <v>0.45277777777777778</v>
      </c>
      <c r="N125" s="13">
        <v>112</v>
      </c>
      <c r="O125" s="12">
        <f t="shared" si="33"/>
        <v>7.9166666666666663E-2</v>
      </c>
      <c r="P125" s="13">
        <v>105</v>
      </c>
      <c r="Q125" s="12">
        <v>0.51458333333333328</v>
      </c>
      <c r="R125" s="13">
        <v>104</v>
      </c>
      <c r="S125" s="12">
        <f t="shared" si="40"/>
        <v>5.555555555555558E-2</v>
      </c>
      <c r="T125" s="13">
        <v>112</v>
      </c>
      <c r="U125" s="12">
        <v>0.57013888888888886</v>
      </c>
      <c r="V125" s="13">
        <v>107</v>
      </c>
      <c r="W125" s="12">
        <f t="shared" si="41"/>
        <v>5.555555555555558E-2</v>
      </c>
      <c r="X125" s="13">
        <v>112</v>
      </c>
      <c r="Y125" s="12">
        <f t="shared" si="42"/>
        <v>0.11736111111111108</v>
      </c>
      <c r="Z125" s="13">
        <v>102</v>
      </c>
      <c r="AA125" s="12">
        <v>0.66111111111111109</v>
      </c>
      <c r="AB125" s="13">
        <v>110</v>
      </c>
      <c r="AC125" s="12">
        <f t="shared" si="43"/>
        <v>9.0972222222222232E-2</v>
      </c>
      <c r="AD125" s="13">
        <v>118</v>
      </c>
      <c r="AE125" s="12">
        <v>0.78888888888888886</v>
      </c>
      <c r="AF125" s="12">
        <f t="shared" si="44"/>
        <v>0.12777777777777777</v>
      </c>
      <c r="AG125" s="13">
        <v>130</v>
      </c>
      <c r="AH125" s="12">
        <f t="shared" si="45"/>
        <v>0.21875</v>
      </c>
      <c r="AI125" s="13">
        <v>127</v>
      </c>
    </row>
    <row r="126" spans="1:35" x14ac:dyDescent="0.35">
      <c r="A126" s="11">
        <v>124</v>
      </c>
      <c r="B126" s="11">
        <v>70</v>
      </c>
      <c r="C126" s="5" t="s">
        <v>390</v>
      </c>
      <c r="D126" s="5" t="s">
        <v>50</v>
      </c>
      <c r="E126" s="11" t="s">
        <v>4</v>
      </c>
      <c r="F126" s="11" t="s">
        <v>97</v>
      </c>
      <c r="G126" s="11" t="s">
        <v>47</v>
      </c>
      <c r="H126" s="12">
        <v>0.29166666666666702</v>
      </c>
      <c r="I126" s="12">
        <v>0.3611111111111111</v>
      </c>
      <c r="J126" s="13">
        <v>62</v>
      </c>
      <c r="K126" s="12">
        <f t="shared" si="32"/>
        <v>6.9444444444444087E-2</v>
      </c>
      <c r="L126" s="13">
        <v>61</v>
      </c>
      <c r="M126" s="12">
        <v>0.4368055555555555</v>
      </c>
      <c r="N126" s="13">
        <v>80</v>
      </c>
      <c r="O126" s="12">
        <f t="shared" si="33"/>
        <v>7.5694444444444398E-2</v>
      </c>
      <c r="P126" s="13">
        <v>87</v>
      </c>
      <c r="Q126" s="12">
        <v>0.5083333333333333</v>
      </c>
      <c r="R126" s="13">
        <v>97</v>
      </c>
      <c r="S126" s="12">
        <f t="shared" si="40"/>
        <v>6.3194444444444442E-2</v>
      </c>
      <c r="T126" s="13">
        <v>127</v>
      </c>
      <c r="U126" s="12">
        <v>0.57152777777777775</v>
      </c>
      <c r="V126" s="13">
        <v>108</v>
      </c>
      <c r="W126" s="12">
        <f t="shared" si="41"/>
        <v>6.3194444444444442E-2</v>
      </c>
      <c r="X126" s="13">
        <v>127</v>
      </c>
      <c r="Y126" s="12">
        <f t="shared" si="42"/>
        <v>0.13472222222222224</v>
      </c>
      <c r="Z126" s="13">
        <v>123</v>
      </c>
      <c r="AA126" s="12">
        <v>0.67013888888888884</v>
      </c>
      <c r="AB126" s="13">
        <v>115</v>
      </c>
      <c r="AC126" s="12">
        <f t="shared" si="43"/>
        <v>9.8611111111111094E-2</v>
      </c>
      <c r="AD126" s="13">
        <v>127</v>
      </c>
      <c r="AE126" s="12">
        <v>0.79027777777777775</v>
      </c>
      <c r="AF126" s="12">
        <f t="shared" si="44"/>
        <v>0.12013888888888891</v>
      </c>
      <c r="AG126" s="13">
        <v>127</v>
      </c>
      <c r="AH126" s="12">
        <f t="shared" si="45"/>
        <v>0.21875</v>
      </c>
      <c r="AI126" s="13">
        <v>129</v>
      </c>
    </row>
    <row r="127" spans="1:35" x14ac:dyDescent="0.35">
      <c r="A127" s="11">
        <v>125</v>
      </c>
      <c r="B127" s="11">
        <v>69</v>
      </c>
      <c r="C127" s="5" t="s">
        <v>391</v>
      </c>
      <c r="D127" s="5" t="s">
        <v>50</v>
      </c>
      <c r="E127" s="11" t="s">
        <v>4</v>
      </c>
      <c r="F127" s="11" t="s">
        <v>98</v>
      </c>
      <c r="G127" s="11" t="s">
        <v>47</v>
      </c>
      <c r="H127" s="12">
        <v>0.29166666666666702</v>
      </c>
      <c r="I127" s="12">
        <v>0.3611111111111111</v>
      </c>
      <c r="J127" s="13">
        <v>61</v>
      </c>
      <c r="K127" s="12">
        <f t="shared" si="32"/>
        <v>6.9444444444444087E-2</v>
      </c>
      <c r="L127" s="13">
        <v>62</v>
      </c>
      <c r="M127" s="12">
        <v>0.4368055555555555</v>
      </c>
      <c r="N127" s="13">
        <v>81</v>
      </c>
      <c r="O127" s="12">
        <f t="shared" si="33"/>
        <v>7.5694444444444398E-2</v>
      </c>
      <c r="P127" s="13">
        <v>88</v>
      </c>
      <c r="Q127" s="12">
        <v>0.50902777777777775</v>
      </c>
      <c r="R127" s="13">
        <v>98</v>
      </c>
      <c r="S127" s="12">
        <f t="shared" si="40"/>
        <v>6.25E-2</v>
      </c>
      <c r="T127" s="13">
        <v>125</v>
      </c>
      <c r="U127" s="12">
        <v>0.57152777777777775</v>
      </c>
      <c r="V127" s="13">
        <v>109</v>
      </c>
      <c r="W127" s="12">
        <f t="shared" si="41"/>
        <v>6.25E-2</v>
      </c>
      <c r="X127" s="13">
        <v>125</v>
      </c>
      <c r="Y127" s="12">
        <f t="shared" si="42"/>
        <v>0.13472222222222224</v>
      </c>
      <c r="Z127" s="13">
        <v>122</v>
      </c>
      <c r="AA127" s="12">
        <v>0.67083333333333339</v>
      </c>
      <c r="AB127" s="13">
        <v>116</v>
      </c>
      <c r="AC127" s="12">
        <f t="shared" si="43"/>
        <v>9.9305555555555647E-2</v>
      </c>
      <c r="AD127" s="13">
        <v>129</v>
      </c>
      <c r="AE127" s="12">
        <v>0.79027777777777775</v>
      </c>
      <c r="AF127" s="12">
        <f t="shared" si="44"/>
        <v>0.11944444444444435</v>
      </c>
      <c r="AG127" s="13">
        <v>125</v>
      </c>
      <c r="AH127" s="12">
        <f t="shared" si="45"/>
        <v>0.21875</v>
      </c>
      <c r="AI127" s="13">
        <v>128</v>
      </c>
    </row>
    <row r="128" spans="1:35" x14ac:dyDescent="0.35">
      <c r="A128" s="11">
        <v>126</v>
      </c>
      <c r="B128" s="11">
        <v>31</v>
      </c>
      <c r="C128" s="5" t="s">
        <v>392</v>
      </c>
      <c r="D128" s="5" t="s">
        <v>69</v>
      </c>
      <c r="E128" s="11" t="s">
        <v>4</v>
      </c>
      <c r="F128" s="11" t="s">
        <v>99</v>
      </c>
      <c r="G128" s="11" t="s">
        <v>47</v>
      </c>
      <c r="H128" s="12">
        <v>0.29166666666666702</v>
      </c>
      <c r="I128" s="12">
        <v>0.375</v>
      </c>
      <c r="J128" s="13">
        <v>118</v>
      </c>
      <c r="K128" s="12">
        <f t="shared" si="32"/>
        <v>8.3333333333332982E-2</v>
      </c>
      <c r="L128" s="13">
        <v>118</v>
      </c>
      <c r="M128" s="12">
        <v>0.46527777777777773</v>
      </c>
      <c r="N128" s="13">
        <v>124</v>
      </c>
      <c r="O128" s="12">
        <f t="shared" si="33"/>
        <v>9.0277777777777735E-2</v>
      </c>
      <c r="P128" s="13">
        <v>124</v>
      </c>
      <c r="Q128" s="12">
        <v>0.53749999999999998</v>
      </c>
      <c r="R128" s="13">
        <v>122</v>
      </c>
      <c r="S128" s="12">
        <f t="shared" si="40"/>
        <v>5.6944444444444464E-2</v>
      </c>
      <c r="T128" s="13">
        <v>115</v>
      </c>
      <c r="U128" s="12">
        <v>0.59444444444444444</v>
      </c>
      <c r="V128" s="13">
        <v>123</v>
      </c>
      <c r="W128" s="12">
        <f t="shared" si="41"/>
        <v>5.6944444444444464E-2</v>
      </c>
      <c r="X128" s="13">
        <v>115</v>
      </c>
      <c r="Y128" s="12">
        <f t="shared" si="42"/>
        <v>0.12916666666666671</v>
      </c>
      <c r="Z128" s="13">
        <v>117</v>
      </c>
      <c r="AA128" s="12">
        <v>0.68333333333333324</v>
      </c>
      <c r="AB128" s="13">
        <v>122</v>
      </c>
      <c r="AC128" s="12">
        <f t="shared" si="43"/>
        <v>8.8888888888888795E-2</v>
      </c>
      <c r="AD128" s="13">
        <v>115</v>
      </c>
      <c r="AE128" s="12">
        <v>0.79166666666666663</v>
      </c>
      <c r="AF128" s="12">
        <f t="shared" si="44"/>
        <v>0.10833333333333339</v>
      </c>
      <c r="AG128" s="13">
        <v>116</v>
      </c>
      <c r="AH128" s="12">
        <f t="shared" si="45"/>
        <v>0.19722222222222219</v>
      </c>
      <c r="AI128" s="13">
        <v>116</v>
      </c>
    </row>
    <row r="129" spans="1:35" x14ac:dyDescent="0.35">
      <c r="A129" s="11">
        <v>127</v>
      </c>
      <c r="B129" s="11">
        <v>551</v>
      </c>
      <c r="C129" s="5" t="s">
        <v>393</v>
      </c>
      <c r="D129" s="5" t="s">
        <v>194</v>
      </c>
      <c r="E129" s="11" t="s">
        <v>4</v>
      </c>
      <c r="F129" s="11" t="s">
        <v>195</v>
      </c>
      <c r="G129" s="11" t="s">
        <v>157</v>
      </c>
      <c r="H129" s="12">
        <v>0.29166666666666702</v>
      </c>
      <c r="I129" s="12">
        <v>0.39861111111111108</v>
      </c>
      <c r="J129" s="13">
        <v>136</v>
      </c>
      <c r="K129" s="12">
        <f t="shared" si="32"/>
        <v>0.10694444444444406</v>
      </c>
      <c r="L129" s="13">
        <v>136</v>
      </c>
      <c r="M129" s="12">
        <v>0.53333333333333333</v>
      </c>
      <c r="N129" s="13">
        <v>137</v>
      </c>
      <c r="O129" s="12">
        <f t="shared" si="33"/>
        <v>0.13472222222222224</v>
      </c>
      <c r="P129" s="13">
        <v>136</v>
      </c>
      <c r="Q129" s="12">
        <v>0.6020833333333333</v>
      </c>
      <c r="R129" s="13">
        <v>133</v>
      </c>
      <c r="S129" s="12">
        <f t="shared" si="40"/>
        <v>6.25E-2</v>
      </c>
      <c r="T129" s="13">
        <v>126</v>
      </c>
      <c r="U129" s="12">
        <v>0.6645833333333333</v>
      </c>
      <c r="V129" s="13">
        <v>133</v>
      </c>
      <c r="W129" s="12">
        <f t="shared" si="41"/>
        <v>6.25E-2</v>
      </c>
      <c r="X129" s="13">
        <v>126</v>
      </c>
      <c r="Y129" s="12">
        <f t="shared" si="42"/>
        <v>0.13124999999999998</v>
      </c>
      <c r="Z129" s="13">
        <v>119</v>
      </c>
      <c r="AA129" s="12">
        <v>0.72291666666666676</v>
      </c>
      <c r="AB129" s="13">
        <v>128</v>
      </c>
      <c r="AC129" s="12">
        <f t="shared" si="43"/>
        <v>5.8333333333333459E-2</v>
      </c>
      <c r="AD129" s="13">
        <v>63</v>
      </c>
      <c r="AE129" s="12">
        <v>0.80555555555555547</v>
      </c>
      <c r="AF129" s="12">
        <f t="shared" si="44"/>
        <v>8.2638888888888706E-2</v>
      </c>
      <c r="AG129" s="13">
        <v>84</v>
      </c>
      <c r="AH129" s="12">
        <f t="shared" si="45"/>
        <v>0.14097222222222217</v>
      </c>
      <c r="AI129" s="13">
        <v>70</v>
      </c>
    </row>
    <row r="130" spans="1:35" x14ac:dyDescent="0.35">
      <c r="A130" s="11">
        <v>128</v>
      </c>
      <c r="B130" s="11">
        <v>85</v>
      </c>
      <c r="C130" s="5" t="s">
        <v>394</v>
      </c>
      <c r="D130" s="5" t="s">
        <v>3</v>
      </c>
      <c r="E130" s="11" t="s">
        <v>4</v>
      </c>
      <c r="F130" s="11" t="s">
        <v>33</v>
      </c>
      <c r="G130" s="11" t="s">
        <v>6</v>
      </c>
      <c r="H130" s="12">
        <v>0.29166666666666702</v>
      </c>
      <c r="I130" s="12">
        <v>0.37152777777777773</v>
      </c>
      <c r="J130" s="13">
        <v>106</v>
      </c>
      <c r="K130" s="12">
        <f t="shared" si="32"/>
        <v>7.9861111111110716E-2</v>
      </c>
      <c r="L130" s="13">
        <v>106</v>
      </c>
      <c r="M130" s="12">
        <v>0.45763888888888887</v>
      </c>
      <c r="N130" s="13">
        <v>116</v>
      </c>
      <c r="O130" s="12">
        <f t="shared" si="33"/>
        <v>8.6111111111111138E-2</v>
      </c>
      <c r="P130" s="13">
        <v>118</v>
      </c>
      <c r="Q130" s="12">
        <v>0.53472222222222221</v>
      </c>
      <c r="R130" s="13">
        <v>121</v>
      </c>
      <c r="S130" s="12">
        <f t="shared" si="40"/>
        <v>5.7638888888888906E-2</v>
      </c>
      <c r="T130" s="13">
        <v>118</v>
      </c>
      <c r="U130" s="12">
        <v>0.59236111111111112</v>
      </c>
      <c r="V130" s="13">
        <v>122</v>
      </c>
      <c r="W130" s="12">
        <f t="shared" si="41"/>
        <v>5.7638888888888906E-2</v>
      </c>
      <c r="X130" s="13">
        <v>118</v>
      </c>
      <c r="Y130" s="12">
        <f t="shared" si="42"/>
        <v>0.13472222222222224</v>
      </c>
      <c r="Z130" s="13">
        <v>124</v>
      </c>
      <c r="AA130" s="12">
        <v>0.68055555555555547</v>
      </c>
      <c r="AB130" s="13">
        <v>121</v>
      </c>
      <c r="AC130" s="12">
        <f t="shared" si="43"/>
        <v>8.8194444444444353E-2</v>
      </c>
      <c r="AD130" s="13">
        <v>113</v>
      </c>
      <c r="AE130" s="12">
        <v>0.81597222222222221</v>
      </c>
      <c r="AF130" s="12">
        <f t="shared" si="44"/>
        <v>0.13541666666666674</v>
      </c>
      <c r="AG130" s="13">
        <v>131</v>
      </c>
      <c r="AH130" s="12">
        <f t="shared" si="45"/>
        <v>0.22361111111111109</v>
      </c>
      <c r="AI130" s="13">
        <v>133</v>
      </c>
    </row>
    <row r="131" spans="1:35" x14ac:dyDescent="0.35">
      <c r="A131" s="11">
        <v>129</v>
      </c>
      <c r="B131" s="11">
        <v>3</v>
      </c>
      <c r="C131" s="5" t="s">
        <v>395</v>
      </c>
      <c r="D131" s="5" t="s">
        <v>22</v>
      </c>
      <c r="E131" s="11" t="s">
        <v>4</v>
      </c>
      <c r="F131" s="11" t="s">
        <v>34</v>
      </c>
      <c r="G131" s="11" t="s">
        <v>6</v>
      </c>
      <c r="H131" s="12">
        <v>0.29166666666666702</v>
      </c>
      <c r="I131" s="12">
        <v>0.375</v>
      </c>
      <c r="J131" s="13">
        <v>119</v>
      </c>
      <c r="K131" s="12">
        <f t="shared" si="32"/>
        <v>8.3333333333332982E-2</v>
      </c>
      <c r="L131" s="13">
        <v>119</v>
      </c>
      <c r="M131" s="12">
        <v>0.46249999999999997</v>
      </c>
      <c r="N131" s="13">
        <v>122</v>
      </c>
      <c r="O131" s="12">
        <f t="shared" si="33"/>
        <v>8.7499999999999967E-2</v>
      </c>
      <c r="P131" s="13">
        <v>121</v>
      </c>
      <c r="Q131" s="12">
        <v>0.53819444444444442</v>
      </c>
      <c r="R131" s="13">
        <v>123</v>
      </c>
      <c r="S131" s="12">
        <f t="shared" si="40"/>
        <v>5.9722222222222232E-2</v>
      </c>
      <c r="T131" s="13">
        <v>122</v>
      </c>
      <c r="U131" s="12">
        <v>0.59791666666666665</v>
      </c>
      <c r="V131" s="13">
        <v>124</v>
      </c>
      <c r="W131" s="12">
        <f t="shared" si="41"/>
        <v>5.9722222222222232E-2</v>
      </c>
      <c r="X131" s="13">
        <v>122</v>
      </c>
      <c r="Y131" s="12">
        <f t="shared" si="42"/>
        <v>0.13541666666666669</v>
      </c>
      <c r="Z131" s="13">
        <v>126</v>
      </c>
      <c r="AA131" s="12">
        <v>0.69444444444444453</v>
      </c>
      <c r="AB131" s="13">
        <v>123</v>
      </c>
      <c r="AC131" s="12">
        <f t="shared" si="43"/>
        <v>9.6527777777777879E-2</v>
      </c>
      <c r="AD131" s="13">
        <v>125</v>
      </c>
      <c r="AE131" s="12">
        <v>0.81736111111111109</v>
      </c>
      <c r="AF131" s="12">
        <f t="shared" si="44"/>
        <v>0.12291666666666656</v>
      </c>
      <c r="AG131" s="13">
        <v>129</v>
      </c>
      <c r="AH131" s="12">
        <f t="shared" si="45"/>
        <v>0.21944444444444444</v>
      </c>
      <c r="AI131" s="13">
        <v>131</v>
      </c>
    </row>
    <row r="132" spans="1:35" x14ac:dyDescent="0.35">
      <c r="A132" s="11">
        <v>130</v>
      </c>
      <c r="B132" s="11">
        <v>46</v>
      </c>
      <c r="C132" s="5" t="s">
        <v>396</v>
      </c>
      <c r="D132" s="5" t="s">
        <v>9</v>
      </c>
      <c r="E132" s="11" t="s">
        <v>4</v>
      </c>
      <c r="F132" s="11" t="s">
        <v>35</v>
      </c>
      <c r="G132" s="11" t="s">
        <v>6</v>
      </c>
      <c r="H132" s="12">
        <v>0.29166666666666702</v>
      </c>
      <c r="I132" s="12">
        <v>0.37291666666666662</v>
      </c>
      <c r="J132" s="13">
        <v>111</v>
      </c>
      <c r="K132" s="12">
        <f t="shared" si="32"/>
        <v>8.12499999999996E-2</v>
      </c>
      <c r="L132" s="13">
        <v>111</v>
      </c>
      <c r="M132" s="12">
        <v>0.46249999999999997</v>
      </c>
      <c r="N132" s="13">
        <v>123</v>
      </c>
      <c r="O132" s="12">
        <f t="shared" si="33"/>
        <v>8.9583333333333348E-2</v>
      </c>
      <c r="P132" s="13">
        <v>122</v>
      </c>
      <c r="Q132" s="12">
        <v>0.53888888888888886</v>
      </c>
      <c r="R132" s="13">
        <v>124</v>
      </c>
      <c r="S132" s="12">
        <f t="shared" si="40"/>
        <v>5.902777777777779E-2</v>
      </c>
      <c r="T132" s="13">
        <v>120</v>
      </c>
      <c r="U132" s="12">
        <v>0.59791666666666665</v>
      </c>
      <c r="V132" s="13">
        <v>125</v>
      </c>
      <c r="W132" s="12">
        <f t="shared" si="41"/>
        <v>5.902777777777779E-2</v>
      </c>
      <c r="X132" s="13">
        <v>120</v>
      </c>
      <c r="Y132" s="12">
        <f t="shared" si="42"/>
        <v>0.13541666666666669</v>
      </c>
      <c r="Z132" s="13">
        <v>125</v>
      </c>
      <c r="AA132" s="12">
        <v>0.69444444444444453</v>
      </c>
      <c r="AB132" s="13">
        <v>124</v>
      </c>
      <c r="AC132" s="12">
        <f t="shared" si="43"/>
        <v>9.6527777777777879E-2</v>
      </c>
      <c r="AD132" s="13">
        <v>124</v>
      </c>
      <c r="AE132" s="12">
        <v>0.81736111111111109</v>
      </c>
      <c r="AF132" s="12">
        <f t="shared" si="44"/>
        <v>0.12291666666666656</v>
      </c>
      <c r="AG132" s="13">
        <v>128</v>
      </c>
      <c r="AH132" s="12">
        <f t="shared" si="45"/>
        <v>0.21944444444444444</v>
      </c>
      <c r="AI132" s="13">
        <v>130</v>
      </c>
    </row>
    <row r="133" spans="1:35" x14ac:dyDescent="0.35">
      <c r="A133" s="11">
        <v>131</v>
      </c>
      <c r="B133" s="11">
        <v>28</v>
      </c>
      <c r="C133" s="5" t="s">
        <v>397</v>
      </c>
      <c r="D133" s="5" t="s">
        <v>3</v>
      </c>
      <c r="E133" s="11" t="s">
        <v>4</v>
      </c>
      <c r="F133" s="11" t="s">
        <v>36</v>
      </c>
      <c r="G133" s="11" t="s">
        <v>6</v>
      </c>
      <c r="H133" s="12">
        <v>0.29166666666666702</v>
      </c>
      <c r="I133" s="12">
        <v>0.38958333333333334</v>
      </c>
      <c r="J133" s="13">
        <v>131</v>
      </c>
      <c r="K133" s="12">
        <f t="shared" si="32"/>
        <v>9.7916666666666319E-2</v>
      </c>
      <c r="L133" s="13">
        <v>131</v>
      </c>
      <c r="M133" s="12">
        <v>0.49305555555555558</v>
      </c>
      <c r="N133" s="13">
        <v>136</v>
      </c>
      <c r="O133" s="12">
        <f t="shared" si="33"/>
        <v>0.10347222222222224</v>
      </c>
      <c r="P133" s="13">
        <v>132</v>
      </c>
      <c r="Q133" s="12">
        <v>0.56458333333333333</v>
      </c>
      <c r="R133" s="13">
        <v>129</v>
      </c>
      <c r="S133" s="12">
        <f t="shared" si="40"/>
        <v>6.0416666666666674E-2</v>
      </c>
      <c r="T133" s="13">
        <v>123</v>
      </c>
      <c r="U133" s="12">
        <v>0.625</v>
      </c>
      <c r="V133" s="13">
        <v>128</v>
      </c>
      <c r="W133" s="12">
        <f t="shared" si="41"/>
        <v>6.0416666666666674E-2</v>
      </c>
      <c r="X133" s="13">
        <v>123</v>
      </c>
      <c r="Y133" s="12">
        <f t="shared" si="42"/>
        <v>0.13194444444444442</v>
      </c>
      <c r="Z133" s="13">
        <v>121</v>
      </c>
      <c r="AA133" s="12">
        <v>0.71527777777777779</v>
      </c>
      <c r="AB133" s="13">
        <v>127</v>
      </c>
      <c r="AC133" s="12">
        <f t="shared" si="43"/>
        <v>9.027777777777779E-2</v>
      </c>
      <c r="AD133" s="13">
        <v>116</v>
      </c>
      <c r="AE133" s="12">
        <v>0.82500000000000007</v>
      </c>
      <c r="AF133" s="12">
        <f t="shared" si="44"/>
        <v>0.10972222222222228</v>
      </c>
      <c r="AG133" s="13">
        <v>117</v>
      </c>
      <c r="AH133" s="12">
        <f t="shared" si="45"/>
        <v>0.20000000000000007</v>
      </c>
      <c r="AI133" s="13">
        <v>120</v>
      </c>
    </row>
    <row r="134" spans="1:35" x14ac:dyDescent="0.35">
      <c r="A134" s="11">
        <v>132</v>
      </c>
      <c r="B134" s="11">
        <v>71</v>
      </c>
      <c r="C134" s="5" t="s">
        <v>398</v>
      </c>
      <c r="D134" s="5" t="s">
        <v>100</v>
      </c>
      <c r="E134" s="11" t="s">
        <v>4</v>
      </c>
      <c r="F134" s="11" t="s">
        <v>101</v>
      </c>
      <c r="G134" s="11" t="s">
        <v>47</v>
      </c>
      <c r="H134" s="12">
        <v>0.29166666666666702</v>
      </c>
      <c r="I134" s="12">
        <v>0.37986111111111115</v>
      </c>
      <c r="J134" s="13">
        <v>125</v>
      </c>
      <c r="K134" s="12">
        <f t="shared" si="32"/>
        <v>8.8194444444444131E-2</v>
      </c>
      <c r="L134" s="13">
        <v>125</v>
      </c>
      <c r="M134" s="12">
        <v>0.47083333333333338</v>
      </c>
      <c r="N134" s="13">
        <v>126</v>
      </c>
      <c r="O134" s="12">
        <f t="shared" si="33"/>
        <v>9.0972222222222232E-2</v>
      </c>
      <c r="P134" s="13">
        <v>125</v>
      </c>
      <c r="Q134" s="12">
        <v>0.55833333333333335</v>
      </c>
      <c r="R134" s="13">
        <v>126</v>
      </c>
      <c r="S134" s="12">
        <f t="shared" si="40"/>
        <v>5.6944444444444464E-2</v>
      </c>
      <c r="T134" s="13">
        <v>116</v>
      </c>
      <c r="U134" s="12">
        <v>0.61527777777777781</v>
      </c>
      <c r="V134" s="13">
        <v>127</v>
      </c>
      <c r="W134" s="12">
        <f t="shared" si="41"/>
        <v>5.6944444444444464E-2</v>
      </c>
      <c r="X134" s="13">
        <v>116</v>
      </c>
      <c r="Y134" s="12">
        <f t="shared" si="42"/>
        <v>0.14444444444444443</v>
      </c>
      <c r="Z134" s="13">
        <v>130</v>
      </c>
      <c r="AA134" s="12">
        <v>0.71458333333333324</v>
      </c>
      <c r="AB134" s="13">
        <v>126</v>
      </c>
      <c r="AC134" s="12">
        <f t="shared" si="43"/>
        <v>9.9305555555555425E-2</v>
      </c>
      <c r="AD134" s="13">
        <v>128</v>
      </c>
      <c r="AE134" s="12">
        <v>0.82708333333333339</v>
      </c>
      <c r="AF134" s="12">
        <f t="shared" si="44"/>
        <v>0.11250000000000016</v>
      </c>
      <c r="AG134" s="13">
        <v>120</v>
      </c>
      <c r="AH134" s="12">
        <f t="shared" si="45"/>
        <v>0.21180555555555558</v>
      </c>
      <c r="AI134" s="13">
        <v>125</v>
      </c>
    </row>
    <row r="135" spans="1:35" x14ac:dyDescent="0.35">
      <c r="A135" s="11">
        <v>133</v>
      </c>
      <c r="B135" s="11">
        <v>50</v>
      </c>
      <c r="C135" s="5" t="s">
        <v>399</v>
      </c>
      <c r="D135" s="5" t="s">
        <v>50</v>
      </c>
      <c r="E135" s="11" t="s">
        <v>4</v>
      </c>
      <c r="F135" s="11" t="s">
        <v>102</v>
      </c>
      <c r="G135" s="11" t="s">
        <v>47</v>
      </c>
      <c r="H135" s="12">
        <v>0.29166666666666702</v>
      </c>
      <c r="I135" s="11"/>
      <c r="J135" s="13">
        <v>138</v>
      </c>
      <c r="K135" s="12"/>
      <c r="L135" s="13">
        <v>138</v>
      </c>
      <c r="M135" s="11"/>
      <c r="N135" s="13">
        <v>138</v>
      </c>
      <c r="O135" s="12"/>
      <c r="P135" s="13">
        <v>138</v>
      </c>
      <c r="Q135" s="11"/>
      <c r="R135" s="13">
        <v>138</v>
      </c>
      <c r="S135" s="12"/>
      <c r="T135" s="13">
        <v>138</v>
      </c>
      <c r="U135" s="11"/>
      <c r="V135" s="13">
        <v>138</v>
      </c>
      <c r="W135" s="12"/>
      <c r="X135" s="13">
        <v>138</v>
      </c>
      <c r="Y135" s="12"/>
      <c r="Z135" s="13">
        <v>138</v>
      </c>
      <c r="AA135" s="11"/>
      <c r="AB135" s="13">
        <v>138</v>
      </c>
      <c r="AC135" s="12"/>
      <c r="AD135" s="13">
        <v>138</v>
      </c>
      <c r="AE135" s="12">
        <v>0.82708333333333339</v>
      </c>
      <c r="AF135" s="12"/>
      <c r="AG135" s="13">
        <v>138</v>
      </c>
      <c r="AH135" s="12"/>
      <c r="AI135" s="13">
        <v>138</v>
      </c>
    </row>
    <row r="136" spans="1:35" x14ac:dyDescent="0.35">
      <c r="A136" s="11">
        <v>134</v>
      </c>
      <c r="B136" s="11">
        <v>1</v>
      </c>
      <c r="C136" s="5" t="s">
        <v>400</v>
      </c>
      <c r="D136" s="5" t="s">
        <v>9</v>
      </c>
      <c r="E136" s="11" t="s">
        <v>4</v>
      </c>
      <c r="F136" s="11" t="s">
        <v>37</v>
      </c>
      <c r="G136" s="11" t="s">
        <v>6</v>
      </c>
      <c r="H136" s="12">
        <v>0.29166666666666702</v>
      </c>
      <c r="I136" s="12">
        <v>0.3840277777777778</v>
      </c>
      <c r="J136" s="13">
        <v>129</v>
      </c>
      <c r="K136" s="12">
        <f>SUM(I136-H136)</f>
        <v>9.2361111111110783E-2</v>
      </c>
      <c r="L136" s="13">
        <v>129</v>
      </c>
      <c r="M136" s="12">
        <v>0.48541666666666666</v>
      </c>
      <c r="N136" s="13">
        <v>133</v>
      </c>
      <c r="O136" s="12">
        <f>SUM(M136-I136)</f>
        <v>0.10138888888888886</v>
      </c>
      <c r="P136" s="13">
        <v>131</v>
      </c>
      <c r="Q136" s="12">
        <v>0.56458333333333333</v>
      </c>
      <c r="R136" s="13">
        <v>128</v>
      </c>
      <c r="S136" s="12">
        <f>SUM(U136-Q136)</f>
        <v>6.1111111111111116E-2</v>
      </c>
      <c r="T136" s="13">
        <v>124</v>
      </c>
      <c r="U136" s="12">
        <v>0.62569444444444444</v>
      </c>
      <c r="V136" s="13">
        <v>129</v>
      </c>
      <c r="W136" s="12">
        <f>SUM(U136-Q136)</f>
        <v>6.1111111111111116E-2</v>
      </c>
      <c r="X136" s="13">
        <v>124</v>
      </c>
      <c r="Y136" s="12">
        <f>SUM(U136-M136)</f>
        <v>0.14027777777777778</v>
      </c>
      <c r="Z136" s="13">
        <v>129</v>
      </c>
      <c r="AA136" s="12">
        <v>0.71388888888888891</v>
      </c>
      <c r="AB136" s="13">
        <v>125</v>
      </c>
      <c r="AC136" s="12">
        <f>SUM(AA136-U136)</f>
        <v>8.8194444444444464E-2</v>
      </c>
      <c r="AD136" s="13">
        <v>114</v>
      </c>
      <c r="AE136" s="12">
        <v>0.83333333333333337</v>
      </c>
      <c r="AF136" s="12">
        <f>SUM(AE136-AA136)</f>
        <v>0.11944444444444446</v>
      </c>
      <c r="AG136" s="13">
        <v>126</v>
      </c>
      <c r="AH136" s="12">
        <f>SUM(AE136-U136)</f>
        <v>0.20763888888888893</v>
      </c>
      <c r="AI136" s="13">
        <v>123</v>
      </c>
    </row>
    <row r="137" spans="1:35" x14ac:dyDescent="0.35">
      <c r="A137" s="11">
        <v>135</v>
      </c>
      <c r="B137" s="11">
        <v>75</v>
      </c>
      <c r="C137" s="5" t="s">
        <v>401</v>
      </c>
      <c r="D137" s="5" t="s">
        <v>3</v>
      </c>
      <c r="E137" s="11" t="s">
        <v>4</v>
      </c>
      <c r="F137" s="11" t="s">
        <v>38</v>
      </c>
      <c r="G137" s="11" t="s">
        <v>6</v>
      </c>
      <c r="H137" s="12">
        <v>0.29166666666666702</v>
      </c>
      <c r="I137" s="12">
        <v>0.37638888888888888</v>
      </c>
      <c r="J137" s="13">
        <v>122</v>
      </c>
      <c r="K137" s="12">
        <f>SUM(I137-H137)</f>
        <v>8.4722222222221866E-2</v>
      </c>
      <c r="L137" s="13">
        <v>122</v>
      </c>
      <c r="M137" s="12">
        <v>0.48055555555555557</v>
      </c>
      <c r="N137" s="13">
        <v>130</v>
      </c>
      <c r="O137" s="12">
        <f>SUM(M137-I137)</f>
        <v>0.10416666666666669</v>
      </c>
      <c r="P137" s="13">
        <v>134</v>
      </c>
      <c r="Q137" s="12">
        <v>0.56319444444444444</v>
      </c>
      <c r="R137" s="13">
        <v>127</v>
      </c>
      <c r="S137" s="12">
        <f>SUM(U137-Q137)</f>
        <v>6.4583333333333326E-2</v>
      </c>
      <c r="T137" s="13">
        <v>132</v>
      </c>
      <c r="U137" s="12">
        <v>0.62777777777777777</v>
      </c>
      <c r="V137" s="13">
        <v>130</v>
      </c>
      <c r="W137" s="12">
        <f>SUM(U137-Q137)</f>
        <v>6.4583333333333326E-2</v>
      </c>
      <c r="X137" s="13">
        <v>132</v>
      </c>
      <c r="Y137" s="12">
        <f>SUM(U137-M137)</f>
        <v>0.1472222222222222</v>
      </c>
      <c r="Z137" s="13">
        <v>131</v>
      </c>
      <c r="AA137" s="12">
        <v>0.73402777777777783</v>
      </c>
      <c r="AB137" s="13">
        <v>129</v>
      </c>
      <c r="AC137" s="12">
        <f>SUM(AA137-U137)</f>
        <v>0.10625000000000007</v>
      </c>
      <c r="AD137" s="13">
        <v>130</v>
      </c>
      <c r="AE137" s="12">
        <v>0.84791666666666676</v>
      </c>
      <c r="AF137" s="12">
        <f>SUM(AE137-AA137)</f>
        <v>0.11388888888888893</v>
      </c>
      <c r="AG137" s="13">
        <v>122</v>
      </c>
      <c r="AH137" s="12">
        <f>SUM(AE137-U137)</f>
        <v>0.22013888888888899</v>
      </c>
      <c r="AI137" s="13">
        <v>132</v>
      </c>
    </row>
    <row r="138" spans="1:35" x14ac:dyDescent="0.35">
      <c r="A138" s="11">
        <v>136</v>
      </c>
      <c r="B138" s="11">
        <v>84</v>
      </c>
      <c r="C138" s="5" t="s">
        <v>402</v>
      </c>
      <c r="D138" s="5" t="s">
        <v>3</v>
      </c>
      <c r="E138" s="11" t="s">
        <v>4</v>
      </c>
      <c r="F138" s="11" t="s">
        <v>39</v>
      </c>
      <c r="G138" s="11" t="s">
        <v>6</v>
      </c>
      <c r="H138" s="12">
        <v>0.29166666666666702</v>
      </c>
      <c r="I138" s="12">
        <v>0.37708333333333338</v>
      </c>
      <c r="J138" s="13">
        <v>124</v>
      </c>
      <c r="K138" s="12">
        <f>SUM(I138-H138)</f>
        <v>8.5416666666666363E-2</v>
      </c>
      <c r="L138" s="13">
        <v>124</v>
      </c>
      <c r="M138" s="12">
        <v>0.48125000000000001</v>
      </c>
      <c r="N138" s="13">
        <v>131</v>
      </c>
      <c r="O138" s="12">
        <f>SUM(M138-I138)</f>
        <v>0.10416666666666663</v>
      </c>
      <c r="P138" s="13">
        <v>133</v>
      </c>
      <c r="Q138" s="11"/>
      <c r="R138" s="13">
        <v>136</v>
      </c>
      <c r="S138" s="12"/>
      <c r="T138" s="13">
        <v>136</v>
      </c>
      <c r="U138" s="11"/>
      <c r="V138" s="13">
        <v>136</v>
      </c>
      <c r="W138" s="12"/>
      <c r="X138" s="13">
        <v>136</v>
      </c>
      <c r="Y138" s="12"/>
      <c r="Z138" s="13">
        <v>136</v>
      </c>
      <c r="AA138" s="11"/>
      <c r="AB138" s="13">
        <v>136</v>
      </c>
      <c r="AC138" s="12"/>
      <c r="AD138" s="13">
        <v>136</v>
      </c>
      <c r="AE138" s="12">
        <v>0.84791666666666676</v>
      </c>
      <c r="AF138" s="12"/>
      <c r="AG138" s="13">
        <v>136</v>
      </c>
      <c r="AH138" s="12"/>
      <c r="AI138" s="13">
        <v>136</v>
      </c>
    </row>
    <row r="139" spans="1:35" x14ac:dyDescent="0.35">
      <c r="A139" s="11">
        <v>137</v>
      </c>
      <c r="B139" s="11">
        <v>12</v>
      </c>
      <c r="C139" s="5" t="s">
        <v>403</v>
      </c>
      <c r="D139" s="5" t="s">
        <v>9</v>
      </c>
      <c r="E139" s="11" t="s">
        <v>4</v>
      </c>
      <c r="F139" s="11" t="s">
        <v>40</v>
      </c>
      <c r="G139" s="11" t="s">
        <v>6</v>
      </c>
      <c r="H139" s="12">
        <v>0.29166666666666702</v>
      </c>
      <c r="I139" s="12">
        <v>0.38819444444444445</v>
      </c>
      <c r="J139" s="13">
        <v>130</v>
      </c>
      <c r="K139" s="12">
        <f>SUM(I139-H139)</f>
        <v>9.6527777777777435E-2</v>
      </c>
      <c r="L139" s="13">
        <v>130</v>
      </c>
      <c r="M139" s="12">
        <v>0.48680555555555555</v>
      </c>
      <c r="N139" s="13">
        <v>134</v>
      </c>
      <c r="O139" s="12">
        <f>SUM(M139-I139)</f>
        <v>9.8611111111111094E-2</v>
      </c>
      <c r="P139" s="13">
        <v>129</v>
      </c>
      <c r="Q139" s="12">
        <v>0.57500000000000007</v>
      </c>
      <c r="R139" s="13">
        <v>130</v>
      </c>
      <c r="S139" s="12">
        <f>SUM(U139-Q139)</f>
        <v>6.3888888888888884E-2</v>
      </c>
      <c r="T139" s="13">
        <v>129</v>
      </c>
      <c r="U139" s="12">
        <v>0.63888888888888895</v>
      </c>
      <c r="V139" s="13">
        <v>131</v>
      </c>
      <c r="W139" s="12">
        <f>SUM(U139-Q139)</f>
        <v>6.3888888888888884E-2</v>
      </c>
      <c r="X139" s="13">
        <v>129</v>
      </c>
      <c r="Y139" s="12">
        <f>SUM(U139-M139)</f>
        <v>0.1520833333333334</v>
      </c>
      <c r="Z139" s="13">
        <v>132</v>
      </c>
      <c r="AA139" s="12">
        <v>0.73749999999999993</v>
      </c>
      <c r="AB139" s="13">
        <v>130</v>
      </c>
      <c r="AC139" s="12">
        <f>SUM(AA139-U139)</f>
        <v>9.8611111111110983E-2</v>
      </c>
      <c r="AD139" s="13">
        <v>126</v>
      </c>
      <c r="AE139" s="12">
        <v>0.84861111111111109</v>
      </c>
      <c r="AF139" s="12">
        <f>SUM(AE139-AA139)</f>
        <v>0.11111111111111116</v>
      </c>
      <c r="AG139" s="13">
        <v>119</v>
      </c>
      <c r="AH139" s="12">
        <f>SUM(AE139-U139)</f>
        <v>0.20972222222222214</v>
      </c>
      <c r="AI139" s="13">
        <v>124</v>
      </c>
    </row>
    <row r="140" spans="1:35" x14ac:dyDescent="0.35">
      <c r="A140" s="11">
        <v>138</v>
      </c>
      <c r="B140" s="11">
        <v>79</v>
      </c>
      <c r="C140" s="5" t="s">
        <v>404</v>
      </c>
      <c r="D140" s="5" t="s">
        <v>63</v>
      </c>
      <c r="E140" s="11" t="s">
        <v>4</v>
      </c>
      <c r="F140" s="11" t="s">
        <v>103</v>
      </c>
      <c r="G140" s="11" t="s">
        <v>47</v>
      </c>
      <c r="H140" s="12">
        <v>0.29166666666666702</v>
      </c>
      <c r="I140" s="12">
        <v>0.375</v>
      </c>
      <c r="J140" s="13">
        <v>120</v>
      </c>
      <c r="K140" s="12">
        <f>SUM(I140-H140)</f>
        <v>8.3333333333332982E-2</v>
      </c>
      <c r="L140" s="13">
        <v>120</v>
      </c>
      <c r="M140" s="12">
        <v>0.47569444444444442</v>
      </c>
      <c r="N140" s="13">
        <v>128</v>
      </c>
      <c r="O140" s="12">
        <f>SUM(M140-I140)</f>
        <v>0.10069444444444442</v>
      </c>
      <c r="P140" s="13">
        <v>130</v>
      </c>
      <c r="Q140" s="12">
        <v>0.59791666666666665</v>
      </c>
      <c r="R140" s="13">
        <v>131</v>
      </c>
      <c r="S140" s="12">
        <f>SUM(U140-Q140)</f>
        <v>6.4583333333333326E-2</v>
      </c>
      <c r="T140" s="13">
        <v>131</v>
      </c>
      <c r="U140" s="12">
        <v>0.66249999999999998</v>
      </c>
      <c r="V140" s="13">
        <v>132</v>
      </c>
      <c r="W140" s="12">
        <f>SUM(U140-Q140)</f>
        <v>6.4583333333333326E-2</v>
      </c>
      <c r="X140" s="13">
        <v>131</v>
      </c>
      <c r="Y140" s="12">
        <f>SUM(U140-M140)</f>
        <v>0.18680555555555556</v>
      </c>
      <c r="Z140" s="13">
        <v>133</v>
      </c>
      <c r="AA140" s="12">
        <v>0.75694444444444453</v>
      </c>
      <c r="AB140" s="13">
        <v>131</v>
      </c>
      <c r="AC140" s="12">
        <f>SUM(AA140-U140)</f>
        <v>9.4444444444444553E-2</v>
      </c>
      <c r="AD140" s="13">
        <v>122</v>
      </c>
      <c r="AE140" s="12">
        <v>0.875</v>
      </c>
      <c r="AF140" s="12">
        <f>SUM(AE140-AA140)</f>
        <v>0.11805555555555547</v>
      </c>
      <c r="AG140" s="13">
        <v>124</v>
      </c>
      <c r="AH140" s="12">
        <f>SUM(AE140-U140)</f>
        <v>0.21250000000000002</v>
      </c>
      <c r="AI140" s="13">
        <v>126</v>
      </c>
    </row>
    <row r="141" spans="1:35" s="1" customFormat="1" x14ac:dyDescent="0.35"/>
    <row r="142" spans="1:35" s="1" customFormat="1" x14ac:dyDescent="0.35"/>
    <row r="143" spans="1:35" s="1" customFormat="1" x14ac:dyDescent="0.35"/>
    <row r="144" spans="1:35" s="1" customFormat="1" x14ac:dyDescent="0.35"/>
    <row r="145" s="1" customFormat="1" x14ac:dyDescent="0.35"/>
  </sheetData>
  <sheetProtection formatCells="0" formatColumns="0" formatRows="0" insertColumns="0" insertRows="0" insertHyperlinks="0" deleteColumns="0" deleteRows="0" sort="0" autoFilter="0" pivotTables="0"/>
  <sortState xmlns:xlrd2="http://schemas.microsoft.com/office/spreadsheetml/2017/richdata2" ref="A3:AI171">
    <sortCondition ref="A2:A17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0B6B5-E2FE-4EDF-A8A7-DEE725DF86FD}">
  <dimension ref="A1:G23"/>
  <sheetViews>
    <sheetView workbookViewId="0">
      <selection activeCell="I14" sqref="I14"/>
    </sheetView>
  </sheetViews>
  <sheetFormatPr defaultRowHeight="14.5" x14ac:dyDescent="0.35"/>
  <sheetData>
    <row r="1" spans="1:7" x14ac:dyDescent="0.35">
      <c r="A1" s="8" t="s">
        <v>408</v>
      </c>
      <c r="B1" s="9">
        <v>532</v>
      </c>
      <c r="C1" s="9" t="s">
        <v>300</v>
      </c>
      <c r="D1" s="9" t="s">
        <v>250</v>
      </c>
      <c r="E1" s="9" t="s">
        <v>4</v>
      </c>
      <c r="F1" s="9" t="s">
        <v>251</v>
      </c>
      <c r="G1" s="9" t="s">
        <v>249</v>
      </c>
    </row>
    <row r="2" spans="1:7" x14ac:dyDescent="0.35">
      <c r="A2" s="7" t="s">
        <v>408</v>
      </c>
      <c r="B2" s="6">
        <v>550</v>
      </c>
      <c r="C2" s="6" t="s">
        <v>310</v>
      </c>
      <c r="D2" s="6" t="s">
        <v>252</v>
      </c>
      <c r="E2" s="6" t="s">
        <v>4</v>
      </c>
      <c r="F2" s="6" t="s">
        <v>253</v>
      </c>
      <c r="G2" s="6" t="s">
        <v>249</v>
      </c>
    </row>
    <row r="3" spans="1:7" x14ac:dyDescent="0.35">
      <c r="A3" s="7" t="s">
        <v>408</v>
      </c>
      <c r="B3" s="6">
        <v>531</v>
      </c>
      <c r="C3" s="6" t="s">
        <v>321</v>
      </c>
      <c r="D3" s="6" t="s">
        <v>254</v>
      </c>
      <c r="E3" s="6" t="s">
        <v>4</v>
      </c>
      <c r="F3" s="6" t="s">
        <v>255</v>
      </c>
      <c r="G3" s="6" t="s">
        <v>249</v>
      </c>
    </row>
    <row r="4" spans="1:7" x14ac:dyDescent="0.35">
      <c r="A4" s="7" t="s">
        <v>408</v>
      </c>
      <c r="B4" s="6">
        <v>556</v>
      </c>
      <c r="C4" s="6" t="s">
        <v>325</v>
      </c>
      <c r="D4" s="6" t="s">
        <v>186</v>
      </c>
      <c r="E4" s="6" t="s">
        <v>4</v>
      </c>
      <c r="F4" s="6" t="s">
        <v>187</v>
      </c>
      <c r="G4" s="6" t="s">
        <v>367</v>
      </c>
    </row>
    <row r="5" spans="1:7" x14ac:dyDescent="0.35">
      <c r="A5" s="7" t="s">
        <v>408</v>
      </c>
      <c r="B5" s="6">
        <v>24</v>
      </c>
      <c r="C5" s="6" t="s">
        <v>366</v>
      </c>
      <c r="D5" s="6" t="s">
        <v>13</v>
      </c>
      <c r="E5" s="6" t="s">
        <v>249</v>
      </c>
      <c r="F5" s="6" t="s">
        <v>265</v>
      </c>
      <c r="G5" s="6" t="s">
        <v>249</v>
      </c>
    </row>
    <row r="6" spans="1:7" x14ac:dyDescent="0.35">
      <c r="A6" s="7" t="s">
        <v>408</v>
      </c>
      <c r="B6" s="5">
        <v>78</v>
      </c>
      <c r="C6" s="5" t="s">
        <v>256</v>
      </c>
      <c r="D6" s="5" t="s">
        <v>45</v>
      </c>
      <c r="E6" s="5" t="s">
        <v>249</v>
      </c>
      <c r="F6" s="5" t="s">
        <v>257</v>
      </c>
      <c r="G6" s="5" t="s">
        <v>249</v>
      </c>
    </row>
    <row r="7" spans="1:7" x14ac:dyDescent="0.35">
      <c r="A7" s="7" t="s">
        <v>408</v>
      </c>
      <c r="B7" s="5">
        <v>61</v>
      </c>
      <c r="C7" s="5" t="s">
        <v>258</v>
      </c>
      <c r="D7" s="5" t="s">
        <v>55</v>
      </c>
      <c r="E7" s="5" t="s">
        <v>249</v>
      </c>
      <c r="F7" s="5" t="s">
        <v>259</v>
      </c>
      <c r="G7" s="5" t="s">
        <v>249</v>
      </c>
    </row>
    <row r="8" spans="1:7" x14ac:dyDescent="0.35">
      <c r="A8" s="7" t="s">
        <v>408</v>
      </c>
      <c r="B8" s="5">
        <v>36</v>
      </c>
      <c r="C8" s="5" t="s">
        <v>247</v>
      </c>
      <c r="D8" s="5" t="s">
        <v>3</v>
      </c>
      <c r="E8" s="5" t="s">
        <v>249</v>
      </c>
      <c r="F8" s="5" t="s">
        <v>248</v>
      </c>
      <c r="G8" s="5" t="s">
        <v>249</v>
      </c>
    </row>
    <row r="9" spans="1:7" x14ac:dyDescent="0.35">
      <c r="A9" s="7" t="s">
        <v>408</v>
      </c>
      <c r="B9" s="5">
        <v>96</v>
      </c>
      <c r="C9" s="5" t="s">
        <v>260</v>
      </c>
      <c r="D9" s="5" t="s">
        <v>45</v>
      </c>
      <c r="E9" s="5" t="s">
        <v>249</v>
      </c>
      <c r="F9" s="5" t="s">
        <v>261</v>
      </c>
      <c r="G9" s="5" t="s">
        <v>249</v>
      </c>
    </row>
    <row r="10" spans="1:7" x14ac:dyDescent="0.35">
      <c r="A10" s="7" t="s">
        <v>408</v>
      </c>
      <c r="B10" s="5">
        <v>42</v>
      </c>
      <c r="C10" s="5" t="s">
        <v>262</v>
      </c>
      <c r="D10" s="5" t="s">
        <v>65</v>
      </c>
      <c r="E10" s="5" t="s">
        <v>249</v>
      </c>
      <c r="F10" s="5" t="s">
        <v>263</v>
      </c>
      <c r="G10" s="5" t="s">
        <v>249</v>
      </c>
    </row>
    <row r="11" spans="1:7" x14ac:dyDescent="0.35">
      <c r="A11" s="7" t="s">
        <v>408</v>
      </c>
      <c r="B11" s="5">
        <v>4</v>
      </c>
      <c r="C11" s="5" t="s">
        <v>282</v>
      </c>
      <c r="D11" s="5" t="s">
        <v>3</v>
      </c>
      <c r="E11" s="5" t="s">
        <v>249</v>
      </c>
      <c r="F11" s="5" t="s">
        <v>264</v>
      </c>
      <c r="G11" s="5" t="s">
        <v>249</v>
      </c>
    </row>
    <row r="12" spans="1:7" x14ac:dyDescent="0.35">
      <c r="A12" s="7" t="s">
        <v>408</v>
      </c>
      <c r="B12" s="5">
        <v>25</v>
      </c>
      <c r="C12" s="5" t="s">
        <v>41</v>
      </c>
      <c r="D12" s="5" t="s">
        <v>16</v>
      </c>
      <c r="E12" s="5" t="s">
        <v>42</v>
      </c>
      <c r="F12" s="5"/>
      <c r="G12" s="5" t="s">
        <v>6</v>
      </c>
    </row>
    <row r="13" spans="1:7" x14ac:dyDescent="0.35">
      <c r="A13" s="7" t="s">
        <v>408</v>
      </c>
      <c r="B13" s="5">
        <v>68</v>
      </c>
      <c r="C13" s="5" t="s">
        <v>43</v>
      </c>
      <c r="D13" s="5" t="s">
        <v>9</v>
      </c>
      <c r="E13" s="5" t="s">
        <v>42</v>
      </c>
      <c r="F13" s="5"/>
      <c r="G13" s="5" t="s">
        <v>6</v>
      </c>
    </row>
    <row r="14" spans="1:7" x14ac:dyDescent="0.35">
      <c r="A14" s="7" t="s">
        <v>408</v>
      </c>
      <c r="B14" s="5">
        <v>35</v>
      </c>
      <c r="C14" s="5" t="s">
        <v>44</v>
      </c>
      <c r="D14" s="5" t="s">
        <v>3</v>
      </c>
      <c r="E14" s="5" t="s">
        <v>42</v>
      </c>
      <c r="F14" s="5"/>
      <c r="G14" s="5" t="s">
        <v>6</v>
      </c>
    </row>
    <row r="15" spans="1:7" x14ac:dyDescent="0.35">
      <c r="A15" s="7" t="s">
        <v>408</v>
      </c>
      <c r="B15" s="5">
        <v>37</v>
      </c>
      <c r="C15" s="5" t="s">
        <v>104</v>
      </c>
      <c r="D15" s="5" t="s">
        <v>55</v>
      </c>
      <c r="E15" s="5" t="s">
        <v>42</v>
      </c>
      <c r="F15" s="5"/>
      <c r="G15" s="5" t="s">
        <v>47</v>
      </c>
    </row>
    <row r="16" spans="1:7" x14ac:dyDescent="0.35">
      <c r="A16" s="7" t="s">
        <v>408</v>
      </c>
      <c r="B16" s="5">
        <v>30</v>
      </c>
      <c r="C16" s="5" t="s">
        <v>105</v>
      </c>
      <c r="D16" s="5" t="s">
        <v>55</v>
      </c>
      <c r="E16" s="5" t="s">
        <v>42</v>
      </c>
      <c r="F16" s="5"/>
      <c r="G16" s="5" t="s">
        <v>47</v>
      </c>
    </row>
    <row r="17" spans="1:7" x14ac:dyDescent="0.35">
      <c r="A17" s="7" t="s">
        <v>408</v>
      </c>
      <c r="B17" s="5">
        <v>10</v>
      </c>
      <c r="C17" s="5" t="s">
        <v>405</v>
      </c>
      <c r="D17" s="5" t="s">
        <v>50</v>
      </c>
      <c r="E17" s="5" t="s">
        <v>42</v>
      </c>
      <c r="F17" s="5"/>
      <c r="G17" s="5" t="s">
        <v>47</v>
      </c>
    </row>
    <row r="18" spans="1:7" x14ac:dyDescent="0.35">
      <c r="A18" s="7" t="s">
        <v>408</v>
      </c>
      <c r="B18" s="5">
        <v>53</v>
      </c>
      <c r="C18" s="5" t="s">
        <v>106</v>
      </c>
      <c r="D18" s="5" t="s">
        <v>55</v>
      </c>
      <c r="E18" s="5" t="s">
        <v>42</v>
      </c>
      <c r="F18" s="5"/>
      <c r="G18" s="5" t="s">
        <v>47</v>
      </c>
    </row>
    <row r="19" spans="1:7" x14ac:dyDescent="0.35">
      <c r="A19" s="7" t="s">
        <v>408</v>
      </c>
      <c r="B19" s="5">
        <v>47</v>
      </c>
      <c r="C19" s="5" t="s">
        <v>107</v>
      </c>
      <c r="D19" s="5" t="s">
        <v>50</v>
      </c>
      <c r="E19" s="5" t="s">
        <v>42</v>
      </c>
      <c r="F19" s="5"/>
      <c r="G19" s="5" t="s">
        <v>47</v>
      </c>
    </row>
    <row r="20" spans="1:7" x14ac:dyDescent="0.35">
      <c r="A20" s="7" t="s">
        <v>408</v>
      </c>
      <c r="B20" s="5">
        <v>11</v>
      </c>
      <c r="C20" s="5" t="s">
        <v>108</v>
      </c>
      <c r="D20" s="5" t="s">
        <v>69</v>
      </c>
      <c r="E20" s="5" t="s">
        <v>42</v>
      </c>
      <c r="F20" s="5"/>
      <c r="G20" s="5" t="s">
        <v>47</v>
      </c>
    </row>
    <row r="21" spans="1:7" x14ac:dyDescent="0.35">
      <c r="A21" s="7" t="s">
        <v>408</v>
      </c>
      <c r="B21" s="5">
        <v>40</v>
      </c>
      <c r="C21" s="5" t="s">
        <v>109</v>
      </c>
      <c r="D21" s="5" t="s">
        <v>53</v>
      </c>
      <c r="E21" s="5" t="s">
        <v>42</v>
      </c>
      <c r="F21" s="5"/>
      <c r="G21" s="5" t="s">
        <v>47</v>
      </c>
    </row>
    <row r="22" spans="1:7" x14ac:dyDescent="0.35">
      <c r="A22" s="7" t="s">
        <v>408</v>
      </c>
      <c r="B22" s="5">
        <v>5</v>
      </c>
      <c r="C22" s="5" t="s">
        <v>110</v>
      </c>
      <c r="D22" s="5" t="s">
        <v>45</v>
      </c>
      <c r="E22" s="5" t="s">
        <v>42</v>
      </c>
      <c r="F22" s="5"/>
      <c r="G22" s="5" t="s">
        <v>47</v>
      </c>
    </row>
    <row r="23" spans="1:7" x14ac:dyDescent="0.35">
      <c r="A23" s="7" t="s">
        <v>408</v>
      </c>
      <c r="B23" s="5">
        <v>23</v>
      </c>
      <c r="C23" s="5" t="s">
        <v>111</v>
      </c>
      <c r="D23" s="5" t="s">
        <v>55</v>
      </c>
      <c r="E23" s="5" t="s">
        <v>42</v>
      </c>
      <c r="F23" s="5"/>
      <c r="G23" s="5" t="s">
        <v>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Finish Results</vt:lpstr>
      <vt:lpstr>Retired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Finish Results</dc:title>
  <dc:subject/>
  <dc:creator>Unknown Creator</dc:creator>
  <cp:keywords/>
  <dc:description/>
  <cp:lastModifiedBy>Shane Johnstone</cp:lastModifiedBy>
  <dcterms:created xsi:type="dcterms:W3CDTF">2021-06-23T22:39:55Z</dcterms:created>
  <dcterms:modified xsi:type="dcterms:W3CDTF">2021-06-25T23:10:43Z</dcterms:modified>
  <cp:category/>
</cp:coreProperties>
</file>