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Quote Format" sheetId="1" r:id="rId1"/>
    <sheet name="Completed Example" sheetId="2" r:id="rId2"/>
  </sheets>
  <definedNames/>
  <calcPr fullCalcOnLoad="1"/>
</workbook>
</file>

<file path=xl/sharedStrings.xml><?xml version="1.0" encoding="utf-8"?>
<sst xmlns="http://schemas.openxmlformats.org/spreadsheetml/2006/main" count="171" uniqueCount="99">
  <si>
    <t xml:space="preserve">TNE International, LLC </t>
  </si>
  <si>
    <t>Part Number</t>
  </si>
  <si>
    <t>Item #</t>
  </si>
  <si>
    <t>Part Description</t>
  </si>
  <si>
    <t>Weight (Kg)</t>
  </si>
  <si>
    <t>Date of Quote:</t>
  </si>
  <si>
    <t>Material</t>
  </si>
  <si>
    <t>Labor</t>
  </si>
  <si>
    <t>Minimum Ship Quantity</t>
  </si>
  <si>
    <t xml:space="preserve"> </t>
  </si>
  <si>
    <t>Machined
(Net Wt)</t>
  </si>
  <si>
    <t>Annual 
Volume</t>
  </si>
  <si>
    <t>Shipping</t>
  </si>
  <si>
    <t>Shipping Terms:</t>
  </si>
  <si>
    <t>Baseline Notes:</t>
  </si>
  <si>
    <t>Commercial Notes:</t>
  </si>
  <si>
    <t>Validity of Quote:</t>
  </si>
  <si>
    <t>Payment Terms - Production:</t>
  </si>
  <si>
    <t>Payment Terms - Tooling:</t>
  </si>
  <si>
    <t>Material Cost (RMB/Kg):</t>
  </si>
  <si>
    <t>Currency Exchange Rate:</t>
  </si>
  <si>
    <t>Plate / Paint</t>
  </si>
  <si>
    <t>Machining</t>
  </si>
  <si>
    <t>Machining Cost</t>
  </si>
  <si>
    <t xml:space="preserve">   Plating/Painting</t>
  </si>
  <si>
    <t>Purchased Materials</t>
  </si>
  <si>
    <t>Desc</t>
  </si>
  <si>
    <t>Purchased Material Cost</t>
  </si>
  <si>
    <t>Plate / Paint Cost</t>
  </si>
  <si>
    <t>Assy Labor Cost</t>
  </si>
  <si>
    <t>Desc.</t>
  </si>
  <si>
    <t>Packaging Cost</t>
  </si>
  <si>
    <t xml:space="preserve">        Packaging</t>
  </si>
  <si>
    <t>Machining Fixture Cost</t>
  </si>
  <si>
    <t>Custom Gauge Costs</t>
  </si>
  <si>
    <t>Shipping Costs</t>
  </si>
  <si>
    <t>Total Part Cost</t>
  </si>
  <si>
    <t>Total Tooling Cost</t>
  </si>
  <si>
    <t>All Prices are in USD, unless otherwise stated.</t>
  </si>
  <si>
    <t>Quote Rev:</t>
  </si>
  <si>
    <t>Baseline Date (if other than quote date):</t>
  </si>
  <si>
    <t>Released 4/28/10 for Use.</t>
  </si>
  <si>
    <t>QUOTING FORMAT (For PR-S-003)</t>
  </si>
  <si>
    <t>Tool Life (No. of Cycles)</t>
  </si>
  <si>
    <t>Supplier is responsible for maintenance/replacement of tool through life of program.</t>
  </si>
  <si>
    <t>Trade Partner Name:</t>
  </si>
  <si>
    <t>Part (Gross Wt.)</t>
  </si>
  <si>
    <t>Conversion Process</t>
  </si>
  <si>
    <t>Conversion Tool Cost</t>
  </si>
  <si>
    <t>1700 W. Hamlin, Suite 110</t>
  </si>
  <si>
    <t>Rochester Hills, Mi 48309</t>
  </si>
  <si>
    <t>Conversion Tool Cavties</t>
  </si>
  <si>
    <t>Conversion Process (Casting/Stamping/Forging/Etc.)</t>
  </si>
  <si>
    <t>Conversion process should be detailed and can be many processes.  This defines the main process to convert from raw or semi-raw material to a shape.  Can be:  forging, stamping,  welding, extrusion, injection molded plastic, etc..</t>
  </si>
  <si>
    <t>Sample Lead-time:</t>
  </si>
  <si>
    <t>Rev 0</t>
  </si>
  <si>
    <t>Chinese Trading Company Ltd.</t>
  </si>
  <si>
    <t>501-05-0234</t>
  </si>
  <si>
    <t>501-09-1164</t>
  </si>
  <si>
    <t>Example Notes:</t>
  </si>
  <si>
    <t>Item 1 is a hot forged, and machined part.</t>
  </si>
  <si>
    <t>Item 2 is a fully machined part from Rod.</t>
  </si>
  <si>
    <t>Tube End</t>
  </si>
  <si>
    <t>Flange</t>
  </si>
  <si>
    <t>GB35</t>
  </si>
  <si>
    <t>Q235</t>
  </si>
  <si>
    <t>4 Kg</t>
  </si>
  <si>
    <t>3.2 Kg</t>
  </si>
  <si>
    <t>2.3Kg.</t>
  </si>
  <si>
    <t>2.5 Kg.</t>
  </si>
  <si>
    <t>Hot Forge</t>
  </si>
  <si>
    <t>NA</t>
  </si>
  <si>
    <t>None</t>
  </si>
  <si>
    <t>Crate/Layer</t>
  </si>
  <si>
    <t>Conversion Part Cost</t>
  </si>
  <si>
    <t>2800 RMB/Ton</t>
  </si>
  <si>
    <t>6.89 RMB/1 USD</t>
  </si>
  <si>
    <t>6 weeks</t>
  </si>
  <si>
    <t>Net 70 Days after Sail Date</t>
  </si>
  <si>
    <t>50% Deposit / 50% at Approval</t>
  </si>
  <si>
    <t>FOB Ningbo</t>
  </si>
  <si>
    <t>Quote Notes/Exceptions:</t>
  </si>
  <si>
    <t>Purchased Materials (1)</t>
  </si>
  <si>
    <t>Labor (1)</t>
  </si>
  <si>
    <t>(1)  Purchased Material and Labor ONLY apply if there is assembly - not for forgings, castings, stampings, etc…</t>
  </si>
  <si>
    <t>Cut Rod</t>
  </si>
  <si>
    <t>Conversion process should be detailed and can be many processes.  This defines the main process to convert from raw or semi-raw material to a shape.  Can be:  forging, stamping,  welding, extrusion, injection molded plastic, etc.. For fully machined parts, it would be:  Cut Rod, Cut Tube, Cut Plate, etc...</t>
  </si>
  <si>
    <t>Amended 12/30/17</t>
  </si>
  <si>
    <t>1.)  As forged surfaces will have dimensional tolerance of +/- .050 In.</t>
  </si>
  <si>
    <t>R3, 12/30/17</t>
  </si>
  <si>
    <t>Factory Name:</t>
  </si>
  <si>
    <t>Factory Location:</t>
  </si>
  <si>
    <t>ZYD Hardware</t>
  </si>
  <si>
    <t>Nanjing, Jiangsu</t>
  </si>
  <si>
    <t>(Can be code to protect actual factory name)</t>
  </si>
  <si>
    <t>,'Conversion Part Cost' is the cost of the part from initial conversion, not including machining, plating, packing, etc…  For a machined part from stock, it is the cut to length cost with gross material cost.</t>
  </si>
  <si>
    <t>Seller Buy Price</t>
  </si>
  <si>
    <t>1st Sale Valuation</t>
  </si>
  <si>
    <t>'First Sale Valuation' is the price the Seller pays the factory for the goods and then subtracting the shipping costs to the port and VAT.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</si>
</sst>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164" fontId="2" fillId="0" borderId="13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64" fontId="2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 wrapText="1"/>
    </xf>
    <xf numFmtId="164" fontId="2" fillId="0" borderId="30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36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3" xfId="0" applyNumberFormat="1" applyFont="1" applyBorder="1" applyAlignment="1">
      <alignment horizontal="center" wrapText="1"/>
    </xf>
    <xf numFmtId="164" fontId="2" fillId="0" borderId="30" xfId="0" applyNumberFormat="1" applyFont="1" applyBorder="1" applyAlignment="1">
      <alignment horizontal="center" wrapText="1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4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4" fontId="2" fillId="0" borderId="32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wrapText="1"/>
    </xf>
    <xf numFmtId="164" fontId="2" fillId="0" borderId="36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 wrapText="1"/>
    </xf>
    <xf numFmtId="164" fontId="2" fillId="0" borderId="33" xfId="0" applyNumberFormat="1" applyFont="1" applyBorder="1" applyAlignment="1">
      <alignment horizontal="center" wrapText="1"/>
    </xf>
    <xf numFmtId="164" fontId="2" fillId="0" borderId="3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165" fontId="43" fillId="0" borderId="12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164" fontId="43" fillId="0" borderId="13" xfId="0" applyNumberFormat="1" applyFont="1" applyBorder="1" applyAlignment="1">
      <alignment horizontal="center"/>
    </xf>
    <xf numFmtId="164" fontId="43" fillId="0" borderId="11" xfId="0" applyNumberFormat="1" applyFont="1" applyBorder="1" applyAlignment="1">
      <alignment horizontal="center"/>
    </xf>
    <xf numFmtId="165" fontId="43" fillId="0" borderId="11" xfId="0" applyNumberFormat="1" applyFont="1" applyBorder="1" applyAlignment="1">
      <alignment horizontal="center"/>
    </xf>
    <xf numFmtId="164" fontId="43" fillId="0" borderId="11" xfId="0" applyNumberFormat="1" applyFont="1" applyBorder="1" applyAlignment="1">
      <alignment/>
    </xf>
    <xf numFmtId="164" fontId="43" fillId="0" borderId="13" xfId="0" applyNumberFormat="1" applyFont="1" applyBorder="1" applyAlignment="1">
      <alignment/>
    </xf>
    <xf numFmtId="164" fontId="43" fillId="0" borderId="37" xfId="0" applyNumberFormat="1" applyFont="1" applyBorder="1" applyAlignment="1">
      <alignment/>
    </xf>
    <xf numFmtId="164" fontId="43" fillId="0" borderId="38" xfId="0" applyNumberFormat="1" applyFont="1" applyBorder="1" applyAlignment="1">
      <alignment/>
    </xf>
    <xf numFmtId="165" fontId="43" fillId="0" borderId="13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165" fontId="43" fillId="0" borderId="16" xfId="0" applyNumberFormat="1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164" fontId="43" fillId="0" borderId="17" xfId="0" applyNumberFormat="1" applyFont="1" applyBorder="1" applyAlignment="1">
      <alignment horizontal="center"/>
    </xf>
    <xf numFmtId="164" fontId="43" fillId="0" borderId="19" xfId="0" applyNumberFormat="1" applyFont="1" applyBorder="1" applyAlignment="1">
      <alignment horizontal="center"/>
    </xf>
    <xf numFmtId="165" fontId="43" fillId="0" borderId="19" xfId="0" applyNumberFormat="1" applyFont="1" applyBorder="1" applyAlignment="1">
      <alignment horizontal="center"/>
    </xf>
    <xf numFmtId="164" fontId="43" fillId="0" borderId="19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164" fontId="43" fillId="0" borderId="39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43" xfId="0" applyFont="1" applyBorder="1" applyAlignment="1">
      <alignment/>
    </xf>
    <xf numFmtId="0" fontId="42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ill="1" applyAlignment="1">
      <alignment/>
    </xf>
    <xf numFmtId="164" fontId="2" fillId="33" borderId="30" xfId="0" applyNumberFormat="1" applyFont="1" applyFill="1" applyBorder="1" applyAlignment="1">
      <alignment horizontal="center" wrapText="1"/>
    </xf>
    <xf numFmtId="164" fontId="2" fillId="33" borderId="33" xfId="0" applyNumberFormat="1" applyFont="1" applyFill="1" applyBorder="1" applyAlignment="1">
      <alignment horizontal="center" wrapText="1"/>
    </xf>
    <xf numFmtId="164" fontId="2" fillId="33" borderId="38" xfId="0" applyNumberFormat="1" applyFont="1" applyFill="1" applyBorder="1" applyAlignment="1">
      <alignment/>
    </xf>
    <xf numFmtId="165" fontId="2" fillId="33" borderId="13" xfId="0" applyNumberFormat="1" applyFont="1" applyFill="1" applyBorder="1" applyAlignment="1">
      <alignment/>
    </xf>
    <xf numFmtId="164" fontId="2" fillId="33" borderId="40" xfId="0" applyNumberFormat="1" applyFont="1" applyFill="1" applyBorder="1" applyAlignment="1">
      <alignment/>
    </xf>
    <xf numFmtId="165" fontId="2" fillId="33" borderId="17" xfId="0" applyNumberFormat="1" applyFont="1" applyFill="1" applyBorder="1" applyAlignment="1">
      <alignment/>
    </xf>
    <xf numFmtId="164" fontId="2" fillId="33" borderId="42" xfId="0" applyNumberFormat="1" applyFont="1" applyFill="1" applyBorder="1" applyAlignment="1">
      <alignment/>
    </xf>
    <xf numFmtId="165" fontId="2" fillId="33" borderId="18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33" borderId="30" xfId="0" applyNumberFormat="1" applyFont="1" applyFill="1" applyBorder="1" applyAlignment="1">
      <alignment horizontal="center"/>
    </xf>
    <xf numFmtId="164" fontId="2" fillId="33" borderId="28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8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7.57421875" style="0" customWidth="1"/>
    <col min="2" max="2" width="12.7109375" style="0" customWidth="1"/>
    <col min="3" max="3" width="22.28125" style="0" customWidth="1"/>
    <col min="4" max="4" width="10.8515625" style="0" customWidth="1"/>
    <col min="5" max="5" width="12.7109375" style="0" customWidth="1"/>
    <col min="6" max="6" width="9.28125" style="0" customWidth="1"/>
    <col min="7" max="8" width="10.28125" style="0" customWidth="1"/>
    <col min="9" max="9" width="11.7109375" style="0" customWidth="1"/>
    <col min="10" max="10" width="11.8515625" style="0" customWidth="1"/>
    <col min="11" max="11" width="11.7109375" style="0" customWidth="1"/>
    <col min="12" max="12" width="9.421875" style="0" customWidth="1"/>
    <col min="16" max="16" width="10.140625" style="0" customWidth="1"/>
    <col min="18" max="18" width="10.7109375" style="0" customWidth="1"/>
    <col min="20" max="20" width="10.7109375" style="0" customWidth="1"/>
    <col min="23" max="23" width="11.00390625" style="0" customWidth="1"/>
    <col min="28" max="28" width="12.8515625" style="0" customWidth="1"/>
    <col min="29" max="29" width="12.7109375" style="0" customWidth="1"/>
    <col min="34" max="34" width="13.7109375" style="0" customWidth="1"/>
    <col min="35" max="35" width="11.7109375" style="0" customWidth="1"/>
    <col min="36" max="38" width="9.140625" style="0" customWidth="1"/>
    <col min="39" max="39" width="13.7109375" style="0" customWidth="1"/>
    <col min="44" max="44" width="13.57421875" style="0" customWidth="1"/>
    <col min="49" max="49" width="13.7109375" style="0" customWidth="1"/>
    <col min="50" max="50" width="12.7109375" style="0" customWidth="1"/>
    <col min="54" max="54" width="13.7109375" style="0" customWidth="1"/>
    <col min="55" max="55" width="13.57421875" style="0" customWidth="1"/>
  </cols>
  <sheetData>
    <row r="1" spans="1:15" ht="18">
      <c r="A1" s="12" t="s">
        <v>42</v>
      </c>
      <c r="O1" t="s">
        <v>89</v>
      </c>
    </row>
    <row r="3" spans="1:24" ht="12.75">
      <c r="A3" s="10" t="s">
        <v>0</v>
      </c>
      <c r="E3" t="s">
        <v>5</v>
      </c>
      <c r="F3" s="1"/>
      <c r="G3" s="1"/>
      <c r="I3" s="21"/>
      <c r="J3" t="s">
        <v>45</v>
      </c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21" t="s">
        <v>49</v>
      </c>
      <c r="J4" s="21" t="s">
        <v>90</v>
      </c>
      <c r="K4" s="87"/>
      <c r="L4" s="193"/>
      <c r="M4" s="192"/>
      <c r="N4" s="19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18" ht="12.75">
      <c r="A5" s="21" t="s">
        <v>50</v>
      </c>
      <c r="E5" s="21" t="s">
        <v>39</v>
      </c>
      <c r="F5" s="1"/>
      <c r="G5" s="1"/>
      <c r="J5" s="21" t="s">
        <v>91</v>
      </c>
      <c r="K5" s="87"/>
      <c r="L5" s="193"/>
      <c r="M5" s="192"/>
      <c r="N5" s="192"/>
      <c r="O5" s="2"/>
      <c r="P5" s="2"/>
      <c r="Q5" s="2"/>
      <c r="R5" s="2"/>
    </row>
    <row r="7" spans="19:54" ht="13.5" thickBot="1">
      <c r="S7" s="8"/>
      <c r="T7" s="8"/>
      <c r="U7" s="8"/>
      <c r="V7" s="9"/>
      <c r="W7" s="8"/>
      <c r="X7" s="8"/>
      <c r="Y7" s="8"/>
      <c r="Z7" s="8"/>
      <c r="AA7" s="9"/>
      <c r="AC7" s="8"/>
      <c r="AD7" s="8"/>
      <c r="AE7" s="8"/>
      <c r="AF7" s="8"/>
      <c r="AG7" s="9"/>
      <c r="AI7" s="8"/>
      <c r="AJ7" s="8"/>
      <c r="AK7" s="8"/>
      <c r="AL7" s="9"/>
      <c r="AM7" s="8"/>
      <c r="AN7" s="8"/>
      <c r="AO7" s="8"/>
      <c r="AP7" s="8"/>
      <c r="AQ7" s="10"/>
      <c r="AR7" s="8"/>
      <c r="AS7" s="8"/>
      <c r="AT7" s="8"/>
      <c r="AU7" s="8"/>
      <c r="AV7" s="10"/>
      <c r="AW7" s="11"/>
      <c r="AX7" s="8"/>
      <c r="AY7" s="8"/>
      <c r="AZ7" s="8"/>
      <c r="BA7" s="10"/>
      <c r="BB7" s="8"/>
    </row>
    <row r="8" spans="1:54" ht="13.5" thickBot="1">
      <c r="A8" t="s">
        <v>9</v>
      </c>
      <c r="F8" s="209" t="s">
        <v>4</v>
      </c>
      <c r="G8" s="210"/>
      <c r="H8" s="211"/>
      <c r="I8" s="212" t="s">
        <v>52</v>
      </c>
      <c r="J8" s="213"/>
      <c r="K8" s="213"/>
      <c r="L8" s="213"/>
      <c r="M8" s="214"/>
      <c r="N8" s="36" t="s">
        <v>24</v>
      </c>
      <c r="O8" s="43"/>
      <c r="P8" s="44"/>
      <c r="Q8" s="45" t="s">
        <v>22</v>
      </c>
      <c r="R8" s="34"/>
      <c r="S8" s="41" t="s">
        <v>25</v>
      </c>
      <c r="T8" s="40"/>
      <c r="U8" s="42" t="s">
        <v>7</v>
      </c>
      <c r="V8" s="38" t="s">
        <v>32</v>
      </c>
      <c r="W8" s="39"/>
      <c r="X8" s="56" t="s">
        <v>12</v>
      </c>
      <c r="Y8" s="8"/>
      <c r="Z8" s="8"/>
      <c r="AA8" s="215" t="s">
        <v>97</v>
      </c>
      <c r="AB8" s="216"/>
      <c r="AC8" s="8"/>
      <c r="AD8" s="8"/>
      <c r="AE8" s="8"/>
      <c r="AF8" s="8"/>
      <c r="AG8" s="9"/>
      <c r="AI8" s="8"/>
      <c r="AJ8" s="8"/>
      <c r="AK8" s="8"/>
      <c r="AL8" s="9"/>
      <c r="AM8" s="8"/>
      <c r="AN8" s="8"/>
      <c r="AO8" s="8"/>
      <c r="AP8" s="8"/>
      <c r="AQ8" s="10"/>
      <c r="AR8" s="8"/>
      <c r="AS8" s="8"/>
      <c r="AT8" s="8"/>
      <c r="AU8" s="8"/>
      <c r="AV8" s="10"/>
      <c r="AW8" s="11"/>
      <c r="AX8" s="8"/>
      <c r="AY8" s="8"/>
      <c r="AZ8" s="8"/>
      <c r="BA8" s="10"/>
      <c r="BB8" s="8"/>
    </row>
    <row r="9" spans="1:54" ht="39" thickBot="1">
      <c r="A9" s="24" t="s">
        <v>2</v>
      </c>
      <c r="B9" s="25" t="s">
        <v>1</v>
      </c>
      <c r="C9" s="25" t="s">
        <v>3</v>
      </c>
      <c r="D9" s="26" t="s">
        <v>11</v>
      </c>
      <c r="E9" s="27" t="s">
        <v>8</v>
      </c>
      <c r="F9" s="32" t="s">
        <v>6</v>
      </c>
      <c r="G9" s="33" t="s">
        <v>46</v>
      </c>
      <c r="H9" s="37" t="s">
        <v>10</v>
      </c>
      <c r="I9" s="51" t="s">
        <v>47</v>
      </c>
      <c r="J9" s="26" t="s">
        <v>48</v>
      </c>
      <c r="K9" s="26" t="s">
        <v>51</v>
      </c>
      <c r="L9" s="27" t="s">
        <v>43</v>
      </c>
      <c r="M9" s="208" t="s">
        <v>74</v>
      </c>
      <c r="N9" s="51" t="s">
        <v>21</v>
      </c>
      <c r="O9" s="35" t="s">
        <v>28</v>
      </c>
      <c r="P9" s="52" t="s">
        <v>33</v>
      </c>
      <c r="Q9" s="35" t="s">
        <v>34</v>
      </c>
      <c r="R9" s="52" t="s">
        <v>23</v>
      </c>
      <c r="S9" s="53" t="s">
        <v>26</v>
      </c>
      <c r="T9" s="54" t="s">
        <v>27</v>
      </c>
      <c r="U9" s="50" t="s">
        <v>29</v>
      </c>
      <c r="V9" s="46" t="s">
        <v>30</v>
      </c>
      <c r="W9" s="47" t="s">
        <v>31</v>
      </c>
      <c r="X9" s="57" t="s">
        <v>35</v>
      </c>
      <c r="Y9" s="58" t="s">
        <v>36</v>
      </c>
      <c r="Z9" s="57" t="s">
        <v>37</v>
      </c>
      <c r="AA9" s="197" t="s">
        <v>96</v>
      </c>
      <c r="AB9" s="198" t="s">
        <v>97</v>
      </c>
      <c r="AC9" s="8"/>
      <c r="AD9" s="8"/>
      <c r="AE9" s="8"/>
      <c r="AF9" s="8"/>
      <c r="AG9" s="9"/>
      <c r="AI9" s="8"/>
      <c r="AJ9" s="8"/>
      <c r="AK9" s="8"/>
      <c r="AL9" s="9"/>
      <c r="AM9" s="8"/>
      <c r="AN9" s="8"/>
      <c r="AO9" s="8"/>
      <c r="AP9" s="8"/>
      <c r="AQ9" s="10"/>
      <c r="AR9" s="8"/>
      <c r="AS9" s="8"/>
      <c r="AT9" s="8"/>
      <c r="AU9" s="8"/>
      <c r="AV9" s="10"/>
      <c r="AW9" s="11"/>
      <c r="AX9" s="8"/>
      <c r="AY9" s="8"/>
      <c r="AZ9" s="8"/>
      <c r="BA9" s="10"/>
      <c r="BB9" s="8"/>
    </row>
    <row r="10" spans="1:54" ht="12.75">
      <c r="A10" s="3">
        <v>1</v>
      </c>
      <c r="B10" s="15"/>
      <c r="C10" s="15"/>
      <c r="D10" s="4"/>
      <c r="E10" s="7"/>
      <c r="F10" s="3"/>
      <c r="G10" s="4"/>
      <c r="H10" s="5"/>
      <c r="I10" s="3"/>
      <c r="J10" s="59">
        <v>0</v>
      </c>
      <c r="K10" s="60"/>
      <c r="L10" s="83"/>
      <c r="M10" s="16">
        <v>0</v>
      </c>
      <c r="N10" s="61"/>
      <c r="O10" s="16">
        <v>0</v>
      </c>
      <c r="P10" s="62">
        <v>0</v>
      </c>
      <c r="Q10" s="59">
        <v>0</v>
      </c>
      <c r="R10" s="16">
        <v>0</v>
      </c>
      <c r="S10" s="63"/>
      <c r="T10" s="55">
        <v>0</v>
      </c>
      <c r="U10" s="64">
        <v>0</v>
      </c>
      <c r="V10" s="63"/>
      <c r="W10" s="55">
        <v>0</v>
      </c>
      <c r="X10" s="64">
        <v>0</v>
      </c>
      <c r="Y10" s="65">
        <v>0</v>
      </c>
      <c r="Z10" s="66">
        <v>0</v>
      </c>
      <c r="AA10" s="199">
        <v>0</v>
      </c>
      <c r="AB10" s="200">
        <v>0</v>
      </c>
      <c r="AD10" s="8"/>
      <c r="AE10" s="8"/>
      <c r="AF10" s="8"/>
      <c r="AG10" s="8"/>
      <c r="AH10" s="9"/>
      <c r="AJ10" s="8"/>
      <c r="AK10" s="8"/>
      <c r="AL10" s="8"/>
      <c r="AM10" s="9"/>
      <c r="AN10" s="8"/>
      <c r="AO10" s="8"/>
      <c r="AP10" s="8"/>
      <c r="AQ10" s="8"/>
      <c r="AR10" s="10"/>
      <c r="AS10" s="8"/>
      <c r="AT10" s="8"/>
      <c r="AU10" s="8"/>
      <c r="AV10" s="8"/>
      <c r="AW10" s="10"/>
      <c r="AX10" s="11"/>
      <c r="AY10" s="8"/>
      <c r="AZ10" s="8"/>
      <c r="BA10" s="8"/>
      <c r="BB10" s="10"/>
    </row>
    <row r="11" spans="1:54" ht="12.75">
      <c r="A11" s="22">
        <v>2</v>
      </c>
      <c r="B11" s="13"/>
      <c r="C11" s="13"/>
      <c r="D11" s="14"/>
      <c r="E11" s="28"/>
      <c r="F11" s="22"/>
      <c r="G11" s="14"/>
      <c r="H11" s="30"/>
      <c r="I11" s="22"/>
      <c r="J11" s="67">
        <v>0</v>
      </c>
      <c r="K11" s="68"/>
      <c r="L11" s="84"/>
      <c r="M11" s="17">
        <v>0</v>
      </c>
      <c r="N11" s="69"/>
      <c r="O11" s="17">
        <v>0</v>
      </c>
      <c r="P11" s="70">
        <v>0</v>
      </c>
      <c r="Q11" s="67">
        <v>0</v>
      </c>
      <c r="R11" s="17">
        <v>0</v>
      </c>
      <c r="S11" s="71" t="s">
        <v>9</v>
      </c>
      <c r="T11" s="48">
        <v>0</v>
      </c>
      <c r="U11" s="72">
        <v>0</v>
      </c>
      <c r="V11" s="71" t="s">
        <v>9</v>
      </c>
      <c r="W11" s="48">
        <v>0</v>
      </c>
      <c r="X11" s="72">
        <v>0</v>
      </c>
      <c r="Y11" s="73">
        <v>0</v>
      </c>
      <c r="Z11" s="74">
        <v>0</v>
      </c>
      <c r="AA11" s="201">
        <v>0</v>
      </c>
      <c r="AB11" s="202">
        <v>0</v>
      </c>
      <c r="AD11" s="8"/>
      <c r="AE11" s="8"/>
      <c r="AF11" s="8"/>
      <c r="AG11" s="8"/>
      <c r="AH11" s="9"/>
      <c r="AJ11" s="8"/>
      <c r="AK11" s="8"/>
      <c r="AL11" s="8"/>
      <c r="AM11" s="9"/>
      <c r="AN11" s="8"/>
      <c r="AO11" s="8"/>
      <c r="AP11" s="8"/>
      <c r="AQ11" s="8"/>
      <c r="AR11" s="10"/>
      <c r="AS11" s="8"/>
      <c r="AT11" s="8"/>
      <c r="AU11" s="8"/>
      <c r="AV11" s="8"/>
      <c r="AW11" s="10"/>
      <c r="AX11" s="11"/>
      <c r="AY11" s="8"/>
      <c r="AZ11" s="8"/>
      <c r="BA11" s="8"/>
      <c r="BB11" s="10"/>
    </row>
    <row r="12" spans="1:54" ht="12.75">
      <c r="A12" s="22">
        <v>3</v>
      </c>
      <c r="B12" s="13"/>
      <c r="C12" s="13"/>
      <c r="D12" s="14"/>
      <c r="E12" s="28"/>
      <c r="F12" s="22"/>
      <c r="G12" s="14"/>
      <c r="H12" s="30"/>
      <c r="I12" s="22"/>
      <c r="J12" s="67">
        <v>0</v>
      </c>
      <c r="K12" s="68"/>
      <c r="L12" s="84"/>
      <c r="M12" s="17">
        <v>0</v>
      </c>
      <c r="N12" s="69"/>
      <c r="O12" s="17">
        <v>0</v>
      </c>
      <c r="P12" s="70">
        <v>0</v>
      </c>
      <c r="Q12" s="67">
        <v>0</v>
      </c>
      <c r="R12" s="17">
        <v>0</v>
      </c>
      <c r="S12" s="71"/>
      <c r="T12" s="48">
        <v>0</v>
      </c>
      <c r="U12" s="72">
        <v>0</v>
      </c>
      <c r="V12" s="71"/>
      <c r="W12" s="48">
        <v>0</v>
      </c>
      <c r="X12" s="72">
        <v>0</v>
      </c>
      <c r="Y12" s="73">
        <v>0</v>
      </c>
      <c r="Z12" s="74">
        <v>0</v>
      </c>
      <c r="AA12" s="201">
        <v>0</v>
      </c>
      <c r="AB12" s="202">
        <v>0</v>
      </c>
      <c r="AD12" s="8"/>
      <c r="AE12" s="8"/>
      <c r="AF12" s="8"/>
      <c r="AG12" s="8"/>
      <c r="AH12" s="9"/>
      <c r="AJ12" s="8"/>
      <c r="AK12" s="8"/>
      <c r="AL12" s="8"/>
      <c r="AM12" s="9"/>
      <c r="AN12" s="8"/>
      <c r="AO12" s="8"/>
      <c r="AP12" s="8"/>
      <c r="AQ12" s="8"/>
      <c r="AR12" s="10"/>
      <c r="AS12" s="8"/>
      <c r="AT12" s="8"/>
      <c r="AU12" s="8"/>
      <c r="AV12" s="8"/>
      <c r="AW12" s="10"/>
      <c r="AX12" s="11"/>
      <c r="AY12" s="8"/>
      <c r="AZ12" s="8"/>
      <c r="BA12" s="8"/>
      <c r="BB12" s="10"/>
    </row>
    <row r="13" spans="1:54" ht="12.75">
      <c r="A13" s="22">
        <v>4</v>
      </c>
      <c r="B13" s="13"/>
      <c r="C13" s="13"/>
      <c r="D13" s="14"/>
      <c r="E13" s="28"/>
      <c r="F13" s="22"/>
      <c r="G13" s="14"/>
      <c r="H13" s="30"/>
      <c r="I13" s="22"/>
      <c r="J13" s="67">
        <v>0</v>
      </c>
      <c r="K13" s="68"/>
      <c r="L13" s="84"/>
      <c r="M13" s="17">
        <v>0</v>
      </c>
      <c r="N13" s="69"/>
      <c r="O13" s="17">
        <v>0</v>
      </c>
      <c r="P13" s="70">
        <v>0</v>
      </c>
      <c r="Q13" s="67">
        <v>0</v>
      </c>
      <c r="R13" s="17">
        <v>0</v>
      </c>
      <c r="S13" s="71"/>
      <c r="T13" s="48">
        <v>0</v>
      </c>
      <c r="U13" s="72">
        <v>0</v>
      </c>
      <c r="V13" s="71"/>
      <c r="W13" s="48">
        <v>0</v>
      </c>
      <c r="X13" s="72">
        <v>0</v>
      </c>
      <c r="Y13" s="73">
        <v>0</v>
      </c>
      <c r="Z13" s="74">
        <v>0</v>
      </c>
      <c r="AA13" s="201">
        <v>0</v>
      </c>
      <c r="AB13" s="202">
        <v>0</v>
      </c>
      <c r="AD13" s="8"/>
      <c r="AE13" s="8"/>
      <c r="AF13" s="8"/>
      <c r="AG13" s="8"/>
      <c r="AH13" s="9"/>
      <c r="AJ13" s="8"/>
      <c r="AK13" s="8"/>
      <c r="AL13" s="8"/>
      <c r="AM13" s="9"/>
      <c r="AN13" s="8"/>
      <c r="AO13" s="8"/>
      <c r="AP13" s="8"/>
      <c r="AQ13" s="8"/>
      <c r="AR13" s="10"/>
      <c r="AS13" s="8"/>
      <c r="AT13" s="8"/>
      <c r="AU13" s="8"/>
      <c r="AV13" s="8"/>
      <c r="AW13" s="10"/>
      <c r="AX13" s="11"/>
      <c r="AY13" s="8"/>
      <c r="AZ13" s="8"/>
      <c r="BA13" s="8"/>
      <c r="BB13" s="10"/>
    </row>
    <row r="14" spans="1:54" ht="12.75">
      <c r="A14" s="22">
        <v>5</v>
      </c>
      <c r="B14" s="13"/>
      <c r="C14" s="13"/>
      <c r="D14" s="14"/>
      <c r="E14" s="28"/>
      <c r="F14" s="22"/>
      <c r="G14" s="14"/>
      <c r="H14" s="30"/>
      <c r="I14" s="22"/>
      <c r="J14" s="67">
        <v>0</v>
      </c>
      <c r="K14" s="68"/>
      <c r="L14" s="84"/>
      <c r="M14" s="17">
        <v>0</v>
      </c>
      <c r="N14" s="69"/>
      <c r="O14" s="17">
        <v>0</v>
      </c>
      <c r="P14" s="70">
        <v>0</v>
      </c>
      <c r="Q14" s="67">
        <v>0</v>
      </c>
      <c r="R14" s="17">
        <v>0</v>
      </c>
      <c r="S14" s="71"/>
      <c r="T14" s="48">
        <v>0</v>
      </c>
      <c r="U14" s="72">
        <v>0</v>
      </c>
      <c r="V14" s="71"/>
      <c r="W14" s="48">
        <v>0</v>
      </c>
      <c r="X14" s="72">
        <v>0</v>
      </c>
      <c r="Y14" s="73">
        <v>0</v>
      </c>
      <c r="Z14" s="74">
        <v>0</v>
      </c>
      <c r="AA14" s="201">
        <v>0</v>
      </c>
      <c r="AB14" s="202">
        <v>0</v>
      </c>
      <c r="AD14" s="8"/>
      <c r="AE14" s="8"/>
      <c r="AF14" s="8"/>
      <c r="AG14" s="8"/>
      <c r="AH14" s="9"/>
      <c r="AJ14" s="8"/>
      <c r="AK14" s="8"/>
      <c r="AL14" s="8"/>
      <c r="AM14" s="9"/>
      <c r="AN14" s="8"/>
      <c r="AO14" s="8"/>
      <c r="AP14" s="8"/>
      <c r="AQ14" s="8"/>
      <c r="AR14" s="10"/>
      <c r="AS14" s="8"/>
      <c r="AT14" s="8"/>
      <c r="AU14" s="8"/>
      <c r="AV14" s="8"/>
      <c r="AW14" s="10"/>
      <c r="AX14" s="11"/>
      <c r="AY14" s="8"/>
      <c r="AZ14" s="8"/>
      <c r="BA14" s="8"/>
      <c r="BB14" s="10"/>
    </row>
    <row r="15" spans="1:54" ht="12.75">
      <c r="A15" s="22">
        <v>6</v>
      </c>
      <c r="B15" s="13"/>
      <c r="C15" s="13"/>
      <c r="D15" s="14"/>
      <c r="E15" s="28"/>
      <c r="F15" s="22"/>
      <c r="G15" s="14"/>
      <c r="H15" s="30"/>
      <c r="I15" s="22"/>
      <c r="J15" s="67">
        <v>0</v>
      </c>
      <c r="K15" s="68"/>
      <c r="L15" s="84"/>
      <c r="M15" s="17">
        <v>0</v>
      </c>
      <c r="N15" s="69"/>
      <c r="O15" s="17">
        <v>0</v>
      </c>
      <c r="P15" s="70">
        <v>0</v>
      </c>
      <c r="Q15" s="67">
        <v>0</v>
      </c>
      <c r="R15" s="17">
        <v>0</v>
      </c>
      <c r="S15" s="71"/>
      <c r="T15" s="48">
        <v>0</v>
      </c>
      <c r="U15" s="72">
        <v>0</v>
      </c>
      <c r="V15" s="71"/>
      <c r="W15" s="48">
        <v>0</v>
      </c>
      <c r="X15" s="72">
        <v>0</v>
      </c>
      <c r="Y15" s="73">
        <v>0</v>
      </c>
      <c r="Z15" s="74">
        <v>0</v>
      </c>
      <c r="AA15" s="201">
        <v>0</v>
      </c>
      <c r="AB15" s="202">
        <v>0</v>
      </c>
      <c r="AD15" s="8"/>
      <c r="AE15" s="8"/>
      <c r="AF15" s="8"/>
      <c r="AG15" s="8"/>
      <c r="AH15" s="9"/>
      <c r="AJ15" s="8"/>
      <c r="AK15" s="8"/>
      <c r="AL15" s="8"/>
      <c r="AM15" s="9"/>
      <c r="AN15" s="8"/>
      <c r="AO15" s="8"/>
      <c r="AP15" s="8"/>
      <c r="AQ15" s="8"/>
      <c r="AR15" s="10"/>
      <c r="AS15" s="8"/>
      <c r="AT15" s="8"/>
      <c r="AU15" s="8"/>
      <c r="AV15" s="8"/>
      <c r="AW15" s="10"/>
      <c r="AX15" s="11"/>
      <c r="AY15" s="8"/>
      <c r="AZ15" s="8"/>
      <c r="BA15" s="8"/>
      <c r="BB15" s="10"/>
    </row>
    <row r="16" spans="1:54" ht="12.75">
      <c r="A16" s="22">
        <v>7</v>
      </c>
      <c r="B16" s="13"/>
      <c r="C16" s="13"/>
      <c r="D16" s="14"/>
      <c r="E16" s="28"/>
      <c r="F16" s="22"/>
      <c r="G16" s="14"/>
      <c r="H16" s="30"/>
      <c r="I16" s="22"/>
      <c r="J16" s="67">
        <v>0</v>
      </c>
      <c r="K16" s="68"/>
      <c r="L16" s="84"/>
      <c r="M16" s="17">
        <v>0</v>
      </c>
      <c r="N16" s="69"/>
      <c r="O16" s="17">
        <v>0</v>
      </c>
      <c r="P16" s="70">
        <v>0</v>
      </c>
      <c r="Q16" s="67">
        <v>0</v>
      </c>
      <c r="R16" s="17">
        <v>0</v>
      </c>
      <c r="S16" s="71"/>
      <c r="T16" s="48">
        <v>0</v>
      </c>
      <c r="U16" s="72">
        <v>0</v>
      </c>
      <c r="V16" s="71"/>
      <c r="W16" s="48">
        <v>0</v>
      </c>
      <c r="X16" s="72">
        <v>0</v>
      </c>
      <c r="Y16" s="73">
        <v>0</v>
      </c>
      <c r="Z16" s="74">
        <v>0</v>
      </c>
      <c r="AA16" s="201">
        <v>0</v>
      </c>
      <c r="AB16" s="202">
        <v>0</v>
      </c>
      <c r="AD16" s="8"/>
      <c r="AE16" s="8"/>
      <c r="AF16" s="8"/>
      <c r="AG16" s="8"/>
      <c r="AH16" s="9"/>
      <c r="AJ16" s="8"/>
      <c r="AK16" s="8"/>
      <c r="AL16" s="8"/>
      <c r="AM16" s="9"/>
      <c r="AN16" s="8"/>
      <c r="AO16" s="8"/>
      <c r="AP16" s="8"/>
      <c r="AQ16" s="8"/>
      <c r="AR16" s="10"/>
      <c r="AW16" s="10"/>
      <c r="AX16" s="11"/>
      <c r="AY16" s="8"/>
      <c r="AZ16" s="8"/>
      <c r="BA16" s="8"/>
      <c r="BB16" s="10"/>
    </row>
    <row r="17" spans="1:54" ht="13.5" thickBot="1">
      <c r="A17" s="23">
        <v>8</v>
      </c>
      <c r="B17" s="18"/>
      <c r="C17" s="18"/>
      <c r="D17" s="18"/>
      <c r="E17" s="29"/>
      <c r="F17" s="23"/>
      <c r="G17" s="6"/>
      <c r="H17" s="31"/>
      <c r="I17" s="23"/>
      <c r="J17" s="75">
        <v>0</v>
      </c>
      <c r="K17" s="76"/>
      <c r="L17" s="85"/>
      <c r="M17" s="19">
        <v>0</v>
      </c>
      <c r="N17" s="77"/>
      <c r="O17" s="19">
        <v>0</v>
      </c>
      <c r="P17" s="78">
        <v>0</v>
      </c>
      <c r="Q17" s="75">
        <v>0</v>
      </c>
      <c r="R17" s="19">
        <v>0</v>
      </c>
      <c r="S17" s="79"/>
      <c r="T17" s="49">
        <v>0</v>
      </c>
      <c r="U17" s="80">
        <v>0</v>
      </c>
      <c r="V17" s="79"/>
      <c r="W17" s="49">
        <v>0</v>
      </c>
      <c r="X17" s="80">
        <v>0</v>
      </c>
      <c r="Y17" s="81">
        <v>0</v>
      </c>
      <c r="Z17" s="82">
        <v>0</v>
      </c>
      <c r="AA17" s="203">
        <v>0</v>
      </c>
      <c r="AB17" s="204">
        <v>0</v>
      </c>
      <c r="AD17" s="8"/>
      <c r="AE17" s="8"/>
      <c r="AF17" s="8"/>
      <c r="AG17" s="8"/>
      <c r="AH17" s="9"/>
      <c r="AJ17" s="8"/>
      <c r="AK17" s="8"/>
      <c r="AL17" s="8"/>
      <c r="AM17" s="9"/>
      <c r="AN17" s="8"/>
      <c r="AO17" s="8"/>
      <c r="AP17" s="8"/>
      <c r="AQ17" s="8"/>
      <c r="AR17" s="10"/>
      <c r="AW17" s="10"/>
      <c r="AX17" s="11"/>
      <c r="BB17" s="10"/>
    </row>
    <row r="18" spans="19:54" ht="12.75">
      <c r="S18" s="8"/>
      <c r="T18" s="8"/>
      <c r="U18" s="8"/>
      <c r="V18" s="8"/>
      <c r="W18" s="9"/>
      <c r="X18" s="8"/>
      <c r="Y18" s="8"/>
      <c r="Z18" s="8"/>
      <c r="AA18" s="8"/>
      <c r="AB18" s="9"/>
      <c r="AD18" s="8"/>
      <c r="AE18" s="8"/>
      <c r="AF18" s="8"/>
      <c r="AG18" s="8"/>
      <c r="AH18" s="9"/>
      <c r="AJ18" s="8"/>
      <c r="AK18" s="8"/>
      <c r="AL18" s="8"/>
      <c r="AM18" s="9"/>
      <c r="AN18" s="8"/>
      <c r="AO18" s="8"/>
      <c r="AP18" s="8"/>
      <c r="AQ18" s="8"/>
      <c r="AR18" s="10"/>
      <c r="AW18" s="10"/>
      <c r="AX18" s="11"/>
      <c r="BB18" s="10"/>
    </row>
    <row r="19" spans="19:54" ht="12.75">
      <c r="S19" s="8"/>
      <c r="T19" s="8"/>
      <c r="U19" s="8"/>
      <c r="V19" s="8"/>
      <c r="W19" s="9"/>
      <c r="X19" s="8"/>
      <c r="Y19" s="8"/>
      <c r="Z19" s="8"/>
      <c r="AA19" s="8"/>
      <c r="AB19" s="9"/>
      <c r="AD19" s="8"/>
      <c r="AE19" s="8"/>
      <c r="AF19" s="8"/>
      <c r="AG19" s="8"/>
      <c r="AH19" s="9"/>
      <c r="AJ19" s="8"/>
      <c r="AK19" s="8"/>
      <c r="AL19" s="8"/>
      <c r="AM19" s="9"/>
      <c r="AN19" s="8"/>
      <c r="AO19" s="8"/>
      <c r="AP19" s="8"/>
      <c r="AQ19" s="8"/>
      <c r="AR19" s="10"/>
      <c r="AW19" s="10"/>
      <c r="AX19" s="11"/>
      <c r="BB19" s="10"/>
    </row>
    <row r="20" spans="1:54" ht="12.75">
      <c r="A20" s="20" t="s">
        <v>14</v>
      </c>
      <c r="S20" s="8"/>
      <c r="T20" s="8"/>
      <c r="U20" s="8"/>
      <c r="V20" s="8"/>
      <c r="W20" s="9"/>
      <c r="X20" s="8"/>
      <c r="Y20" s="8"/>
      <c r="Z20" s="8"/>
      <c r="AA20" s="8"/>
      <c r="AB20" s="9"/>
      <c r="AD20" s="8"/>
      <c r="AE20" s="8"/>
      <c r="AF20" s="8"/>
      <c r="AG20" s="8"/>
      <c r="AH20" s="9"/>
      <c r="AJ20" s="8"/>
      <c r="AK20" s="8"/>
      <c r="AL20" s="8"/>
      <c r="AM20" s="9"/>
      <c r="AN20" s="8"/>
      <c r="AO20" s="8"/>
      <c r="AP20" s="8"/>
      <c r="AQ20" s="8"/>
      <c r="AR20" s="10"/>
      <c r="AW20" s="10"/>
      <c r="AX20" s="11"/>
      <c r="BB20" s="10"/>
    </row>
    <row r="21" spans="1:54" ht="12.75">
      <c r="A21" s="21" t="s">
        <v>19</v>
      </c>
      <c r="D21" s="1"/>
      <c r="E21" s="1"/>
      <c r="M21" s="20" t="s">
        <v>81</v>
      </c>
      <c r="S21" s="8"/>
      <c r="T21" s="8"/>
      <c r="U21" s="8"/>
      <c r="V21" s="8"/>
      <c r="W21" s="9"/>
      <c r="X21" s="8"/>
      <c r="Y21" s="8"/>
      <c r="Z21" s="8"/>
      <c r="AA21" s="8"/>
      <c r="AB21" s="9"/>
      <c r="AD21" s="8"/>
      <c r="AE21" s="8"/>
      <c r="AF21" s="8"/>
      <c r="AG21" s="8"/>
      <c r="AH21" s="9"/>
      <c r="AJ21" s="8"/>
      <c r="AK21" s="8"/>
      <c r="AL21" s="8"/>
      <c r="AM21" s="9"/>
      <c r="AR21" s="10"/>
      <c r="AW21" s="10"/>
      <c r="AX21" s="11"/>
      <c r="BB21" s="10"/>
    </row>
    <row r="22" spans="1:55" ht="12.75">
      <c r="A22" s="21" t="s">
        <v>20</v>
      </c>
      <c r="D22" s="1"/>
      <c r="E22" s="1"/>
      <c r="S22" s="8"/>
      <c r="T22" s="8"/>
      <c r="U22" s="8"/>
      <c r="V22" s="8"/>
      <c r="W22" s="9"/>
      <c r="X22" s="8"/>
      <c r="Y22" s="8"/>
      <c r="Z22" s="8"/>
      <c r="AA22" s="8"/>
      <c r="AB22" s="9"/>
      <c r="AD22" s="8"/>
      <c r="AE22" s="8"/>
      <c r="AF22" s="8"/>
      <c r="AG22" s="8"/>
      <c r="AH22" s="9"/>
      <c r="AJ22" s="8"/>
      <c r="AK22" s="8"/>
      <c r="AL22" s="8"/>
      <c r="AM22" s="9"/>
      <c r="AR22" s="10"/>
      <c r="AW22" s="10"/>
      <c r="AX22" s="11"/>
      <c r="BB22" s="10"/>
      <c r="BC22" s="8"/>
    </row>
    <row r="23" spans="1:55" ht="12.75">
      <c r="A23" s="21" t="s">
        <v>40</v>
      </c>
      <c r="D23" s="1"/>
      <c r="E23" s="1"/>
      <c r="R23" s="21"/>
      <c r="S23" s="8"/>
      <c r="T23" s="8"/>
      <c r="U23" s="8"/>
      <c r="V23" s="8"/>
      <c r="W23" s="9"/>
      <c r="X23" s="8"/>
      <c r="Y23" s="8"/>
      <c r="Z23" s="8"/>
      <c r="AA23" s="8"/>
      <c r="AB23" s="8"/>
      <c r="AD23" s="8"/>
      <c r="AE23" s="8"/>
      <c r="AF23" s="8"/>
      <c r="AG23" s="8"/>
      <c r="AH23" s="8"/>
      <c r="AJ23" s="8"/>
      <c r="AK23" s="8"/>
      <c r="AL23" s="8"/>
      <c r="AM23" s="9"/>
      <c r="AR23" s="10"/>
      <c r="AW23" s="10"/>
      <c r="AX23" s="11"/>
      <c r="BB23" s="10"/>
      <c r="BC23" s="8"/>
    </row>
    <row r="24" spans="19:55" ht="12.75">
      <c r="S24" s="8"/>
      <c r="T24" s="8"/>
      <c r="U24" s="8"/>
      <c r="V24" s="8"/>
      <c r="W24" s="8"/>
      <c r="X24" s="8"/>
      <c r="Y24" s="8"/>
      <c r="Z24" s="8"/>
      <c r="AA24" s="8"/>
      <c r="AB24" s="8"/>
      <c r="AD24" s="8"/>
      <c r="AE24" s="8"/>
      <c r="AF24" s="8"/>
      <c r="AG24" s="8"/>
      <c r="AH24" s="8"/>
      <c r="AJ24" s="8"/>
      <c r="AK24" s="8"/>
      <c r="AL24" s="8"/>
      <c r="AM24" s="8"/>
      <c r="BC24" s="8"/>
    </row>
    <row r="25" spans="1:55" ht="12.75">
      <c r="A25" s="20" t="s">
        <v>15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D25" s="8"/>
      <c r="AE25" s="8"/>
      <c r="AF25" s="8"/>
      <c r="AG25" s="8"/>
      <c r="AH25" s="8"/>
      <c r="AJ25" s="8"/>
      <c r="AK25" s="8"/>
      <c r="AL25" s="8"/>
      <c r="AM25" s="8"/>
      <c r="BC25" s="8"/>
    </row>
    <row r="26" spans="1:55" ht="12.75">
      <c r="A26" s="21" t="s">
        <v>54</v>
      </c>
      <c r="D26" s="1"/>
      <c r="E26" s="1"/>
      <c r="S26" s="8"/>
      <c r="T26" s="8"/>
      <c r="U26" s="8"/>
      <c r="V26" s="8"/>
      <c r="W26" s="8"/>
      <c r="X26" s="8"/>
      <c r="Y26" s="8"/>
      <c r="Z26" s="8"/>
      <c r="AA26" s="8"/>
      <c r="AB26" s="8"/>
      <c r="AD26" s="8"/>
      <c r="AE26" s="8"/>
      <c r="AF26" s="8"/>
      <c r="AG26" s="8"/>
      <c r="AH26" s="8"/>
      <c r="AJ26" s="8"/>
      <c r="AK26" s="8"/>
      <c r="AL26" s="8"/>
      <c r="AM26" s="8"/>
      <c r="BC26" s="8"/>
    </row>
    <row r="27" spans="1:55" ht="12.75">
      <c r="A27" s="21" t="s">
        <v>17</v>
      </c>
      <c r="D27" s="1"/>
      <c r="E27" s="1"/>
      <c r="S27" s="8"/>
      <c r="T27" s="8"/>
      <c r="U27" s="8"/>
      <c r="V27" s="8"/>
      <c r="W27" s="8"/>
      <c r="X27" s="8"/>
      <c r="Y27" s="8"/>
      <c r="Z27" s="8"/>
      <c r="AA27" s="8"/>
      <c r="AB27" s="8"/>
      <c r="AD27" s="8"/>
      <c r="AE27" s="8"/>
      <c r="AF27" s="8"/>
      <c r="AG27" s="8"/>
      <c r="AH27" s="8"/>
      <c r="AJ27" s="8"/>
      <c r="AK27" s="8"/>
      <c r="AL27" s="8"/>
      <c r="AM27" s="8"/>
      <c r="BC27" s="8"/>
    </row>
    <row r="28" spans="1:55" ht="12.75">
      <c r="A28" s="21" t="s">
        <v>18</v>
      </c>
      <c r="D28" s="1"/>
      <c r="E28" s="1"/>
      <c r="S28" s="8"/>
      <c r="T28" s="8"/>
      <c r="U28" s="8"/>
      <c r="V28" s="8"/>
      <c r="W28" s="8"/>
      <c r="X28" s="8"/>
      <c r="Y28" s="8"/>
      <c r="Z28" s="8"/>
      <c r="AA28" s="8"/>
      <c r="AB28" s="8"/>
      <c r="AD28" s="8"/>
      <c r="AE28" s="8"/>
      <c r="AF28" s="8"/>
      <c r="AG28" s="8"/>
      <c r="AH28" s="8"/>
      <c r="AJ28" s="8"/>
      <c r="AK28" s="8"/>
      <c r="AL28" s="8"/>
      <c r="AM28" s="8"/>
      <c r="BC28" s="8"/>
    </row>
    <row r="29" spans="1:55" ht="12.75">
      <c r="A29" s="21" t="s">
        <v>13</v>
      </c>
      <c r="D29" s="1"/>
      <c r="E29" s="1"/>
      <c r="S29" s="8"/>
      <c r="T29" s="8"/>
      <c r="U29" s="8"/>
      <c r="V29" s="8"/>
      <c r="W29" s="8"/>
      <c r="X29" s="8"/>
      <c r="Y29" s="8"/>
      <c r="Z29" s="8"/>
      <c r="AA29" s="8"/>
      <c r="AB29" s="8"/>
      <c r="AD29" s="8"/>
      <c r="AE29" s="8"/>
      <c r="AF29" s="8"/>
      <c r="AG29" s="8"/>
      <c r="AH29" s="8"/>
      <c r="AJ29" s="8"/>
      <c r="AK29" s="8"/>
      <c r="AL29" s="8"/>
      <c r="AM29" s="8"/>
      <c r="BC29" s="8"/>
    </row>
    <row r="30" spans="1:55" ht="12.75">
      <c r="A30" s="21" t="s">
        <v>16</v>
      </c>
      <c r="D30" s="1"/>
      <c r="E30" s="1"/>
      <c r="S30" s="8"/>
      <c r="T30" s="8"/>
      <c r="U30" s="8"/>
      <c r="V30" s="8"/>
      <c r="W30" s="8"/>
      <c r="X30" s="8"/>
      <c r="Y30" s="8"/>
      <c r="Z30" s="8"/>
      <c r="AA30" s="8"/>
      <c r="AB30" s="8"/>
      <c r="AD30" s="8"/>
      <c r="AE30" s="8"/>
      <c r="AF30" s="8"/>
      <c r="AG30" s="8"/>
      <c r="AH30" s="8"/>
      <c r="AJ30" s="8"/>
      <c r="AK30" s="8"/>
      <c r="AL30" s="8"/>
      <c r="AM30" s="8"/>
      <c r="BC30" s="8"/>
    </row>
    <row r="31" spans="1:55" s="87" customFormat="1" ht="12.75">
      <c r="A31" s="88"/>
      <c r="D31" s="190"/>
      <c r="E31" s="93"/>
      <c r="S31" s="94"/>
      <c r="T31" s="94"/>
      <c r="U31" s="94"/>
      <c r="V31" s="94"/>
      <c r="W31" s="94"/>
      <c r="X31" s="94"/>
      <c r="Y31" s="94"/>
      <c r="Z31" s="94"/>
      <c r="AA31" s="94"/>
      <c r="AB31" s="94"/>
      <c r="AD31" s="94"/>
      <c r="AE31" s="94"/>
      <c r="AF31" s="94"/>
      <c r="AG31" s="94"/>
      <c r="AH31" s="94"/>
      <c r="AJ31" s="94"/>
      <c r="AK31" s="94"/>
      <c r="AL31" s="94"/>
      <c r="AM31" s="94"/>
      <c r="BC31" s="94"/>
    </row>
    <row r="32" spans="1:55" ht="12.75">
      <c r="A32" s="21" t="s">
        <v>38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D32" s="8"/>
      <c r="AE32" s="8"/>
      <c r="AF32" s="8"/>
      <c r="AG32" s="8"/>
      <c r="AH32" s="8"/>
      <c r="AJ32" s="8"/>
      <c r="AK32" s="8"/>
      <c r="AL32" s="8"/>
      <c r="AM32" s="8"/>
      <c r="BC32" s="8"/>
    </row>
    <row r="33" spans="1:55" ht="12.75">
      <c r="A33" s="21" t="s">
        <v>44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D33" s="8"/>
      <c r="AE33" s="8"/>
      <c r="AF33" s="8"/>
      <c r="AG33" s="8"/>
      <c r="AH33" s="8"/>
      <c r="AJ33" s="8"/>
      <c r="AK33" s="8"/>
      <c r="AL33" s="8"/>
      <c r="AM33" s="8"/>
      <c r="BC33" s="8"/>
    </row>
    <row r="34" spans="1:55" ht="12.75">
      <c r="A34" s="21" t="s">
        <v>53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D34" s="8"/>
      <c r="AE34" s="8"/>
      <c r="AF34" s="8"/>
      <c r="AG34" s="8"/>
      <c r="AH34" s="8"/>
      <c r="AJ34" s="8"/>
      <c r="AK34" s="8"/>
      <c r="AL34" s="8"/>
      <c r="AM34" s="8"/>
      <c r="BC34" s="8"/>
    </row>
    <row r="35" spans="1:55" ht="12.75">
      <c r="A35" s="195" t="s">
        <v>95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S35" s="8"/>
      <c r="T35" s="8"/>
      <c r="U35" s="8"/>
      <c r="V35" s="8"/>
      <c r="W35" s="8"/>
      <c r="X35" s="8"/>
      <c r="Y35" s="8"/>
      <c r="Z35" s="8"/>
      <c r="AA35" s="8"/>
      <c r="AB35" s="8"/>
      <c r="AD35" s="8"/>
      <c r="AE35" s="8"/>
      <c r="AF35" s="8"/>
      <c r="AG35" s="8"/>
      <c r="AH35" s="8"/>
      <c r="AJ35" s="8"/>
      <c r="AK35" s="8"/>
      <c r="AL35" s="8"/>
      <c r="AM35" s="8"/>
      <c r="BC35" s="8"/>
    </row>
    <row r="36" spans="1:55" ht="12.75">
      <c r="A36" s="195" t="s">
        <v>98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S36" s="8"/>
      <c r="T36" s="8"/>
      <c r="U36" s="8"/>
      <c r="V36" s="8"/>
      <c r="W36" s="8"/>
      <c r="X36" s="8"/>
      <c r="Y36" s="8"/>
      <c r="Z36" s="8"/>
      <c r="AA36" s="8"/>
      <c r="AB36" s="8"/>
      <c r="AD36" s="8"/>
      <c r="AE36" s="8"/>
      <c r="AF36" s="8"/>
      <c r="AG36" s="8"/>
      <c r="AH36" s="8"/>
      <c r="AJ36" s="8"/>
      <c r="AK36" s="8"/>
      <c r="AL36" s="8"/>
      <c r="AM36" s="8"/>
      <c r="BC36" s="8"/>
    </row>
    <row r="37" spans="19:39" ht="12.75">
      <c r="S37" s="8"/>
      <c r="T37" s="8"/>
      <c r="U37" s="8"/>
      <c r="V37" s="8"/>
      <c r="W37" s="8"/>
      <c r="X37" s="8"/>
      <c r="Y37" s="8"/>
      <c r="Z37" s="8"/>
      <c r="AA37" s="8"/>
      <c r="AB37" s="8"/>
      <c r="AJ37" s="8"/>
      <c r="AK37" s="8"/>
      <c r="AL37" s="8"/>
      <c r="AM37" s="8"/>
    </row>
    <row r="38" spans="1:39" ht="12.75">
      <c r="A38" s="21" t="s">
        <v>41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J38" s="8"/>
      <c r="AK38" s="8"/>
      <c r="AL38" s="8"/>
      <c r="AM38" s="8"/>
    </row>
    <row r="39" spans="19:39" ht="12.75">
      <c r="S39" s="8"/>
      <c r="T39" s="8"/>
      <c r="U39" s="8"/>
      <c r="V39" s="8"/>
      <c r="W39" s="8"/>
      <c r="X39" s="8"/>
      <c r="Y39" s="8"/>
      <c r="Z39" s="8"/>
      <c r="AA39" s="8"/>
      <c r="AB39" s="8"/>
      <c r="AJ39" s="8"/>
      <c r="AK39" s="8"/>
      <c r="AL39" s="8"/>
      <c r="AM39" s="8"/>
    </row>
    <row r="40" spans="19:28" ht="12.75"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9:28" ht="12.75"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9:28" ht="12.75"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9:28" ht="12.75"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9:23" ht="12.75">
      <c r="S44" s="8"/>
      <c r="T44" s="8"/>
      <c r="U44" s="8"/>
      <c r="V44" s="8"/>
      <c r="W44" s="8"/>
    </row>
    <row r="45" spans="19:23" ht="12.75">
      <c r="S45" s="8"/>
      <c r="T45" s="8"/>
      <c r="U45" s="8"/>
      <c r="V45" s="8"/>
      <c r="W45" s="8"/>
    </row>
    <row r="46" spans="19:23" ht="12.75">
      <c r="S46" s="8"/>
      <c r="T46" s="8"/>
      <c r="U46" s="8"/>
      <c r="V46" s="8"/>
      <c r="W46" s="8"/>
    </row>
    <row r="47" spans="19:23" ht="12.75">
      <c r="S47" s="8"/>
      <c r="T47" s="8"/>
      <c r="U47" s="8"/>
      <c r="V47" s="8"/>
      <c r="W47" s="8"/>
    </row>
    <row r="48" spans="19:23" ht="12.75">
      <c r="S48" s="8"/>
      <c r="T48" s="8"/>
      <c r="U48" s="8"/>
      <c r="V48" s="8"/>
      <c r="W48" s="8"/>
    </row>
  </sheetData>
  <sheetProtection/>
  <mergeCells count="3">
    <mergeCell ref="F8:H8"/>
    <mergeCell ref="I8:M8"/>
    <mergeCell ref="AA8:AB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9"/>
  <sheetViews>
    <sheetView zoomScalePageLayoutView="0" workbookViewId="0" topLeftCell="C1">
      <selection activeCell="M9" sqref="M9"/>
    </sheetView>
  </sheetViews>
  <sheetFormatPr defaultColWidth="9.140625" defaultRowHeight="12.75"/>
  <cols>
    <col min="1" max="1" width="7.57421875" style="87" customWidth="1"/>
    <col min="2" max="2" width="12.7109375" style="87" customWidth="1"/>
    <col min="3" max="3" width="22.28125" style="87" customWidth="1"/>
    <col min="4" max="4" width="10.8515625" style="87" customWidth="1"/>
    <col min="5" max="5" width="12.7109375" style="87" customWidth="1"/>
    <col min="6" max="6" width="9.28125" style="87" customWidth="1"/>
    <col min="7" max="8" width="10.28125" style="87" customWidth="1"/>
    <col min="9" max="9" width="11.7109375" style="87" customWidth="1"/>
    <col min="10" max="10" width="11.8515625" style="87" customWidth="1"/>
    <col min="11" max="11" width="11.7109375" style="87" customWidth="1"/>
    <col min="12" max="12" width="9.421875" style="87" customWidth="1"/>
    <col min="13" max="13" width="11.28125" style="87" customWidth="1"/>
    <col min="14" max="15" width="9.140625" style="87" customWidth="1"/>
    <col min="16" max="16" width="10.140625" style="87" customWidth="1"/>
    <col min="17" max="17" width="9.140625" style="87" customWidth="1"/>
    <col min="18" max="18" width="10.7109375" style="87" customWidth="1"/>
    <col min="19" max="19" width="12.00390625" style="87" customWidth="1"/>
    <col min="20" max="20" width="10.7109375" style="87" customWidth="1"/>
    <col min="21" max="21" width="9.140625" style="87" customWidth="1"/>
    <col min="22" max="22" width="13.28125" style="87" customWidth="1"/>
    <col min="23" max="23" width="11.00390625" style="87" customWidth="1"/>
    <col min="24" max="27" width="9.140625" style="87" customWidth="1"/>
    <col min="28" max="28" width="13.7109375" style="87" customWidth="1"/>
    <col min="29" max="29" width="12.7109375" style="87" customWidth="1"/>
    <col min="30" max="33" width="9.140625" style="87" customWidth="1"/>
    <col min="34" max="34" width="13.7109375" style="87" customWidth="1"/>
    <col min="35" max="35" width="11.7109375" style="87" customWidth="1"/>
    <col min="36" max="38" width="9.140625" style="87" customWidth="1"/>
    <col min="39" max="39" width="13.7109375" style="87" customWidth="1"/>
    <col min="40" max="43" width="9.140625" style="87" customWidth="1"/>
    <col min="44" max="44" width="13.57421875" style="87" customWidth="1"/>
    <col min="45" max="48" width="9.140625" style="87" customWidth="1"/>
    <col min="49" max="49" width="13.7109375" style="87" customWidth="1"/>
    <col min="50" max="50" width="12.7109375" style="87" customWidth="1"/>
    <col min="51" max="53" width="9.140625" style="87" customWidth="1"/>
    <col min="54" max="54" width="13.7109375" style="87" customWidth="1"/>
    <col min="55" max="55" width="13.57421875" style="87" customWidth="1"/>
    <col min="56" max="16384" width="9.140625" style="87" customWidth="1"/>
  </cols>
  <sheetData>
    <row r="1" spans="1:15" ht="18">
      <c r="A1" s="86" t="s">
        <v>42</v>
      </c>
      <c r="O1" s="21" t="s">
        <v>89</v>
      </c>
    </row>
    <row r="3" spans="1:24" ht="12.75">
      <c r="A3" s="89" t="s">
        <v>0</v>
      </c>
      <c r="E3" s="87" t="s">
        <v>5</v>
      </c>
      <c r="F3" s="90">
        <v>42836</v>
      </c>
      <c r="G3" s="91"/>
      <c r="I3" s="88"/>
      <c r="J3" s="87" t="s">
        <v>45</v>
      </c>
      <c r="L3" s="92" t="s">
        <v>56</v>
      </c>
      <c r="M3" s="91"/>
      <c r="N3" s="91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12.75">
      <c r="A4" s="88" t="s">
        <v>49</v>
      </c>
      <c r="J4" s="21" t="s">
        <v>90</v>
      </c>
      <c r="L4" s="193" t="s">
        <v>92</v>
      </c>
      <c r="M4" s="192"/>
      <c r="N4" s="192"/>
      <c r="O4" s="194" t="s">
        <v>94</v>
      </c>
      <c r="P4" s="93"/>
      <c r="Q4" s="93"/>
      <c r="R4" s="93"/>
      <c r="S4" s="93"/>
      <c r="T4" s="93"/>
      <c r="U4" s="93"/>
      <c r="V4" s="93"/>
      <c r="W4" s="93"/>
      <c r="X4" s="93"/>
    </row>
    <row r="5" spans="1:18" ht="12.75">
      <c r="A5" s="88" t="s">
        <v>50</v>
      </c>
      <c r="E5" s="88" t="s">
        <v>39</v>
      </c>
      <c r="F5" s="92" t="s">
        <v>55</v>
      </c>
      <c r="G5" s="91"/>
      <c r="J5" s="21" t="s">
        <v>91</v>
      </c>
      <c r="L5" s="193" t="s">
        <v>93</v>
      </c>
      <c r="M5" s="192"/>
      <c r="N5" s="192"/>
      <c r="O5" s="93"/>
      <c r="P5" s="93"/>
      <c r="Q5" s="93"/>
      <c r="R5" s="93"/>
    </row>
    <row r="7" spans="19:54" ht="13.5" thickBot="1">
      <c r="S7" s="94"/>
      <c r="T7" s="94"/>
      <c r="U7" s="94"/>
      <c r="V7" s="95"/>
      <c r="W7" s="94"/>
      <c r="X7" s="94"/>
      <c r="Y7" s="94"/>
      <c r="Z7" s="94"/>
      <c r="AA7" s="95"/>
      <c r="AC7" s="94"/>
      <c r="AD7" s="94"/>
      <c r="AE7" s="94"/>
      <c r="AF7" s="94"/>
      <c r="AG7" s="95"/>
      <c r="AI7" s="94"/>
      <c r="AJ7" s="94"/>
      <c r="AK7" s="94"/>
      <c r="AL7" s="95"/>
      <c r="AM7" s="94"/>
      <c r="AN7" s="94"/>
      <c r="AO7" s="94"/>
      <c r="AP7" s="94"/>
      <c r="AQ7" s="89"/>
      <c r="AR7" s="94"/>
      <c r="AS7" s="94"/>
      <c r="AT7" s="94"/>
      <c r="AU7" s="94"/>
      <c r="AV7" s="89"/>
      <c r="AW7" s="96"/>
      <c r="AX7" s="94"/>
      <c r="AY7" s="94"/>
      <c r="AZ7" s="94"/>
      <c r="BA7" s="89"/>
      <c r="BB7" s="94"/>
    </row>
    <row r="8" spans="1:54" ht="13.5" thickBot="1">
      <c r="A8" s="87" t="s">
        <v>9</v>
      </c>
      <c r="F8" s="217" t="s">
        <v>4</v>
      </c>
      <c r="G8" s="218"/>
      <c r="H8" s="219"/>
      <c r="I8" s="220" t="s">
        <v>52</v>
      </c>
      <c r="J8" s="221"/>
      <c r="K8" s="221"/>
      <c r="L8" s="221"/>
      <c r="M8" s="222"/>
      <c r="N8" s="99" t="s">
        <v>24</v>
      </c>
      <c r="O8" s="100"/>
      <c r="P8" s="101"/>
      <c r="Q8" s="97" t="s">
        <v>22</v>
      </c>
      <c r="R8" s="98"/>
      <c r="S8" s="102" t="s">
        <v>82</v>
      </c>
      <c r="T8" s="103"/>
      <c r="U8" s="104" t="s">
        <v>83</v>
      </c>
      <c r="V8" s="105" t="s">
        <v>32</v>
      </c>
      <c r="W8" s="106"/>
      <c r="X8" s="107" t="s">
        <v>12</v>
      </c>
      <c r="Y8" s="94"/>
      <c r="Z8" s="94"/>
      <c r="AA8" s="215" t="s">
        <v>97</v>
      </c>
      <c r="AB8" s="216"/>
      <c r="AC8" s="94"/>
      <c r="AD8" s="94"/>
      <c r="AE8" s="94"/>
      <c r="AF8" s="94"/>
      <c r="AG8" s="95"/>
      <c r="AI8" s="94"/>
      <c r="AJ8" s="94"/>
      <c r="AK8" s="94"/>
      <c r="AL8" s="95"/>
      <c r="AM8" s="94"/>
      <c r="AN8" s="94"/>
      <c r="AO8" s="94"/>
      <c r="AP8" s="94"/>
      <c r="AQ8" s="89"/>
      <c r="AR8" s="94"/>
      <c r="AS8" s="94"/>
      <c r="AT8" s="94"/>
      <c r="AU8" s="94"/>
      <c r="AV8" s="89"/>
      <c r="AW8" s="96"/>
      <c r="AX8" s="94"/>
      <c r="AY8" s="94"/>
      <c r="AZ8" s="94"/>
      <c r="BA8" s="89"/>
      <c r="BB8" s="94"/>
    </row>
    <row r="9" spans="1:54" ht="39" thickBot="1">
      <c r="A9" s="108" t="s">
        <v>2</v>
      </c>
      <c r="B9" s="109" t="s">
        <v>1</v>
      </c>
      <c r="C9" s="109" t="s">
        <v>3</v>
      </c>
      <c r="D9" s="110" t="s">
        <v>11</v>
      </c>
      <c r="E9" s="111" t="s">
        <v>8</v>
      </c>
      <c r="F9" s="112" t="s">
        <v>6</v>
      </c>
      <c r="G9" s="113" t="s">
        <v>46</v>
      </c>
      <c r="H9" s="114" t="s">
        <v>10</v>
      </c>
      <c r="I9" s="115" t="s">
        <v>47</v>
      </c>
      <c r="J9" s="110" t="s">
        <v>48</v>
      </c>
      <c r="K9" s="110" t="s">
        <v>51</v>
      </c>
      <c r="L9" s="111" t="s">
        <v>43</v>
      </c>
      <c r="M9" s="208" t="s">
        <v>74</v>
      </c>
      <c r="N9" s="115" t="s">
        <v>21</v>
      </c>
      <c r="O9" s="116" t="s">
        <v>28</v>
      </c>
      <c r="P9" s="117" t="s">
        <v>33</v>
      </c>
      <c r="Q9" s="116" t="s">
        <v>34</v>
      </c>
      <c r="R9" s="117" t="s">
        <v>23</v>
      </c>
      <c r="S9" s="118" t="s">
        <v>26</v>
      </c>
      <c r="T9" s="119" t="s">
        <v>27</v>
      </c>
      <c r="U9" s="120" t="s">
        <v>29</v>
      </c>
      <c r="V9" s="121" t="s">
        <v>30</v>
      </c>
      <c r="W9" s="122" t="s">
        <v>31</v>
      </c>
      <c r="X9" s="123" t="s">
        <v>35</v>
      </c>
      <c r="Y9" s="124" t="s">
        <v>36</v>
      </c>
      <c r="Z9" s="123" t="s">
        <v>37</v>
      </c>
      <c r="AA9" s="197" t="s">
        <v>96</v>
      </c>
      <c r="AB9" s="198" t="s">
        <v>97</v>
      </c>
      <c r="AC9" s="94"/>
      <c r="AD9" s="94"/>
      <c r="AE9" s="94"/>
      <c r="AF9" s="94"/>
      <c r="AG9" s="95"/>
      <c r="AI9" s="94"/>
      <c r="AJ9" s="94"/>
      <c r="AK9" s="94"/>
      <c r="AL9" s="95"/>
      <c r="AM9" s="94"/>
      <c r="AN9" s="94"/>
      <c r="AO9" s="94"/>
      <c r="AP9" s="94"/>
      <c r="AQ9" s="89"/>
      <c r="AR9" s="94"/>
      <c r="AS9" s="94"/>
      <c r="AT9" s="94"/>
      <c r="AU9" s="94"/>
      <c r="AV9" s="89"/>
      <c r="AW9" s="96"/>
      <c r="AX9" s="94"/>
      <c r="AY9" s="94"/>
      <c r="AZ9" s="94"/>
      <c r="BA9" s="89"/>
      <c r="BB9" s="94"/>
    </row>
    <row r="10" spans="1:54" ht="13.5" thickBot="1">
      <c r="A10" s="125">
        <v>1</v>
      </c>
      <c r="B10" s="126" t="s">
        <v>57</v>
      </c>
      <c r="C10" s="126" t="s">
        <v>63</v>
      </c>
      <c r="D10" s="127">
        <v>5000</v>
      </c>
      <c r="E10" s="128">
        <v>500</v>
      </c>
      <c r="F10" s="129" t="s">
        <v>64</v>
      </c>
      <c r="G10" s="127" t="s">
        <v>66</v>
      </c>
      <c r="H10" s="130" t="s">
        <v>68</v>
      </c>
      <c r="I10" s="129" t="s">
        <v>70</v>
      </c>
      <c r="J10" s="131">
        <v>1800</v>
      </c>
      <c r="K10" s="132">
        <v>1</v>
      </c>
      <c r="L10" s="133" t="s">
        <v>71</v>
      </c>
      <c r="M10" s="134">
        <v>3.5</v>
      </c>
      <c r="N10" s="135" t="s">
        <v>72</v>
      </c>
      <c r="O10" s="134">
        <v>0</v>
      </c>
      <c r="P10" s="136">
        <v>150</v>
      </c>
      <c r="Q10" s="131">
        <v>0</v>
      </c>
      <c r="R10" s="134">
        <v>2.34</v>
      </c>
      <c r="S10" s="137" t="s">
        <v>71</v>
      </c>
      <c r="T10" s="138">
        <v>0</v>
      </c>
      <c r="U10" s="139">
        <v>0</v>
      </c>
      <c r="V10" s="137" t="s">
        <v>73</v>
      </c>
      <c r="W10" s="138">
        <v>0.08</v>
      </c>
      <c r="X10" s="139">
        <v>0.1</v>
      </c>
      <c r="Y10" s="140">
        <f>X10+W10+R10+M10</f>
        <v>6.02</v>
      </c>
      <c r="Z10" s="141">
        <f>P10+J10</f>
        <v>1950</v>
      </c>
      <c r="AA10" s="199">
        <v>5.02</v>
      </c>
      <c r="AB10" s="205">
        <f>AA10*0.8</f>
        <v>4.016</v>
      </c>
      <c r="AD10" s="94"/>
      <c r="AE10" s="94"/>
      <c r="AF10" s="94"/>
      <c r="AG10" s="94"/>
      <c r="AH10" s="95"/>
      <c r="AJ10" s="94"/>
      <c r="AK10" s="94"/>
      <c r="AL10" s="94"/>
      <c r="AM10" s="95"/>
      <c r="AN10" s="94"/>
      <c r="AO10" s="94"/>
      <c r="AP10" s="94"/>
      <c r="AQ10" s="94"/>
      <c r="AR10" s="89"/>
      <c r="AS10" s="94"/>
      <c r="AT10" s="94"/>
      <c r="AU10" s="94"/>
      <c r="AV10" s="94"/>
      <c r="AW10" s="89"/>
      <c r="AX10" s="96"/>
      <c r="AY10" s="94"/>
      <c r="AZ10" s="94"/>
      <c r="BA10" s="94"/>
      <c r="BB10" s="89"/>
    </row>
    <row r="11" spans="1:54" ht="12.75">
      <c r="A11" s="142">
        <v>2</v>
      </c>
      <c r="B11" s="143" t="s">
        <v>58</v>
      </c>
      <c r="C11" s="143" t="s">
        <v>62</v>
      </c>
      <c r="D11" s="144">
        <v>6000</v>
      </c>
      <c r="E11" s="145">
        <v>300</v>
      </c>
      <c r="F11" s="146" t="s">
        <v>65</v>
      </c>
      <c r="G11" s="144" t="s">
        <v>67</v>
      </c>
      <c r="H11" s="147" t="s">
        <v>69</v>
      </c>
      <c r="I11" s="146" t="s">
        <v>85</v>
      </c>
      <c r="J11" s="148">
        <v>0</v>
      </c>
      <c r="K11" s="149" t="s">
        <v>71</v>
      </c>
      <c r="L11" s="150" t="s">
        <v>71</v>
      </c>
      <c r="M11" s="151">
        <v>1.72</v>
      </c>
      <c r="N11" s="152" t="s">
        <v>72</v>
      </c>
      <c r="O11" s="151">
        <v>0</v>
      </c>
      <c r="P11" s="153">
        <v>150</v>
      </c>
      <c r="Q11" s="148">
        <v>0</v>
      </c>
      <c r="R11" s="151">
        <v>3.2</v>
      </c>
      <c r="S11" s="154" t="s">
        <v>71</v>
      </c>
      <c r="T11" s="155">
        <v>0</v>
      </c>
      <c r="U11" s="156">
        <v>0</v>
      </c>
      <c r="V11" s="154" t="s">
        <v>73</v>
      </c>
      <c r="W11" s="155">
        <v>0.08</v>
      </c>
      <c r="X11" s="156">
        <v>0.09</v>
      </c>
      <c r="Y11" s="140">
        <f>X11+W11+R11+M11</f>
        <v>5.09</v>
      </c>
      <c r="Z11" s="141">
        <f>P11+J11</f>
        <v>150</v>
      </c>
      <c r="AA11" s="201">
        <v>4.1</v>
      </c>
      <c r="AB11" s="206">
        <f>AA11*0.791</f>
        <v>3.2430999999999996</v>
      </c>
      <c r="AD11" s="94"/>
      <c r="AE11" s="94"/>
      <c r="AF11" s="94"/>
      <c r="AG11" s="94"/>
      <c r="AH11" s="95"/>
      <c r="AJ11" s="94"/>
      <c r="AK11" s="94"/>
      <c r="AL11" s="94"/>
      <c r="AM11" s="95"/>
      <c r="AN11" s="94"/>
      <c r="AO11" s="94"/>
      <c r="AP11" s="94"/>
      <c r="AQ11" s="94"/>
      <c r="AR11" s="89"/>
      <c r="AS11" s="94"/>
      <c r="AT11" s="94"/>
      <c r="AU11" s="94"/>
      <c r="AV11" s="94"/>
      <c r="AW11" s="89"/>
      <c r="AX11" s="96"/>
      <c r="AY11" s="94"/>
      <c r="AZ11" s="94"/>
      <c r="BA11" s="94"/>
      <c r="BB11" s="89"/>
    </row>
    <row r="12" spans="1:54" ht="12.75">
      <c r="A12" s="142">
        <v>3</v>
      </c>
      <c r="B12" s="157"/>
      <c r="C12" s="157"/>
      <c r="D12" s="158"/>
      <c r="E12" s="159"/>
      <c r="F12" s="142"/>
      <c r="G12" s="158"/>
      <c r="H12" s="160"/>
      <c r="I12" s="142"/>
      <c r="J12" s="161">
        <v>0</v>
      </c>
      <c r="K12" s="162"/>
      <c r="L12" s="163"/>
      <c r="M12" s="164">
        <v>0</v>
      </c>
      <c r="N12" s="165"/>
      <c r="O12" s="164">
        <v>0</v>
      </c>
      <c r="P12" s="166">
        <v>0</v>
      </c>
      <c r="Q12" s="161">
        <v>0</v>
      </c>
      <c r="R12" s="164">
        <v>0</v>
      </c>
      <c r="S12" s="167"/>
      <c r="T12" s="168">
        <v>0</v>
      </c>
      <c r="U12" s="169">
        <v>0</v>
      </c>
      <c r="V12" s="167"/>
      <c r="W12" s="168">
        <v>0</v>
      </c>
      <c r="X12" s="169">
        <v>0</v>
      </c>
      <c r="Y12" s="170">
        <v>0</v>
      </c>
      <c r="Z12" s="171">
        <v>0</v>
      </c>
      <c r="AA12" s="201">
        <v>0</v>
      </c>
      <c r="AB12" s="206">
        <v>0</v>
      </c>
      <c r="AD12" s="94"/>
      <c r="AE12" s="94"/>
      <c r="AF12" s="94"/>
      <c r="AG12" s="94"/>
      <c r="AH12" s="95"/>
      <c r="AJ12" s="94"/>
      <c r="AK12" s="94"/>
      <c r="AL12" s="94"/>
      <c r="AM12" s="95"/>
      <c r="AN12" s="94"/>
      <c r="AO12" s="94"/>
      <c r="AP12" s="94"/>
      <c r="AQ12" s="94"/>
      <c r="AR12" s="89"/>
      <c r="AS12" s="94"/>
      <c r="AT12" s="94"/>
      <c r="AU12" s="94"/>
      <c r="AV12" s="94"/>
      <c r="AW12" s="89"/>
      <c r="AX12" s="96"/>
      <c r="AY12" s="94"/>
      <c r="AZ12" s="94"/>
      <c r="BA12" s="94"/>
      <c r="BB12" s="89"/>
    </row>
    <row r="13" spans="1:54" ht="12.75">
      <c r="A13" s="142">
        <v>4</v>
      </c>
      <c r="B13" s="157"/>
      <c r="C13" s="157"/>
      <c r="D13" s="158"/>
      <c r="E13" s="159"/>
      <c r="F13" s="142"/>
      <c r="G13" s="158"/>
      <c r="H13" s="160"/>
      <c r="I13" s="142"/>
      <c r="J13" s="161">
        <v>0</v>
      </c>
      <c r="K13" s="162"/>
      <c r="L13" s="163"/>
      <c r="M13" s="164">
        <v>0</v>
      </c>
      <c r="N13" s="165"/>
      <c r="O13" s="164">
        <v>0</v>
      </c>
      <c r="P13" s="166">
        <v>0</v>
      </c>
      <c r="Q13" s="161">
        <v>0</v>
      </c>
      <c r="R13" s="164">
        <v>0</v>
      </c>
      <c r="S13" s="167"/>
      <c r="T13" s="168">
        <v>0</v>
      </c>
      <c r="U13" s="169">
        <v>0</v>
      </c>
      <c r="V13" s="167"/>
      <c r="W13" s="168">
        <v>0</v>
      </c>
      <c r="X13" s="169">
        <v>0</v>
      </c>
      <c r="Y13" s="170">
        <v>0</v>
      </c>
      <c r="Z13" s="171">
        <v>0</v>
      </c>
      <c r="AA13" s="201">
        <v>0</v>
      </c>
      <c r="AB13" s="206">
        <v>0</v>
      </c>
      <c r="AD13" s="94"/>
      <c r="AE13" s="94"/>
      <c r="AF13" s="94"/>
      <c r="AG13" s="94"/>
      <c r="AH13" s="95"/>
      <c r="AJ13" s="94"/>
      <c r="AK13" s="94"/>
      <c r="AL13" s="94"/>
      <c r="AM13" s="95"/>
      <c r="AN13" s="94"/>
      <c r="AO13" s="94"/>
      <c r="AP13" s="94"/>
      <c r="AQ13" s="94"/>
      <c r="AR13" s="89"/>
      <c r="AS13" s="94"/>
      <c r="AT13" s="94"/>
      <c r="AU13" s="94"/>
      <c r="AV13" s="94"/>
      <c r="AW13" s="89"/>
      <c r="AX13" s="96"/>
      <c r="AY13" s="94"/>
      <c r="AZ13" s="94"/>
      <c r="BA13" s="94"/>
      <c r="BB13" s="89"/>
    </row>
    <row r="14" spans="1:54" ht="12.75">
      <c r="A14" s="142">
        <v>5</v>
      </c>
      <c r="B14" s="157"/>
      <c r="C14" s="157"/>
      <c r="D14" s="158"/>
      <c r="E14" s="159"/>
      <c r="F14" s="142"/>
      <c r="G14" s="158"/>
      <c r="H14" s="160"/>
      <c r="I14" s="142"/>
      <c r="J14" s="161">
        <v>0</v>
      </c>
      <c r="K14" s="162"/>
      <c r="L14" s="163"/>
      <c r="M14" s="164">
        <v>0</v>
      </c>
      <c r="N14" s="165"/>
      <c r="O14" s="164">
        <v>0</v>
      </c>
      <c r="P14" s="166">
        <v>0</v>
      </c>
      <c r="Q14" s="161">
        <v>0</v>
      </c>
      <c r="R14" s="164">
        <v>0</v>
      </c>
      <c r="S14" s="167"/>
      <c r="T14" s="168">
        <v>0</v>
      </c>
      <c r="U14" s="169">
        <v>0</v>
      </c>
      <c r="V14" s="167"/>
      <c r="W14" s="168">
        <v>0</v>
      </c>
      <c r="X14" s="169">
        <v>0</v>
      </c>
      <c r="Y14" s="170">
        <v>0</v>
      </c>
      <c r="Z14" s="171">
        <v>0</v>
      </c>
      <c r="AA14" s="201">
        <v>0</v>
      </c>
      <c r="AB14" s="206">
        <v>0</v>
      </c>
      <c r="AD14" s="94"/>
      <c r="AE14" s="94"/>
      <c r="AF14" s="94"/>
      <c r="AG14" s="94"/>
      <c r="AH14" s="95"/>
      <c r="AJ14" s="94"/>
      <c r="AK14" s="94"/>
      <c r="AL14" s="94"/>
      <c r="AM14" s="95"/>
      <c r="AN14" s="94"/>
      <c r="AO14" s="94"/>
      <c r="AP14" s="94"/>
      <c r="AQ14" s="94"/>
      <c r="AR14" s="89"/>
      <c r="AS14" s="94"/>
      <c r="AT14" s="94"/>
      <c r="AU14" s="94"/>
      <c r="AV14" s="94"/>
      <c r="AW14" s="89"/>
      <c r="AX14" s="96"/>
      <c r="AY14" s="94"/>
      <c r="AZ14" s="94"/>
      <c r="BA14" s="94"/>
      <c r="BB14" s="89"/>
    </row>
    <row r="15" spans="1:54" ht="12.75">
      <c r="A15" s="142">
        <v>6</v>
      </c>
      <c r="B15" s="157"/>
      <c r="C15" s="157"/>
      <c r="D15" s="158"/>
      <c r="E15" s="159"/>
      <c r="F15" s="142"/>
      <c r="G15" s="158"/>
      <c r="H15" s="160"/>
      <c r="I15" s="142"/>
      <c r="J15" s="161">
        <v>0</v>
      </c>
      <c r="K15" s="162"/>
      <c r="L15" s="163"/>
      <c r="M15" s="164">
        <v>0</v>
      </c>
      <c r="N15" s="165"/>
      <c r="O15" s="164">
        <v>0</v>
      </c>
      <c r="P15" s="166">
        <v>0</v>
      </c>
      <c r="Q15" s="161">
        <v>0</v>
      </c>
      <c r="R15" s="164">
        <v>0</v>
      </c>
      <c r="S15" s="167"/>
      <c r="T15" s="168">
        <v>0</v>
      </c>
      <c r="U15" s="169">
        <v>0</v>
      </c>
      <c r="V15" s="167"/>
      <c r="W15" s="168">
        <v>0</v>
      </c>
      <c r="X15" s="169">
        <v>0</v>
      </c>
      <c r="Y15" s="170">
        <v>0</v>
      </c>
      <c r="Z15" s="171">
        <v>0</v>
      </c>
      <c r="AA15" s="201">
        <v>0</v>
      </c>
      <c r="AB15" s="206">
        <v>0</v>
      </c>
      <c r="AD15" s="94"/>
      <c r="AE15" s="94"/>
      <c r="AF15" s="94"/>
      <c r="AG15" s="94"/>
      <c r="AH15" s="95"/>
      <c r="AJ15" s="94"/>
      <c r="AK15" s="94"/>
      <c r="AL15" s="94"/>
      <c r="AM15" s="95"/>
      <c r="AN15" s="94"/>
      <c r="AO15" s="94"/>
      <c r="AP15" s="94"/>
      <c r="AQ15" s="94"/>
      <c r="AR15" s="89"/>
      <c r="AS15" s="94"/>
      <c r="AT15" s="94"/>
      <c r="AU15" s="94"/>
      <c r="AV15" s="94"/>
      <c r="AW15" s="89"/>
      <c r="AX15" s="96"/>
      <c r="AY15" s="94"/>
      <c r="AZ15" s="94"/>
      <c r="BA15" s="94"/>
      <c r="BB15" s="89"/>
    </row>
    <row r="16" spans="1:54" ht="12.75">
      <c r="A16" s="142">
        <v>7</v>
      </c>
      <c r="B16" s="157"/>
      <c r="C16" s="157"/>
      <c r="D16" s="158"/>
      <c r="E16" s="159"/>
      <c r="F16" s="142"/>
      <c r="G16" s="158"/>
      <c r="H16" s="160"/>
      <c r="I16" s="142"/>
      <c r="J16" s="161">
        <v>0</v>
      </c>
      <c r="K16" s="162"/>
      <c r="L16" s="163"/>
      <c r="M16" s="164">
        <v>0</v>
      </c>
      <c r="N16" s="165"/>
      <c r="O16" s="164">
        <v>0</v>
      </c>
      <c r="P16" s="166">
        <v>0</v>
      </c>
      <c r="Q16" s="161">
        <v>0</v>
      </c>
      <c r="R16" s="164">
        <v>0</v>
      </c>
      <c r="S16" s="167"/>
      <c r="T16" s="168">
        <v>0</v>
      </c>
      <c r="U16" s="169">
        <v>0</v>
      </c>
      <c r="V16" s="167"/>
      <c r="W16" s="168">
        <v>0</v>
      </c>
      <c r="X16" s="169">
        <v>0</v>
      </c>
      <c r="Y16" s="170">
        <v>0</v>
      </c>
      <c r="Z16" s="171">
        <v>0</v>
      </c>
      <c r="AA16" s="201">
        <v>0</v>
      </c>
      <c r="AB16" s="206">
        <v>0</v>
      </c>
      <c r="AD16" s="94"/>
      <c r="AE16" s="94"/>
      <c r="AF16" s="94"/>
      <c r="AG16" s="94"/>
      <c r="AH16" s="95"/>
      <c r="AJ16" s="94"/>
      <c r="AK16" s="94"/>
      <c r="AL16" s="94"/>
      <c r="AM16" s="95"/>
      <c r="AN16" s="94"/>
      <c r="AO16" s="94"/>
      <c r="AP16" s="94"/>
      <c r="AQ16" s="94"/>
      <c r="AR16" s="89"/>
      <c r="AW16" s="89"/>
      <c r="AX16" s="96"/>
      <c r="AY16" s="94"/>
      <c r="AZ16" s="94"/>
      <c r="BA16" s="94"/>
      <c r="BB16" s="89"/>
    </row>
    <row r="17" spans="1:54" ht="13.5" thickBot="1">
      <c r="A17" s="172">
        <v>8</v>
      </c>
      <c r="B17" s="173"/>
      <c r="C17" s="173"/>
      <c r="D17" s="173"/>
      <c r="E17" s="174"/>
      <c r="F17" s="172"/>
      <c r="G17" s="175"/>
      <c r="H17" s="176"/>
      <c r="I17" s="172"/>
      <c r="J17" s="177">
        <v>0</v>
      </c>
      <c r="K17" s="178"/>
      <c r="L17" s="179"/>
      <c r="M17" s="180">
        <v>0</v>
      </c>
      <c r="N17" s="181"/>
      <c r="O17" s="180">
        <v>0</v>
      </c>
      <c r="P17" s="182">
        <v>0</v>
      </c>
      <c r="Q17" s="177">
        <v>0</v>
      </c>
      <c r="R17" s="180">
        <v>0</v>
      </c>
      <c r="S17" s="183"/>
      <c r="T17" s="184">
        <v>0</v>
      </c>
      <c r="U17" s="185">
        <v>0</v>
      </c>
      <c r="V17" s="183"/>
      <c r="W17" s="184">
        <v>0</v>
      </c>
      <c r="X17" s="185">
        <v>0</v>
      </c>
      <c r="Y17" s="186">
        <v>0</v>
      </c>
      <c r="Z17" s="187">
        <v>0</v>
      </c>
      <c r="AA17" s="203">
        <v>0</v>
      </c>
      <c r="AB17" s="207">
        <v>0</v>
      </c>
      <c r="AD17" s="94"/>
      <c r="AE17" s="94"/>
      <c r="AF17" s="94"/>
      <c r="AG17" s="94"/>
      <c r="AH17" s="95"/>
      <c r="AJ17" s="94"/>
      <c r="AK17" s="94"/>
      <c r="AL17" s="94"/>
      <c r="AM17" s="95"/>
      <c r="AN17" s="94"/>
      <c r="AO17" s="94"/>
      <c r="AP17" s="94"/>
      <c r="AQ17" s="94"/>
      <c r="AR17" s="89"/>
      <c r="AW17" s="89"/>
      <c r="AX17" s="96"/>
      <c r="BB17" s="89"/>
    </row>
    <row r="18" spans="19:54" ht="12.75">
      <c r="S18" s="94"/>
      <c r="T18" s="94"/>
      <c r="U18" s="94"/>
      <c r="V18" s="94"/>
      <c r="W18" s="95"/>
      <c r="X18" s="94"/>
      <c r="Y18" s="94"/>
      <c r="Z18" s="94"/>
      <c r="AA18" s="94"/>
      <c r="AB18" s="95"/>
      <c r="AD18" s="94"/>
      <c r="AE18" s="94"/>
      <c r="AF18" s="94"/>
      <c r="AG18" s="94"/>
      <c r="AH18" s="95"/>
      <c r="AJ18" s="94"/>
      <c r="AK18" s="94"/>
      <c r="AL18" s="94"/>
      <c r="AM18" s="95"/>
      <c r="AN18" s="94"/>
      <c r="AO18" s="94"/>
      <c r="AP18" s="94"/>
      <c r="AQ18" s="94"/>
      <c r="AR18" s="89"/>
      <c r="AW18" s="89"/>
      <c r="AX18" s="96"/>
      <c r="BB18" s="89"/>
    </row>
    <row r="19" spans="18:54" ht="12.75">
      <c r="R19" s="89" t="s">
        <v>84</v>
      </c>
      <c r="S19" s="94"/>
      <c r="T19" s="94"/>
      <c r="U19" s="94"/>
      <c r="V19" s="94"/>
      <c r="W19" s="95"/>
      <c r="X19" s="94"/>
      <c r="Y19" s="94"/>
      <c r="Z19" s="94"/>
      <c r="AA19" s="94"/>
      <c r="AB19" s="95"/>
      <c r="AD19" s="94"/>
      <c r="AE19" s="94"/>
      <c r="AF19" s="94"/>
      <c r="AG19" s="94"/>
      <c r="AH19" s="95"/>
      <c r="AJ19" s="94"/>
      <c r="AK19" s="94"/>
      <c r="AL19" s="94"/>
      <c r="AM19" s="95"/>
      <c r="AN19" s="94"/>
      <c r="AO19" s="94"/>
      <c r="AP19" s="94"/>
      <c r="AQ19" s="94"/>
      <c r="AR19" s="89"/>
      <c r="AW19" s="89"/>
      <c r="AX19" s="96"/>
      <c r="BB19" s="89"/>
    </row>
    <row r="20" spans="1:54" ht="12.75">
      <c r="A20" s="188" t="s">
        <v>14</v>
      </c>
      <c r="S20" s="94"/>
      <c r="T20" s="94"/>
      <c r="U20" s="94"/>
      <c r="V20" s="94"/>
      <c r="W20" s="95"/>
      <c r="X20" s="94"/>
      <c r="Y20" s="94"/>
      <c r="Z20" s="94"/>
      <c r="AA20" s="94"/>
      <c r="AB20" s="95"/>
      <c r="AD20" s="94"/>
      <c r="AE20" s="94"/>
      <c r="AF20" s="94"/>
      <c r="AG20" s="94"/>
      <c r="AH20" s="95"/>
      <c r="AJ20" s="94"/>
      <c r="AK20" s="94"/>
      <c r="AL20" s="94"/>
      <c r="AM20" s="95"/>
      <c r="AN20" s="94"/>
      <c r="AO20" s="94"/>
      <c r="AP20" s="94"/>
      <c r="AQ20" s="94"/>
      <c r="AR20" s="89"/>
      <c r="AW20" s="89"/>
      <c r="AX20" s="96"/>
      <c r="BB20" s="89"/>
    </row>
    <row r="21" spans="1:54" ht="12.75">
      <c r="A21" s="88" t="s">
        <v>19</v>
      </c>
      <c r="D21" s="92" t="s">
        <v>75</v>
      </c>
      <c r="E21" s="91"/>
      <c r="H21" s="191" t="s">
        <v>59</v>
      </c>
      <c r="M21" s="188" t="s">
        <v>81</v>
      </c>
      <c r="S21" s="94"/>
      <c r="T21" s="94"/>
      <c r="U21" s="94"/>
      <c r="V21" s="94"/>
      <c r="W21" s="95"/>
      <c r="X21" s="94"/>
      <c r="Y21" s="94"/>
      <c r="Z21" s="94"/>
      <c r="AA21" s="94"/>
      <c r="AB21" s="95"/>
      <c r="AD21" s="94"/>
      <c r="AE21" s="94"/>
      <c r="AF21" s="94"/>
      <c r="AG21" s="94"/>
      <c r="AH21" s="95"/>
      <c r="AJ21" s="94"/>
      <c r="AK21" s="94"/>
      <c r="AL21" s="94"/>
      <c r="AM21" s="95"/>
      <c r="AR21" s="89"/>
      <c r="AW21" s="89"/>
      <c r="AX21" s="96"/>
      <c r="BB21" s="89"/>
    </row>
    <row r="22" spans="1:55" ht="12.75">
      <c r="A22" s="88" t="s">
        <v>20</v>
      </c>
      <c r="D22" s="92" t="s">
        <v>76</v>
      </c>
      <c r="E22" s="91"/>
      <c r="H22" s="189" t="s">
        <v>60</v>
      </c>
      <c r="S22" s="94"/>
      <c r="T22" s="94"/>
      <c r="U22" s="94"/>
      <c r="V22" s="94"/>
      <c r="W22" s="95"/>
      <c r="X22" s="94"/>
      <c r="Y22" s="94"/>
      <c r="Z22" s="94"/>
      <c r="AA22" s="94"/>
      <c r="AB22" s="95"/>
      <c r="AD22" s="94"/>
      <c r="AE22" s="94"/>
      <c r="AF22" s="94"/>
      <c r="AG22" s="94"/>
      <c r="AH22" s="95"/>
      <c r="AJ22" s="94"/>
      <c r="AK22" s="94"/>
      <c r="AL22" s="94"/>
      <c r="AM22" s="95"/>
      <c r="AR22" s="89"/>
      <c r="AW22" s="89"/>
      <c r="AX22" s="96"/>
      <c r="BB22" s="89"/>
      <c r="BC22" s="94"/>
    </row>
    <row r="23" spans="1:55" ht="12.75">
      <c r="A23" s="88" t="s">
        <v>40</v>
      </c>
      <c r="D23" s="90">
        <v>42836</v>
      </c>
      <c r="E23" s="91"/>
      <c r="H23" s="189" t="s">
        <v>61</v>
      </c>
      <c r="M23" s="189" t="s">
        <v>88</v>
      </c>
      <c r="N23" s="189"/>
      <c r="O23" s="189"/>
      <c r="P23" s="189"/>
      <c r="Q23" s="189"/>
      <c r="R23" s="189"/>
      <c r="S23" s="94"/>
      <c r="T23" s="94"/>
      <c r="U23" s="94"/>
      <c r="V23" s="94"/>
      <c r="W23" s="95"/>
      <c r="X23" s="94"/>
      <c r="Y23" s="94"/>
      <c r="Z23" s="94"/>
      <c r="AA23" s="94"/>
      <c r="AB23" s="94"/>
      <c r="AD23" s="94"/>
      <c r="AE23" s="94"/>
      <c r="AF23" s="94"/>
      <c r="AG23" s="94"/>
      <c r="AH23" s="94"/>
      <c r="AJ23" s="94"/>
      <c r="AK23" s="94"/>
      <c r="AL23" s="94"/>
      <c r="AM23" s="95"/>
      <c r="AR23" s="89"/>
      <c r="AW23" s="89"/>
      <c r="AX23" s="96"/>
      <c r="BB23" s="89"/>
      <c r="BC23" s="94"/>
    </row>
    <row r="24" spans="19:55" ht="12.75">
      <c r="S24" s="94"/>
      <c r="T24" s="94"/>
      <c r="U24" s="94"/>
      <c r="V24" s="94"/>
      <c r="W24" s="94"/>
      <c r="X24" s="94"/>
      <c r="Y24" s="94"/>
      <c r="Z24" s="94"/>
      <c r="AA24" s="94"/>
      <c r="AB24" s="94"/>
      <c r="AD24" s="94"/>
      <c r="AE24" s="94"/>
      <c r="AF24" s="94"/>
      <c r="AG24" s="94"/>
      <c r="AH24" s="94"/>
      <c r="AJ24" s="94"/>
      <c r="AK24" s="94"/>
      <c r="AL24" s="94"/>
      <c r="AM24" s="94"/>
      <c r="BC24" s="94"/>
    </row>
    <row r="25" spans="1:55" ht="12.75">
      <c r="A25" s="188" t="s">
        <v>15</v>
      </c>
      <c r="S25" s="94"/>
      <c r="T25" s="94"/>
      <c r="U25" s="94"/>
      <c r="V25" s="94"/>
      <c r="W25" s="94"/>
      <c r="X25" s="94"/>
      <c r="Y25" s="94"/>
      <c r="Z25" s="94"/>
      <c r="AA25" s="94"/>
      <c r="AB25" s="94"/>
      <c r="AD25" s="94"/>
      <c r="AE25" s="94"/>
      <c r="AF25" s="94"/>
      <c r="AG25" s="94"/>
      <c r="AH25" s="94"/>
      <c r="AJ25" s="94"/>
      <c r="AK25" s="94"/>
      <c r="AL25" s="94"/>
      <c r="AM25" s="94"/>
      <c r="BC25" s="94"/>
    </row>
    <row r="26" spans="1:55" ht="12.75">
      <c r="A26" s="88" t="s">
        <v>54</v>
      </c>
      <c r="D26" s="92" t="s">
        <v>77</v>
      </c>
      <c r="E26" s="91"/>
      <c r="S26" s="94"/>
      <c r="T26" s="94"/>
      <c r="U26" s="94"/>
      <c r="V26" s="94"/>
      <c r="W26" s="94"/>
      <c r="X26" s="94"/>
      <c r="Y26" s="94"/>
      <c r="Z26" s="94"/>
      <c r="AA26" s="94"/>
      <c r="AB26" s="94"/>
      <c r="AD26" s="94"/>
      <c r="AE26" s="94"/>
      <c r="AF26" s="94"/>
      <c r="AG26" s="94"/>
      <c r="AH26" s="94"/>
      <c r="AJ26" s="94"/>
      <c r="AK26" s="94"/>
      <c r="AL26" s="94"/>
      <c r="AM26" s="94"/>
      <c r="BC26" s="94"/>
    </row>
    <row r="27" spans="1:55" ht="12.75">
      <c r="A27" s="88" t="s">
        <v>17</v>
      </c>
      <c r="D27" s="92" t="s">
        <v>78</v>
      </c>
      <c r="E27" s="91"/>
      <c r="S27" s="94"/>
      <c r="T27" s="94"/>
      <c r="U27" s="94"/>
      <c r="V27" s="94"/>
      <c r="W27" s="94"/>
      <c r="X27" s="94"/>
      <c r="Y27" s="94"/>
      <c r="Z27" s="94"/>
      <c r="AA27" s="94"/>
      <c r="AB27" s="94"/>
      <c r="AD27" s="94"/>
      <c r="AE27" s="94"/>
      <c r="AF27" s="94"/>
      <c r="AG27" s="94"/>
      <c r="AH27" s="94"/>
      <c r="AJ27" s="94"/>
      <c r="AK27" s="94"/>
      <c r="AL27" s="94"/>
      <c r="AM27" s="94"/>
      <c r="BC27" s="94"/>
    </row>
    <row r="28" spans="1:55" ht="12.75">
      <c r="A28" s="88" t="s">
        <v>18</v>
      </c>
      <c r="D28" s="92" t="s">
        <v>79</v>
      </c>
      <c r="E28" s="91"/>
      <c r="S28" s="94"/>
      <c r="T28" s="94"/>
      <c r="U28" s="94"/>
      <c r="V28" s="94"/>
      <c r="W28" s="94"/>
      <c r="X28" s="94"/>
      <c r="Y28" s="94"/>
      <c r="Z28" s="94"/>
      <c r="AA28" s="94"/>
      <c r="AB28" s="94"/>
      <c r="AD28" s="94"/>
      <c r="AE28" s="94"/>
      <c r="AF28" s="94"/>
      <c r="AG28" s="94"/>
      <c r="AH28" s="94"/>
      <c r="AJ28" s="94"/>
      <c r="AK28" s="94"/>
      <c r="AL28" s="94"/>
      <c r="AM28" s="94"/>
      <c r="BC28" s="94"/>
    </row>
    <row r="29" spans="1:55" ht="12.75">
      <c r="A29" s="88" t="s">
        <v>13</v>
      </c>
      <c r="D29" s="92" t="s">
        <v>80</v>
      </c>
      <c r="E29" s="91"/>
      <c r="S29" s="94"/>
      <c r="T29" s="94"/>
      <c r="U29" s="94"/>
      <c r="V29" s="94"/>
      <c r="W29" s="94"/>
      <c r="X29" s="94"/>
      <c r="Y29" s="94"/>
      <c r="Z29" s="94"/>
      <c r="AA29" s="94"/>
      <c r="AB29" s="94"/>
      <c r="AD29" s="94"/>
      <c r="AE29" s="94"/>
      <c r="AF29" s="94"/>
      <c r="AG29" s="94"/>
      <c r="AH29" s="94"/>
      <c r="AJ29" s="94"/>
      <c r="AK29" s="94"/>
      <c r="AL29" s="94"/>
      <c r="AM29" s="94"/>
      <c r="BC29" s="94"/>
    </row>
    <row r="30" spans="1:55" ht="12.75">
      <c r="A30" s="88" t="s">
        <v>16</v>
      </c>
      <c r="D30" s="92" t="s">
        <v>77</v>
      </c>
      <c r="E30" s="91"/>
      <c r="S30" s="94"/>
      <c r="T30" s="94"/>
      <c r="U30" s="94"/>
      <c r="V30" s="94"/>
      <c r="W30" s="94"/>
      <c r="X30" s="94"/>
      <c r="Y30" s="94"/>
      <c r="Z30" s="94"/>
      <c r="AA30" s="94"/>
      <c r="AB30" s="94"/>
      <c r="AD30" s="94"/>
      <c r="AE30" s="94"/>
      <c r="AF30" s="94"/>
      <c r="AG30" s="94"/>
      <c r="AH30" s="94"/>
      <c r="AJ30" s="94"/>
      <c r="AK30" s="94"/>
      <c r="AL30" s="94"/>
      <c r="AM30" s="94"/>
      <c r="BC30" s="94"/>
    </row>
    <row r="31" spans="1:55" ht="12.75">
      <c r="A31" s="88"/>
      <c r="D31" s="190"/>
      <c r="E31" s="93"/>
      <c r="S31" s="94"/>
      <c r="T31" s="94"/>
      <c r="U31" s="94"/>
      <c r="V31" s="94"/>
      <c r="W31" s="94"/>
      <c r="X31" s="94"/>
      <c r="Y31" s="94"/>
      <c r="Z31" s="94"/>
      <c r="AA31" s="94"/>
      <c r="AB31" s="94"/>
      <c r="AD31" s="94"/>
      <c r="AE31" s="94"/>
      <c r="AF31" s="94"/>
      <c r="AG31" s="94"/>
      <c r="AH31" s="94"/>
      <c r="AJ31" s="94"/>
      <c r="AK31" s="94"/>
      <c r="AL31" s="94"/>
      <c r="AM31" s="94"/>
      <c r="BC31" s="94"/>
    </row>
    <row r="32" spans="1:55" ht="12.75">
      <c r="A32" s="88" t="s">
        <v>38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D32" s="94"/>
      <c r="AE32" s="94"/>
      <c r="AF32" s="94"/>
      <c r="AG32" s="94"/>
      <c r="AH32" s="94"/>
      <c r="AJ32" s="94"/>
      <c r="AK32" s="94"/>
      <c r="AL32" s="94"/>
      <c r="AM32" s="94"/>
      <c r="BC32" s="94"/>
    </row>
    <row r="33" spans="1:55" ht="12.75">
      <c r="A33" s="88" t="s">
        <v>44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D33" s="94"/>
      <c r="AE33" s="94"/>
      <c r="AF33" s="94"/>
      <c r="AG33" s="94"/>
      <c r="AH33" s="94"/>
      <c r="AJ33" s="94"/>
      <c r="AK33" s="94"/>
      <c r="AL33" s="94"/>
      <c r="AM33" s="94"/>
      <c r="BC33" s="94"/>
    </row>
    <row r="34" spans="1:55" ht="12.75">
      <c r="A34" s="21" t="s">
        <v>86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  <c r="AD34" s="94"/>
      <c r="AE34" s="94"/>
      <c r="AF34" s="94"/>
      <c r="AG34" s="94"/>
      <c r="AH34" s="94"/>
      <c r="AJ34" s="94"/>
      <c r="AK34" s="94"/>
      <c r="AL34" s="94"/>
      <c r="AM34" s="94"/>
      <c r="BC34" s="94"/>
    </row>
    <row r="35" spans="1:55" ht="12.75">
      <c r="A35" s="195" t="s">
        <v>95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S35" s="8"/>
      <c r="T35" s="8"/>
      <c r="U35" s="8"/>
      <c r="V35" s="8"/>
      <c r="W35" s="8"/>
      <c r="X35" s="8"/>
      <c r="Y35" s="8"/>
      <c r="Z35" s="8"/>
      <c r="AA35" s="8"/>
      <c r="AB35" s="8"/>
      <c r="AD35" s="8"/>
      <c r="AE35" s="8"/>
      <c r="AF35" s="8"/>
      <c r="AG35" s="8"/>
      <c r="AH35" s="8"/>
      <c r="AJ35" s="8"/>
      <c r="AK35" s="8"/>
      <c r="AL35" s="8"/>
      <c r="AM35" s="8"/>
      <c r="BC35" s="8"/>
    </row>
    <row r="36" spans="1:55" ht="12.75">
      <c r="A36" s="195" t="s">
        <v>98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S36" s="8"/>
      <c r="T36" s="8"/>
      <c r="U36" s="8"/>
      <c r="V36" s="8"/>
      <c r="W36" s="8"/>
      <c r="X36" s="8"/>
      <c r="Y36" s="8"/>
      <c r="Z36" s="8"/>
      <c r="AA36" s="8"/>
      <c r="AB36" s="8"/>
      <c r="AD36" s="8"/>
      <c r="AE36" s="8"/>
      <c r="AF36" s="8"/>
      <c r="AG36" s="8"/>
      <c r="AH36" s="8"/>
      <c r="AJ36" s="8"/>
      <c r="AK36" s="8"/>
      <c r="AL36" s="8"/>
      <c r="AM36" s="8"/>
      <c r="BC36" s="8"/>
    </row>
    <row r="37" spans="19:55" ht="12.75">
      <c r="S37" s="94"/>
      <c r="T37" s="94"/>
      <c r="U37" s="94"/>
      <c r="V37" s="94"/>
      <c r="W37" s="94"/>
      <c r="X37" s="94"/>
      <c r="Y37" s="94"/>
      <c r="Z37" s="94"/>
      <c r="AA37" s="94"/>
      <c r="AB37" s="94"/>
      <c r="AD37" s="94"/>
      <c r="AE37" s="94"/>
      <c r="AF37" s="94"/>
      <c r="AG37" s="94"/>
      <c r="AH37" s="94"/>
      <c r="AJ37" s="94"/>
      <c r="AK37" s="94"/>
      <c r="AL37" s="94"/>
      <c r="AM37" s="94"/>
      <c r="BC37" s="94"/>
    </row>
    <row r="38" spans="19:39" ht="12.75">
      <c r="S38" s="94"/>
      <c r="T38" s="94"/>
      <c r="U38" s="94"/>
      <c r="V38" s="94"/>
      <c r="W38" s="94"/>
      <c r="X38" s="94"/>
      <c r="Y38" s="94"/>
      <c r="Z38" s="94"/>
      <c r="AA38" s="94"/>
      <c r="AB38" s="94"/>
      <c r="AJ38" s="94"/>
      <c r="AK38" s="94"/>
      <c r="AL38" s="94"/>
      <c r="AM38" s="94"/>
    </row>
    <row r="39" spans="1:39" ht="12.75">
      <c r="A39" s="88" t="s">
        <v>41</v>
      </c>
      <c r="S39" s="94"/>
      <c r="T39" s="94"/>
      <c r="U39" s="94"/>
      <c r="V39" s="94"/>
      <c r="W39" s="94"/>
      <c r="X39" s="94"/>
      <c r="Y39" s="94"/>
      <c r="Z39" s="94"/>
      <c r="AA39" s="94"/>
      <c r="AB39" s="94"/>
      <c r="AJ39" s="94"/>
      <c r="AK39" s="94"/>
      <c r="AL39" s="94"/>
      <c r="AM39" s="94"/>
    </row>
    <row r="40" spans="1:39" ht="12.75">
      <c r="A40" s="21" t="s">
        <v>87</v>
      </c>
      <c r="S40" s="94"/>
      <c r="T40" s="94"/>
      <c r="U40" s="94"/>
      <c r="V40" s="94"/>
      <c r="W40" s="94"/>
      <c r="X40" s="94"/>
      <c r="Y40" s="94"/>
      <c r="Z40" s="94"/>
      <c r="AA40" s="94"/>
      <c r="AB40" s="94"/>
      <c r="AJ40" s="94"/>
      <c r="AK40" s="94"/>
      <c r="AL40" s="94"/>
      <c r="AM40" s="94"/>
    </row>
    <row r="41" spans="19:28" ht="12.75">
      <c r="S41" s="94"/>
      <c r="T41" s="94"/>
      <c r="U41" s="94"/>
      <c r="V41" s="94"/>
      <c r="W41" s="94"/>
      <c r="X41" s="94"/>
      <c r="Y41" s="94"/>
      <c r="Z41" s="94"/>
      <c r="AA41" s="94"/>
      <c r="AB41" s="94"/>
    </row>
    <row r="42" spans="19:28" ht="12.75">
      <c r="S42" s="94"/>
      <c r="T42" s="94"/>
      <c r="U42" s="94"/>
      <c r="V42" s="94"/>
      <c r="W42" s="94"/>
      <c r="X42" s="94"/>
      <c r="Y42" s="94"/>
      <c r="Z42" s="94"/>
      <c r="AA42" s="94"/>
      <c r="AB42" s="94"/>
    </row>
    <row r="43" spans="19:28" ht="12.75">
      <c r="S43" s="94"/>
      <c r="T43" s="94"/>
      <c r="U43" s="94"/>
      <c r="V43" s="94"/>
      <c r="W43" s="94"/>
      <c r="X43" s="94"/>
      <c r="Y43" s="94"/>
      <c r="Z43" s="94"/>
      <c r="AA43" s="94"/>
      <c r="AB43" s="94"/>
    </row>
    <row r="44" spans="19:28" ht="12.75">
      <c r="S44" s="94"/>
      <c r="T44" s="94"/>
      <c r="U44" s="94"/>
      <c r="V44" s="94"/>
      <c r="W44" s="94"/>
      <c r="X44" s="94"/>
      <c r="Y44" s="94"/>
      <c r="Z44" s="94"/>
      <c r="AA44" s="94"/>
      <c r="AB44" s="94"/>
    </row>
    <row r="45" spans="19:23" ht="12.75">
      <c r="S45" s="94"/>
      <c r="T45" s="94"/>
      <c r="U45" s="94"/>
      <c r="V45" s="94"/>
      <c r="W45" s="94"/>
    </row>
    <row r="46" spans="19:23" ht="12.75">
      <c r="S46" s="94"/>
      <c r="T46" s="94"/>
      <c r="U46" s="94"/>
      <c r="V46" s="94"/>
      <c r="W46" s="94"/>
    </row>
    <row r="47" spans="19:23" ht="12.75">
      <c r="S47" s="94"/>
      <c r="T47" s="94"/>
      <c r="U47" s="94"/>
      <c r="V47" s="94"/>
      <c r="W47" s="94"/>
    </row>
    <row r="48" spans="19:23" ht="12.75">
      <c r="S48" s="94"/>
      <c r="T48" s="94"/>
      <c r="U48" s="94"/>
      <c r="V48" s="94"/>
      <c r="W48" s="94"/>
    </row>
    <row r="49" spans="19:23" ht="12.75">
      <c r="S49" s="94"/>
      <c r="T49" s="94"/>
      <c r="U49" s="94"/>
      <c r="V49" s="94"/>
      <c r="W49" s="94"/>
    </row>
  </sheetData>
  <sheetProtection/>
  <mergeCells count="3">
    <mergeCell ref="F8:H8"/>
    <mergeCell ref="I8:M8"/>
    <mergeCell ref="AA8:AB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TNE International,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Duperon</dc:creator>
  <cp:keywords/>
  <dc:description/>
  <cp:lastModifiedBy>Jeff Duperon</cp:lastModifiedBy>
  <dcterms:created xsi:type="dcterms:W3CDTF">2009-06-30T15:03:44Z</dcterms:created>
  <dcterms:modified xsi:type="dcterms:W3CDTF">2018-10-30T13:31:09Z</dcterms:modified>
  <cp:category/>
  <cp:version/>
  <cp:contentType/>
  <cp:contentStatus/>
</cp:coreProperties>
</file>