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a5201ceea158f1/Documents/GPNA Legal and Financial/"/>
    </mc:Choice>
  </mc:AlternateContent>
  <xr:revisionPtr revIDLastSave="102" documentId="8_{C16F1F97-BC84-453B-B026-52D3605947E5}" xr6:coauthVersionLast="47" xr6:coauthVersionMax="47" xr10:uidLastSave="{9FC45DFA-BC8C-4823-A3F0-80249F59F02C}"/>
  <bookViews>
    <workbookView xWindow="-120" yWindow="-120" windowWidth="29040" windowHeight="15720" xr2:uid="{7F18E68C-7B0B-47A7-A9EB-8C48B0707F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J28" i="1" s="1"/>
  <c r="H14" i="1"/>
  <c r="J14" i="1" s="1"/>
  <c r="J30" i="1" l="1"/>
</calcChain>
</file>

<file path=xl/sharedStrings.xml><?xml version="1.0" encoding="utf-8"?>
<sst xmlns="http://schemas.openxmlformats.org/spreadsheetml/2006/main" count="25" uniqueCount="25">
  <si>
    <t>Greater Parkcrest Neighborhood Association</t>
  </si>
  <si>
    <t>Annual Budget</t>
  </si>
  <si>
    <t>Dues and donations</t>
  </si>
  <si>
    <t>Donations to The Way Church</t>
  </si>
  <si>
    <t>PO Box Rental</t>
  </si>
  <si>
    <t>Meeting expenses, including door prizes</t>
  </si>
  <si>
    <t>Tax return</t>
  </si>
  <si>
    <t>Fiscal Year May 2025 - April 2026</t>
  </si>
  <si>
    <t>Business Partner Memberships</t>
  </si>
  <si>
    <t>Donations-Neighborhood Cleanup</t>
  </si>
  <si>
    <t>NEAT Neighborhood Award</t>
  </si>
  <si>
    <t>Bass Pro Run participation</t>
  </si>
  <si>
    <t>City Great Neighborhood Award</t>
  </si>
  <si>
    <t>Donations fo Horace Mann Elementary</t>
  </si>
  <si>
    <t>PayPal Processing Fees</t>
  </si>
  <si>
    <t>Decorative US Flags</t>
  </si>
  <si>
    <t>Christmas Lighting Awards gift cards</t>
  </si>
  <si>
    <t>Neighborhood Block Party</t>
  </si>
  <si>
    <t>NEAT Projects</t>
  </si>
  <si>
    <t>Projected Revenue May 2025 - April 2026</t>
  </si>
  <si>
    <t>Projected Expenses May 2025 - April 2026</t>
  </si>
  <si>
    <t>Beginning Cash-May 2025</t>
  </si>
  <si>
    <t>Projected Ending Cash-April 2026</t>
  </si>
  <si>
    <t>Print supplies, printing checks, misc.</t>
  </si>
  <si>
    <t>Great Neighborhood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</si>
</sst>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3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5" fontId="0" fillId="0" borderId="1" xfId="0" applyNumberFormat="1" applyBorder="1"/>
    <xf numFmtId="0" fontId="0" fillId="0" borderId="2" xfId="0" applyBorder="1"/>
    <xf numFmtId="0" fontId="2" fillId="0" borderId="0" xfId="0" applyFont="1"/>
    <xf numFmtId="0" fontId="2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2" xfId="0" applyFont="1" applyBorder="1"/>
    <xf numFmtId="5" fontId="0" fillId="0" borderId="6" xfId="0" applyNumberFormat="1" applyBorder="1"/>
    <xf numFmtId="0" fontId="2" fillId="0" borderId="2" xfId="0" applyFont="1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center"/>
    </xf>
    <xf numFmtId="5" fontId="0" fillId="0" borderId="9" xfId="0" applyNumberFormat="1" applyBorder="1"/>
    <xf numFmtId="0" fontId="0" fillId="0" borderId="10" xfId="0" applyBorder="1" applyAlignment="1">
      <alignment horizontal="center"/>
    </xf>
    <xf numFmtId="0" fontId="0" fillId="0" borderId="10" xfId="0" applyBorder="1"/>
    <xf numFmtId="5" fontId="0" fillId="0" borderId="10" xfId="0" applyNumberFormat="1" applyBorder="1"/>
    <xf numFmtId="5" fontId="0" fillId="0" borderId="11" xfId="0" applyNumberFormat="1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5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1F13E-4A34-4515-A8AE-88CF613723E1}">
  <dimension ref="B1:J31"/>
  <sheetViews>
    <sheetView tabSelected="1" workbookViewId="0">
      <selection activeCell="M12" sqref="M12"/>
    </sheetView>
  </sheetViews>
  <sheetFormatPr defaultRowHeight="15" x14ac:dyDescent="0.25"/>
  <cols>
    <col min="6" max="6" width="10.140625" customWidth="1"/>
    <col min="7" max="7" width="9.85546875" bestFit="1" customWidth="1"/>
    <col min="9" max="9" width="2.5703125" customWidth="1"/>
  </cols>
  <sheetData>
    <row r="1" spans="2:10" x14ac:dyDescent="0.25">
      <c r="B1" s="4"/>
      <c r="C1" s="16" t="s">
        <v>0</v>
      </c>
      <c r="D1" s="16"/>
      <c r="E1" s="16"/>
      <c r="F1" s="16"/>
      <c r="G1" s="16"/>
      <c r="H1" s="16"/>
      <c r="I1" s="16"/>
      <c r="J1" s="16"/>
    </row>
    <row r="2" spans="2:10" x14ac:dyDescent="0.25">
      <c r="B2" s="4"/>
      <c r="C2" s="16" t="s">
        <v>1</v>
      </c>
      <c r="D2" s="16"/>
      <c r="E2" s="16"/>
      <c r="F2" s="16"/>
      <c r="G2" s="16"/>
      <c r="H2" s="16"/>
      <c r="I2" s="16"/>
      <c r="J2" s="16"/>
    </row>
    <row r="3" spans="2:10" x14ac:dyDescent="0.25">
      <c r="B3" s="4"/>
      <c r="C3" s="16" t="s">
        <v>7</v>
      </c>
      <c r="D3" s="16"/>
      <c r="E3" s="16"/>
      <c r="F3" s="16"/>
      <c r="G3" s="16"/>
      <c r="H3" s="16"/>
      <c r="I3" s="16"/>
      <c r="J3" s="16"/>
    </row>
    <row r="4" spans="2:10" x14ac:dyDescent="0.25">
      <c r="B4" s="1"/>
      <c r="C4" s="1"/>
      <c r="D4" s="1"/>
      <c r="E4" s="1"/>
      <c r="F4" s="1"/>
      <c r="G4" s="1"/>
      <c r="H4" s="1"/>
      <c r="I4" s="1"/>
      <c r="J4" s="1"/>
    </row>
    <row r="5" spans="2:10" x14ac:dyDescent="0.25">
      <c r="B5" s="1"/>
      <c r="C5" s="5" t="s">
        <v>21</v>
      </c>
      <c r="D5" s="6"/>
      <c r="E5" s="6"/>
      <c r="F5" s="6"/>
      <c r="G5" s="6"/>
      <c r="H5" s="23"/>
      <c r="I5" s="24"/>
      <c r="J5" s="17">
        <v>7112</v>
      </c>
    </row>
    <row r="6" spans="2:10" x14ac:dyDescent="0.25">
      <c r="B6" s="1"/>
      <c r="C6" s="7"/>
      <c r="D6" s="24"/>
      <c r="E6" s="24"/>
      <c r="F6" s="24"/>
      <c r="G6" s="24"/>
      <c r="H6" s="8"/>
      <c r="I6" s="24"/>
      <c r="J6" s="18"/>
    </row>
    <row r="7" spans="2:10" x14ac:dyDescent="0.25">
      <c r="C7" s="3"/>
      <c r="D7" s="25"/>
      <c r="E7" s="25"/>
      <c r="F7" s="25"/>
      <c r="G7" s="25"/>
      <c r="H7" s="9"/>
      <c r="I7" s="25"/>
      <c r="J7" s="19"/>
    </row>
    <row r="8" spans="2:10" x14ac:dyDescent="0.25">
      <c r="C8" s="10" t="s">
        <v>19</v>
      </c>
      <c r="D8" s="25"/>
      <c r="E8" s="25"/>
      <c r="F8" s="25"/>
      <c r="G8" s="25"/>
      <c r="H8" s="9"/>
      <c r="I8" s="25"/>
      <c r="J8" s="19"/>
    </row>
    <row r="9" spans="2:10" x14ac:dyDescent="0.25">
      <c r="C9" s="3" t="s">
        <v>2</v>
      </c>
      <c r="D9" s="25"/>
      <c r="E9" s="25"/>
      <c r="F9" s="25"/>
      <c r="G9" s="26">
        <v>800</v>
      </c>
      <c r="H9" s="11"/>
      <c r="I9" s="26"/>
      <c r="J9" s="20"/>
    </row>
    <row r="10" spans="2:10" x14ac:dyDescent="0.25">
      <c r="C10" s="3" t="s">
        <v>8</v>
      </c>
      <c r="D10" s="25"/>
      <c r="E10" s="25"/>
      <c r="F10" s="25"/>
      <c r="G10" s="26">
        <v>500</v>
      </c>
      <c r="H10" s="11"/>
      <c r="I10" s="26"/>
      <c r="J10" s="20"/>
    </row>
    <row r="11" spans="2:10" x14ac:dyDescent="0.25">
      <c r="C11" s="3" t="s">
        <v>9</v>
      </c>
      <c r="D11" s="25"/>
      <c r="E11" s="25"/>
      <c r="F11" s="25"/>
      <c r="G11" s="26">
        <v>500</v>
      </c>
      <c r="H11" s="11"/>
      <c r="I11" s="26"/>
      <c r="J11" s="20"/>
    </row>
    <row r="12" spans="2:10" x14ac:dyDescent="0.25">
      <c r="C12" s="3" t="s">
        <v>10</v>
      </c>
      <c r="D12" s="25"/>
      <c r="E12" s="25"/>
      <c r="F12" s="25"/>
      <c r="G12" s="26">
        <v>2000</v>
      </c>
      <c r="H12" s="11"/>
      <c r="I12" s="26"/>
      <c r="J12" s="20"/>
    </row>
    <row r="13" spans="2:10" x14ac:dyDescent="0.25">
      <c r="C13" s="3" t="s">
        <v>11</v>
      </c>
      <c r="D13" s="25"/>
      <c r="E13" s="25"/>
      <c r="F13" s="25"/>
      <c r="G13" s="26">
        <v>500</v>
      </c>
      <c r="H13" s="11"/>
      <c r="I13" s="26"/>
      <c r="J13" s="20"/>
    </row>
    <row r="14" spans="2:10" x14ac:dyDescent="0.25">
      <c r="C14" s="3" t="s">
        <v>12</v>
      </c>
      <c r="D14" s="25"/>
      <c r="E14" s="25"/>
      <c r="F14" s="25"/>
      <c r="G14" s="2">
        <v>500</v>
      </c>
      <c r="H14" s="11">
        <f>SUM(G9:G14)</f>
        <v>4800</v>
      </c>
      <c r="I14" s="26"/>
      <c r="J14" s="20">
        <f>+H14</f>
        <v>4800</v>
      </c>
    </row>
    <row r="15" spans="2:10" x14ac:dyDescent="0.25">
      <c r="C15" s="3"/>
      <c r="D15" s="25"/>
      <c r="E15" s="25"/>
      <c r="F15" s="25"/>
      <c r="G15" s="26"/>
      <c r="H15" s="11"/>
      <c r="I15" s="26"/>
      <c r="J15" s="20"/>
    </row>
    <row r="16" spans="2:10" x14ac:dyDescent="0.25">
      <c r="C16" s="10" t="s">
        <v>20</v>
      </c>
      <c r="D16" s="25"/>
      <c r="E16" s="25"/>
      <c r="F16" s="25"/>
      <c r="G16" s="26"/>
      <c r="H16" s="11"/>
      <c r="I16" s="26"/>
      <c r="J16" s="20"/>
    </row>
    <row r="17" spans="3:10" x14ac:dyDescent="0.25">
      <c r="C17" s="3" t="s">
        <v>3</v>
      </c>
      <c r="D17" s="25"/>
      <c r="E17" s="25"/>
      <c r="F17" s="25"/>
      <c r="G17" s="26">
        <v>200</v>
      </c>
      <c r="H17" s="11"/>
      <c r="I17" s="26"/>
      <c r="J17" s="20"/>
    </row>
    <row r="18" spans="3:10" x14ac:dyDescent="0.25">
      <c r="C18" s="3" t="s">
        <v>13</v>
      </c>
      <c r="D18" s="25"/>
      <c r="E18" s="25"/>
      <c r="F18" s="25"/>
      <c r="G18" s="26">
        <v>100</v>
      </c>
      <c r="H18" s="11"/>
      <c r="I18" s="26"/>
      <c r="J18" s="20"/>
    </row>
    <row r="19" spans="3:10" x14ac:dyDescent="0.25">
      <c r="C19" s="3" t="s">
        <v>5</v>
      </c>
      <c r="D19" s="25"/>
      <c r="E19" s="25"/>
      <c r="F19" s="25"/>
      <c r="G19" s="26">
        <v>50</v>
      </c>
      <c r="H19" s="11"/>
      <c r="I19" s="26"/>
      <c r="J19" s="20"/>
    </row>
    <row r="20" spans="3:10" x14ac:dyDescent="0.25">
      <c r="C20" s="3" t="s">
        <v>4</v>
      </c>
      <c r="D20" s="25"/>
      <c r="E20" s="25"/>
      <c r="F20" s="25"/>
      <c r="G20" s="26">
        <v>132</v>
      </c>
      <c r="H20" s="11"/>
      <c r="I20" s="26"/>
      <c r="J20" s="20"/>
    </row>
    <row r="21" spans="3:10" x14ac:dyDescent="0.25">
      <c r="C21" s="3" t="s">
        <v>23</v>
      </c>
      <c r="D21" s="25"/>
      <c r="E21" s="25"/>
      <c r="F21" s="25"/>
      <c r="G21" s="26">
        <v>150</v>
      </c>
      <c r="H21" s="11"/>
      <c r="I21" s="26"/>
      <c r="J21" s="20"/>
    </row>
    <row r="22" spans="3:10" x14ac:dyDescent="0.25">
      <c r="C22" s="3" t="s">
        <v>6</v>
      </c>
      <c r="D22" s="25"/>
      <c r="E22" s="25"/>
      <c r="F22" s="25"/>
      <c r="G22" s="26">
        <v>20</v>
      </c>
      <c r="H22" s="11"/>
      <c r="I22" s="26"/>
      <c r="J22" s="20"/>
    </row>
    <row r="23" spans="3:10" x14ac:dyDescent="0.25">
      <c r="C23" s="3" t="s">
        <v>14</v>
      </c>
      <c r="D23" s="25"/>
      <c r="E23" s="25"/>
      <c r="F23" s="25"/>
      <c r="G23" s="26">
        <v>30</v>
      </c>
      <c r="H23" s="11"/>
      <c r="I23" s="26"/>
      <c r="J23" s="20"/>
    </row>
    <row r="24" spans="3:10" x14ac:dyDescent="0.25">
      <c r="C24" s="3" t="s">
        <v>17</v>
      </c>
      <c r="D24" s="25"/>
      <c r="E24" s="25"/>
      <c r="F24" s="25"/>
      <c r="G24" s="26">
        <v>400</v>
      </c>
      <c r="H24" s="11"/>
      <c r="I24" s="26"/>
      <c r="J24" s="20"/>
    </row>
    <row r="25" spans="3:10" x14ac:dyDescent="0.25">
      <c r="C25" s="3" t="s">
        <v>15</v>
      </c>
      <c r="D25" s="25"/>
      <c r="E25" s="25"/>
      <c r="F25" s="25"/>
      <c r="G25" s="26">
        <v>340</v>
      </c>
      <c r="H25" s="11"/>
      <c r="I25" s="26"/>
      <c r="J25" s="20"/>
    </row>
    <row r="26" spans="3:10" x14ac:dyDescent="0.25">
      <c r="C26" s="3" t="s">
        <v>16</v>
      </c>
      <c r="D26" s="25"/>
      <c r="E26" s="25"/>
      <c r="F26" s="25"/>
      <c r="G26" s="26">
        <v>250</v>
      </c>
      <c r="H26" s="9"/>
      <c r="I26" s="25"/>
      <c r="J26" s="19"/>
    </row>
    <row r="27" spans="3:10" x14ac:dyDescent="0.25">
      <c r="C27" s="3" t="s">
        <v>24</v>
      </c>
      <c r="D27" s="25"/>
      <c r="E27" s="25"/>
      <c r="F27" s="25"/>
      <c r="G27" s="26">
        <v>500</v>
      </c>
      <c r="H27" s="9"/>
      <c r="I27" s="25"/>
      <c r="J27" s="19"/>
    </row>
    <row r="28" spans="3:10" x14ac:dyDescent="0.25">
      <c r="C28" s="3" t="s">
        <v>18</v>
      </c>
      <c r="D28" s="25"/>
      <c r="E28" s="25"/>
      <c r="F28" s="25"/>
      <c r="G28" s="2">
        <v>4875</v>
      </c>
      <c r="H28" s="11">
        <f>SUM(G17:G28)</f>
        <v>7047</v>
      </c>
      <c r="I28" s="26"/>
      <c r="J28" s="20">
        <f>+H28</f>
        <v>7047</v>
      </c>
    </row>
    <row r="29" spans="3:10" x14ac:dyDescent="0.25">
      <c r="C29" s="3"/>
      <c r="D29" s="25"/>
      <c r="E29" s="25"/>
      <c r="F29" s="25"/>
      <c r="G29" s="25"/>
      <c r="H29" s="9"/>
      <c r="I29" s="25"/>
      <c r="J29" s="19"/>
    </row>
    <row r="30" spans="3:10" ht="15.75" thickBot="1" x14ac:dyDescent="0.3">
      <c r="C30" s="12" t="s">
        <v>22</v>
      </c>
      <c r="D30" s="25"/>
      <c r="E30" s="25"/>
      <c r="F30" s="25"/>
      <c r="G30" s="25"/>
      <c r="H30" s="9"/>
      <c r="I30" s="25"/>
      <c r="J30" s="21">
        <f>+J5+J14-J28</f>
        <v>4865</v>
      </c>
    </row>
    <row r="31" spans="3:10" ht="15.75" thickTop="1" x14ac:dyDescent="0.25">
      <c r="C31" s="13"/>
      <c r="D31" s="14"/>
      <c r="E31" s="14"/>
      <c r="F31" s="14"/>
      <c r="G31" s="14"/>
      <c r="H31" s="15"/>
      <c r="I31" s="25"/>
      <c r="J31" s="22"/>
    </row>
  </sheetData>
  <mergeCells count="3">
    <mergeCell ref="C1:J1"/>
    <mergeCell ref="C2:J2"/>
    <mergeCell ref="C3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Stokes</dc:creator>
  <cp:lastModifiedBy>Joe Stokes</cp:lastModifiedBy>
  <cp:lastPrinted>2025-04-16T16:11:26Z</cp:lastPrinted>
  <dcterms:created xsi:type="dcterms:W3CDTF">2024-07-09T15:39:20Z</dcterms:created>
  <dcterms:modified xsi:type="dcterms:W3CDTF">2025-04-16T16:21:30Z</dcterms:modified>
</cp:coreProperties>
</file>