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OneDrive\12 13 Norbins Rd\Pilgrims guests\"/>
    </mc:Choice>
  </mc:AlternateContent>
  <xr:revisionPtr revIDLastSave="0" documentId="13_ncr:1_{09A693BD-6667-4FCB-98F2-1418BC0DDD33}" xr6:coauthVersionLast="47" xr6:coauthVersionMax="47" xr10:uidLastSave="{00000000-0000-0000-0000-000000000000}"/>
  <bookViews>
    <workbookView xWindow="6630" yWindow="0" windowWidth="7620" windowHeight="10170" xr2:uid="{00000000-000D-0000-FFFF-FFFF00000000}"/>
  </bookViews>
  <sheets>
    <sheet name="Booking form" sheetId="1" r:id="rId1"/>
    <sheet name="Lookup" sheetId="2" state="hidden" r:id="rId2"/>
  </sheets>
  <definedNames>
    <definedName name="_xlnm.Print_Area" localSheetId="0">'Booking form'!$A$1:$F$39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6" i="1"/>
  <c r="E15" i="1"/>
  <c r="E14" i="1"/>
  <c r="E7" i="1"/>
  <c r="E8" i="1"/>
  <c r="E9" i="1"/>
  <c r="E10" i="1"/>
  <c r="E11" i="1"/>
  <c r="E6" i="1"/>
  <c r="E36" i="1" l="1"/>
  <c r="E37" i="1" l="1"/>
  <c r="E38" i="1" s="1"/>
</calcChain>
</file>

<file path=xl/sharedStrings.xml><?xml version="1.0" encoding="utf-8"?>
<sst xmlns="http://schemas.openxmlformats.org/spreadsheetml/2006/main" count="58" uniqueCount="52">
  <si>
    <t>Pilgrims of the Goddess</t>
  </si>
  <si>
    <t>Food Order</t>
  </si>
  <si>
    <t>Quantity</t>
  </si>
  <si>
    <t>Latte</t>
  </si>
  <si>
    <t>Price</t>
  </si>
  <si>
    <t>Total</t>
  </si>
  <si>
    <t>Cappuccino</t>
  </si>
  <si>
    <t>Hot chocolate</t>
  </si>
  <si>
    <t>Americano</t>
  </si>
  <si>
    <t>Spicy Tea</t>
  </si>
  <si>
    <t>Mango Lassi</t>
  </si>
  <si>
    <t>BREAKFAST</t>
  </si>
  <si>
    <t>DRINKS</t>
  </si>
  <si>
    <t>Veggi Bacon butty</t>
  </si>
  <si>
    <t>Dosha-Dosha</t>
  </si>
  <si>
    <t>Lebanese Breakfast</t>
  </si>
  <si>
    <t>LUNCH &amp; DINNER</t>
  </si>
  <si>
    <t>Any allergies/ Dietary requirements?</t>
  </si>
  <si>
    <t>Vegetable Biriyani</t>
  </si>
  <si>
    <t>Gluten Free Carbonara Pasta</t>
  </si>
  <si>
    <t>Thali</t>
  </si>
  <si>
    <t>Total added to cart</t>
  </si>
  <si>
    <t>Total to pay now</t>
  </si>
  <si>
    <t>Total to pay upon receipt</t>
  </si>
  <si>
    <t>Customer Name:</t>
  </si>
  <si>
    <t>Telephone number:</t>
  </si>
  <si>
    <t>Room name/number:</t>
  </si>
  <si>
    <t>Please select quantity</t>
  </si>
  <si>
    <t>SUBMIT ORDER</t>
  </si>
  <si>
    <t>Date required:</t>
  </si>
  <si>
    <t>Time required:</t>
  </si>
  <si>
    <t>8:30am</t>
  </si>
  <si>
    <t>9:30am</t>
  </si>
  <si>
    <t>12 noon</t>
  </si>
  <si>
    <t>12:30pm</t>
  </si>
  <si>
    <t>1:30pm</t>
  </si>
  <si>
    <t>5pm</t>
  </si>
  <si>
    <t>6pm</t>
  </si>
  <si>
    <t>7pm</t>
  </si>
  <si>
    <t>8pm</t>
  </si>
  <si>
    <t>Room 0</t>
  </si>
  <si>
    <t>Room 1</t>
  </si>
  <si>
    <t>Room 3</t>
  </si>
  <si>
    <t>Room 4</t>
  </si>
  <si>
    <t>Room 6</t>
  </si>
  <si>
    <t>Room 7</t>
  </si>
  <si>
    <t>Room 8</t>
  </si>
  <si>
    <t>Room 5&amp;6</t>
  </si>
  <si>
    <t>Room 2&amp;3</t>
  </si>
  <si>
    <t>Relaxation Chalet</t>
  </si>
  <si>
    <t>Meditation Cabin</t>
  </si>
  <si>
    <t>Glass Lounge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</si>
</sst>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[$-F800]dddd\,\ mmmm\ dd\,\ yyyy"/>
    <numFmt numFmtId="166" formatCode="[$-409]hh:mm:ss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0" fillId="2" borderId="0" xfId="0" applyFill="1" applyProtection="1"/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164" fontId="0" fillId="2" borderId="0" xfId="0" applyNumberFormat="1" applyFill="1" applyProtection="1"/>
    <xf numFmtId="0" fontId="0" fillId="2" borderId="0" xfId="0" applyFill="1" applyAlignment="1" applyProtection="1">
      <alignment horizontal="center"/>
    </xf>
    <xf numFmtId="164" fontId="0" fillId="2" borderId="0" xfId="0" applyNumberFormat="1" applyFill="1" applyAlignment="1" applyProtection="1">
      <alignment horizontal="right"/>
    </xf>
    <xf numFmtId="0" fontId="2" fillId="2" borderId="0" xfId="0" applyFont="1" applyFill="1" applyProtection="1"/>
    <xf numFmtId="164" fontId="2" fillId="2" borderId="0" xfId="0" applyNumberFormat="1" applyFont="1" applyFill="1" applyProtection="1"/>
    <xf numFmtId="0" fontId="2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right"/>
    </xf>
    <xf numFmtId="0" fontId="0" fillId="2" borderId="1" xfId="0" applyFill="1" applyBorder="1" applyProtection="1"/>
    <xf numFmtId="164" fontId="0" fillId="2" borderId="2" xfId="0" applyNumberFormat="1" applyFill="1" applyBorder="1" applyProtection="1"/>
    <xf numFmtId="164" fontId="0" fillId="2" borderId="3" xfId="0" applyNumberFormat="1" applyFill="1" applyBorder="1" applyAlignment="1" applyProtection="1">
      <alignment horizontal="right"/>
    </xf>
    <xf numFmtId="0" fontId="0" fillId="2" borderId="4" xfId="0" applyFill="1" applyBorder="1" applyProtection="1"/>
    <xf numFmtId="164" fontId="0" fillId="2" borderId="5" xfId="0" applyNumberFormat="1" applyFill="1" applyBorder="1" applyAlignment="1" applyProtection="1">
      <alignment horizontal="right"/>
    </xf>
    <xf numFmtId="0" fontId="0" fillId="2" borderId="6" xfId="0" applyFill="1" applyBorder="1" applyProtection="1"/>
    <xf numFmtId="164" fontId="0" fillId="2" borderId="7" xfId="0" applyNumberFormat="1" applyFill="1" applyBorder="1" applyProtection="1"/>
    <xf numFmtId="164" fontId="0" fillId="2" borderId="8" xfId="0" applyNumberForma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164" fontId="1" fillId="3" borderId="13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164" fontId="0" fillId="3" borderId="14" xfId="0" applyNumberFormat="1" applyFill="1" applyBorder="1" applyAlignment="1" applyProtection="1">
      <alignment horizontal="right"/>
    </xf>
    <xf numFmtId="164" fontId="1" fillId="2" borderId="0" xfId="0" applyNumberFormat="1" applyFont="1" applyFill="1" applyProtection="1"/>
    <xf numFmtId="0" fontId="1" fillId="2" borderId="0" xfId="0" applyFont="1" applyFill="1" applyProtection="1"/>
    <xf numFmtId="164" fontId="0" fillId="3" borderId="21" xfId="0" applyNumberFormat="1" applyFill="1" applyBorder="1" applyAlignment="1" applyProtection="1">
      <alignment horizontal="right"/>
    </xf>
    <xf numFmtId="164" fontId="4" fillId="4" borderId="22" xfId="1" applyNumberFormat="1" applyFill="1" applyBorder="1" applyAlignment="1" applyProtection="1">
      <alignment horizontal="center"/>
    </xf>
    <xf numFmtId="0" fontId="4" fillId="4" borderId="23" xfId="1" applyFill="1" applyBorder="1" applyAlignment="1" applyProtection="1">
      <alignment horizontal="center"/>
    </xf>
    <xf numFmtId="0" fontId="4" fillId="0" borderId="24" xfId="1" applyBorder="1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right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7" xfId="0" applyFill="1" applyBorder="1" applyProtection="1">
      <protection locked="0"/>
    </xf>
    <xf numFmtId="164" fontId="0" fillId="3" borderId="18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65" fontId="0" fillId="3" borderId="18" xfId="0" applyNumberFormat="1" applyFill="1" applyBorder="1" applyProtection="1">
      <protection locked="0"/>
    </xf>
    <xf numFmtId="165" fontId="0" fillId="3" borderId="9" xfId="0" applyNumberFormat="1" applyFill="1" applyBorder="1" applyProtection="1">
      <protection locked="0"/>
    </xf>
    <xf numFmtId="165" fontId="0" fillId="3" borderId="10" xfId="0" applyNumberFormat="1" applyFill="1" applyBorder="1" applyProtection="1">
      <protection locked="0"/>
    </xf>
    <xf numFmtId="166" fontId="0" fillId="3" borderId="19" xfId="0" applyNumberFormat="1" applyFill="1" applyBorder="1" applyProtection="1">
      <protection locked="0"/>
    </xf>
    <xf numFmtId="166" fontId="0" fillId="3" borderId="12" xfId="0" applyNumberFormat="1" applyFill="1" applyBorder="1" applyProtection="1">
      <protection locked="0"/>
    </xf>
    <xf numFmtId="166" fontId="0" fillId="3" borderId="20" xfId="0" applyNumberForma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1991535</xdr:colOff>
      <xdr:row>0</xdr:row>
      <xdr:rowOff>44824</xdr:rowOff>
    </xdr:from>
    <xdr:to>
      <xdr:col>2</xdr:col>
      <xdr:colOff>255743</xdr:colOff>
      <xdr:row>0</xdr:row>
      <xdr:rowOff>573116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68C9A2-1D45-8298-A27E-128278787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07" t="13628" r="31796" b="41308"/>
        <a:stretch/>
      </xdr:blipFill>
      <xdr:spPr bwMode="auto">
        <a:xfrm>
          <a:off x="2234952" y="44824"/>
          <a:ext cx="560791" cy="5282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lgrimsofthegoddess@gmail.com;%20noesisvu@gmail.com?subject=POG%20Food%20or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="85" zoomScaleNormal="85" zoomScaleSheetLayoutView="85" workbookViewId="0">
      <selection activeCell="O8" sqref="O8"/>
    </sheetView>
  </sheetViews>
  <sheetFormatPr defaultRowHeight="14.5" x14ac:dyDescent="0.35"/>
  <cols>
    <col min="1" max="1" width="3.453125" style="32" customWidth="1"/>
    <col min="2" max="2" width="32.90625" style="32" customWidth="1"/>
    <col min="3" max="3" width="9.453125" style="33" customWidth="1"/>
    <col min="4" max="4" width="13.54296875" style="34" customWidth="1"/>
    <col min="5" max="5" width="8.7265625" style="35"/>
    <col min="6" max="6" width="3.453125" style="32" customWidth="1"/>
  </cols>
  <sheetData>
    <row r="1" spans="1:6" ht="50.5" customHeight="1" x14ac:dyDescent="0.35">
      <c r="A1" s="1"/>
      <c r="B1" s="2"/>
      <c r="C1" s="2"/>
      <c r="D1" s="2"/>
      <c r="E1" s="2"/>
      <c r="F1" s="2"/>
    </row>
    <row r="2" spans="1:6" ht="21" x14ac:dyDescent="0.5">
      <c r="A2" s="3"/>
      <c r="B2" s="4" t="s">
        <v>0</v>
      </c>
      <c r="C2" s="5"/>
      <c r="D2" s="5"/>
      <c r="E2" s="5"/>
      <c r="F2" s="3"/>
    </row>
    <row r="3" spans="1:6" ht="21" x14ac:dyDescent="0.5">
      <c r="A3" s="3"/>
      <c r="B3" s="4" t="s">
        <v>1</v>
      </c>
      <c r="C3" s="5"/>
      <c r="D3" s="5"/>
      <c r="E3" s="5"/>
      <c r="F3" s="3"/>
    </row>
    <row r="4" spans="1:6" x14ac:dyDescent="0.35">
      <c r="A4" s="3"/>
      <c r="B4" s="3" t="s">
        <v>27</v>
      </c>
      <c r="C4" s="6"/>
      <c r="D4" s="7"/>
      <c r="E4" s="8"/>
      <c r="F4" s="3"/>
    </row>
    <row r="5" spans="1:6" ht="19" thickBot="1" x14ac:dyDescent="0.5">
      <c r="A5" s="3"/>
      <c r="B5" s="9" t="s">
        <v>12</v>
      </c>
      <c r="C5" s="10" t="s">
        <v>4</v>
      </c>
      <c r="D5" s="11" t="s">
        <v>2</v>
      </c>
      <c r="E5" s="12" t="s">
        <v>5</v>
      </c>
      <c r="F5" s="3"/>
    </row>
    <row r="6" spans="1:6" x14ac:dyDescent="0.35">
      <c r="A6" s="3"/>
      <c r="B6" s="13" t="s">
        <v>3</v>
      </c>
      <c r="C6" s="14">
        <v>3.5</v>
      </c>
      <c r="D6" s="36">
        <v>0</v>
      </c>
      <c r="E6" s="15">
        <f>C6*D6</f>
        <v>0</v>
      </c>
      <c r="F6" s="3"/>
    </row>
    <row r="7" spans="1:6" x14ac:dyDescent="0.35">
      <c r="A7" s="3"/>
      <c r="B7" s="16" t="s">
        <v>6</v>
      </c>
      <c r="C7" s="6">
        <v>3.5</v>
      </c>
      <c r="D7" s="37">
        <v>0</v>
      </c>
      <c r="E7" s="17">
        <f t="shared" ref="E7:E11" si="0">C7*D7</f>
        <v>0</v>
      </c>
      <c r="F7" s="3"/>
    </row>
    <row r="8" spans="1:6" x14ac:dyDescent="0.35">
      <c r="A8" s="3"/>
      <c r="B8" s="16" t="s">
        <v>7</v>
      </c>
      <c r="C8" s="6">
        <v>3.5</v>
      </c>
      <c r="D8" s="37">
        <v>0</v>
      </c>
      <c r="E8" s="17">
        <f t="shared" si="0"/>
        <v>0</v>
      </c>
      <c r="F8" s="3"/>
    </row>
    <row r="9" spans="1:6" x14ac:dyDescent="0.35">
      <c r="A9" s="3"/>
      <c r="B9" s="16" t="s">
        <v>8</v>
      </c>
      <c r="C9" s="6">
        <v>3.5</v>
      </c>
      <c r="D9" s="37">
        <v>0</v>
      </c>
      <c r="E9" s="17">
        <f t="shared" si="0"/>
        <v>0</v>
      </c>
      <c r="F9" s="3"/>
    </row>
    <row r="10" spans="1:6" x14ac:dyDescent="0.35">
      <c r="A10" s="3"/>
      <c r="B10" s="16" t="s">
        <v>9</v>
      </c>
      <c r="C10" s="6">
        <v>3.5</v>
      </c>
      <c r="D10" s="37">
        <v>0</v>
      </c>
      <c r="E10" s="17">
        <f t="shared" si="0"/>
        <v>0</v>
      </c>
      <c r="F10" s="3"/>
    </row>
    <row r="11" spans="1:6" ht="15" thickBot="1" x14ac:dyDescent="0.4">
      <c r="A11" s="3"/>
      <c r="B11" s="18" t="s">
        <v>10</v>
      </c>
      <c r="C11" s="19">
        <v>4</v>
      </c>
      <c r="D11" s="38">
        <v>0</v>
      </c>
      <c r="E11" s="20">
        <f t="shared" si="0"/>
        <v>0</v>
      </c>
      <c r="F11" s="3"/>
    </row>
    <row r="12" spans="1:6" x14ac:dyDescent="0.35">
      <c r="A12" s="3"/>
      <c r="B12" s="3"/>
      <c r="C12" s="6"/>
      <c r="D12" s="7"/>
      <c r="E12" s="8"/>
      <c r="F12" s="3"/>
    </row>
    <row r="13" spans="1:6" ht="19" thickBot="1" x14ac:dyDescent="0.5">
      <c r="A13" s="3"/>
      <c r="B13" s="9" t="s">
        <v>11</v>
      </c>
      <c r="C13" s="10" t="s">
        <v>4</v>
      </c>
      <c r="D13" s="11" t="s">
        <v>2</v>
      </c>
      <c r="E13" s="12" t="s">
        <v>5</v>
      </c>
      <c r="F13" s="3"/>
    </row>
    <row r="14" spans="1:6" x14ac:dyDescent="0.35">
      <c r="A14" s="3"/>
      <c r="B14" s="13" t="s">
        <v>13</v>
      </c>
      <c r="C14" s="14">
        <v>8</v>
      </c>
      <c r="D14" s="36">
        <v>0</v>
      </c>
      <c r="E14" s="15">
        <f t="shared" ref="E14:E16" si="1">C14*D14</f>
        <v>0</v>
      </c>
      <c r="F14" s="3"/>
    </row>
    <row r="15" spans="1:6" x14ac:dyDescent="0.35">
      <c r="A15" s="3"/>
      <c r="B15" s="16" t="s">
        <v>14</v>
      </c>
      <c r="C15" s="6">
        <v>10</v>
      </c>
      <c r="D15" s="37">
        <v>0</v>
      </c>
      <c r="E15" s="17">
        <f t="shared" si="1"/>
        <v>0</v>
      </c>
      <c r="F15" s="3"/>
    </row>
    <row r="16" spans="1:6" ht="15" thickBot="1" x14ac:dyDescent="0.4">
      <c r="A16" s="3"/>
      <c r="B16" s="18" t="s">
        <v>15</v>
      </c>
      <c r="C16" s="19">
        <v>13</v>
      </c>
      <c r="D16" s="38">
        <v>0</v>
      </c>
      <c r="E16" s="20">
        <f t="shared" si="1"/>
        <v>0</v>
      </c>
      <c r="F16" s="3"/>
    </row>
    <row r="17" spans="1:6" x14ac:dyDescent="0.35">
      <c r="A17" s="3"/>
      <c r="B17" s="3"/>
      <c r="C17" s="6"/>
      <c r="D17" s="7"/>
      <c r="E17" s="8"/>
      <c r="F17" s="3"/>
    </row>
    <row r="18" spans="1:6" ht="19" thickBot="1" x14ac:dyDescent="0.5">
      <c r="A18" s="3"/>
      <c r="B18" s="9" t="s">
        <v>16</v>
      </c>
      <c r="C18" s="10" t="s">
        <v>4</v>
      </c>
      <c r="D18" s="11" t="s">
        <v>2</v>
      </c>
      <c r="E18" s="12" t="s">
        <v>5</v>
      </c>
      <c r="F18" s="3"/>
    </row>
    <row r="19" spans="1:6" x14ac:dyDescent="0.35">
      <c r="A19" s="3"/>
      <c r="B19" s="13" t="s">
        <v>18</v>
      </c>
      <c r="C19" s="14">
        <v>11</v>
      </c>
      <c r="D19" s="36">
        <v>0</v>
      </c>
      <c r="E19" s="15">
        <f t="shared" ref="E19:E21" si="2">C19*D19</f>
        <v>0</v>
      </c>
      <c r="F19" s="3"/>
    </row>
    <row r="20" spans="1:6" x14ac:dyDescent="0.35">
      <c r="A20" s="3"/>
      <c r="B20" s="16" t="s">
        <v>19</v>
      </c>
      <c r="C20" s="6">
        <v>11</v>
      </c>
      <c r="D20" s="37">
        <v>0</v>
      </c>
      <c r="E20" s="17">
        <f t="shared" si="2"/>
        <v>0</v>
      </c>
      <c r="F20" s="3"/>
    </row>
    <row r="21" spans="1:6" ht="15" thickBot="1" x14ac:dyDescent="0.4">
      <c r="A21" s="3"/>
      <c r="B21" s="18" t="s">
        <v>20</v>
      </c>
      <c r="C21" s="19">
        <v>15.5</v>
      </c>
      <c r="D21" s="38">
        <v>0</v>
      </c>
      <c r="E21" s="20">
        <f t="shared" si="2"/>
        <v>0</v>
      </c>
      <c r="F21" s="3"/>
    </row>
    <row r="22" spans="1:6" x14ac:dyDescent="0.35">
      <c r="A22" s="3"/>
      <c r="B22" s="3"/>
      <c r="C22" s="6"/>
      <c r="D22" s="7"/>
      <c r="E22" s="8"/>
      <c r="F22" s="3"/>
    </row>
    <row r="23" spans="1:6" ht="19" thickBot="1" x14ac:dyDescent="0.5">
      <c r="A23" s="3"/>
      <c r="B23" s="9" t="s">
        <v>17</v>
      </c>
      <c r="C23" s="6"/>
      <c r="D23" s="7"/>
      <c r="E23" s="8"/>
      <c r="F23" s="3"/>
    </row>
    <row r="24" spans="1:6" x14ac:dyDescent="0.35">
      <c r="A24" s="3"/>
      <c r="B24" s="39"/>
      <c r="C24" s="40"/>
      <c r="D24" s="40"/>
      <c r="E24" s="41"/>
      <c r="F24" s="3"/>
    </row>
    <row r="25" spans="1:6" x14ac:dyDescent="0.35">
      <c r="A25" s="3"/>
      <c r="B25" s="42"/>
      <c r="C25" s="43"/>
      <c r="D25" s="43"/>
      <c r="E25" s="44"/>
      <c r="F25" s="3"/>
    </row>
    <row r="26" spans="1:6" x14ac:dyDescent="0.35">
      <c r="A26" s="3"/>
      <c r="B26" s="42"/>
      <c r="C26" s="43"/>
      <c r="D26" s="43"/>
      <c r="E26" s="44"/>
      <c r="F26" s="3"/>
    </row>
    <row r="27" spans="1:6" x14ac:dyDescent="0.35">
      <c r="A27" s="3"/>
      <c r="B27" s="42"/>
      <c r="C27" s="43"/>
      <c r="D27" s="43"/>
      <c r="E27" s="44"/>
      <c r="F27" s="3"/>
    </row>
    <row r="28" spans="1:6" ht="15" thickBot="1" x14ac:dyDescent="0.4">
      <c r="A28" s="3"/>
      <c r="B28" s="45"/>
      <c r="C28" s="46"/>
      <c r="D28" s="46"/>
      <c r="E28" s="47"/>
      <c r="F28" s="3"/>
    </row>
    <row r="29" spans="1:6" ht="15" thickBot="1" x14ac:dyDescent="0.4">
      <c r="A29" s="3"/>
      <c r="B29" s="3"/>
      <c r="C29" s="6"/>
      <c r="D29" s="7"/>
      <c r="E29" s="8"/>
      <c r="F29" s="3"/>
    </row>
    <row r="30" spans="1:6" x14ac:dyDescent="0.35">
      <c r="A30" s="3"/>
      <c r="B30" s="21" t="s">
        <v>24</v>
      </c>
      <c r="C30" s="48"/>
      <c r="D30" s="49"/>
      <c r="E30" s="50"/>
      <c r="F30" s="3"/>
    </row>
    <row r="31" spans="1:6" x14ac:dyDescent="0.35">
      <c r="A31" s="3"/>
      <c r="B31" s="21" t="s">
        <v>25</v>
      </c>
      <c r="C31" s="51"/>
      <c r="D31" s="52"/>
      <c r="E31" s="53"/>
      <c r="F31" s="3"/>
    </row>
    <row r="32" spans="1:6" x14ac:dyDescent="0.35">
      <c r="A32" s="3"/>
      <c r="B32" s="21" t="s">
        <v>26</v>
      </c>
      <c r="C32" s="51"/>
      <c r="D32" s="52"/>
      <c r="E32" s="53"/>
      <c r="F32" s="3"/>
    </row>
    <row r="33" spans="1:6" x14ac:dyDescent="0.35">
      <c r="A33" s="3"/>
      <c r="B33" s="21" t="s">
        <v>29</v>
      </c>
      <c r="C33" s="54"/>
      <c r="D33" s="55"/>
      <c r="E33" s="56"/>
      <c r="F33" s="3"/>
    </row>
    <row r="34" spans="1:6" ht="15" thickBot="1" x14ac:dyDescent="0.4">
      <c r="A34" s="3"/>
      <c r="B34" s="21" t="s">
        <v>30</v>
      </c>
      <c r="C34" s="57"/>
      <c r="D34" s="58"/>
      <c r="E34" s="59"/>
      <c r="F34" s="3"/>
    </row>
    <row r="35" spans="1:6" ht="15" thickBot="1" x14ac:dyDescent="0.4">
      <c r="A35" s="3"/>
      <c r="B35" s="3"/>
      <c r="C35" s="6"/>
      <c r="D35" s="7"/>
      <c r="E35" s="8"/>
      <c r="F35" s="3"/>
    </row>
    <row r="36" spans="1:6" ht="18.5" x14ac:dyDescent="0.45">
      <c r="A36" s="3"/>
      <c r="B36" s="3"/>
      <c r="C36" s="10" t="s">
        <v>21</v>
      </c>
      <c r="D36" s="7"/>
      <c r="E36" s="22">
        <f>SUM(E6:E21)</f>
        <v>0</v>
      </c>
      <c r="F36" s="3"/>
    </row>
    <row r="37" spans="1:6" x14ac:dyDescent="0.35">
      <c r="A37" s="3"/>
      <c r="B37" s="3"/>
      <c r="C37" s="23" t="s">
        <v>22</v>
      </c>
      <c r="D37" s="24"/>
      <c r="E37" s="25">
        <f>E36*0.1</f>
        <v>0</v>
      </c>
      <c r="F37" s="3"/>
    </row>
    <row r="38" spans="1:6" ht="15" thickBot="1" x14ac:dyDescent="0.4">
      <c r="A38" s="3"/>
      <c r="B38" s="3"/>
      <c r="C38" s="26" t="s">
        <v>23</v>
      </c>
      <c r="D38" s="27"/>
      <c r="E38" s="28">
        <f>E36-E37</f>
        <v>0</v>
      </c>
      <c r="F38" s="3"/>
    </row>
    <row r="39" spans="1:6" ht="15" thickBot="1" x14ac:dyDescent="0.4">
      <c r="A39" s="3"/>
      <c r="B39" s="3"/>
      <c r="C39" s="29" t="s">
        <v>28</v>
      </c>
      <c r="D39" s="30"/>
      <c r="E39" s="31"/>
      <c r="F39" s="3"/>
    </row>
  </sheetData>
  <sheetProtection algorithmName="SHA-512" hashValue="tASh2Y7d8Qdi+AKiR5z1T42XTQA+swpUxrbtNDoxVvsyAaGyn1Tr5PQ9fLUXt/toPK2oXWIt/nQqmXvJNBCjug==" saltValue="hfVGe87ggwGmLzVOdozz0A==" spinCount="100000" sheet="1" objects="1" scenarios="1"/>
  <mergeCells count="12">
    <mergeCell ref="A1:F1"/>
    <mergeCell ref="C39:E39"/>
    <mergeCell ref="C33:E33"/>
    <mergeCell ref="C34:E34"/>
    <mergeCell ref="B2:E2"/>
    <mergeCell ref="B3:E3"/>
    <mergeCell ref="B24:E28"/>
    <mergeCell ref="C37:D37"/>
    <mergeCell ref="C38:D38"/>
    <mergeCell ref="C30:E30"/>
    <mergeCell ref="C31:E31"/>
    <mergeCell ref="C32:E32"/>
  </mergeCells>
  <hyperlinks>
    <hyperlink ref="C39:E39" r:id="rId1" display="SUBMIT ORDER" xr:uid="{3DD8879E-0737-4881-A44F-F48214480B11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F675B2F-86A4-4C56-B5D5-70705D7E572F}">
          <x14:formula1>
            <xm:f>Lookup!$A:$A</xm:f>
          </x14:formula1>
          <xm:sqref>D35:D36 D40:D1048576 D29 D4:D23</xm:sqref>
        </x14:dataValidation>
        <x14:dataValidation type="list" allowBlank="1" showInputMessage="1" showErrorMessage="1" xr:uid="{AFD76887-7C7B-47E9-B886-225D696B25AC}">
          <x14:formula1>
            <xm:f>Lookup!$B$1:$B$9</xm:f>
          </x14:formula1>
          <xm:sqref>C34:E34</xm:sqref>
        </x14:dataValidation>
        <x14:dataValidation type="list" allowBlank="1" showInputMessage="1" showErrorMessage="1" xr:uid="{D74079C8-45EA-43BD-9626-5D4F9980EC4E}">
          <x14:formula1>
            <xm:f>Lookup!$C$1:$C$12</xm:f>
          </x14:formula1>
          <xm:sqref>C32:E32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0B54-9A93-4614-BC78-5E58258FA690}">
  <dimension ref="A1:C41"/>
  <sheetViews>
    <sheetView workbookViewId="0">
      <selection activeCell="F13" sqref="F13"/>
    </sheetView>
  </sheetViews>
  <sheetFormatPr defaultRowHeight="14.5" x14ac:dyDescent="0.35"/>
  <cols>
    <col min="1" max="1" width="10.453125" customWidth="1"/>
    <col min="2" max="2" width="28.7265625" customWidth="1"/>
    <col min="3" max="3" width="10.54296875" customWidth="1"/>
  </cols>
  <sheetData>
    <row r="1" spans="1:3" x14ac:dyDescent="0.35">
      <c r="A1">
        <v>0</v>
      </c>
      <c r="B1" t="s">
        <v>31</v>
      </c>
      <c r="C1" t="s">
        <v>40</v>
      </c>
    </row>
    <row r="2" spans="1:3" x14ac:dyDescent="0.35">
      <c r="A2">
        <v>1</v>
      </c>
      <c r="B2" t="s">
        <v>32</v>
      </c>
      <c r="C2" t="s">
        <v>41</v>
      </c>
    </row>
    <row r="3" spans="1:3" x14ac:dyDescent="0.35">
      <c r="A3">
        <v>2</v>
      </c>
      <c r="B3" t="s">
        <v>33</v>
      </c>
      <c r="C3" t="s">
        <v>48</v>
      </c>
    </row>
    <row r="4" spans="1:3" x14ac:dyDescent="0.35">
      <c r="A4">
        <v>3</v>
      </c>
      <c r="B4" t="s">
        <v>34</v>
      </c>
      <c r="C4" t="s">
        <v>42</v>
      </c>
    </row>
    <row r="5" spans="1:3" x14ac:dyDescent="0.35">
      <c r="A5">
        <v>4</v>
      </c>
      <c r="B5" t="s">
        <v>35</v>
      </c>
      <c r="C5" t="s">
        <v>43</v>
      </c>
    </row>
    <row r="6" spans="1:3" x14ac:dyDescent="0.35">
      <c r="A6">
        <v>5</v>
      </c>
      <c r="B6" t="s">
        <v>36</v>
      </c>
      <c r="C6" t="s">
        <v>47</v>
      </c>
    </row>
    <row r="7" spans="1:3" x14ac:dyDescent="0.35">
      <c r="A7">
        <v>6</v>
      </c>
      <c r="B7" t="s">
        <v>37</v>
      </c>
      <c r="C7" t="s">
        <v>44</v>
      </c>
    </row>
    <row r="8" spans="1:3" x14ac:dyDescent="0.35">
      <c r="A8">
        <v>7</v>
      </c>
      <c r="B8" t="s">
        <v>38</v>
      </c>
      <c r="C8" t="s">
        <v>45</v>
      </c>
    </row>
    <row r="9" spans="1:3" x14ac:dyDescent="0.35">
      <c r="A9">
        <v>8</v>
      </c>
      <c r="B9" t="s">
        <v>39</v>
      </c>
      <c r="C9" t="s">
        <v>46</v>
      </c>
    </row>
    <row r="10" spans="1:3" x14ac:dyDescent="0.35">
      <c r="A10">
        <v>9</v>
      </c>
      <c r="C10" t="s">
        <v>49</v>
      </c>
    </row>
    <row r="11" spans="1:3" x14ac:dyDescent="0.35">
      <c r="A11">
        <v>10</v>
      </c>
      <c r="C11" t="s">
        <v>50</v>
      </c>
    </row>
    <row r="12" spans="1:3" x14ac:dyDescent="0.35">
      <c r="A12">
        <v>11</v>
      </c>
      <c r="C12" t="s">
        <v>51</v>
      </c>
    </row>
    <row r="13" spans="1:3" x14ac:dyDescent="0.35">
      <c r="A13">
        <v>12</v>
      </c>
    </row>
    <row r="14" spans="1:3" x14ac:dyDescent="0.35">
      <c r="A14">
        <v>13</v>
      </c>
    </row>
    <row r="15" spans="1:3" x14ac:dyDescent="0.35">
      <c r="A15">
        <v>14</v>
      </c>
    </row>
    <row r="16" spans="1:3" x14ac:dyDescent="0.35">
      <c r="A16">
        <v>15</v>
      </c>
    </row>
    <row r="17" spans="1:1" x14ac:dyDescent="0.35">
      <c r="A17">
        <v>16</v>
      </c>
    </row>
    <row r="18" spans="1:1" x14ac:dyDescent="0.35">
      <c r="A18">
        <v>17</v>
      </c>
    </row>
    <row r="19" spans="1:1" x14ac:dyDescent="0.35">
      <c r="A19">
        <v>18</v>
      </c>
    </row>
    <row r="20" spans="1:1" x14ac:dyDescent="0.35">
      <c r="A20">
        <v>19</v>
      </c>
    </row>
    <row r="21" spans="1:1" x14ac:dyDescent="0.35">
      <c r="A21">
        <v>20</v>
      </c>
    </row>
    <row r="22" spans="1:1" x14ac:dyDescent="0.35">
      <c r="A22">
        <v>21</v>
      </c>
    </row>
    <row r="23" spans="1:1" x14ac:dyDescent="0.35">
      <c r="A23">
        <v>22</v>
      </c>
    </row>
    <row r="24" spans="1:1" x14ac:dyDescent="0.35">
      <c r="A24">
        <v>23</v>
      </c>
    </row>
    <row r="25" spans="1:1" x14ac:dyDescent="0.35">
      <c r="A25">
        <v>24</v>
      </c>
    </row>
    <row r="26" spans="1:1" x14ac:dyDescent="0.35">
      <c r="A26">
        <v>25</v>
      </c>
    </row>
    <row r="27" spans="1:1" x14ac:dyDescent="0.35">
      <c r="A27">
        <v>26</v>
      </c>
    </row>
    <row r="28" spans="1:1" x14ac:dyDescent="0.35">
      <c r="A28">
        <v>27</v>
      </c>
    </row>
    <row r="29" spans="1:1" x14ac:dyDescent="0.35">
      <c r="A29">
        <v>28</v>
      </c>
    </row>
    <row r="30" spans="1:1" x14ac:dyDescent="0.35">
      <c r="A30">
        <v>29</v>
      </c>
    </row>
    <row r="31" spans="1:1" x14ac:dyDescent="0.35">
      <c r="A31">
        <v>30</v>
      </c>
    </row>
    <row r="32" spans="1:1" x14ac:dyDescent="0.35">
      <c r="A32">
        <v>31</v>
      </c>
    </row>
    <row r="33" spans="1:1" x14ac:dyDescent="0.35">
      <c r="A33">
        <v>32</v>
      </c>
    </row>
    <row r="34" spans="1:1" x14ac:dyDescent="0.35">
      <c r="A34">
        <v>33</v>
      </c>
    </row>
    <row r="35" spans="1:1" x14ac:dyDescent="0.35">
      <c r="A35">
        <v>34</v>
      </c>
    </row>
    <row r="36" spans="1:1" x14ac:dyDescent="0.35">
      <c r="A36">
        <v>35</v>
      </c>
    </row>
    <row r="37" spans="1:1" x14ac:dyDescent="0.35">
      <c r="A37">
        <v>36</v>
      </c>
    </row>
    <row r="38" spans="1:1" x14ac:dyDescent="0.35">
      <c r="A38">
        <v>37</v>
      </c>
    </row>
    <row r="39" spans="1:1" x14ac:dyDescent="0.35">
      <c r="A39">
        <v>38</v>
      </c>
    </row>
    <row r="40" spans="1:1" x14ac:dyDescent="0.35">
      <c r="A40">
        <v>39</v>
      </c>
    </row>
    <row r="41" spans="1:1" x14ac:dyDescent="0.35">
      <c r="A41">
        <v>40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Booking form</vt:lpstr>
      <vt:lpstr>Lookup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Noesisvu Ltd</dc:creator>
  <cp:lastModifiedBy>Noesisvu Ltd</cp:lastModifiedBy>
  <dcterms:created xsi:type="dcterms:W3CDTF">2015-06-05T18:17:20Z</dcterms:created>
  <dcterms:modified xsi:type="dcterms:W3CDTF">2023-03-14T17:24:44Z</dcterms:modified>
</cp:coreProperties>
</file>