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AG\Oradell\2026 Reassessment\Website\"/>
    </mc:Choice>
  </mc:AlternateContent>
  <xr:revisionPtr revIDLastSave="0" documentId="13_ncr:1_{BBC347D7-3E36-47B5-BA74-4AD42E549BE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Orad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3" i="1"/>
  <c r="H22" i="1" l="1"/>
  <c r="H24" i="1" s="1"/>
  <c r="E17" i="1"/>
  <c r="F17" i="1"/>
  <c r="E11" i="1"/>
  <c r="C17" i="1"/>
  <c r="E22" i="1"/>
  <c r="F22" i="1"/>
  <c r="E23" i="1"/>
  <c r="F23" i="1"/>
  <c r="E24" i="1" l="1"/>
  <c r="F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<sst xmlns="http://schemas.openxmlformats.org/spreadsheetml/2006/main" count="40" uniqueCount="40">
  <si>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</si>
  <si>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</si>
  <si>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</si>
  <si>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</si>
  <si>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</si>
  <si>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</si>
  <si>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</si>
  <si>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</si>
  <si>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</si>
  <si>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</si>
  <si>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</si>
  <si>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</si>
  <si>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</si>
  <si>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</si>
  <si>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</si>
  <si>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</si>
  <si>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</si>
  <si>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</si>
  <si>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</si>
  <si>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</si>
  <si>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</si>
  <si>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</si>
  <si>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</si>
  <si>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</si>
  <si>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</si>
  <si>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</si>
  <si>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</si>
  <si>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</si>
  <si>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</si>
  <si>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</si>
  <si>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</si>
  <si>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</si>
  <si>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</si>
  <si>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</si>
  <si>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</si>
  <si>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</si>
  <si>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Oradell</t>
  </si>
  <si>
    <r>
      <t>New Assessment</t>
    </r>
    <r>
      <rPr>
        <sz val="10"/>
        <rFont val="Arial"/>
        <family val="2"/>
      </rPr>
      <t xml:space="preserve"> - FMV from AAG Letter</t>
    </r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</si>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</sst>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topLeftCell="A7" workbookViewId="0">
      <selection activeCell="H15" sqref="H15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2358819300</v>
      </c>
      <c r="E14" s="23">
        <v>792100</v>
      </c>
      <c r="F14" s="23">
        <v>792100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38" t="s">
        <v>37</v>
      </c>
      <c r="C15" s="22">
        <v>2479533500</v>
      </c>
      <c r="E15" s="23">
        <v>837000</v>
      </c>
      <c r="F15" s="23">
        <v>830000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1.0511756877688765</v>
      </c>
      <c r="E17" s="25">
        <f>E15/E14</f>
        <v>1.0566847620249968</v>
      </c>
      <c r="F17" s="25">
        <f>F15/F14</f>
        <v>1.0478474940032825</v>
      </c>
      <c r="H17" s="26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38</v>
      </c>
      <c r="C19" s="27"/>
      <c r="E19" s="27">
        <v>2.2950000000000002E-2</v>
      </c>
      <c r="F19" s="27">
        <v>2.2950000000000002E-2</v>
      </c>
      <c r="H19" s="27">
        <v>2.2950000000000002E-2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2.1829999999999999E-2</v>
      </c>
      <c r="F20" s="27">
        <v>2.1829999999999999E-2</v>
      </c>
      <c r="H20" s="27">
        <v>2.1829999999999999E-2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39</v>
      </c>
      <c r="C22" s="23"/>
      <c r="E22" s="23">
        <f>E14*E19</f>
        <v>18178.695</v>
      </c>
      <c r="F22" s="23">
        <f>F14*F19</f>
        <v>18178.695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18271.71</v>
      </c>
      <c r="F23" s="29">
        <f>F15*F20</f>
        <v>18118.899999999998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93.014999999999418</v>
      </c>
      <c r="F24" s="22">
        <f>F23-F22</f>
        <v>-59.795000000001892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gxiKiUaqJMjxZeBFRXuirShCc1+NvyLcS2DpLV3bV9iBWnL89IrYI30hVUJiLeRDnCBjxLtcc/CfZOM3NIHlhQ==" saltValue="xOxeEP7joZccO8IKxrvKVw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Oradell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2026-03-02T11:47:16Z</cp:lastPrinted>
  <dcterms:created xsi:type="dcterms:W3CDTF">2007-11-05T00:18:41Z</dcterms:created>
  <dcterms:modified xsi:type="dcterms:W3CDTF">2026-03-02T11:47:41Z</dcterms:modified>
</cp:coreProperties>
</file>