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AG\Maywood\2025\Website\"/>
    </mc:Choice>
  </mc:AlternateContent>
  <xr:revisionPtr revIDLastSave="0" documentId="13_ncr:1_{0B1DF806-15C8-4626-9E9C-A19192B045FC}" xr6:coauthVersionLast="47" xr6:coauthVersionMax="47" xr10:uidLastSave="{00000000-0000-0000-0000-000000000000}"/>
  <bookViews>
    <workbookView xWindow="1080" yWindow="300" windowWidth="17430" windowHeight="12990" xr2:uid="{00000000-000D-0000-FFFF-FFFF00000000}"/>
  </bookViews>
  <sheets>
    <sheet name="Maywoo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 l="1"/>
  <c r="H22" i="1"/>
  <c r="F22" i="1"/>
  <c r="E23" i="1"/>
  <c r="E22" i="1"/>
  <c r="F24" i="1" l="1"/>
  <c r="H24" i="1"/>
  <c r="E24" i="1"/>
  <c r="E17" i="1"/>
  <c r="F17" i="1"/>
  <c r="E11" i="1"/>
  <c r="H17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<sst xmlns="http://schemas.openxmlformats.org/spreadsheetml/2006/main" count="40" uniqueCount="39">
  <si>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</si>
  <si>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</si>
  <si>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</si>
  <si>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</si>
  <si>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</si>
  <si>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</si>
  <si>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</si>
  <si>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</si>
  <si>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</si>
  <si>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</si>
  <si>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</si>
  <si>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</si>
  <si>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</si>
  <si>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</si>
  <si>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</si>
  <si>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</si>
  <si>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</si>
  <si>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</si>
  <si>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</si>
  <si>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</si>
  <si>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</si>
  <si>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</si>
  <si>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</si>
  <si>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</si>
  <si>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</si>
  <si>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</si>
  <si>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</si>
  <si>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</si>
  <si>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</si>
  <si>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</si>
  <si>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</si>
  <si>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</si>
  <si>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</si>
  <si>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</si>
  <si>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r>
      <t>New Assessment</t>
    </r>
    <r>
      <rPr>
        <sz val="10"/>
        <rFont val="Arial"/>
        <family val="2"/>
      </rPr>
      <t xml:space="preserve"> - FMV from AAG Letter</t>
    </r>
  </si>
  <si>
    <t>Borough of Maywood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</si>
  <si>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</si>
  <si>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2024 Tax Rate</t>
  </si>
  <si>
    <r>
      <t>2024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</si>
</sst>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5" customWidth="1"/>
    <col min="2" max="2" width="36.5703125" style="36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39" t="s">
        <v>35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15.95" customHeight="1" x14ac:dyDescent="0.2">
      <c r="A2" s="39" t="s">
        <v>33</v>
      </c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38" t="str">
        <f>"---------- Examples ----------"</f>
        <v>---------- Examples ----------</v>
      </c>
      <c r="F11" s="38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570100</v>
      </c>
      <c r="F14" s="25">
        <v>515800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37" t="s">
        <v>34</v>
      </c>
      <c r="C15" s="24"/>
      <c r="E15" s="25">
        <v>595100</v>
      </c>
      <c r="F15" s="25">
        <v>554300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6" t="s">
        <v>36</v>
      </c>
      <c r="C17" s="27"/>
      <c r="E17" s="28">
        <f>E15/E14</f>
        <v>1.0438519557972286</v>
      </c>
      <c r="F17" s="28">
        <f>F15/F14</f>
        <v>1.0746413338503296</v>
      </c>
      <c r="H17" s="29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6" t="s">
        <v>37</v>
      </c>
      <c r="C19" s="30"/>
      <c r="E19" s="30">
        <v>2.1520000000000001E-2</v>
      </c>
      <c r="F19" s="30">
        <v>2.1520000000000001E-2</v>
      </c>
      <c r="H19" s="30">
        <v>2.1520000000000001E-2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0"/>
      <c r="E20" s="30">
        <v>2.0330000000000001E-2</v>
      </c>
      <c r="F20" s="30">
        <v>2.0330000000000001E-2</v>
      </c>
      <c r="H20" s="30">
        <v>2.0330000000000001E-2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6" t="s">
        <v>38</v>
      </c>
      <c r="C22" s="25"/>
      <c r="E22" s="25">
        <f>(E14*E19)</f>
        <v>12268.552</v>
      </c>
      <c r="F22" s="25">
        <f>(F14*F19)</f>
        <v>11100.016</v>
      </c>
      <c r="H22" s="25" t="e">
        <f>(H14*H19)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1">
        <f>(E15*E20)</f>
        <v>12098.383</v>
      </c>
      <c r="F23" s="31">
        <f>(F15*F20)</f>
        <v>11268.919</v>
      </c>
      <c r="H23" s="31" t="e">
        <f>(H15*H20)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6"/>
      <c r="E24" s="24">
        <f>E23-E22</f>
        <v>-170.16899999999987</v>
      </c>
      <c r="F24" s="24">
        <f>F23-F22</f>
        <v>168.90300000000025</v>
      </c>
      <c r="G24" s="26"/>
      <c r="H24" s="32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4" customFormat="1" x14ac:dyDescent="0.2">
      <c r="A26" s="33" t="s">
        <v>29</v>
      </c>
      <c r="I26" s="4"/>
    </row>
  </sheetData>
  <sheetProtection algorithmName="SHA-512" hashValue="3Cqj3Clzko1IVbw2GPUW1/nAGVbAFPeIwfwvAY/GmSupxEits0y/m402rmVZdbh7ZG2XJXhPlVeurNQ1xT4HWg==" saltValue="FgwpIfEc7gJXAkt368zPxw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Maywood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2025-01-29T23:27:09Z</dcterms:modified>
</cp:coreProperties>
</file>