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b2644dfda034b7e/Public/AAG/Little Ferry/2022 Reassessment/Website/"/>
    </mc:Choice>
  </mc:AlternateContent>
  <xr:revisionPtr revIDLastSave="41" documentId="8_{E9BA1F8B-ECDF-4BC7-B5B7-B6B425ABE0A8}" xr6:coauthVersionLast="47" xr6:coauthVersionMax="47" xr10:uidLastSave="{F5E01232-DAFD-4BC5-99FF-069E382883F8}"/>
  <bookViews>
    <workbookView xWindow="-110" yWindow="-110" windowWidth="25820" windowHeight="15620" xr2:uid="{00000000-000D-0000-FFFF-FFFF00000000}"/>
  </bookViews>
  <sheets>
    <sheet name="Little Ferry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H17" i="1"/>
  <c r="H23" i="1"/>
  <c r="H24" i="1"/>
  <c r="E17" i="1"/>
  <c r="F17" i="1"/>
  <c r="E11" i="1"/>
  <c r="C17" i="1"/>
  <c r="E22" i="1"/>
  <c r="F22" i="1"/>
  <c r="E23" i="1"/>
  <c r="F23" i="1"/>
  <c r="F24" i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<sst xmlns="http://schemas.openxmlformats.org/spreadsheetml/2006/main" count="40" uniqueCount="40">
  <si>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</si>
  <si>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</si>
  <si>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</si>
  <si>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</si>
  <si>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</si>
  <si>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</si>
  <si>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</si>
  <si>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</si>
  <si>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</si>
  <si>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</si>
  <si>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</si>
  <si>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</si>
  <si>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</si>
  <si>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</si>
  <si>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</si>
  <si>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</si>
  <si>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</si>
  <si>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</si>
  <si>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</si>
  <si>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</si>
  <si>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</si>
  <si>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</si>
  <si>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</si>
  <si>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</si>
  <si>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</si>
  <si>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</si>
  <si>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</si>
  <si>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</si>
  <si>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</si>
  <si>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</si>
  <si>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</si>
  <si>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</si>
  <si>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</si>
  <si>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</si>
  <si>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</si>
  <si>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</si>
  <si>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Little Ferry</t>
  </si>
  <si>
    <r>
      <t>New Assessment</t>
    </r>
    <r>
      <rPr>
        <sz val="10"/>
        <rFont val="Arial"/>
        <family val="2"/>
      </rPr>
      <t xml:space="preserve"> - FMV from AAG Letter</t>
    </r>
  </si>
  <si>
    <t>2021 Tax Rate</t>
  </si>
  <si>
    <r>
      <t>2021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</si>
</sst>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2" borderId="10" xfId="0" applyNumberFormat="1" applyFont="1" applyFill="1" applyBorder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2" customFormat="1" ht="16" customHeight="1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</row>
    <row r="2" spans="1:9" s="22" customFormat="1" ht="16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2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2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2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2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2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2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2" customFormat="1" ht="15" customHeight="1" x14ac:dyDescent="0.25">
      <c r="A10" s="15"/>
      <c r="B10" s="15"/>
      <c r="C10" s="15"/>
      <c r="D10" s="15"/>
      <c r="E10" s="15"/>
      <c r="F10" s="15"/>
      <c r="G10" s="15"/>
      <c r="H10" s="15"/>
      <c r="I10" s="7"/>
    </row>
    <row r="11" spans="1:9" s="34" customFormat="1" ht="15" customHeight="1" x14ac:dyDescent="0.25">
      <c r="C11" s="34" t="s">
        <v>8</v>
      </c>
      <c r="D11" s="16"/>
      <c r="E11" s="39" t="str">
        <f>"---------- Examples ----------"</f>
        <v>---------- Examples ----------</v>
      </c>
      <c r="F11" s="39"/>
      <c r="G11" s="16"/>
      <c r="H11" s="34" t="s">
        <v>12</v>
      </c>
      <c r="I11" s="17"/>
    </row>
    <row r="12" spans="1:9" s="34" customFormat="1" ht="15" customHeight="1" x14ac:dyDescent="0.25">
      <c r="C12" s="18" t="s">
        <v>9</v>
      </c>
      <c r="D12" s="19"/>
      <c r="E12" s="18" t="s">
        <v>10</v>
      </c>
      <c r="F12" s="18" t="s">
        <v>11</v>
      </c>
      <c r="G12" s="19"/>
      <c r="H12" s="18" t="s">
        <v>13</v>
      </c>
      <c r="I12" s="17"/>
    </row>
    <row r="13" spans="1:9" s="22" customFormat="1" ht="15" customHeight="1" thickBot="1" x14ac:dyDescent="0.3">
      <c r="A13" s="20"/>
      <c r="B13" s="21"/>
      <c r="I13" s="7"/>
    </row>
    <row r="14" spans="1:9" s="22" customFormat="1" ht="15" customHeight="1" thickBot="1" x14ac:dyDescent="0.3">
      <c r="A14" s="20" t="s">
        <v>2</v>
      </c>
      <c r="B14" s="21" t="s">
        <v>33</v>
      </c>
      <c r="C14" s="23">
        <v>1115128900</v>
      </c>
      <c r="E14" s="24">
        <v>307600</v>
      </c>
      <c r="F14" s="24">
        <v>297500</v>
      </c>
      <c r="H14" s="1"/>
      <c r="I14" s="7" t="s">
        <v>15</v>
      </c>
    </row>
    <row r="15" spans="1:9" s="22" customFormat="1" ht="15.75" customHeight="1" thickBot="1" x14ac:dyDescent="0.3">
      <c r="A15" s="20" t="s">
        <v>1</v>
      </c>
      <c r="B15" s="38" t="s">
        <v>37</v>
      </c>
      <c r="C15" s="23">
        <v>1250003000</v>
      </c>
      <c r="E15" s="24">
        <v>342500</v>
      </c>
      <c r="F15" s="24">
        <v>337000</v>
      </c>
      <c r="H15" s="1"/>
      <c r="I15" s="7" t="s">
        <v>16</v>
      </c>
    </row>
    <row r="16" spans="1:9" s="22" customFormat="1" ht="15" customHeight="1" thickBot="1" x14ac:dyDescent="0.3">
      <c r="A16" s="20"/>
      <c r="B16" s="21"/>
      <c r="C16" s="23"/>
      <c r="E16" s="24"/>
      <c r="F16" s="24"/>
      <c r="H16" s="24"/>
      <c r="I16" s="7"/>
    </row>
    <row r="17" spans="1:9" s="22" customFormat="1" ht="15" customHeight="1" thickBot="1" x14ac:dyDescent="0.3">
      <c r="A17" s="20" t="s">
        <v>0</v>
      </c>
      <c r="B17" s="25" t="s">
        <v>35</v>
      </c>
      <c r="C17" s="26">
        <f>C15/C14</f>
        <v>1.1209493359915612</v>
      </c>
      <c r="E17" s="26">
        <f>E15/E14</f>
        <v>1.1134590377113134</v>
      </c>
      <c r="F17" s="26">
        <f>F15/F14</f>
        <v>1.1327731092436975</v>
      </c>
      <c r="H17" s="27" t="e">
        <f>H15/H14</f>
        <v>#DIV/0!</v>
      </c>
      <c r="I17" s="7" t="s">
        <v>17</v>
      </c>
    </row>
    <row r="18" spans="1:9" s="22" customFormat="1" ht="15" customHeight="1" x14ac:dyDescent="0.25">
      <c r="A18" s="20"/>
      <c r="B18" s="21"/>
      <c r="I18" s="7"/>
    </row>
    <row r="19" spans="1:9" s="22" customFormat="1" ht="15" customHeight="1" x14ac:dyDescent="0.25">
      <c r="A19" s="20" t="s">
        <v>3</v>
      </c>
      <c r="B19" s="25" t="s">
        <v>38</v>
      </c>
      <c r="C19" s="28"/>
      <c r="E19" s="28">
        <v>3.2340000000000001E-2</v>
      </c>
      <c r="F19" s="28">
        <v>3.2340000000000001E-2</v>
      </c>
      <c r="H19" s="28">
        <v>3.2340000000000001E-2</v>
      </c>
      <c r="I19" s="7" t="s">
        <v>25</v>
      </c>
    </row>
    <row r="20" spans="1:9" s="22" customFormat="1" ht="15" customHeight="1" x14ac:dyDescent="0.25">
      <c r="A20" s="20" t="s">
        <v>4</v>
      </c>
      <c r="B20" s="21" t="s">
        <v>32</v>
      </c>
      <c r="C20" s="28"/>
      <c r="E20" s="28">
        <v>2.8850000000000001E-2</v>
      </c>
      <c r="F20" s="28">
        <v>2.8850000000000001E-2</v>
      </c>
      <c r="H20" s="28">
        <v>2.8850000000000001E-2</v>
      </c>
      <c r="I20" s="7" t="s">
        <v>26</v>
      </c>
    </row>
    <row r="21" spans="1:9" s="22" customFormat="1" ht="15" customHeight="1" thickBot="1" x14ac:dyDescent="0.3">
      <c r="A21" s="20"/>
      <c r="B21" s="21"/>
      <c r="I21" s="7"/>
    </row>
    <row r="22" spans="1:9" s="22" customFormat="1" ht="15" customHeight="1" thickBot="1" x14ac:dyDescent="0.3">
      <c r="A22" s="20" t="s">
        <v>5</v>
      </c>
      <c r="B22" s="25" t="s">
        <v>39</v>
      </c>
      <c r="C22" s="24"/>
      <c r="E22" s="24">
        <f>E14*E19</f>
        <v>9947.7839999999997</v>
      </c>
      <c r="F22" s="24">
        <f>F14*F19</f>
        <v>9621.15</v>
      </c>
      <c r="H22" s="30">
        <f>H14*H19</f>
        <v>0</v>
      </c>
      <c r="I22" s="7" t="s">
        <v>18</v>
      </c>
    </row>
    <row r="23" spans="1:9" s="22" customFormat="1" ht="15" customHeight="1" thickBot="1" x14ac:dyDescent="0.3">
      <c r="A23" s="20" t="s">
        <v>6</v>
      </c>
      <c r="B23" s="21" t="s">
        <v>14</v>
      </c>
      <c r="C23" s="24"/>
      <c r="E23" s="29">
        <f>E15*E20</f>
        <v>9881.125</v>
      </c>
      <c r="F23" s="29">
        <f>F15*F20</f>
        <v>9722.4500000000007</v>
      </c>
      <c r="H23" s="30">
        <f>H15*H20</f>
        <v>0</v>
      </c>
      <c r="I23" s="7" t="s">
        <v>19</v>
      </c>
    </row>
    <row r="24" spans="1:9" s="22" customFormat="1" ht="15" customHeight="1" thickBot="1" x14ac:dyDescent="0.3">
      <c r="A24" s="20" t="s">
        <v>7</v>
      </c>
      <c r="B24" s="21" t="s">
        <v>23</v>
      </c>
      <c r="C24" s="24"/>
      <c r="D24" s="25"/>
      <c r="E24" s="23">
        <f>E23-E22</f>
        <v>-66.658999999999651</v>
      </c>
      <c r="F24" s="23">
        <f>F23-F22</f>
        <v>101.30000000000109</v>
      </c>
      <c r="G24" s="25"/>
      <c r="H24" s="31">
        <f>H23-H22</f>
        <v>0</v>
      </c>
      <c r="I24" s="7" t="s">
        <v>24</v>
      </c>
    </row>
    <row r="25" spans="1:9" s="22" customFormat="1" ht="15" customHeight="1" x14ac:dyDescent="0.25">
      <c r="A25" s="20"/>
      <c r="B25" s="21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MZs9wBdCLvDGjvG3+oVNzakQaWIXcyQZbmnZLnc7itlsQedMaD7UCzVoSJGg2/x1M1bmxe5swGxoqOhLsED3Hw==" saltValue="GQwCTlaXQEvE91jsOTUW0A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Little Ferry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</cp:lastModifiedBy>
  <cp:lastPrinted>2022-02-17T12:09:38Z</cp:lastPrinted>
  <dcterms:created xsi:type="dcterms:W3CDTF">2007-11-05T00:18:41Z</dcterms:created>
  <dcterms:modified xsi:type="dcterms:W3CDTF">2022-02-17T12:13:09Z</dcterms:modified>
</cp:coreProperties>
</file>