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julietanthony/Desktop/"/>
    </mc:Choice>
  </mc:AlternateContent>
  <xr:revisionPtr revIDLastSave="0" documentId="13_ncr:1_{699CB4DD-C9BE-2A4A-97D9-FDA8ADDEAF36}" xr6:coauthVersionLast="47" xr6:coauthVersionMax="47" xr10:uidLastSave="{00000000-0000-0000-0000-000000000000}"/>
  <bookViews>
    <workbookView xWindow="12760" yWindow="740" windowWidth="16640" windowHeight="16680" xr2:uid="{287BC5A5-4526-D94C-886B-AA22AEC776FC}"/>
  </bookViews>
  <sheets>
    <sheet name="Budget - Estimated Cost "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5" i="1" l="1"/>
  <c r="E24" i="1"/>
  <c r="E23" i="1"/>
  <c r="E22" i="1"/>
  <c r="E21" i="1"/>
  <c r="E20" i="1"/>
  <c r="E19" i="1"/>
  <c r="E18" i="1"/>
  <c r="E17" i="1"/>
  <c r="E16" i="1"/>
  <c r="E15" i="1"/>
  <c r="E14" i="1"/>
  <c r="E13" i="1"/>
  <c r="E12" i="1"/>
  <c r="E11" i="1"/>
  <c r="E10" i="1"/>
  <c r="E9" i="1"/>
  <c r="E8" i="1"/>
  <c r="E26" i="1" l="1"/>
</calcChain>
</file>

<file path=xl/sharedStrings.xml><?xml version="1.0" encoding="utf-8"?>
<sst xmlns="http://schemas.openxmlformats.org/spreadsheetml/2006/main" count="44" uniqueCount="44">
  <si>
    <t>ESTIMATED COST PER VENDOR BASED ON BUDGET</t>
  </si>
  <si>
    <t>Budget</t>
  </si>
  <si>
    <t>Vendors</t>
  </si>
  <si>
    <t>Details of Vendor</t>
  </si>
  <si>
    <t>Cost Value</t>
  </si>
  <si>
    <t>The purpose of this sheet is for you to get an idea of how much you should be spending for each vendor based on your budget. Once you put your budget in, the sheet will calculate the expenses based on how much percentage of the wedding each vendor should cost. This is just a suggestion You can alter the prcentage based on your priorities.</t>
  </si>
  <si>
    <t>Attire</t>
  </si>
  <si>
    <t>Beauty</t>
  </si>
  <si>
    <t>Cake</t>
  </si>
  <si>
    <t>Catering - Food and Staff</t>
  </si>
  <si>
    <t>Ceremony</t>
  </si>
  <si>
    <t>Decor</t>
  </si>
  <si>
    <t>DJ / Musician</t>
  </si>
  <si>
    <t>Beverages and Bartending</t>
  </si>
  <si>
    <t>Favors and Gifts</t>
  </si>
  <si>
    <t>Flowers</t>
  </si>
  <si>
    <t>Micellaneous</t>
  </si>
  <si>
    <t>Photography</t>
  </si>
  <si>
    <t>Stationary</t>
  </si>
  <si>
    <t>Transportation</t>
  </si>
  <si>
    <t>Reception Venue</t>
  </si>
  <si>
    <t>Videography</t>
  </si>
  <si>
    <t>Jewellery</t>
  </si>
  <si>
    <t>Other</t>
  </si>
  <si>
    <t>Total</t>
  </si>
  <si>
    <t>Pre-Wedding Haircuts or Color, Mani-Pedi, Hair Trial Appointment, Day-of Wedding Hairstyle, Makeup Trial Appointment, Day-of Wedding Makeup, Wedding Party Hair / Makeup if you're planning on paying for it</t>
  </si>
  <si>
    <t>The Cake Itself (or pies or donuts or cupcakes or...), Cake Display Table, Cake Topper, Cake Stand, Cake-Cutting Fee, Cake-Cutting Utensils, Delivery Fee, Additional Desserts (if you're doing a dessert table/station)</t>
  </si>
  <si>
    <t>Tasting Appointment, Rehearsal Dinner, Passed Hors D'oeuvres, Plated, Buffet, or Family-Style Meal, Food Stations, Service Staff, Catering Equipment , Setup and/or Cleanup Fees</t>
  </si>
  <si>
    <t>Ceremony Venue, Marriage License, Ceremony Accessories, Ceremony Officiant</t>
  </si>
  <si>
    <t>Ceremony Arch, Ceremony Arrangements, Reception Centerpieces , Wedding Cake Flowers , Wedding Chalkboards / Signage, Specialty Décor Rentals, Delivery Fees</t>
  </si>
  <si>
    <t>Ceremony Musicians, Reception DJ or Live Band ,Microphone, Sound system or extra speakers ,Photo Booth &amp; Dance Floor Lighting</t>
  </si>
  <si>
    <t>Cocktail Hour Drinks, Reception Drink, Champagne Toast, Open Bar / Hosted Beer &amp; Wine / Specialty CocktailsBartender Service, Mixers, Coffee / Tea, Non-alcoholic Beverages , Bar Signage, Bartender Gratuity</t>
  </si>
  <si>
    <t>Wedding Favors, Wedding Party Gifts, Gifts for your Flower Girl(s) or Ring Bearer(s), Spouse Gift, Parents Gifts, Welcome Baskets for out-of-town guests, Thank-you Gift for any standout vendors</t>
  </si>
  <si>
    <t>Bouquets (for bride(s) and/or wedding party, and perhaps a toss bouquet), Boutonnières (for groom(s) / groomsmen, fathers and/or grandfathers), Corsages for Mothers / Grandmothers, Flowers and Accessories for the, Flower Girl / Ring Bearer, Wedding Chalkboards / Signage</t>
  </si>
  <si>
    <t>Vendor Tips, Sales Tax, Service Charges, Wedding Insurance, Liquor License , Overtime Fees, Clean-up Costs, Unexpected Rentals , Any DIY items</t>
  </si>
  <si>
    <t>Engagement Session, Rehearsal Dinner Coverage, Wedding Day Coverage, Albums or Prints</t>
  </si>
  <si>
    <t>Engagement Party Invitations, Save The Dates, Wedding Invitations . Rehearsal Dinner Invitations, Post Wedding Brunch Invitations, Envelopes, Postage, Return Address Labels, Wedding Ceremony Programs, Wedding, Reception Paper Goods, Escort Cards, Place Cards, Menu Cards, Custom Napkins, Favor Labels, Thank You Cards</t>
  </si>
  <si>
    <t>Room Rental Fee, Venue Deposit, Parking Fees, Coat Check Fees, Liability Insurance, Tax and Service Fees, Security</t>
  </si>
  <si>
    <t>Engagement Session, Rehearsal Dinner Coverage, Wedding Day Coverage, Same Day Edit, Raw Footage, Highlight Reel, Feature Film</t>
  </si>
  <si>
    <t>Wedding Bands, Wedding Band Resizing Fee, Wedding Ring Insurance, Any Customization / Engraving, Wedding Ring Box / Dish / Holder</t>
  </si>
  <si>
    <t>% Of the Cost</t>
  </si>
  <si>
    <t>&lt;-- Insert Amount Here</t>
  </si>
  <si>
    <t>Wedding Couple / Party Transportation to the Ceremony Venue, Wedding Couple / Party Transportation to the Reception Venue , Gratuity for the Driver(s), Shuttle Service to transport guests to/from their hotels</t>
  </si>
  <si>
    <t>Engagement Party Outfit , Bridal Shower Outfit, Rehearsal Dinner Outfit (plus shoes and accessories), Wedding Dress and/or Suit / Tux, Wedding Dress or Suit Alterations, Veil and/or Bridal Jewelry / Accessories, Wedding Shoes, Reception Outfit , Post-Wedding Brunch Outfit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</si>
</sst>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2"/>
      <color theme="1"/>
      <name val="Calibri"/>
      <family val="2"/>
      <scheme val="minor"/>
    </font>
    <font>
      <sz val="10"/>
      <color theme="1"/>
      <name val="Publico Headline Roman"/>
    </font>
    <font>
      <sz val="12"/>
      <color theme="1"/>
      <name val="Publico Headline Roman"/>
    </font>
    <font>
      <b/>
      <sz val="24"/>
      <color theme="1"/>
      <name val="Publico Headline Roman"/>
    </font>
    <font>
      <b/>
      <sz val="13"/>
      <color theme="1"/>
      <name val="Publico Headline Roman"/>
    </font>
    <font>
      <sz val="14"/>
      <color theme="1"/>
      <name val="Publico Headline Roman"/>
    </font>
    <font>
      <sz val="11"/>
      <color theme="1"/>
      <name val="Publico Headline Roman"/>
    </font>
    <font>
      <b/>
      <sz val="24"/>
      <color theme="0"/>
      <name val="Publico Headline Roman"/>
    </font>
    <font>
      <b/>
      <i/>
      <sz val="13"/>
      <color theme="1"/>
      <name val="Publico Headline Roman"/>
    </font>
    <font>
      <b/>
      <sz val="16"/>
      <color theme="0"/>
      <name val="Publico Headline Roman"/>
    </font>
    <font>
      <b/>
      <i/>
      <sz val="16"/>
      <color rgb="FFFF0000"/>
      <name val="Publico Headline Roman"/>
    </font>
  </fonts>
  <fills count="3">
    <fill>
      <patternFill patternType="none"/>
    </fill>
    <fill>
      <patternFill patternType="gray125"/>
    </fill>
    <fill>
      <patternFill patternType="solid">
        <fgColor rgb="FFAB7A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8" fontId="4" fillId="0" borderId="21"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8" fontId="4" fillId="0" borderId="17" xfId="0" applyNumberFormat="1" applyFont="1" applyBorder="1" applyAlignment="1">
      <alignment horizontal="center" vertical="center" wrapText="1"/>
    </xf>
    <xf numFmtId="0" fontId="9" fillId="2" borderId="18" xfId="0" applyFont="1" applyFill="1" applyBorder="1" applyAlignment="1">
      <alignment horizontal="center" vertical="center" wrapText="1"/>
    </xf>
    <xf numFmtId="8" fontId="10" fillId="0" borderId="19" xfId="0" applyNumberFormat="1" applyFont="1" applyBorder="1" applyAlignment="1">
      <alignment horizontal="center" vertical="center" wrapText="1"/>
    </xf>
    <xf numFmtId="10" fontId="4" fillId="0" borderId="22" xfId="0" applyNumberFormat="1" applyFont="1" applyBorder="1" applyAlignment="1">
      <alignment horizontal="center" vertical="center" wrapText="1"/>
    </xf>
    <xf numFmtId="8" fontId="4" fillId="0" borderId="23" xfId="0" applyNumberFormat="1" applyFont="1" applyBorder="1" applyAlignment="1">
      <alignment horizontal="center" vertical="center" wrapText="1"/>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76972</xdr:colOff>
      <xdr:row>9</xdr:row>
      <xdr:rowOff>257934</xdr:rowOff>
    </xdr:from>
    <xdr:to>
      <xdr:col>14</xdr:col>
      <xdr:colOff>654243</xdr:colOff>
      <xdr:row>13</xdr:row>
      <xdr:rowOff>1045394</xdr:rowOff>
    </xdr:to>
    <xdr:pic>
      <xdr:nvPicPr>
        <xdr:cNvPr id="2" name="Picture 1">
          <a:extLst>
            <a:ext uri="{FF2B5EF4-FFF2-40B4-BE49-F238E27FC236}">
              <a16:creationId xmlns:a16="http://schemas.microsoft.com/office/drawing/2014/main" id="{6B7554E8-E81B-AE09-B55D-E0D2AADC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5608" y="5722782"/>
          <a:ext cx="7196665" cy="5328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8F7E-0FAC-7247-BBCA-A55F3EA0F057}">
  <dimension ref="A1:AA1005"/>
  <sheetViews>
    <sheetView showGridLines="0" tabSelected="1" zoomScale="85" workbookViewId="0">
      <selection activeCell="B2" sqref="B2:O2"/>
    </sheetView>
  </sheetViews>
  <sheetFormatPr baseColWidth="10" defaultRowHeight="18" x14ac:dyDescent="0.2"/>
  <cols>
    <col min="1" max="1" width="10.83203125" style="2"/>
    <col min="2" max="2" width="35.83203125" style="2" customWidth="1"/>
    <col min="3" max="3" width="68" style="2" customWidth="1"/>
    <col min="4" max="4" width="20.1640625" style="2" customWidth="1"/>
    <col min="5" max="5" width="24.6640625" style="2" customWidth="1"/>
    <col min="6" max="16384" width="10.83203125" style="2"/>
  </cols>
  <sheetData>
    <row r="1" spans="1:27" ht="19"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55" customHeight="1" thickBot="1" x14ac:dyDescent="0.25">
      <c r="A2" s="1"/>
      <c r="B2" s="23" t="s">
        <v>0</v>
      </c>
      <c r="C2" s="24"/>
      <c r="D2" s="24"/>
      <c r="E2" s="24"/>
      <c r="F2" s="24"/>
      <c r="G2" s="24"/>
      <c r="H2" s="24"/>
      <c r="I2" s="24"/>
      <c r="J2" s="24"/>
      <c r="K2" s="24"/>
      <c r="L2" s="24"/>
      <c r="M2" s="24"/>
      <c r="N2" s="24"/>
      <c r="O2" s="25"/>
      <c r="P2" s="4"/>
      <c r="Q2" s="4"/>
      <c r="R2" s="4"/>
      <c r="S2" s="4"/>
      <c r="T2" s="4"/>
    </row>
    <row r="3" spans="1:27" x14ac:dyDescent="0.2">
      <c r="A3" s="1"/>
      <c r="B3" s="1"/>
      <c r="C3" s="1"/>
      <c r="D3" s="1"/>
      <c r="E3" s="1"/>
      <c r="F3" s="1"/>
      <c r="G3" s="1"/>
      <c r="H3" s="1"/>
      <c r="I3" s="1"/>
      <c r="J3" s="1"/>
      <c r="K3" s="1"/>
      <c r="L3" s="1"/>
      <c r="M3" s="1"/>
      <c r="N3" s="1"/>
      <c r="O3" s="1"/>
      <c r="P3" s="1"/>
    </row>
    <row r="4" spans="1:27" ht="19" thickBot="1"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ht="35" customHeight="1" thickBot="1" x14ac:dyDescent="0.25">
      <c r="A5" s="1"/>
      <c r="B5" s="29" t="s">
        <v>1</v>
      </c>
      <c r="C5" s="30">
        <v>30000</v>
      </c>
      <c r="D5" s="7" t="s">
        <v>41</v>
      </c>
      <c r="E5" s="7"/>
      <c r="F5" s="1"/>
      <c r="G5" s="1"/>
      <c r="H5" s="1"/>
      <c r="I5" s="1"/>
      <c r="J5" s="1"/>
      <c r="K5" s="1"/>
      <c r="L5" s="1"/>
      <c r="M5" s="1"/>
      <c r="N5" s="1"/>
      <c r="O5" s="1"/>
      <c r="P5" s="1"/>
      <c r="Q5" s="1"/>
      <c r="R5" s="1"/>
      <c r="S5" s="1"/>
      <c r="T5" s="1"/>
      <c r="U5" s="1"/>
      <c r="V5" s="1"/>
      <c r="W5" s="1"/>
      <c r="X5" s="1"/>
      <c r="Y5" s="1"/>
      <c r="Z5" s="1"/>
      <c r="AA5" s="1"/>
    </row>
    <row r="6" spans="1:27" ht="19" thickBo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ht="90" customHeight="1" thickBot="1" x14ac:dyDescent="0.25">
      <c r="A7" s="1"/>
      <c r="B7" s="39" t="s">
        <v>2</v>
      </c>
      <c r="C7" s="35" t="s">
        <v>3</v>
      </c>
      <c r="D7" s="33" t="s">
        <v>40</v>
      </c>
      <c r="E7" s="34" t="s">
        <v>4</v>
      </c>
      <c r="F7" s="1"/>
      <c r="G7" s="17" t="s">
        <v>5</v>
      </c>
      <c r="H7" s="18"/>
      <c r="I7" s="18"/>
      <c r="J7" s="18"/>
      <c r="K7" s="18"/>
      <c r="L7" s="18"/>
      <c r="M7" s="18"/>
      <c r="N7" s="18"/>
      <c r="O7" s="19"/>
      <c r="P7" s="1"/>
      <c r="Q7" s="1"/>
      <c r="R7" s="1"/>
      <c r="S7" s="1"/>
      <c r="T7" s="1"/>
      <c r="U7" s="1"/>
      <c r="V7" s="1"/>
      <c r="W7" s="1"/>
    </row>
    <row r="8" spans="1:27" ht="90" customHeight="1" thickBot="1" x14ac:dyDescent="0.25">
      <c r="A8" s="3"/>
      <c r="B8" s="40" t="s">
        <v>6</v>
      </c>
      <c r="C8" s="36" t="s">
        <v>43</v>
      </c>
      <c r="D8" s="31">
        <v>7.0000000000000007E-2</v>
      </c>
      <c r="E8" s="32">
        <f>D8*C5</f>
        <v>2100</v>
      </c>
      <c r="F8" s="1"/>
      <c r="G8" s="20"/>
      <c r="H8" s="21"/>
      <c r="I8" s="21"/>
      <c r="J8" s="21"/>
      <c r="K8" s="21"/>
      <c r="L8" s="21"/>
      <c r="M8" s="21"/>
      <c r="N8" s="21"/>
      <c r="O8" s="22"/>
      <c r="P8" s="1"/>
      <c r="Q8" s="1"/>
      <c r="R8" s="1"/>
      <c r="S8" s="1"/>
      <c r="T8" s="1"/>
      <c r="U8" s="1"/>
      <c r="V8" s="1"/>
    </row>
    <row r="9" spans="1:27" ht="90" customHeight="1" thickBot="1" x14ac:dyDescent="0.25">
      <c r="A9" s="3"/>
      <c r="B9" s="41" t="s">
        <v>7</v>
      </c>
      <c r="C9" s="37" t="s">
        <v>25</v>
      </c>
      <c r="D9" s="6">
        <v>1.4999999999999999E-2</v>
      </c>
      <c r="E9" s="26">
        <f>D9*C5</f>
        <v>450</v>
      </c>
      <c r="F9" s="1"/>
      <c r="G9" s="1"/>
      <c r="H9" s="1"/>
      <c r="I9" s="1"/>
      <c r="J9" s="1"/>
      <c r="K9" s="1"/>
      <c r="L9" s="1"/>
      <c r="M9" s="1"/>
      <c r="N9" s="1"/>
      <c r="O9" s="1"/>
      <c r="P9" s="1"/>
      <c r="Q9" s="1"/>
      <c r="R9" s="1"/>
      <c r="S9" s="1"/>
      <c r="T9" s="1"/>
      <c r="U9" s="1"/>
      <c r="V9" s="1"/>
    </row>
    <row r="10" spans="1:27" ht="90" customHeight="1" x14ac:dyDescent="0.2">
      <c r="A10" s="3"/>
      <c r="B10" s="41" t="s">
        <v>8</v>
      </c>
      <c r="C10" s="37" t="s">
        <v>26</v>
      </c>
      <c r="D10" s="6">
        <v>2.5000000000000001E-2</v>
      </c>
      <c r="E10" s="26">
        <f>D10*C5</f>
        <v>750</v>
      </c>
      <c r="F10" s="1"/>
      <c r="G10" s="9"/>
      <c r="H10" s="10"/>
      <c r="I10" s="10"/>
      <c r="J10" s="10"/>
      <c r="K10" s="10"/>
      <c r="L10" s="10"/>
      <c r="M10" s="10"/>
      <c r="N10" s="10"/>
      <c r="O10" s="11"/>
      <c r="P10" s="1"/>
      <c r="Q10" s="1"/>
      <c r="R10" s="1"/>
      <c r="S10" s="1"/>
      <c r="T10" s="1"/>
      <c r="U10" s="1"/>
      <c r="V10" s="1"/>
    </row>
    <row r="11" spans="1:27" ht="90" customHeight="1" x14ac:dyDescent="0.2">
      <c r="A11" s="3"/>
      <c r="B11" s="41" t="s">
        <v>9</v>
      </c>
      <c r="C11" s="37" t="s">
        <v>27</v>
      </c>
      <c r="D11" s="6">
        <v>0.3</v>
      </c>
      <c r="E11" s="26">
        <f>D11*C5</f>
        <v>9000</v>
      </c>
      <c r="F11" s="1"/>
      <c r="G11" s="12"/>
      <c r="H11" s="8"/>
      <c r="I11" s="8"/>
      <c r="J11" s="8"/>
      <c r="K11" s="8"/>
      <c r="L11" s="8"/>
      <c r="M11" s="8"/>
      <c r="N11" s="8"/>
      <c r="O11" s="13"/>
      <c r="P11" s="1"/>
      <c r="Q11" s="1"/>
      <c r="R11" s="1"/>
      <c r="S11" s="1"/>
      <c r="T11" s="1"/>
      <c r="U11" s="1"/>
      <c r="V11" s="1"/>
      <c r="W11" s="1"/>
      <c r="X11" s="1"/>
      <c r="Y11" s="1"/>
      <c r="Z11" s="1"/>
      <c r="AA11" s="1"/>
    </row>
    <row r="12" spans="1:27" ht="90" customHeight="1" x14ac:dyDescent="0.2">
      <c r="A12" s="3"/>
      <c r="B12" s="41" t="s">
        <v>10</v>
      </c>
      <c r="C12" s="37" t="s">
        <v>28</v>
      </c>
      <c r="D12" s="6">
        <v>1.4999999999999999E-2</v>
      </c>
      <c r="E12" s="26">
        <f>D12*C5</f>
        <v>450</v>
      </c>
      <c r="F12" s="1"/>
      <c r="G12" s="12"/>
      <c r="H12" s="8"/>
      <c r="I12" s="8"/>
      <c r="J12" s="8"/>
      <c r="K12" s="8"/>
      <c r="L12" s="8"/>
      <c r="M12" s="8"/>
      <c r="N12" s="8"/>
      <c r="O12" s="13"/>
      <c r="P12" s="1"/>
      <c r="Q12" s="1"/>
      <c r="R12" s="1"/>
      <c r="S12" s="1"/>
      <c r="T12" s="1"/>
      <c r="U12" s="1"/>
      <c r="V12" s="1"/>
      <c r="W12" s="1"/>
      <c r="X12" s="1"/>
      <c r="Y12" s="1"/>
      <c r="Z12" s="1"/>
      <c r="AA12" s="1"/>
    </row>
    <row r="13" spans="1:27" ht="90" customHeight="1" x14ac:dyDescent="0.2">
      <c r="A13" s="3"/>
      <c r="B13" s="41" t="s">
        <v>11</v>
      </c>
      <c r="C13" s="37" t="s">
        <v>29</v>
      </c>
      <c r="D13" s="6">
        <v>0.05</v>
      </c>
      <c r="E13" s="26">
        <f>D13*C5</f>
        <v>1500</v>
      </c>
      <c r="F13" s="1"/>
      <c r="G13" s="12"/>
      <c r="H13" s="8"/>
      <c r="I13" s="8"/>
      <c r="J13" s="8"/>
      <c r="K13" s="8"/>
      <c r="L13" s="8"/>
      <c r="M13" s="8"/>
      <c r="N13" s="8"/>
      <c r="O13" s="13"/>
      <c r="P13" s="1"/>
      <c r="Q13" s="1"/>
      <c r="R13" s="1"/>
      <c r="S13" s="1"/>
      <c r="T13" s="1"/>
      <c r="U13" s="1"/>
      <c r="V13" s="1"/>
      <c r="W13" s="1"/>
      <c r="X13" s="1"/>
      <c r="Y13" s="1"/>
      <c r="Z13" s="1"/>
      <c r="AA13" s="1"/>
    </row>
    <row r="14" spans="1:27" ht="90" customHeight="1" thickBot="1" x14ac:dyDescent="0.25">
      <c r="A14" s="3"/>
      <c r="B14" s="41" t="s">
        <v>12</v>
      </c>
      <c r="C14" s="37" t="s">
        <v>30</v>
      </c>
      <c r="D14" s="6">
        <v>0.05</v>
      </c>
      <c r="E14" s="26">
        <f>D14*C5</f>
        <v>1500</v>
      </c>
      <c r="F14" s="1"/>
      <c r="G14" s="14"/>
      <c r="H14" s="15"/>
      <c r="I14" s="15"/>
      <c r="J14" s="15"/>
      <c r="K14" s="15"/>
      <c r="L14" s="15"/>
      <c r="M14" s="15"/>
      <c r="N14" s="15"/>
      <c r="O14" s="16"/>
      <c r="P14" s="1"/>
      <c r="Q14" s="1"/>
      <c r="R14" s="1"/>
      <c r="S14" s="1"/>
      <c r="T14" s="1"/>
      <c r="U14" s="1"/>
      <c r="V14" s="1"/>
      <c r="W14" s="1"/>
      <c r="X14" s="1"/>
      <c r="Y14" s="1"/>
      <c r="Z14" s="1"/>
      <c r="AA14" s="1"/>
    </row>
    <row r="15" spans="1:27" ht="90" customHeight="1" x14ac:dyDescent="0.2">
      <c r="A15" s="3"/>
      <c r="B15" s="41" t="s">
        <v>13</v>
      </c>
      <c r="C15" s="37" t="s">
        <v>31</v>
      </c>
      <c r="D15" s="6">
        <v>0.08</v>
      </c>
      <c r="E15" s="26">
        <f>D15*C5</f>
        <v>2400</v>
      </c>
      <c r="F15" s="1"/>
      <c r="G15" s="5"/>
      <c r="H15" s="5"/>
      <c r="I15" s="5"/>
      <c r="J15" s="5"/>
      <c r="K15" s="5"/>
      <c r="L15" s="5"/>
      <c r="M15" s="5"/>
      <c r="N15" s="5"/>
      <c r="O15" s="5"/>
      <c r="P15" s="1"/>
      <c r="Q15" s="1"/>
      <c r="R15" s="1"/>
      <c r="S15" s="1"/>
      <c r="T15" s="1"/>
      <c r="U15" s="1"/>
      <c r="V15" s="1"/>
      <c r="W15" s="1"/>
      <c r="X15" s="1"/>
      <c r="Y15" s="1"/>
      <c r="Z15" s="1"/>
      <c r="AA15" s="1"/>
    </row>
    <row r="16" spans="1:27" ht="90" customHeight="1" x14ac:dyDescent="0.2">
      <c r="A16" s="3"/>
      <c r="B16" s="41" t="s">
        <v>14</v>
      </c>
      <c r="C16" s="37" t="s">
        <v>32</v>
      </c>
      <c r="D16" s="6">
        <v>0.01</v>
      </c>
      <c r="E16" s="26">
        <f>D16*C5</f>
        <v>300</v>
      </c>
      <c r="F16" s="1"/>
      <c r="G16" s="5"/>
      <c r="H16" s="5"/>
      <c r="I16" s="5"/>
      <c r="J16" s="5"/>
      <c r="K16" s="5"/>
      <c r="L16" s="5"/>
      <c r="M16" s="5"/>
      <c r="N16" s="5"/>
      <c r="O16" s="5"/>
      <c r="P16" s="1"/>
      <c r="Q16" s="1"/>
      <c r="R16" s="1"/>
      <c r="S16" s="1"/>
      <c r="T16" s="1"/>
      <c r="U16" s="1"/>
      <c r="V16" s="1"/>
      <c r="W16" s="1"/>
      <c r="X16" s="1"/>
      <c r="Y16" s="1"/>
      <c r="Z16" s="1"/>
      <c r="AA16" s="1"/>
    </row>
    <row r="17" spans="1:27" ht="90" customHeight="1" x14ac:dyDescent="0.2">
      <c r="A17" s="3"/>
      <c r="B17" s="41" t="s">
        <v>15</v>
      </c>
      <c r="C17" s="37" t="s">
        <v>33</v>
      </c>
      <c r="D17" s="6">
        <v>0.02</v>
      </c>
      <c r="E17" s="26">
        <f>D17*C5</f>
        <v>600</v>
      </c>
      <c r="F17" s="1"/>
      <c r="G17" s="5"/>
      <c r="H17" s="5"/>
      <c r="I17" s="5"/>
      <c r="J17" s="5"/>
      <c r="K17" s="5"/>
      <c r="L17" s="5"/>
      <c r="M17" s="5"/>
      <c r="N17" s="5"/>
      <c r="O17" s="5"/>
      <c r="P17" s="1"/>
      <c r="Q17" s="1"/>
      <c r="R17" s="1"/>
      <c r="S17" s="1"/>
      <c r="T17" s="1"/>
      <c r="U17" s="1"/>
      <c r="V17" s="1"/>
      <c r="W17" s="1"/>
      <c r="X17" s="1"/>
      <c r="Y17" s="1"/>
      <c r="Z17" s="1"/>
      <c r="AA17" s="1"/>
    </row>
    <row r="18" spans="1:27" ht="90" customHeight="1" x14ac:dyDescent="0.2">
      <c r="A18" s="3"/>
      <c r="B18" s="41" t="s">
        <v>16</v>
      </c>
      <c r="C18" s="37" t="s">
        <v>34</v>
      </c>
      <c r="D18" s="6">
        <v>0.02</v>
      </c>
      <c r="E18" s="26">
        <f>D18*C5</f>
        <v>600</v>
      </c>
      <c r="F18" s="1"/>
      <c r="G18" s="5"/>
      <c r="H18" s="5"/>
      <c r="I18" s="5"/>
      <c r="J18" s="5"/>
      <c r="K18" s="5"/>
      <c r="L18" s="5"/>
      <c r="M18" s="5"/>
      <c r="N18" s="5"/>
      <c r="O18" s="5"/>
      <c r="P18" s="1"/>
      <c r="Q18" s="1"/>
      <c r="R18" s="1"/>
      <c r="S18" s="1"/>
      <c r="T18" s="1"/>
      <c r="U18" s="1"/>
      <c r="V18" s="1"/>
      <c r="W18" s="1"/>
      <c r="X18" s="1"/>
      <c r="Y18" s="1"/>
      <c r="Z18" s="1"/>
      <c r="AA18" s="1"/>
    </row>
    <row r="19" spans="1:27" ht="90" customHeight="1" x14ac:dyDescent="0.2">
      <c r="A19" s="3"/>
      <c r="B19" s="41" t="s">
        <v>17</v>
      </c>
      <c r="C19" s="37" t="s">
        <v>35</v>
      </c>
      <c r="D19" s="6">
        <v>7.0000000000000007E-2</v>
      </c>
      <c r="E19" s="26">
        <f>D19*C5</f>
        <v>2100</v>
      </c>
      <c r="F19" s="1"/>
      <c r="G19" s="5"/>
      <c r="H19" s="5"/>
      <c r="I19" s="5"/>
      <c r="J19" s="5"/>
      <c r="K19" s="5"/>
      <c r="L19" s="5"/>
      <c r="M19" s="5"/>
      <c r="N19" s="5"/>
      <c r="O19" s="5"/>
      <c r="P19" s="1"/>
      <c r="Q19" s="1"/>
      <c r="R19" s="1"/>
      <c r="S19" s="1"/>
      <c r="T19" s="1"/>
      <c r="U19" s="1"/>
      <c r="V19" s="1"/>
      <c r="W19" s="1"/>
      <c r="X19" s="1"/>
      <c r="Y19" s="1"/>
      <c r="Z19" s="1"/>
      <c r="AA19" s="1"/>
    </row>
    <row r="20" spans="1:27" ht="90" customHeight="1" x14ac:dyDescent="0.2">
      <c r="A20" s="3"/>
      <c r="B20" s="41" t="s">
        <v>18</v>
      </c>
      <c r="C20" s="37" t="s">
        <v>36</v>
      </c>
      <c r="D20" s="6">
        <v>0.03</v>
      </c>
      <c r="E20" s="26">
        <f>D20*C5</f>
        <v>900</v>
      </c>
      <c r="F20" s="1"/>
      <c r="G20" s="1"/>
      <c r="H20" s="1"/>
      <c r="I20" s="1"/>
      <c r="J20" s="1"/>
      <c r="K20" s="1"/>
      <c r="L20" s="1"/>
      <c r="M20" s="1"/>
      <c r="N20" s="1"/>
      <c r="O20" s="1"/>
      <c r="P20" s="1"/>
      <c r="Q20" s="1"/>
      <c r="R20" s="1"/>
      <c r="S20" s="1"/>
      <c r="T20" s="1"/>
      <c r="U20" s="1"/>
      <c r="V20" s="1"/>
      <c r="W20" s="1"/>
      <c r="X20" s="1"/>
      <c r="Y20" s="1"/>
      <c r="Z20" s="1"/>
      <c r="AA20" s="1"/>
    </row>
    <row r="21" spans="1:27" ht="90" customHeight="1" x14ac:dyDescent="0.2">
      <c r="A21" s="3"/>
      <c r="B21" s="41" t="s">
        <v>19</v>
      </c>
      <c r="C21" s="37" t="s">
        <v>42</v>
      </c>
      <c r="D21" s="6">
        <v>0.02</v>
      </c>
      <c r="E21" s="26">
        <f>D21*C5</f>
        <v>600</v>
      </c>
      <c r="F21" s="1"/>
      <c r="G21" s="1"/>
      <c r="H21" s="1"/>
      <c r="I21" s="1"/>
      <c r="J21" s="1"/>
      <c r="K21" s="1"/>
      <c r="L21" s="1"/>
      <c r="M21" s="1"/>
      <c r="N21" s="1"/>
      <c r="O21" s="1"/>
      <c r="P21" s="1"/>
      <c r="Q21" s="1"/>
      <c r="R21" s="1"/>
      <c r="S21" s="1"/>
      <c r="T21" s="1"/>
      <c r="U21" s="1"/>
      <c r="V21" s="1"/>
      <c r="W21" s="1"/>
      <c r="X21" s="1"/>
      <c r="Y21" s="1"/>
      <c r="Z21" s="1"/>
      <c r="AA21" s="1"/>
    </row>
    <row r="22" spans="1:27" ht="90" customHeight="1" x14ac:dyDescent="0.2">
      <c r="A22" s="3"/>
      <c r="B22" s="41" t="s">
        <v>20</v>
      </c>
      <c r="C22" s="37" t="s">
        <v>37</v>
      </c>
      <c r="D22" s="6">
        <v>0.08</v>
      </c>
      <c r="E22" s="26">
        <f>D22*C5</f>
        <v>2400</v>
      </c>
      <c r="F22" s="1"/>
      <c r="G22" s="1"/>
      <c r="H22" s="1"/>
      <c r="I22" s="1"/>
      <c r="J22" s="1"/>
      <c r="K22" s="1"/>
      <c r="L22" s="1"/>
      <c r="M22" s="1"/>
      <c r="N22" s="1"/>
      <c r="O22" s="1"/>
      <c r="P22" s="1"/>
      <c r="Q22" s="1"/>
      <c r="R22" s="1"/>
      <c r="S22" s="1"/>
      <c r="T22" s="1"/>
      <c r="U22" s="1"/>
      <c r="V22" s="1"/>
      <c r="W22" s="1"/>
      <c r="X22" s="1"/>
      <c r="Y22" s="1"/>
      <c r="Z22" s="1"/>
      <c r="AA22" s="1"/>
    </row>
    <row r="23" spans="1:27" ht="90" customHeight="1" x14ac:dyDescent="0.2">
      <c r="A23" s="3"/>
      <c r="B23" s="41" t="s">
        <v>21</v>
      </c>
      <c r="C23" s="37" t="s">
        <v>38</v>
      </c>
      <c r="D23" s="6">
        <v>0.05</v>
      </c>
      <c r="E23" s="26">
        <f>D23*C5</f>
        <v>1500</v>
      </c>
      <c r="F23" s="1"/>
      <c r="G23" s="1"/>
      <c r="H23" s="1"/>
      <c r="I23" s="1"/>
      <c r="J23" s="1"/>
      <c r="K23" s="1"/>
      <c r="L23" s="1"/>
      <c r="M23" s="1"/>
      <c r="N23" s="1"/>
      <c r="O23" s="1"/>
      <c r="P23" s="1"/>
      <c r="Q23" s="1"/>
      <c r="R23" s="1"/>
      <c r="S23" s="1"/>
      <c r="T23" s="1"/>
      <c r="U23" s="1"/>
      <c r="V23" s="1"/>
      <c r="W23" s="1"/>
      <c r="X23" s="1"/>
      <c r="Y23" s="1"/>
      <c r="Z23" s="1"/>
      <c r="AA23" s="1"/>
    </row>
    <row r="24" spans="1:27" ht="90" customHeight="1" x14ac:dyDescent="0.2">
      <c r="A24" s="3"/>
      <c r="B24" s="41" t="s">
        <v>22</v>
      </c>
      <c r="C24" s="37" t="s">
        <v>39</v>
      </c>
      <c r="D24" s="6">
        <v>0.03</v>
      </c>
      <c r="E24" s="26">
        <f>D24*C5</f>
        <v>900</v>
      </c>
      <c r="F24" s="1"/>
      <c r="G24" s="1"/>
      <c r="H24" s="1"/>
      <c r="I24" s="1"/>
      <c r="J24" s="1"/>
      <c r="K24" s="1"/>
      <c r="L24" s="1"/>
      <c r="M24" s="1"/>
      <c r="N24" s="1"/>
      <c r="O24" s="1"/>
      <c r="P24" s="1"/>
      <c r="Q24" s="1"/>
      <c r="R24" s="1"/>
      <c r="S24" s="1"/>
      <c r="T24" s="1"/>
      <c r="U24" s="1"/>
      <c r="V24" s="1"/>
      <c r="W24" s="1"/>
      <c r="X24" s="1"/>
      <c r="Y24" s="1"/>
      <c r="Z24" s="1"/>
      <c r="AA24" s="1"/>
    </row>
    <row r="25" spans="1:27" ht="90" customHeight="1" x14ac:dyDescent="0.2">
      <c r="A25" s="3"/>
      <c r="B25" s="41" t="s">
        <v>23</v>
      </c>
      <c r="C25" s="37"/>
      <c r="D25" s="6">
        <v>6.5000000000000002E-2</v>
      </c>
      <c r="E25" s="26">
        <f>D25*C5</f>
        <v>1950</v>
      </c>
      <c r="F25" s="1"/>
      <c r="G25" s="1"/>
      <c r="H25" s="1"/>
      <c r="I25" s="1"/>
      <c r="J25" s="1"/>
      <c r="K25" s="1"/>
      <c r="L25" s="1"/>
      <c r="M25" s="1"/>
      <c r="N25" s="1"/>
      <c r="O25" s="1"/>
      <c r="P25" s="1"/>
      <c r="Q25" s="1"/>
      <c r="R25" s="1"/>
      <c r="S25" s="1"/>
      <c r="T25" s="1"/>
      <c r="U25" s="1"/>
      <c r="V25" s="1"/>
      <c r="W25" s="1"/>
      <c r="X25" s="1"/>
      <c r="Y25" s="1"/>
      <c r="Z25" s="1"/>
      <c r="AA25" s="1"/>
    </row>
    <row r="26" spans="1:27" ht="90" customHeight="1" thickBot="1" x14ac:dyDescent="0.25">
      <c r="A26" s="1"/>
      <c r="B26" s="42" t="s">
        <v>24</v>
      </c>
      <c r="C26" s="38"/>
      <c r="D26" s="27">
        <v>1</v>
      </c>
      <c r="E26" s="28">
        <f>SUM(E8:E25)</f>
        <v>30000</v>
      </c>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sheetData>
  <mergeCells count="4">
    <mergeCell ref="G10:O14"/>
    <mergeCell ref="B2:O2"/>
    <mergeCell ref="G7:O8"/>
    <mergeCell ref="D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 Estimated Cost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janthony2948@gmail.com</dc:creator>
  <cp:lastModifiedBy>janthony2948@gmail.com</cp:lastModifiedBy>
  <dcterms:created xsi:type="dcterms:W3CDTF">2025-01-20T22:01:15Z</dcterms:created>
  <dcterms:modified xsi:type="dcterms:W3CDTF">2025-01-20T22:29:27Z</dcterms:modified>
</cp:coreProperties>
</file>