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480" yWindow="100" windowWidth="25600" windowHeight="148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  <c r="G27" i="1"/>
  <c r="G7" i="1"/>
  <c r="G29" i="1"/>
  <c r="G12" i="1"/>
</calcChain>
</file>

<file path=xl/sharedStrings.xml><?xml version="1.0" encoding="utf-8"?>
<sst xmlns="http://schemas.openxmlformats.org/spreadsheetml/2006/main" count="23" uniqueCount="21">
  <si>
    <t>Will County Club</t>
  </si>
  <si>
    <t>Treasurers Report</t>
  </si>
  <si>
    <t>Assets:</t>
  </si>
  <si>
    <t>Checking Account at Chase Bank</t>
  </si>
  <si>
    <t>Cash in hand</t>
  </si>
  <si>
    <t>Youth Auction</t>
  </si>
  <si>
    <t>Junk  Silver</t>
  </si>
  <si>
    <t>Total</t>
  </si>
  <si>
    <t>Income:</t>
  </si>
  <si>
    <t>Raffle-monthly</t>
  </si>
  <si>
    <t>50/50 Raffle</t>
  </si>
  <si>
    <t>Special Raffle</t>
  </si>
  <si>
    <t>Expenses:</t>
  </si>
  <si>
    <t>Total Imcome</t>
  </si>
  <si>
    <t>Respectfully submitted by James R Sossong</t>
  </si>
  <si>
    <t>Silver Eagles (2019)</t>
  </si>
  <si>
    <t>Monthly prizes- I-Coin</t>
  </si>
  <si>
    <t>Table money</t>
  </si>
  <si>
    <t>Mark - Silver Eagle</t>
  </si>
  <si>
    <t>Ticket Money</t>
  </si>
  <si>
    <t>CDN Publishing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</si>
</sst>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showRuler="0" topLeftCell="A2" workbookViewId="0">
      <selection activeCell="D3" sqref="D3"/>
    </sheetView>
  </sheetViews>
  <sheetFormatPr baseColWidth="10" defaultRowHeight="15" x14ac:dyDescent="0"/>
  <cols>
    <col min="6" max="6" width="10.83203125" style="1"/>
    <col min="7" max="7" width="14.6640625" style="1" customWidth="1"/>
  </cols>
  <sheetData>
    <row r="1" spans="1:7">
      <c r="D1" s="3" t="s">
        <v>0</v>
      </c>
    </row>
    <row r="2" spans="1:7">
      <c r="D2" s="3" t="s">
        <v>1</v>
      </c>
    </row>
    <row r="3" spans="1:7">
      <c r="D3" s="2">
        <v>43867</v>
      </c>
    </row>
    <row r="4" spans="1:7">
      <c r="D4" s="2"/>
    </row>
    <row r="6" spans="1:7">
      <c r="A6" t="s">
        <v>2</v>
      </c>
      <c r="B6" t="s">
        <v>3</v>
      </c>
      <c r="G6" s="1">
        <v>7110.39</v>
      </c>
    </row>
    <row r="7" spans="1:7">
      <c r="B7" t="s">
        <v>15</v>
      </c>
      <c r="E7">
        <v>19</v>
      </c>
      <c r="F7" s="1">
        <v>12.25</v>
      </c>
      <c r="G7" s="1">
        <f>E7*F7</f>
        <v>232.75</v>
      </c>
    </row>
    <row r="8" spans="1:7">
      <c r="B8" t="s">
        <v>4</v>
      </c>
      <c r="G8" s="1">
        <v>10</v>
      </c>
    </row>
    <row r="9" spans="1:7">
      <c r="B9" t="s">
        <v>5</v>
      </c>
      <c r="G9" s="1">
        <v>45</v>
      </c>
    </row>
    <row r="10" spans="1:7">
      <c r="B10" t="s">
        <v>6</v>
      </c>
      <c r="G10" s="1">
        <v>98</v>
      </c>
    </row>
    <row r="12" spans="1:7">
      <c r="B12" t="s">
        <v>7</v>
      </c>
      <c r="G12" s="1">
        <f>SUM(G6:G11)</f>
        <v>7496.14</v>
      </c>
    </row>
    <row r="14" spans="1:7">
      <c r="A14" t="s">
        <v>8</v>
      </c>
      <c r="B14" t="s">
        <v>9</v>
      </c>
      <c r="G14" s="1">
        <v>110</v>
      </c>
    </row>
    <row r="15" spans="1:7">
      <c r="B15" t="s">
        <v>10</v>
      </c>
      <c r="G15" s="1">
        <v>49</v>
      </c>
    </row>
    <row r="16" spans="1:7">
      <c r="B16" t="s">
        <v>11</v>
      </c>
      <c r="G16" s="1">
        <v>150</v>
      </c>
    </row>
    <row r="17" spans="1:7">
      <c r="B17" t="s">
        <v>17</v>
      </c>
      <c r="G17" s="1">
        <v>90</v>
      </c>
    </row>
    <row r="18" spans="1:7">
      <c r="B18" t="s">
        <v>19</v>
      </c>
      <c r="G18" s="1">
        <v>500</v>
      </c>
    </row>
    <row r="20" spans="1:7">
      <c r="B20" t="s">
        <v>7</v>
      </c>
      <c r="G20" s="1">
        <f>SUM(G14:G19)</f>
        <v>899</v>
      </c>
    </row>
    <row r="22" spans="1:7">
      <c r="A22" t="s">
        <v>12</v>
      </c>
      <c r="B22" t="s">
        <v>16</v>
      </c>
      <c r="G22" s="1">
        <v>185</v>
      </c>
    </row>
    <row r="23" spans="1:7">
      <c r="B23" t="s">
        <v>18</v>
      </c>
      <c r="G23" s="1">
        <v>425</v>
      </c>
    </row>
    <row r="24" spans="1:7">
      <c r="B24" t="s">
        <v>20</v>
      </c>
      <c r="G24" s="1">
        <v>10</v>
      </c>
    </row>
    <row r="27" spans="1:7">
      <c r="B27" t="s">
        <v>7</v>
      </c>
      <c r="G27" s="1">
        <f>SUM(G22:G26)</f>
        <v>620</v>
      </c>
    </row>
    <row r="29" spans="1:7">
      <c r="E29" t="s">
        <v>13</v>
      </c>
      <c r="G29" s="1">
        <f>(G20-G27)</f>
        <v>279</v>
      </c>
    </row>
    <row r="33" spans="2:2">
      <c r="B33" t="s">
        <v>14</v>
      </c>
    </row>
  </sheetData>
  <phoneticPr fontId="3" type="noConversion"/>
  <pageMargins left="0.75" right="0.75" top="1" bottom="1" header="0.5" footer="0.5"/>
  <pageSetup orientation="portrait" horizontalDpi="4294967292" verticalDpi="4294967292"/>
  <ignoredErrors>
    <ignoredError sqref="G27 G20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Sossong</dc:creator>
  <cp:lastModifiedBy>James Sossong</cp:lastModifiedBy>
  <cp:lastPrinted>2020-03-03T17:31:29Z</cp:lastPrinted>
  <dcterms:created xsi:type="dcterms:W3CDTF">2019-03-07T14:29:52Z</dcterms:created>
  <dcterms:modified xsi:type="dcterms:W3CDTF">2020-03-03T17:40:05Z</dcterms:modified>
</cp:coreProperties>
</file>