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lacierbancorp-my.sharepoint.com/personal/cbischoff_gofirstbank_com/Documents/Personal/Big Horn Rodeo Circuit/"/>
    </mc:Choice>
  </mc:AlternateContent>
  <xr:revisionPtr revIDLastSave="285" documentId="8_{E8673A5D-7FE5-4A4A-B5DC-D2D04D7B3A60}" xr6:coauthVersionLast="47" xr6:coauthVersionMax="47" xr10:uidLastSave="{E9334FF6-AA77-4837-864A-D2402D8711CD}"/>
  <bookViews>
    <workbookView xWindow="-120" yWindow="-120" windowWidth="29040" windowHeight="15720" xr2:uid="{00000000-000D-0000-FFFF-FFFF00000000}"/>
  </bookViews>
  <sheets>
    <sheet name="-FINALS-" sheetId="4" r:id="rId1"/>
    <sheet name="All Around" sheetId="3" r:id="rId2"/>
    <sheet name="2025 Members" sheetId="2" r:id="rId3"/>
    <sheet name="2025 POINTS" sheetId="1" r:id="rId4"/>
  </sheets>
  <definedNames>
    <definedName name="_xlnm._FilterDatabase" localSheetId="2" hidden="1">'2025 Members'!$A$1:$D$103</definedName>
    <definedName name="_xlnm._FilterDatabase" localSheetId="3" hidden="1">'2025 POINTS'!$A$1:$AF$1082</definedName>
    <definedName name="_xlnm._FilterDatabase" localSheetId="0" hidden="1">'-FINALS-'!$A$1:$K$227</definedName>
    <definedName name="_xlnm.Print_Area" localSheetId="3">'2025 POINTS'!$A$1:$L$227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TIn6EVVPgGw8/RGUJU3DVZNebs0S4dNQ1nPnprHD5Do="/>
    </ext>
  </extLst>
</workbook>
</file>

<file path=xl/calcChain.xml><?xml version="1.0" encoding="utf-8"?>
<calcChain xmlns="http://schemas.openxmlformats.org/spreadsheetml/2006/main">
  <c r="D40" i="3" l="1"/>
  <c r="D39" i="3"/>
  <c r="D38" i="3"/>
  <c r="D37" i="3"/>
  <c r="D36" i="3"/>
  <c r="D31" i="3"/>
  <c r="D30" i="3"/>
  <c r="D29" i="3"/>
  <c r="D28" i="3"/>
  <c r="D27" i="3"/>
  <c r="D26" i="3"/>
  <c r="D25" i="3"/>
  <c r="L1086" i="1"/>
  <c r="D21" i="3"/>
  <c r="D20" i="3"/>
  <c r="D17" i="3"/>
  <c r="D19" i="3"/>
  <c r="D18" i="3"/>
  <c r="D15" i="3"/>
  <c r="D16" i="3"/>
  <c r="D14" i="3"/>
  <c r="D13" i="3"/>
  <c r="D12" i="3"/>
  <c r="D8" i="3"/>
  <c r="D7" i="3"/>
  <c r="D6" i="3"/>
  <c r="D5" i="3"/>
  <c r="D4" i="3"/>
  <c r="D3" i="3"/>
  <c r="D2" i="3"/>
  <c r="L1086" i="4" l="1"/>
  <c r="L208" i="4"/>
  <c r="L212" i="4"/>
  <c r="L214" i="4"/>
  <c r="L219" i="4"/>
  <c r="L223" i="4"/>
  <c r="L218" i="4"/>
  <c r="L210" i="4"/>
  <c r="L226" i="4"/>
  <c r="L225" i="4"/>
  <c r="L222" i="4"/>
  <c r="L221" i="4"/>
  <c r="L217" i="4"/>
  <c r="L211" i="4"/>
  <c r="L216" i="4"/>
  <c r="L209" i="4"/>
  <c r="L215" i="4"/>
  <c r="L207" i="4"/>
  <c r="L213" i="4"/>
  <c r="L224" i="4"/>
  <c r="L220" i="4"/>
  <c r="L186" i="4"/>
  <c r="L192" i="4"/>
  <c r="L193" i="4"/>
  <c r="L203" i="4"/>
  <c r="L194" i="4"/>
  <c r="L201" i="4"/>
  <c r="L187" i="4"/>
  <c r="L190" i="4"/>
  <c r="L191" i="4"/>
  <c r="L198" i="4"/>
  <c r="L200" i="4"/>
  <c r="L185" i="4"/>
  <c r="L196" i="4"/>
  <c r="L199" i="4"/>
  <c r="L188" i="4"/>
  <c r="L189" i="4"/>
  <c r="L202" i="4"/>
  <c r="L197" i="4"/>
  <c r="L195" i="4"/>
  <c r="L169" i="4"/>
  <c r="L168" i="4"/>
  <c r="L167" i="4"/>
  <c r="L181" i="4"/>
  <c r="L175" i="4"/>
  <c r="L178" i="4"/>
  <c r="L162" i="4"/>
  <c r="L165" i="4"/>
  <c r="L174" i="4"/>
  <c r="L172" i="4"/>
  <c r="L180" i="4"/>
  <c r="L171" i="4"/>
  <c r="L170" i="4"/>
  <c r="L173" i="4"/>
  <c r="L179" i="4"/>
  <c r="L177" i="4"/>
  <c r="L164" i="4"/>
  <c r="L163" i="4"/>
  <c r="L166" i="4"/>
  <c r="L176" i="4"/>
  <c r="L145" i="4"/>
  <c r="L154" i="4"/>
  <c r="L146" i="4"/>
  <c r="L147" i="4"/>
  <c r="L150" i="4"/>
  <c r="L153" i="4"/>
  <c r="L148" i="4"/>
  <c r="L158" i="4"/>
  <c r="L152" i="4"/>
  <c r="L143" i="4"/>
  <c r="L142" i="4"/>
  <c r="L141" i="4"/>
  <c r="L155" i="4"/>
  <c r="L144" i="4"/>
  <c r="L151" i="4"/>
  <c r="L157" i="4"/>
  <c r="L149" i="4"/>
  <c r="L156" i="4"/>
  <c r="L133" i="4"/>
  <c r="L128" i="4"/>
  <c r="L131" i="4"/>
  <c r="L137" i="4"/>
  <c r="L136" i="4"/>
  <c r="L130" i="4"/>
  <c r="L126" i="4"/>
  <c r="L127" i="4"/>
  <c r="L135" i="4"/>
  <c r="L132" i="4"/>
  <c r="L129" i="4"/>
  <c r="L134" i="4"/>
  <c r="L122" i="4"/>
  <c r="L119" i="4"/>
  <c r="L120" i="4"/>
  <c r="L121" i="4"/>
  <c r="L118" i="4"/>
  <c r="L113" i="4"/>
  <c r="L106" i="4"/>
  <c r="L98" i="4"/>
  <c r="L110" i="4"/>
  <c r="L103" i="4"/>
  <c r="L112" i="4"/>
  <c r="L102" i="4"/>
  <c r="L109" i="4"/>
  <c r="L114" i="4"/>
  <c r="L99" i="4"/>
  <c r="L100" i="4"/>
  <c r="L108" i="4"/>
  <c r="L105" i="4"/>
  <c r="L111" i="4"/>
  <c r="L104" i="4"/>
  <c r="L107" i="4"/>
  <c r="L101" i="4"/>
  <c r="L76" i="4"/>
  <c r="L83" i="4"/>
  <c r="L79" i="4"/>
  <c r="L77" i="4"/>
  <c r="L80" i="4"/>
  <c r="L86" i="4"/>
  <c r="L82" i="4"/>
  <c r="L89" i="4"/>
  <c r="L87" i="4"/>
  <c r="L94" i="4"/>
  <c r="L93" i="4"/>
  <c r="L81" i="4"/>
  <c r="L78" i="4"/>
  <c r="L85" i="4"/>
  <c r="L92" i="4"/>
  <c r="L91" i="4"/>
  <c r="L84" i="4"/>
  <c r="L90" i="4"/>
  <c r="L88" i="4"/>
  <c r="L65" i="4"/>
  <c r="L63" i="4"/>
  <c r="L72" i="4"/>
  <c r="L69" i="4"/>
  <c r="L68" i="4"/>
  <c r="L66" i="4"/>
  <c r="L67" i="4"/>
  <c r="L70" i="4"/>
  <c r="L64" i="4"/>
  <c r="L71" i="4"/>
  <c r="L53" i="4"/>
  <c r="L57" i="4"/>
  <c r="L49" i="4"/>
  <c r="L56" i="4"/>
  <c r="L51" i="4"/>
  <c r="L50" i="4"/>
  <c r="L48" i="4"/>
  <c r="L59" i="4"/>
  <c r="L55" i="4"/>
  <c r="L52" i="4"/>
  <c r="L47" i="4"/>
  <c r="L58" i="4"/>
  <c r="L54" i="4"/>
  <c r="L33" i="4"/>
  <c r="L38" i="4"/>
  <c r="L32" i="4"/>
  <c r="L42" i="4"/>
  <c r="L39" i="4"/>
  <c r="L43" i="4"/>
  <c r="L41" i="4"/>
  <c r="L37" i="4"/>
  <c r="L36" i="4"/>
  <c r="L35" i="4"/>
  <c r="L40" i="4"/>
  <c r="L34" i="4"/>
  <c r="L26" i="4"/>
  <c r="L22" i="4"/>
  <c r="L21" i="4"/>
  <c r="L25" i="4"/>
  <c r="L27" i="4"/>
  <c r="L24" i="4"/>
  <c r="L23" i="4"/>
  <c r="L28" i="4"/>
  <c r="L14" i="4"/>
  <c r="L13" i="4"/>
  <c r="L12" i="4"/>
  <c r="L16" i="4"/>
  <c r="L17" i="4"/>
  <c r="L15" i="4"/>
  <c r="L3" i="4"/>
  <c r="L2" i="4"/>
  <c r="L122" i="1"/>
  <c r="L121" i="1"/>
  <c r="L120" i="1"/>
  <c r="L119" i="1"/>
  <c r="L118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5" i="1"/>
  <c r="L186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43" i="1"/>
  <c r="L42" i="1"/>
  <c r="L41" i="1"/>
  <c r="L40" i="1"/>
  <c r="L39" i="1"/>
  <c r="L38" i="1"/>
  <c r="L37" i="1"/>
  <c r="L36" i="1"/>
  <c r="L35" i="1"/>
  <c r="L34" i="1"/>
  <c r="L33" i="1"/>
  <c r="L32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72" i="1"/>
  <c r="L71" i="1"/>
  <c r="L70" i="1"/>
  <c r="L69" i="1"/>
  <c r="L68" i="1"/>
  <c r="L67" i="1"/>
  <c r="L66" i="1"/>
  <c r="L65" i="1"/>
  <c r="L64" i="1"/>
  <c r="L63" i="1"/>
  <c r="L28" i="1"/>
  <c r="L21" i="1"/>
  <c r="L22" i="1"/>
  <c r="L27" i="1"/>
  <c r="L26" i="1"/>
  <c r="L25" i="1"/>
  <c r="L24" i="1"/>
  <c r="L23" i="1"/>
  <c r="L17" i="1"/>
  <c r="L16" i="1"/>
  <c r="L15" i="1"/>
  <c r="L14" i="1"/>
  <c r="L13" i="1"/>
  <c r="L12" i="1"/>
  <c r="L3" i="1"/>
  <c r="L2" i="1"/>
</calcChain>
</file>

<file path=xl/sharedStrings.xml><?xml version="1.0" encoding="utf-8"?>
<sst xmlns="http://schemas.openxmlformats.org/spreadsheetml/2006/main" count="968" uniqueCount="184">
  <si>
    <t>BAREBACK</t>
  </si>
  <si>
    <t>COWLEY</t>
  </si>
  <si>
    <t>GREYBULL</t>
  </si>
  <si>
    <t>LOVELL</t>
  </si>
  <si>
    <t>TENSLEEP</t>
  </si>
  <si>
    <t>WORLAND</t>
  </si>
  <si>
    <t>BASIN</t>
  </si>
  <si>
    <t>THERMOP</t>
  </si>
  <si>
    <t>MEETEETSE</t>
  </si>
  <si>
    <t>FINALS (Cowley)</t>
  </si>
  <si>
    <t>TOTAL</t>
  </si>
  <si>
    <t>RANCH BRONC</t>
  </si>
  <si>
    <t>BALL, TEDDY</t>
  </si>
  <si>
    <t>8 (73)</t>
  </si>
  <si>
    <t>7 (75)</t>
  </si>
  <si>
    <t>DUNCAN, WYATT</t>
  </si>
  <si>
    <t>10 (83)</t>
  </si>
  <si>
    <t>10 (81)</t>
  </si>
  <si>
    <t>9 (71)</t>
  </si>
  <si>
    <t>10 (78)</t>
  </si>
  <si>
    <t>UNDERWOOD, BEE</t>
  </si>
  <si>
    <t>10 (85)</t>
  </si>
  <si>
    <t>8 (66)</t>
  </si>
  <si>
    <t>SADDLE BRONC</t>
  </si>
  <si>
    <t>CISNEROS, ADAN</t>
  </si>
  <si>
    <t>DILLASHAW, CODY</t>
  </si>
  <si>
    <t>GLICK, ROPE</t>
  </si>
  <si>
    <t>JONZEN, JARRON</t>
  </si>
  <si>
    <t>LINDENFELD, CLINT</t>
  </si>
  <si>
    <t>NUNN, RYAN</t>
  </si>
  <si>
    <t>CALF ROPING</t>
  </si>
  <si>
    <t>COLLINGWOOD, JT</t>
  </si>
  <si>
    <t>GOOD, CASEY</t>
  </si>
  <si>
    <t>GOOD, PABLO</t>
  </si>
  <si>
    <t>GRANT, JAY</t>
  </si>
  <si>
    <t>JONES, KC</t>
  </si>
  <si>
    <t>PANETTA, EJ</t>
  </si>
  <si>
    <t>PANETTA, JOE</t>
  </si>
  <si>
    <t>SEIFERT, LOGAN</t>
  </si>
  <si>
    <t>YOUTH BREAKAWAY</t>
  </si>
  <si>
    <t>BILODEAU, BRAYSON</t>
  </si>
  <si>
    <t>CLARK, CAYSEN</t>
  </si>
  <si>
    <t>COLLINGWOOD, LANE</t>
  </si>
  <si>
    <t>EDELER, TEL</t>
  </si>
  <si>
    <t>GAUGER, GWENNY</t>
  </si>
  <si>
    <t>HAHN, CASSIDY</t>
  </si>
  <si>
    <t>HAHN, HOWDY</t>
  </si>
  <si>
    <t>HAHN, JAMES</t>
  </si>
  <si>
    <t>LARA, DAHLIA</t>
  </si>
  <si>
    <t>SWEET, TAYLOR</t>
  </si>
  <si>
    <t>TILLERY, STETSON</t>
  </si>
  <si>
    <t>WOMEN'S BREAKAWAY</t>
  </si>
  <si>
    <t>CAMPBELL, ELSIE</t>
  </si>
  <si>
    <t>EDWARDS, TARA</t>
  </si>
  <si>
    <t>GOOD, LACEE</t>
  </si>
  <si>
    <t>HAALAND, JACKIE</t>
  </si>
  <si>
    <t>HAHN, JESS</t>
  </si>
  <si>
    <t>HEPP, DEB</t>
  </si>
  <si>
    <t>MACCARTY, VICKIE</t>
  </si>
  <si>
    <t>NEISIUS, KAYCEE</t>
  </si>
  <si>
    <t>NELSON, CALLI</t>
  </si>
  <si>
    <t>PANETTA, SHIANN</t>
  </si>
  <si>
    <t>RICHMOND, CHERAIN</t>
  </si>
  <si>
    <t>STIVER, BETHANY</t>
  </si>
  <si>
    <t>ZIEGLER, DONNA</t>
  </si>
  <si>
    <t>STEER RIDING</t>
  </si>
  <si>
    <t>BLANK, WYATT</t>
  </si>
  <si>
    <t>BRITTON, KYLAR</t>
  </si>
  <si>
    <t>JONES, BEAU</t>
  </si>
  <si>
    <t>LOYNING, GUS</t>
  </si>
  <si>
    <t>WORKMAN, DALLAS</t>
  </si>
  <si>
    <t>JR BARRELS</t>
  </si>
  <si>
    <t>ADAMS, ASPEN</t>
  </si>
  <si>
    <t>COOPER, CASHLYN</t>
  </si>
  <si>
    <t>HOPKIN, KINLEIGH</t>
  </si>
  <si>
    <t>KEISEL, ELLA</t>
  </si>
  <si>
    <t>LOYNING, JOSIE</t>
  </si>
  <si>
    <t>PERRY, TALANN</t>
  </si>
  <si>
    <t>SWANK, ADDY</t>
  </si>
  <si>
    <t>SWANK, ISABELLA</t>
  </si>
  <si>
    <t>SWANK, LILY</t>
  </si>
  <si>
    <t>LADIES BARRELS</t>
  </si>
  <si>
    <t>BENNETT, KATIE</t>
  </si>
  <si>
    <t>BYRD, BOBBI</t>
  </si>
  <si>
    <t>CHENEY, MACKENZIE</t>
  </si>
  <si>
    <t>COOPER, DESIREE</t>
  </si>
  <si>
    <t>COOPER, KATE</t>
  </si>
  <si>
    <t>EPLER, DELLA</t>
  </si>
  <si>
    <t>GREEN, HARLEY</t>
  </si>
  <si>
    <t>HERMAN, BRANDY</t>
  </si>
  <si>
    <t>JAMES, SAVANNAH</t>
  </si>
  <si>
    <t>KAHL, AVERIE</t>
  </si>
  <si>
    <t>MCKIM, MANDY</t>
  </si>
  <si>
    <t>POLLAN, TAMMY</t>
  </si>
  <si>
    <t>SCHMUCK, KAITLYN</t>
  </si>
  <si>
    <t>WEBER, MARIAH</t>
  </si>
  <si>
    <t>JR BULLS</t>
  </si>
  <si>
    <t>APANASHK, KOOPER</t>
  </si>
  <si>
    <t>DOWNER, DAREN</t>
  </si>
  <si>
    <t>JOLLEY, BENSON</t>
  </si>
  <si>
    <t>LUGER, RIO</t>
  </si>
  <si>
    <t>SPANG, BRE'ZHON</t>
  </si>
  <si>
    <t>BULLS</t>
  </si>
  <si>
    <t>BATES, SYRUS</t>
  </si>
  <si>
    <t>HARNACK, TOM</t>
  </si>
  <si>
    <t>HARRISON, BRYON</t>
  </si>
  <si>
    <t>HARRISON, LARRY</t>
  </si>
  <si>
    <t>PATTERSON, BRAXDON</t>
  </si>
  <si>
    <t>SEARLE, TIM</t>
  </si>
  <si>
    <t>VEGA, EDWIN</t>
  </si>
  <si>
    <t>TEAM ROPING - HEADER</t>
  </si>
  <si>
    <t>BEASLEY, JUSTIN</t>
  </si>
  <si>
    <t>BENNETT, AUSTIN</t>
  </si>
  <si>
    <t>EDELER, TATE</t>
  </si>
  <si>
    <t>EDWARDS, DEKOTA</t>
  </si>
  <si>
    <t>EGGER, CANYON</t>
  </si>
  <si>
    <t>GILLETTE, GLEN</t>
  </si>
  <si>
    <t>HERMAN, BOB</t>
  </si>
  <si>
    <t>HERMAN, JORDAN</t>
  </si>
  <si>
    <t>HUFTY, CLARK</t>
  </si>
  <si>
    <t>MCKIM, CANNON</t>
  </si>
  <si>
    <t>PAUMER, MATT</t>
  </si>
  <si>
    <t>RICHMOND, BRETT</t>
  </si>
  <si>
    <t>ROGERS, NATE</t>
  </si>
  <si>
    <t>TEAM ROPING - HEELER</t>
  </si>
  <si>
    <t>GERHARDT, JEFF</t>
  </si>
  <si>
    <t>MCKAY, MIKE</t>
  </si>
  <si>
    <t>MCKIM, TUCKER</t>
  </si>
  <si>
    <t>MIXED TEAM ROPING-HEADER</t>
  </si>
  <si>
    <t>COLLINGWOOD, SCOTT</t>
  </si>
  <si>
    <t>MIXED TEAM ROPING - HEELER</t>
  </si>
  <si>
    <t>NAME</t>
  </si>
  <si>
    <t>YOUTH / ADULT</t>
  </si>
  <si>
    <t>DATE</t>
  </si>
  <si>
    <t>Youth</t>
  </si>
  <si>
    <t>ADAMS, GUNNAR</t>
  </si>
  <si>
    <t>Adult</t>
  </si>
  <si>
    <t>EDELER, TELL</t>
  </si>
  <si>
    <t>GILLETTE, GLENN</t>
  </si>
  <si>
    <t>GOOD, PAB</t>
  </si>
  <si>
    <t>JONZEN, JARREN</t>
  </si>
  <si>
    <t>McKAY, MIKE</t>
  </si>
  <si>
    <t>McKIM, CANNON</t>
  </si>
  <si>
    <t>McKIM, MANDY</t>
  </si>
  <si>
    <t>McKIM, TUCKER</t>
  </si>
  <si>
    <t>TILLERY, REBECCA</t>
  </si>
  <si>
    <t>WARD, ZACHERY</t>
  </si>
  <si>
    <t>MEN'S ALL AROUND</t>
  </si>
  <si>
    <t>FINALS</t>
  </si>
  <si>
    <t>EJ PANETTA</t>
  </si>
  <si>
    <t>PAB GOOD</t>
  </si>
  <si>
    <t>CASEY GOOD</t>
  </si>
  <si>
    <t>JT COLLINGWOOD</t>
  </si>
  <si>
    <t>RIO LUGER</t>
  </si>
  <si>
    <t>KC JONES</t>
  </si>
  <si>
    <t>CODY DILLASHAW</t>
  </si>
  <si>
    <t>WOMEN'S ALL AROUND</t>
  </si>
  <si>
    <t>LACEE GOOD</t>
  </si>
  <si>
    <t>CHERAIN RICHMOND</t>
  </si>
  <si>
    <t>BRANDY HERMAN</t>
  </si>
  <si>
    <t>CALLI NELSON</t>
  </si>
  <si>
    <t>KAYCEE NEISIUS</t>
  </si>
  <si>
    <t>MANDY McKIM</t>
  </si>
  <si>
    <t>JESS HAHN</t>
  </si>
  <si>
    <t>ELSIE CAMPBELL</t>
  </si>
  <si>
    <t>TARA EDWARDS</t>
  </si>
  <si>
    <t>DEB HEPP</t>
  </si>
  <si>
    <t>BOY'S ALL AROUND</t>
  </si>
  <si>
    <t>JOE PANETTA</t>
  </si>
  <si>
    <t>TEL EDELER</t>
  </si>
  <si>
    <t>BRAYSON BILODEAU</t>
  </si>
  <si>
    <t>CAYSEN CLARK</t>
  </si>
  <si>
    <t>JAMES HAHN</t>
  </si>
  <si>
    <t>HOWDY HAHN</t>
  </si>
  <si>
    <t>LANE COLLINGWOOD</t>
  </si>
  <si>
    <t>GIRL'S ALL AROUND</t>
  </si>
  <si>
    <t>TAYLOR SWEET</t>
  </si>
  <si>
    <t>CASSIDY HAHN</t>
  </si>
  <si>
    <t>GWENNY GAUGER</t>
  </si>
  <si>
    <t>DAHLIA LARA</t>
  </si>
  <si>
    <t>KYLAR BRITTON</t>
  </si>
  <si>
    <t>6 (63)</t>
  </si>
  <si>
    <t>7 (64)</t>
  </si>
  <si>
    <t>as of 9/13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</si>
</sst>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4" x14ac:knownFonts="1">
    <font>
      <sz val="10"/>
      <color rgb="FF000000"/>
      <name val="Arial"/>
      <scheme val="minor"/>
    </font>
    <font>
      <b/>
      <u/>
      <sz val="14"/>
      <color theme="1"/>
      <name val="Calibri"/>
    </font>
    <font>
      <b/>
      <i/>
      <u/>
      <sz val="14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0"/>
      <color rgb="FF000000"/>
      <name val="Arial"/>
    </font>
    <font>
      <b/>
      <i/>
      <u/>
      <sz val="14"/>
      <color theme="1"/>
      <name val="Calibri"/>
    </font>
    <font>
      <b/>
      <u/>
      <sz val="14"/>
      <color rgb="FF000000"/>
      <name val="Calibri"/>
    </font>
    <font>
      <b/>
      <u/>
      <sz val="14"/>
      <color theme="1"/>
      <name val="Arial"/>
    </font>
    <font>
      <sz val="11"/>
      <color theme="1"/>
      <name val="Arial"/>
    </font>
    <font>
      <b/>
      <u/>
      <sz val="14"/>
      <color theme="1"/>
      <name val="Arial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9" xfId="0" applyFont="1" applyBorder="1"/>
    <xf numFmtId="0" fontId="7" fillId="0" borderId="1" xfId="0" applyFont="1" applyBorder="1"/>
    <xf numFmtId="0" fontId="3" fillId="0" borderId="9" xfId="0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0" fillId="0" borderId="10" xfId="0" applyFont="1" applyBorder="1"/>
    <xf numFmtId="0" fontId="11" fillId="0" borderId="1" xfId="0" applyFont="1" applyBorder="1"/>
    <xf numFmtId="0" fontId="12" fillId="0" borderId="1" xfId="0" applyFont="1" applyBorder="1"/>
    <xf numFmtId="0" fontId="11" fillId="0" borderId="9" xfId="0" applyFont="1" applyBorder="1"/>
    <xf numFmtId="0" fontId="4" fillId="0" borderId="7" xfId="0" applyFont="1" applyFill="1" applyBorder="1"/>
    <xf numFmtId="0" fontId="8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0" xfId="0"/>
    <xf numFmtId="0" fontId="3" fillId="2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7" fillId="0" borderId="0" xfId="0" applyFont="1"/>
    <xf numFmtId="0" fontId="0" fillId="0" borderId="0" xfId="0"/>
    <xf numFmtId="0" fontId="4" fillId="3" borderId="2" xfId="0" applyFont="1" applyFill="1" applyBorder="1"/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4" fillId="5" borderId="7" xfId="0" applyFont="1" applyFill="1" applyBorder="1"/>
    <xf numFmtId="0" fontId="4" fillId="5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11" fillId="5" borderId="1" xfId="0" applyFont="1" applyFill="1" applyBorder="1"/>
    <xf numFmtId="0" fontId="11" fillId="3" borderId="1" xfId="0" applyFont="1" applyFill="1" applyBorder="1"/>
    <xf numFmtId="0" fontId="13" fillId="0" borderId="1" xfId="0" applyFont="1" applyBorder="1"/>
    <xf numFmtId="0" fontId="1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F1086"/>
  <sheetViews>
    <sheetView tabSelected="1" workbookViewId="0">
      <selection activeCell="A118" sqref="A118:L118"/>
    </sheetView>
  </sheetViews>
  <sheetFormatPr defaultColWidth="12.5703125" defaultRowHeight="15" customHeight="1" x14ac:dyDescent="0.2"/>
  <cols>
    <col min="1" max="1" width="37" style="24" customWidth="1"/>
    <col min="2" max="10" width="15" style="24" customWidth="1"/>
    <col min="11" max="11" width="20.7109375" style="24" customWidth="1"/>
    <col min="12" max="12" width="15" style="24" customWidth="1"/>
    <col min="13" max="16384" width="12.5703125" style="24"/>
  </cols>
  <sheetData>
    <row r="1" spans="1:32" ht="18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8.75" customHeight="1" x14ac:dyDescent="0.25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7">
        <f t="shared" ref="L2:L3" si="0">SUM(B2:J2)</f>
        <v>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8.75" customHeight="1" x14ac:dyDescent="0.25">
      <c r="A3" s="4"/>
      <c r="B3" s="5"/>
      <c r="C3" s="5"/>
      <c r="D3" s="6"/>
      <c r="E3" s="6"/>
      <c r="F3" s="6"/>
      <c r="G3" s="6"/>
      <c r="H3" s="6"/>
      <c r="I3" s="6"/>
      <c r="J3" s="6"/>
      <c r="K3" s="6"/>
      <c r="L3" s="7">
        <f t="shared" si="0"/>
        <v>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8.7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8.75" customHeight="1" x14ac:dyDescent="0.3">
      <c r="A5" s="1" t="s">
        <v>11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8.75" customHeight="1" x14ac:dyDescent="0.25">
      <c r="A6" s="30" t="s">
        <v>15</v>
      </c>
      <c r="B6" s="31"/>
      <c r="C6" s="31" t="s">
        <v>16</v>
      </c>
      <c r="D6" s="31" t="s">
        <v>17</v>
      </c>
      <c r="E6" s="31"/>
      <c r="F6" s="31"/>
      <c r="G6" s="31"/>
      <c r="H6" s="31" t="s">
        <v>18</v>
      </c>
      <c r="I6" s="31" t="s">
        <v>19</v>
      </c>
      <c r="J6" s="31"/>
      <c r="K6" s="31"/>
      <c r="L6" s="32">
        <v>39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8.75" customHeight="1" x14ac:dyDescent="0.25">
      <c r="A7" s="4" t="s">
        <v>20</v>
      </c>
      <c r="B7" s="5" t="s">
        <v>21</v>
      </c>
      <c r="C7" s="5"/>
      <c r="D7" s="5" t="s">
        <v>22</v>
      </c>
      <c r="E7" s="5"/>
      <c r="F7" s="5">
        <v>1</v>
      </c>
      <c r="G7" s="5"/>
      <c r="H7" s="5"/>
      <c r="I7" s="5">
        <v>1</v>
      </c>
      <c r="J7" s="5"/>
      <c r="K7" s="5" t="s">
        <v>182</v>
      </c>
      <c r="L7" s="7">
        <v>27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8.75" customHeight="1" x14ac:dyDescent="0.25">
      <c r="A8" s="4" t="s">
        <v>12</v>
      </c>
      <c r="B8" s="5"/>
      <c r="C8" s="5"/>
      <c r="D8" s="5"/>
      <c r="E8" s="5"/>
      <c r="F8" s="5"/>
      <c r="G8" s="5"/>
      <c r="H8" s="5"/>
      <c r="I8" s="5" t="s">
        <v>13</v>
      </c>
      <c r="J8" s="5" t="s">
        <v>14</v>
      </c>
      <c r="K8" s="5" t="s">
        <v>181</v>
      </c>
      <c r="L8" s="7">
        <v>21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8.75" customHeight="1" x14ac:dyDescent="0.25">
      <c r="A9" s="4"/>
      <c r="B9" s="5"/>
      <c r="C9" s="5"/>
      <c r="D9" s="6"/>
      <c r="E9" s="6"/>
      <c r="F9" s="6"/>
      <c r="G9" s="6"/>
      <c r="H9" s="6"/>
      <c r="I9" s="6"/>
      <c r="J9" s="6"/>
      <c r="K9" s="6"/>
      <c r="L9" s="7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8.75" customHeight="1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8.75" customHeight="1" x14ac:dyDescent="0.3">
      <c r="A11" s="1" t="s">
        <v>23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1</v>
      </c>
      <c r="G11" s="2" t="s">
        <v>5</v>
      </c>
      <c r="H11" s="2" t="s">
        <v>6</v>
      </c>
      <c r="I11" s="2" t="s">
        <v>7</v>
      </c>
      <c r="J11" s="2" t="s">
        <v>8</v>
      </c>
      <c r="K11" s="2" t="s">
        <v>9</v>
      </c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8.75" customHeight="1" x14ac:dyDescent="0.25">
      <c r="A12" s="30" t="s">
        <v>27</v>
      </c>
      <c r="B12" s="31">
        <v>1</v>
      </c>
      <c r="C12" s="31"/>
      <c r="D12" s="31">
        <v>1</v>
      </c>
      <c r="E12" s="31"/>
      <c r="F12" s="31">
        <v>1</v>
      </c>
      <c r="G12" s="31"/>
      <c r="H12" s="31"/>
      <c r="I12" s="31"/>
      <c r="J12" s="31">
        <v>10</v>
      </c>
      <c r="K12" s="31">
        <v>7</v>
      </c>
      <c r="L12" s="32">
        <f>SUM(B12:K12)</f>
        <v>20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8.75" customHeight="1" x14ac:dyDescent="0.25">
      <c r="A13" s="4" t="s">
        <v>28</v>
      </c>
      <c r="B13" s="5"/>
      <c r="C13" s="5"/>
      <c r="D13" s="5"/>
      <c r="E13" s="5"/>
      <c r="F13" s="5">
        <v>9</v>
      </c>
      <c r="G13" s="5"/>
      <c r="H13" s="5"/>
      <c r="I13" s="5"/>
      <c r="J13" s="5"/>
      <c r="K13" s="5">
        <v>10</v>
      </c>
      <c r="L13" s="7">
        <f>SUM(B13:K13)</f>
        <v>19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customHeight="1" x14ac:dyDescent="0.25">
      <c r="A14" s="4" t="s">
        <v>29</v>
      </c>
      <c r="B14" s="5"/>
      <c r="C14" s="5"/>
      <c r="D14" s="5"/>
      <c r="E14" s="5"/>
      <c r="F14" s="5"/>
      <c r="G14" s="5"/>
      <c r="H14" s="5"/>
      <c r="I14" s="5">
        <v>9</v>
      </c>
      <c r="J14" s="5"/>
      <c r="K14" s="5">
        <v>8</v>
      </c>
      <c r="L14" s="7">
        <f>SUM(C14:K14)</f>
        <v>17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8.75" customHeight="1" x14ac:dyDescent="0.25">
      <c r="A15" s="4" t="s">
        <v>24</v>
      </c>
      <c r="B15" s="5">
        <v>1</v>
      </c>
      <c r="C15" s="5">
        <v>1</v>
      </c>
      <c r="D15" s="5"/>
      <c r="E15" s="5"/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7">
        <f>SUM(B15:K15)</f>
        <v>8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8.75" customHeight="1" x14ac:dyDescent="0.25">
      <c r="A16" s="4" t="s">
        <v>26</v>
      </c>
      <c r="B16" s="5"/>
      <c r="C16" s="5"/>
      <c r="D16" s="5">
        <v>1</v>
      </c>
      <c r="E16" s="5"/>
      <c r="F16" s="5"/>
      <c r="G16" s="5"/>
      <c r="H16" s="5"/>
      <c r="I16" s="5">
        <v>1</v>
      </c>
      <c r="J16" s="5"/>
      <c r="K16" s="5"/>
      <c r="L16" s="7">
        <f>SUM(B16:K16)</f>
        <v>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8.75" customHeight="1" x14ac:dyDescent="0.25">
      <c r="A17" s="4" t="s">
        <v>25</v>
      </c>
      <c r="B17" s="5"/>
      <c r="C17" s="5"/>
      <c r="D17" s="5"/>
      <c r="E17" s="5"/>
      <c r="F17" s="5">
        <v>1</v>
      </c>
      <c r="G17" s="5"/>
      <c r="H17" s="5"/>
      <c r="I17" s="5"/>
      <c r="J17" s="5"/>
      <c r="K17" s="5"/>
      <c r="L17" s="7">
        <f>SUM(B17:K17)</f>
        <v>1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8.75" customHeight="1" x14ac:dyDescent="0.25">
      <c r="A18" s="4"/>
      <c r="B18" s="5"/>
      <c r="C18" s="5"/>
      <c r="D18" s="6"/>
      <c r="E18" s="6"/>
      <c r="F18" s="6"/>
      <c r="G18" s="6"/>
      <c r="H18" s="6"/>
      <c r="I18" s="6"/>
      <c r="J18" s="6"/>
      <c r="K18" s="6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8.75" customHeight="1" x14ac:dyDescent="0.2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8.75" customHeight="1" x14ac:dyDescent="0.3">
      <c r="A20" s="1" t="s">
        <v>30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1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9</v>
      </c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8.75" customHeight="1" x14ac:dyDescent="0.25">
      <c r="A21" s="30" t="s">
        <v>36</v>
      </c>
      <c r="B21" s="31">
        <v>9</v>
      </c>
      <c r="C21" s="31">
        <v>9</v>
      </c>
      <c r="D21" s="31">
        <v>10</v>
      </c>
      <c r="E21" s="31">
        <v>9</v>
      </c>
      <c r="F21" s="31">
        <v>10</v>
      </c>
      <c r="G21" s="31">
        <v>10</v>
      </c>
      <c r="H21" s="31">
        <v>1</v>
      </c>
      <c r="I21" s="31">
        <v>9</v>
      </c>
      <c r="J21" s="31">
        <v>10</v>
      </c>
      <c r="K21" s="31">
        <v>8</v>
      </c>
      <c r="L21" s="32">
        <f>SUM(B21:K21)</f>
        <v>85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8.75" customHeight="1" x14ac:dyDescent="0.25">
      <c r="A22" s="4" t="s">
        <v>37</v>
      </c>
      <c r="B22" s="5"/>
      <c r="C22" s="5">
        <v>7</v>
      </c>
      <c r="D22" s="5"/>
      <c r="E22" s="5">
        <v>6</v>
      </c>
      <c r="F22" s="5">
        <v>1</v>
      </c>
      <c r="G22" s="5">
        <v>8</v>
      </c>
      <c r="H22" s="5">
        <v>9</v>
      </c>
      <c r="I22" s="5">
        <v>7</v>
      </c>
      <c r="J22" s="5">
        <v>1</v>
      </c>
      <c r="K22" s="5">
        <v>7</v>
      </c>
      <c r="L22" s="7">
        <f>SUM(B22:K22)</f>
        <v>46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8.75" customHeight="1" x14ac:dyDescent="0.25">
      <c r="A23" s="4" t="s">
        <v>32</v>
      </c>
      <c r="B23" s="5">
        <v>8</v>
      </c>
      <c r="C23" s="5">
        <v>8</v>
      </c>
      <c r="D23" s="5">
        <v>1</v>
      </c>
      <c r="E23" s="5"/>
      <c r="F23" s="5"/>
      <c r="G23" s="5"/>
      <c r="H23" s="5">
        <v>1</v>
      </c>
      <c r="I23" s="5">
        <v>6</v>
      </c>
      <c r="J23" s="5">
        <v>7</v>
      </c>
      <c r="K23" s="5">
        <v>9</v>
      </c>
      <c r="L23" s="7">
        <f>SUM(B23:K23)</f>
        <v>40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8.75" customHeight="1" x14ac:dyDescent="0.25">
      <c r="A24" s="4" t="s">
        <v>33</v>
      </c>
      <c r="B24" s="5">
        <v>1</v>
      </c>
      <c r="C24" s="5"/>
      <c r="D24" s="5">
        <v>8</v>
      </c>
      <c r="E24" s="5">
        <v>1</v>
      </c>
      <c r="F24" s="5">
        <v>1</v>
      </c>
      <c r="G24" s="5">
        <v>7</v>
      </c>
      <c r="H24" s="5">
        <v>6</v>
      </c>
      <c r="I24" s="5">
        <v>1</v>
      </c>
      <c r="J24" s="5">
        <v>1</v>
      </c>
      <c r="K24" s="5">
        <v>1</v>
      </c>
      <c r="L24" s="7">
        <f>SUM(B24:K24)</f>
        <v>27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8.75" customHeight="1" x14ac:dyDescent="0.25">
      <c r="A25" s="4" t="s">
        <v>35</v>
      </c>
      <c r="B25" s="5"/>
      <c r="C25" s="5"/>
      <c r="D25" s="5"/>
      <c r="E25" s="5"/>
      <c r="F25" s="5"/>
      <c r="G25" s="5"/>
      <c r="H25" s="5"/>
      <c r="I25" s="5">
        <v>8</v>
      </c>
      <c r="J25" s="5">
        <v>9</v>
      </c>
      <c r="K25" s="5">
        <v>10</v>
      </c>
      <c r="L25" s="7">
        <f>SUM(B25:K25)</f>
        <v>27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8.75" customHeight="1" x14ac:dyDescent="0.25">
      <c r="A26" s="4" t="s">
        <v>38</v>
      </c>
      <c r="B26" s="5"/>
      <c r="C26" s="5"/>
      <c r="D26" s="5">
        <v>9</v>
      </c>
      <c r="E26" s="5">
        <v>10</v>
      </c>
      <c r="F26" s="5"/>
      <c r="G26" s="5"/>
      <c r="H26" s="5">
        <v>7</v>
      </c>
      <c r="I26" s="5"/>
      <c r="J26" s="5"/>
      <c r="K26" s="5">
        <v>1</v>
      </c>
      <c r="L26" s="7">
        <f>SUM(B26:K26)</f>
        <v>27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8.75" customHeight="1" x14ac:dyDescent="0.25">
      <c r="A27" s="4" t="s">
        <v>34</v>
      </c>
      <c r="B27" s="5"/>
      <c r="C27" s="5">
        <v>10</v>
      </c>
      <c r="D27" s="5"/>
      <c r="E27" s="5"/>
      <c r="F27" s="5"/>
      <c r="G27" s="5"/>
      <c r="H27" s="5"/>
      <c r="I27" s="5"/>
      <c r="J27" s="5"/>
      <c r="K27" s="5"/>
      <c r="L27" s="7">
        <f>SUM(B27:K27)</f>
        <v>10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8.75" customHeight="1" x14ac:dyDescent="0.25">
      <c r="A28" s="4" t="s">
        <v>31</v>
      </c>
      <c r="B28" s="5">
        <v>1</v>
      </c>
      <c r="C28" s="5"/>
      <c r="D28" s="5">
        <v>7</v>
      </c>
      <c r="E28" s="5"/>
      <c r="F28" s="5"/>
      <c r="G28" s="5"/>
      <c r="H28" s="5"/>
      <c r="I28" s="5"/>
      <c r="J28" s="5"/>
      <c r="K28" s="5"/>
      <c r="L28" s="7">
        <f>SUM(B28:K28)</f>
        <v>8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8.75" customHeight="1" x14ac:dyDescent="0.25">
      <c r="A29" s="4"/>
      <c r="B29" s="5"/>
      <c r="C29" s="5"/>
      <c r="D29" s="6"/>
      <c r="E29" s="6"/>
      <c r="F29" s="6"/>
      <c r="G29" s="6"/>
      <c r="H29" s="6"/>
      <c r="I29" s="6"/>
      <c r="J29" s="6"/>
      <c r="K29" s="6"/>
      <c r="L29" s="7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8.75" customHeigh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8.75" customHeight="1" x14ac:dyDescent="0.3">
      <c r="A31" s="1" t="s">
        <v>39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1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8.75" customHeight="1" x14ac:dyDescent="0.25">
      <c r="A32" s="30" t="s">
        <v>37</v>
      </c>
      <c r="B32" s="31">
        <v>10</v>
      </c>
      <c r="C32" s="31">
        <v>10</v>
      </c>
      <c r="D32" s="31">
        <v>10</v>
      </c>
      <c r="E32" s="31">
        <v>10</v>
      </c>
      <c r="F32" s="31">
        <v>10</v>
      </c>
      <c r="G32" s="31">
        <v>8</v>
      </c>
      <c r="H32" s="31">
        <v>10</v>
      </c>
      <c r="I32" s="31">
        <v>7</v>
      </c>
      <c r="J32" s="31">
        <v>7</v>
      </c>
      <c r="K32" s="31">
        <v>10</v>
      </c>
      <c r="L32" s="32">
        <f>SUM(B32:K32)</f>
        <v>92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8.75" customHeight="1" x14ac:dyDescent="0.25">
      <c r="A33" s="4" t="s">
        <v>50</v>
      </c>
      <c r="B33" s="5"/>
      <c r="C33" s="5"/>
      <c r="D33" s="5">
        <v>6</v>
      </c>
      <c r="E33" s="5"/>
      <c r="F33" s="5"/>
      <c r="G33" s="5"/>
      <c r="H33" s="5">
        <v>8</v>
      </c>
      <c r="I33" s="5">
        <v>6</v>
      </c>
      <c r="J33" s="5">
        <v>1</v>
      </c>
      <c r="K33" s="5">
        <v>1</v>
      </c>
      <c r="L33" s="7">
        <f>SUM(B33:K33)</f>
        <v>22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8.75" customHeight="1" x14ac:dyDescent="0.25">
      <c r="A34" s="4" t="s">
        <v>40</v>
      </c>
      <c r="B34" s="5">
        <v>1</v>
      </c>
      <c r="C34" s="5">
        <v>7</v>
      </c>
      <c r="D34" s="5"/>
      <c r="E34" s="5"/>
      <c r="F34" s="5"/>
      <c r="G34" s="5">
        <v>1</v>
      </c>
      <c r="H34" s="5">
        <v>1</v>
      </c>
      <c r="I34" s="5">
        <v>1</v>
      </c>
      <c r="J34" s="5">
        <v>1</v>
      </c>
      <c r="K34" s="5">
        <v>9</v>
      </c>
      <c r="L34" s="7">
        <f>SUM(B34:K34)</f>
        <v>21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8.75" customHeight="1" x14ac:dyDescent="0.25">
      <c r="A35" s="4" t="s">
        <v>42</v>
      </c>
      <c r="B35" s="5">
        <v>1</v>
      </c>
      <c r="C35" s="5">
        <v>9</v>
      </c>
      <c r="D35" s="5">
        <v>1</v>
      </c>
      <c r="E35" s="5">
        <v>1</v>
      </c>
      <c r="F35" s="5"/>
      <c r="G35" s="5">
        <v>1</v>
      </c>
      <c r="H35" s="5">
        <v>1</v>
      </c>
      <c r="I35" s="5"/>
      <c r="J35" s="5">
        <v>6</v>
      </c>
      <c r="K35" s="5">
        <v>1</v>
      </c>
      <c r="L35" s="7">
        <f>SUM(B35:K35)</f>
        <v>21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8.75" customHeight="1" x14ac:dyDescent="0.25">
      <c r="A36" s="4" t="s">
        <v>43</v>
      </c>
      <c r="B36" s="5"/>
      <c r="C36" s="5"/>
      <c r="D36" s="5">
        <v>8</v>
      </c>
      <c r="E36" s="5"/>
      <c r="F36" s="5">
        <v>9</v>
      </c>
      <c r="G36" s="5">
        <v>1</v>
      </c>
      <c r="H36" s="5"/>
      <c r="I36" s="5">
        <v>1</v>
      </c>
      <c r="J36" s="5">
        <v>1</v>
      </c>
      <c r="K36" s="5">
        <v>1</v>
      </c>
      <c r="L36" s="7">
        <f>SUM(B36:K36)</f>
        <v>21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8.75" customHeight="1" x14ac:dyDescent="0.25">
      <c r="A37" s="4" t="s">
        <v>44</v>
      </c>
      <c r="B37" s="5"/>
      <c r="C37" s="5">
        <v>1</v>
      </c>
      <c r="D37" s="5">
        <v>1</v>
      </c>
      <c r="E37" s="5"/>
      <c r="F37" s="5">
        <v>1</v>
      </c>
      <c r="G37" s="5"/>
      <c r="H37" s="5"/>
      <c r="I37" s="5"/>
      <c r="J37" s="5">
        <v>8</v>
      </c>
      <c r="K37" s="5">
        <v>1</v>
      </c>
      <c r="L37" s="7">
        <f>SUM(B37:K37)</f>
        <v>12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8.75" customHeight="1" x14ac:dyDescent="0.25">
      <c r="A38" s="4" t="s">
        <v>49</v>
      </c>
      <c r="B38" s="5"/>
      <c r="C38" s="5"/>
      <c r="D38" s="5">
        <v>1</v>
      </c>
      <c r="E38" s="5"/>
      <c r="F38" s="5">
        <v>1</v>
      </c>
      <c r="G38" s="5">
        <v>1</v>
      </c>
      <c r="H38" s="5"/>
      <c r="I38" s="5">
        <v>8</v>
      </c>
      <c r="J38" s="5"/>
      <c r="K38" s="5"/>
      <c r="L38" s="7">
        <f>SUM(B38:K38)</f>
        <v>11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8.75" customHeight="1" x14ac:dyDescent="0.25">
      <c r="A39" s="4" t="s">
        <v>47</v>
      </c>
      <c r="B39" s="5"/>
      <c r="C39" s="5"/>
      <c r="D39" s="5">
        <v>7</v>
      </c>
      <c r="E39" s="5"/>
      <c r="F39" s="5">
        <v>1</v>
      </c>
      <c r="G39" s="5"/>
      <c r="H39" s="5">
        <v>1</v>
      </c>
      <c r="I39" s="5">
        <v>1</v>
      </c>
      <c r="J39" s="5"/>
      <c r="K39" s="5"/>
      <c r="L39" s="7">
        <f>SUM(B39:K39)</f>
        <v>10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8.75" customHeight="1" x14ac:dyDescent="0.25">
      <c r="A40" s="4" t="s">
        <v>41</v>
      </c>
      <c r="B40" s="5"/>
      <c r="C40" s="5">
        <v>1</v>
      </c>
      <c r="D40" s="5"/>
      <c r="E40" s="5"/>
      <c r="F40" s="5"/>
      <c r="G40" s="5">
        <v>5</v>
      </c>
      <c r="H40" s="5">
        <v>1</v>
      </c>
      <c r="I40" s="5">
        <v>1</v>
      </c>
      <c r="J40" s="5">
        <v>1</v>
      </c>
      <c r="K40" s="5"/>
      <c r="L40" s="7">
        <f>SUM(B40:K40)</f>
        <v>9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8.75" customHeight="1" x14ac:dyDescent="0.25">
      <c r="A41" s="4" t="s">
        <v>45</v>
      </c>
      <c r="B41" s="5"/>
      <c r="C41" s="5"/>
      <c r="D41" s="5">
        <v>5</v>
      </c>
      <c r="E41" s="5"/>
      <c r="F41" s="5">
        <v>1</v>
      </c>
      <c r="G41" s="5"/>
      <c r="H41" s="5">
        <v>1</v>
      </c>
      <c r="I41" s="5">
        <v>1</v>
      </c>
      <c r="J41" s="5"/>
      <c r="K41" s="5"/>
      <c r="L41" s="7">
        <f>SUM(B41:K41)</f>
        <v>8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8.75" customHeight="1" x14ac:dyDescent="0.25">
      <c r="A42" s="4" t="s">
        <v>48</v>
      </c>
      <c r="B42" s="5">
        <v>1</v>
      </c>
      <c r="C42" s="5">
        <v>1</v>
      </c>
      <c r="D42" s="5">
        <v>1</v>
      </c>
      <c r="E42" s="5"/>
      <c r="F42" s="5">
        <v>1</v>
      </c>
      <c r="G42" s="5">
        <v>1</v>
      </c>
      <c r="H42" s="5">
        <v>1</v>
      </c>
      <c r="I42" s="5">
        <v>1</v>
      </c>
      <c r="J42" s="5"/>
      <c r="K42" s="5"/>
      <c r="L42" s="7">
        <f>SUM(B42:K42)</f>
        <v>7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8.75" customHeight="1" x14ac:dyDescent="0.25">
      <c r="A43" s="4" t="s">
        <v>46</v>
      </c>
      <c r="B43" s="5"/>
      <c r="C43" s="5"/>
      <c r="D43" s="5">
        <v>1</v>
      </c>
      <c r="E43" s="5"/>
      <c r="F43" s="5">
        <v>1</v>
      </c>
      <c r="G43" s="5"/>
      <c r="H43" s="5">
        <v>1</v>
      </c>
      <c r="I43" s="5">
        <v>1</v>
      </c>
      <c r="J43" s="5"/>
      <c r="K43" s="5"/>
      <c r="L43" s="7">
        <f>SUM(B43:K43)</f>
        <v>4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8.75" customHeight="1" x14ac:dyDescent="0.25">
      <c r="A44" s="4"/>
      <c r="B44" s="5"/>
      <c r="C44" s="5"/>
      <c r="D44" s="6"/>
      <c r="E44" s="6"/>
      <c r="F44" s="6"/>
      <c r="G44" s="6"/>
      <c r="H44" s="6"/>
      <c r="I44" s="6"/>
      <c r="J44" s="6"/>
      <c r="K44" s="6"/>
      <c r="L44" s="7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8.75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8.75" customHeight="1" x14ac:dyDescent="0.3">
      <c r="A46" s="1" t="s">
        <v>51</v>
      </c>
      <c r="B46" s="2" t="s">
        <v>1</v>
      </c>
      <c r="C46" s="2" t="s">
        <v>2</v>
      </c>
      <c r="D46" s="2" t="s">
        <v>3</v>
      </c>
      <c r="E46" s="2" t="s">
        <v>4</v>
      </c>
      <c r="F46" s="2" t="s">
        <v>1</v>
      </c>
      <c r="G46" s="2" t="s">
        <v>5</v>
      </c>
      <c r="H46" s="2" t="s">
        <v>6</v>
      </c>
      <c r="I46" s="2" t="s">
        <v>7</v>
      </c>
      <c r="J46" s="2" t="s">
        <v>8</v>
      </c>
      <c r="K46" s="2" t="s">
        <v>9</v>
      </c>
      <c r="L46" s="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8.75" customHeight="1" x14ac:dyDescent="0.25">
      <c r="A47" s="30" t="s">
        <v>54</v>
      </c>
      <c r="B47" s="31">
        <v>1</v>
      </c>
      <c r="C47" s="31">
        <v>9</v>
      </c>
      <c r="D47" s="31">
        <v>10</v>
      </c>
      <c r="E47" s="31">
        <v>1</v>
      </c>
      <c r="F47" s="31">
        <v>1</v>
      </c>
      <c r="G47" s="31">
        <v>8</v>
      </c>
      <c r="H47" s="31">
        <v>10</v>
      </c>
      <c r="I47" s="31">
        <v>9</v>
      </c>
      <c r="J47" s="31">
        <v>8</v>
      </c>
      <c r="K47" s="31">
        <v>10</v>
      </c>
      <c r="L47" s="32">
        <f>SUM(B47:K47)</f>
        <v>67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8.75" customHeight="1" x14ac:dyDescent="0.25">
      <c r="A48" s="4" t="s">
        <v>58</v>
      </c>
      <c r="B48" s="5">
        <v>6</v>
      </c>
      <c r="C48" s="5"/>
      <c r="D48" s="5">
        <v>7</v>
      </c>
      <c r="E48" s="5"/>
      <c r="F48" s="5">
        <v>8</v>
      </c>
      <c r="G48" s="5">
        <v>7</v>
      </c>
      <c r="H48" s="5">
        <v>1</v>
      </c>
      <c r="I48" s="5"/>
      <c r="J48" s="5">
        <v>7</v>
      </c>
      <c r="K48" s="5">
        <v>8</v>
      </c>
      <c r="L48" s="7">
        <f>SUM(B48:K48)</f>
        <v>44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8.75" customHeight="1" x14ac:dyDescent="0.25">
      <c r="A49" s="4" t="s">
        <v>62</v>
      </c>
      <c r="B49" s="5">
        <v>1</v>
      </c>
      <c r="C49" s="5">
        <v>1</v>
      </c>
      <c r="D49" s="5">
        <v>9</v>
      </c>
      <c r="E49" s="5">
        <v>1</v>
      </c>
      <c r="F49" s="5">
        <v>1</v>
      </c>
      <c r="G49" s="5">
        <v>5</v>
      </c>
      <c r="H49" s="5">
        <v>1</v>
      </c>
      <c r="I49" s="5">
        <v>1</v>
      </c>
      <c r="J49" s="5"/>
      <c r="K49" s="5">
        <v>7</v>
      </c>
      <c r="L49" s="7">
        <f>SUM(B49:K49)</f>
        <v>27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8.75" customHeight="1" x14ac:dyDescent="0.25">
      <c r="A50" s="4" t="s">
        <v>59</v>
      </c>
      <c r="B50" s="5">
        <v>1</v>
      </c>
      <c r="C50" s="5"/>
      <c r="D50" s="5">
        <v>1</v>
      </c>
      <c r="E50" s="5"/>
      <c r="F50" s="5">
        <v>10</v>
      </c>
      <c r="G50" s="5">
        <v>1</v>
      </c>
      <c r="H50" s="5"/>
      <c r="I50" s="5">
        <v>1</v>
      </c>
      <c r="J50" s="5">
        <v>1</v>
      </c>
      <c r="K50" s="5">
        <v>9</v>
      </c>
      <c r="L50" s="7">
        <f>SUM(B50:K50)</f>
        <v>24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8.75" customHeight="1" x14ac:dyDescent="0.25">
      <c r="A51" s="4" t="s">
        <v>60</v>
      </c>
      <c r="B51" s="5">
        <v>10</v>
      </c>
      <c r="C51" s="5">
        <v>10</v>
      </c>
      <c r="D51" s="5">
        <v>1</v>
      </c>
      <c r="E51" s="5">
        <v>1</v>
      </c>
      <c r="F51" s="5">
        <v>1</v>
      </c>
      <c r="G51" s="5"/>
      <c r="H51" s="5"/>
      <c r="I51" s="5"/>
      <c r="J51" s="5"/>
      <c r="K51" s="5"/>
      <c r="L51" s="7">
        <f>SUM(B51:K51)</f>
        <v>23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8.75" customHeight="1" x14ac:dyDescent="0.25">
      <c r="A52" s="4" t="s">
        <v>55</v>
      </c>
      <c r="B52" s="5">
        <v>1</v>
      </c>
      <c r="C52" s="5">
        <v>1</v>
      </c>
      <c r="D52" s="5"/>
      <c r="E52" s="5"/>
      <c r="F52" s="5">
        <v>1</v>
      </c>
      <c r="G52" s="5"/>
      <c r="H52" s="5">
        <v>9</v>
      </c>
      <c r="I52" s="5">
        <v>1</v>
      </c>
      <c r="J52" s="5">
        <v>1</v>
      </c>
      <c r="K52" s="5">
        <v>1</v>
      </c>
      <c r="L52" s="7">
        <f>SUM(B52:K52)</f>
        <v>15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32" ht="18.75" customHeight="1" x14ac:dyDescent="0.25">
      <c r="A53" s="4" t="s">
        <v>64</v>
      </c>
      <c r="B53" s="5"/>
      <c r="C53" s="5"/>
      <c r="D53" s="5">
        <v>1</v>
      </c>
      <c r="E53" s="5"/>
      <c r="F53" s="5">
        <v>1</v>
      </c>
      <c r="G53" s="5"/>
      <c r="H53" s="5">
        <v>8</v>
      </c>
      <c r="I53" s="5"/>
      <c r="J53" s="5">
        <v>1</v>
      </c>
      <c r="K53" s="5">
        <v>1</v>
      </c>
      <c r="L53" s="7">
        <f>SUM(B53:K53)</f>
        <v>12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32" ht="18.75" customHeight="1" x14ac:dyDescent="0.25">
      <c r="A54" s="4" t="s">
        <v>52</v>
      </c>
      <c r="B54" s="5">
        <v>8</v>
      </c>
      <c r="C54" s="5"/>
      <c r="D54" s="5"/>
      <c r="E54" s="5"/>
      <c r="F54" s="5"/>
      <c r="G54" s="5"/>
      <c r="H54" s="5"/>
      <c r="I54" s="5">
        <v>1</v>
      </c>
      <c r="J54" s="5">
        <v>1</v>
      </c>
      <c r="K54" s="5">
        <v>1</v>
      </c>
      <c r="L54" s="7">
        <f>SUM(B54:K54)</f>
        <v>11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32" ht="18.75" customHeight="1" x14ac:dyDescent="0.25">
      <c r="A55" s="4" t="s">
        <v>56</v>
      </c>
      <c r="B55" s="5"/>
      <c r="C55" s="5"/>
      <c r="D55" s="5"/>
      <c r="E55" s="5"/>
      <c r="F55" s="5">
        <v>1</v>
      </c>
      <c r="G55" s="5">
        <v>1</v>
      </c>
      <c r="H55" s="5">
        <v>7</v>
      </c>
      <c r="I55" s="5">
        <v>1</v>
      </c>
      <c r="J55" s="5"/>
      <c r="K55" s="5"/>
      <c r="L55" s="7">
        <f>SUM(B55:K55)</f>
        <v>10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32" ht="18.75" customHeight="1" x14ac:dyDescent="0.25">
      <c r="A56" s="4" t="s">
        <v>61</v>
      </c>
      <c r="B56" s="5">
        <v>1</v>
      </c>
      <c r="C56" s="5">
        <v>8</v>
      </c>
      <c r="D56" s="5"/>
      <c r="E56" s="5"/>
      <c r="F56" s="5"/>
      <c r="G56" s="5"/>
      <c r="H56" s="5"/>
      <c r="I56" s="5"/>
      <c r="J56" s="5"/>
      <c r="K56" s="5"/>
      <c r="L56" s="7">
        <f>SUM(B56:K56)</f>
        <v>9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8.75" customHeight="1" x14ac:dyDescent="0.25">
      <c r="A57" s="4" t="s">
        <v>63</v>
      </c>
      <c r="B57" s="5">
        <v>1</v>
      </c>
      <c r="C57" s="5">
        <v>1</v>
      </c>
      <c r="D57" s="5">
        <v>1</v>
      </c>
      <c r="E57" s="5">
        <v>1</v>
      </c>
      <c r="F57" s="5">
        <v>1</v>
      </c>
      <c r="G57" s="5"/>
      <c r="H57" s="5">
        <v>1</v>
      </c>
      <c r="I57" s="5">
        <v>1</v>
      </c>
      <c r="J57" s="5">
        <v>1</v>
      </c>
      <c r="K57" s="5"/>
      <c r="L57" s="7">
        <f>SUM(B57:K57)</f>
        <v>8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8.75" customHeight="1" x14ac:dyDescent="0.25">
      <c r="A58" s="4" t="s">
        <v>53</v>
      </c>
      <c r="B58" s="5">
        <v>1</v>
      </c>
      <c r="C58" s="5"/>
      <c r="D58" s="5">
        <v>1</v>
      </c>
      <c r="E58" s="5"/>
      <c r="F58" s="5"/>
      <c r="G58" s="5"/>
      <c r="H58" s="5"/>
      <c r="I58" s="5"/>
      <c r="J58" s="5"/>
      <c r="K58" s="5"/>
      <c r="L58" s="7">
        <f>SUM(B58:K58)</f>
        <v>2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8.75" customHeight="1" x14ac:dyDescent="0.25">
      <c r="A59" s="4" t="s">
        <v>57</v>
      </c>
      <c r="B59" s="5">
        <v>1</v>
      </c>
      <c r="C59" s="5"/>
      <c r="D59" s="5"/>
      <c r="E59" s="5"/>
      <c r="F59" s="5"/>
      <c r="G59" s="5"/>
      <c r="H59" s="5"/>
      <c r="I59" s="5"/>
      <c r="J59" s="5"/>
      <c r="K59" s="5"/>
      <c r="L59" s="7">
        <f>SUM(B59:K59)</f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8.75" customHeight="1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8.75" customHeight="1" x14ac:dyDescent="0.2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7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8.75" customHeight="1" x14ac:dyDescent="0.3">
      <c r="A62" s="1" t="s">
        <v>65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1</v>
      </c>
      <c r="G62" s="2" t="s">
        <v>5</v>
      </c>
      <c r="H62" s="2" t="s">
        <v>6</v>
      </c>
      <c r="I62" s="2" t="s">
        <v>7</v>
      </c>
      <c r="J62" s="2" t="s">
        <v>8</v>
      </c>
      <c r="K62" s="2" t="s">
        <v>9</v>
      </c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8.75" customHeight="1" x14ac:dyDescent="0.25">
      <c r="A63" s="30" t="s">
        <v>69</v>
      </c>
      <c r="B63" s="31">
        <v>9</v>
      </c>
      <c r="C63" s="31">
        <v>9</v>
      </c>
      <c r="D63" s="31"/>
      <c r="E63" s="31"/>
      <c r="F63" s="31"/>
      <c r="G63" s="31">
        <v>9</v>
      </c>
      <c r="H63" s="31">
        <v>9</v>
      </c>
      <c r="I63" s="31">
        <v>1</v>
      </c>
      <c r="J63" s="31">
        <v>8</v>
      </c>
      <c r="K63" s="31">
        <v>1</v>
      </c>
      <c r="L63" s="32">
        <f>SUM(B63:K63)</f>
        <v>46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8.75" customHeight="1" x14ac:dyDescent="0.25">
      <c r="A64" s="4" t="s">
        <v>66</v>
      </c>
      <c r="B64" s="5"/>
      <c r="C64" s="5"/>
      <c r="D64" s="5"/>
      <c r="E64" s="5"/>
      <c r="F64" s="5">
        <v>10</v>
      </c>
      <c r="G64" s="5">
        <v>10</v>
      </c>
      <c r="H64" s="5"/>
      <c r="I64" s="5">
        <v>6</v>
      </c>
      <c r="J64" s="5">
        <v>9</v>
      </c>
      <c r="K64" s="5">
        <v>10</v>
      </c>
      <c r="L64" s="7">
        <f>SUM(B64:K64)</f>
        <v>45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8.75" customHeight="1" x14ac:dyDescent="0.25">
      <c r="A65" s="4" t="s">
        <v>70</v>
      </c>
      <c r="B65" s="5">
        <v>10</v>
      </c>
      <c r="C65" s="5"/>
      <c r="D65" s="5">
        <v>1</v>
      </c>
      <c r="E65" s="5"/>
      <c r="F65" s="5">
        <v>1</v>
      </c>
      <c r="G65" s="5">
        <v>1</v>
      </c>
      <c r="H65" s="5">
        <v>7</v>
      </c>
      <c r="I65" s="5">
        <v>9</v>
      </c>
      <c r="J65" s="5">
        <v>7</v>
      </c>
      <c r="K65" s="5">
        <v>9</v>
      </c>
      <c r="L65" s="7">
        <f>SUM(B65:K65)</f>
        <v>45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8.75" customHeight="1" x14ac:dyDescent="0.25">
      <c r="A66" s="4" t="s">
        <v>45</v>
      </c>
      <c r="B66" s="5"/>
      <c r="C66" s="5"/>
      <c r="D66" s="5">
        <v>9</v>
      </c>
      <c r="E66" s="5"/>
      <c r="F66" s="5"/>
      <c r="G66" s="5"/>
      <c r="H66" s="5">
        <v>9</v>
      </c>
      <c r="I66" s="5">
        <v>10</v>
      </c>
      <c r="J66" s="5"/>
      <c r="K66" s="5"/>
      <c r="L66" s="7">
        <f>SUM(B66:K66)</f>
        <v>28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8.75" customHeight="1" x14ac:dyDescent="0.25">
      <c r="A67" s="4" t="s">
        <v>41</v>
      </c>
      <c r="B67" s="5"/>
      <c r="C67" s="5">
        <v>1</v>
      </c>
      <c r="D67" s="5"/>
      <c r="E67" s="5">
        <v>1</v>
      </c>
      <c r="F67" s="5"/>
      <c r="G67" s="5">
        <v>1</v>
      </c>
      <c r="H67" s="5">
        <v>6</v>
      </c>
      <c r="I67" s="5">
        <v>1</v>
      </c>
      <c r="J67" s="5">
        <v>1</v>
      </c>
      <c r="K67" s="5"/>
      <c r="L67" s="7">
        <f>SUM(B67:K67)</f>
        <v>11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8.75" customHeight="1" x14ac:dyDescent="0.25">
      <c r="A68" s="4" t="s">
        <v>46</v>
      </c>
      <c r="B68" s="5"/>
      <c r="C68" s="5"/>
      <c r="D68" s="5">
        <v>1</v>
      </c>
      <c r="E68" s="5"/>
      <c r="F68" s="5"/>
      <c r="G68" s="5"/>
      <c r="H68" s="5">
        <v>1</v>
      </c>
      <c r="I68" s="5">
        <v>7</v>
      </c>
      <c r="J68" s="5"/>
      <c r="K68" s="5"/>
      <c r="L68" s="7">
        <f>SUM(B68:K68)</f>
        <v>9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8.75" customHeight="1" x14ac:dyDescent="0.25">
      <c r="A69" s="4" t="s">
        <v>47</v>
      </c>
      <c r="B69" s="5"/>
      <c r="C69" s="5"/>
      <c r="D69" s="5">
        <v>8</v>
      </c>
      <c r="E69" s="5"/>
      <c r="F69" s="5">
        <v>1</v>
      </c>
      <c r="G69" s="5"/>
      <c r="H69" s="5"/>
      <c r="I69" s="5"/>
      <c r="J69" s="5"/>
      <c r="K69" s="5"/>
      <c r="L69" s="7">
        <f>SUM(B69:K69)</f>
        <v>9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8.75" customHeight="1" x14ac:dyDescent="0.25">
      <c r="A70" s="4" t="s">
        <v>67</v>
      </c>
      <c r="B70" s="5">
        <v>7</v>
      </c>
      <c r="C70" s="5"/>
      <c r="D70" s="5"/>
      <c r="E70" s="5"/>
      <c r="F70" s="5"/>
      <c r="G70" s="5"/>
      <c r="H70" s="5"/>
      <c r="I70" s="5"/>
      <c r="J70" s="5">
        <v>1</v>
      </c>
      <c r="K70" s="5"/>
      <c r="L70" s="7">
        <f>SUM(B70:K70)</f>
        <v>8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8.75" customHeight="1" x14ac:dyDescent="0.25">
      <c r="A71" s="4" t="s">
        <v>40</v>
      </c>
      <c r="B71" s="5">
        <v>1</v>
      </c>
      <c r="C71" s="5"/>
      <c r="D71" s="5"/>
      <c r="E71" s="5"/>
      <c r="F71" s="5"/>
      <c r="G71" s="5">
        <v>1</v>
      </c>
      <c r="H71" s="5"/>
      <c r="I71" s="5"/>
      <c r="J71" s="5"/>
      <c r="K71" s="5"/>
      <c r="L71" s="7">
        <f>SUM(B71:K71)</f>
        <v>2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8.75" customHeight="1" x14ac:dyDescent="0.25">
      <c r="A72" s="4" t="s">
        <v>68</v>
      </c>
      <c r="B72" s="5"/>
      <c r="C72" s="5"/>
      <c r="D72" s="5">
        <v>1</v>
      </c>
      <c r="E72" s="5"/>
      <c r="F72" s="5"/>
      <c r="G72" s="5"/>
      <c r="H72" s="5"/>
      <c r="I72" s="5"/>
      <c r="J72" s="5"/>
      <c r="K72" s="5">
        <v>1</v>
      </c>
      <c r="L72" s="7">
        <f>SUM(B72:K72)</f>
        <v>2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8.75" customHeight="1" x14ac:dyDescent="0.25">
      <c r="A73" s="4"/>
      <c r="B73" s="5"/>
      <c r="C73" s="5"/>
      <c r="D73" s="6"/>
      <c r="E73" s="6"/>
      <c r="F73" s="6"/>
      <c r="G73" s="6"/>
      <c r="H73" s="6"/>
      <c r="I73" s="6"/>
      <c r="J73" s="6"/>
      <c r="K73" s="6"/>
      <c r="L73" s="7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8.75" customHeight="1" x14ac:dyDescent="0.2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8.75" customHeight="1" x14ac:dyDescent="0.3">
      <c r="A75" s="1" t="s">
        <v>71</v>
      </c>
      <c r="B75" s="2" t="s">
        <v>1</v>
      </c>
      <c r="C75" s="2" t="s">
        <v>2</v>
      </c>
      <c r="D75" s="2" t="s">
        <v>3</v>
      </c>
      <c r="E75" s="2" t="s">
        <v>4</v>
      </c>
      <c r="F75" s="2" t="s">
        <v>1</v>
      </c>
      <c r="G75" s="2" t="s">
        <v>5</v>
      </c>
      <c r="H75" s="2" t="s">
        <v>6</v>
      </c>
      <c r="I75" s="2" t="s">
        <v>7</v>
      </c>
      <c r="J75" s="2" t="s">
        <v>8</v>
      </c>
      <c r="K75" s="2" t="s">
        <v>9</v>
      </c>
      <c r="L75" s="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8.75" customHeight="1" x14ac:dyDescent="0.25">
      <c r="A76" s="30" t="s">
        <v>49</v>
      </c>
      <c r="B76" s="31">
        <v>10</v>
      </c>
      <c r="C76" s="31">
        <v>10</v>
      </c>
      <c r="D76" s="31">
        <v>10</v>
      </c>
      <c r="E76" s="31">
        <v>10</v>
      </c>
      <c r="F76" s="31">
        <v>9</v>
      </c>
      <c r="G76" s="31">
        <v>10</v>
      </c>
      <c r="H76" s="31">
        <v>10</v>
      </c>
      <c r="I76" s="31">
        <v>5</v>
      </c>
      <c r="J76" s="31">
        <v>10</v>
      </c>
      <c r="K76" s="31">
        <v>9</v>
      </c>
      <c r="L76" s="32">
        <f>SUM(B76:K76)</f>
        <v>93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8.75" customHeight="1" x14ac:dyDescent="0.25">
      <c r="A77" s="4" t="s">
        <v>78</v>
      </c>
      <c r="B77" s="5">
        <v>1</v>
      </c>
      <c r="C77" s="5">
        <v>9</v>
      </c>
      <c r="D77" s="5">
        <v>8</v>
      </c>
      <c r="E77" s="5">
        <v>6</v>
      </c>
      <c r="F77" s="5">
        <v>7</v>
      </c>
      <c r="G77" s="5">
        <v>9</v>
      </c>
      <c r="H77" s="5">
        <v>8</v>
      </c>
      <c r="I77" s="5">
        <v>7</v>
      </c>
      <c r="J77" s="5">
        <v>1</v>
      </c>
      <c r="K77" s="5">
        <v>10</v>
      </c>
      <c r="L77" s="7">
        <f>SUM(B77:K77)</f>
        <v>66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8.75" customHeight="1" x14ac:dyDescent="0.25">
      <c r="A78" s="4" t="s">
        <v>44</v>
      </c>
      <c r="B78" s="5">
        <v>8</v>
      </c>
      <c r="C78" s="5">
        <v>6</v>
      </c>
      <c r="D78" s="5">
        <v>9</v>
      </c>
      <c r="E78" s="5"/>
      <c r="F78" s="5">
        <v>10</v>
      </c>
      <c r="G78" s="5"/>
      <c r="H78" s="5"/>
      <c r="I78" s="5"/>
      <c r="J78" s="5">
        <v>9</v>
      </c>
      <c r="K78" s="5">
        <v>1</v>
      </c>
      <c r="L78" s="7">
        <f>SUM(B78:K78)</f>
        <v>43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8.75" customHeight="1" x14ac:dyDescent="0.25">
      <c r="A79" s="4" t="s">
        <v>79</v>
      </c>
      <c r="B79" s="5">
        <v>1</v>
      </c>
      <c r="C79" s="5">
        <v>8</v>
      </c>
      <c r="D79" s="5">
        <v>6</v>
      </c>
      <c r="E79" s="5">
        <v>1</v>
      </c>
      <c r="F79" s="5">
        <v>6</v>
      </c>
      <c r="G79" s="5">
        <v>5</v>
      </c>
      <c r="H79" s="5">
        <v>1</v>
      </c>
      <c r="I79" s="5">
        <v>1</v>
      </c>
      <c r="J79" s="5">
        <v>1</v>
      </c>
      <c r="K79" s="5">
        <v>8</v>
      </c>
      <c r="L79" s="7">
        <f>SUM(B79:K79)</f>
        <v>38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8.75" customHeight="1" x14ac:dyDescent="0.25">
      <c r="A80" s="4" t="s">
        <v>77</v>
      </c>
      <c r="B80" s="5"/>
      <c r="C80" s="5">
        <v>5</v>
      </c>
      <c r="D80" s="5">
        <v>1</v>
      </c>
      <c r="E80" s="5">
        <v>1</v>
      </c>
      <c r="F80" s="5"/>
      <c r="G80" s="5">
        <v>1</v>
      </c>
      <c r="H80" s="5">
        <v>5</v>
      </c>
      <c r="I80" s="5">
        <v>9</v>
      </c>
      <c r="J80" s="5">
        <v>7</v>
      </c>
      <c r="K80" s="5">
        <v>1</v>
      </c>
      <c r="L80" s="7">
        <f>SUM(B80:K80)</f>
        <v>30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8.75" customHeight="1" x14ac:dyDescent="0.25">
      <c r="A81" s="4" t="s">
        <v>45</v>
      </c>
      <c r="B81" s="5"/>
      <c r="C81" s="5"/>
      <c r="D81" s="5">
        <v>7</v>
      </c>
      <c r="E81" s="5"/>
      <c r="F81" s="5">
        <v>8</v>
      </c>
      <c r="G81" s="5"/>
      <c r="H81" s="5">
        <v>9</v>
      </c>
      <c r="I81" s="5">
        <v>1</v>
      </c>
      <c r="J81" s="5"/>
      <c r="K81" s="5"/>
      <c r="L81" s="7">
        <f>SUM(B81:K81)</f>
        <v>25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8.75" customHeight="1" x14ac:dyDescent="0.25">
      <c r="A82" s="4" t="s">
        <v>48</v>
      </c>
      <c r="B82" s="5">
        <v>5</v>
      </c>
      <c r="C82" s="5">
        <v>7</v>
      </c>
      <c r="D82" s="5">
        <v>1</v>
      </c>
      <c r="E82" s="5">
        <v>1</v>
      </c>
      <c r="F82" s="5">
        <v>1</v>
      </c>
      <c r="G82" s="5">
        <v>1</v>
      </c>
      <c r="H82" s="5">
        <v>1</v>
      </c>
      <c r="I82" s="5">
        <v>1</v>
      </c>
      <c r="J82" s="5"/>
      <c r="K82" s="5"/>
      <c r="L82" s="7">
        <f>SUM(B82:K82)</f>
        <v>18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8.75" customHeight="1" x14ac:dyDescent="0.25">
      <c r="A83" s="4" t="s">
        <v>80</v>
      </c>
      <c r="B83" s="5">
        <v>1</v>
      </c>
      <c r="C83" s="5">
        <v>1</v>
      </c>
      <c r="D83" s="5">
        <v>1</v>
      </c>
      <c r="E83" s="5">
        <v>1</v>
      </c>
      <c r="F83" s="5">
        <v>5</v>
      </c>
      <c r="G83" s="5">
        <v>1</v>
      </c>
      <c r="H83" s="5">
        <v>1</v>
      </c>
      <c r="I83" s="5">
        <v>1</v>
      </c>
      <c r="J83" s="5">
        <v>1</v>
      </c>
      <c r="K83" s="5">
        <v>5</v>
      </c>
      <c r="L83" s="7">
        <f>SUM(B83:K83)</f>
        <v>18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8.75" customHeight="1" x14ac:dyDescent="0.25">
      <c r="A84" s="4" t="s">
        <v>67</v>
      </c>
      <c r="B84" s="5">
        <v>6</v>
      </c>
      <c r="C84" s="5"/>
      <c r="D84" s="5">
        <v>1</v>
      </c>
      <c r="E84" s="5"/>
      <c r="F84" s="5"/>
      <c r="G84" s="5"/>
      <c r="H84" s="5">
        <v>1</v>
      </c>
      <c r="I84" s="5">
        <v>1</v>
      </c>
      <c r="J84" s="5">
        <v>1</v>
      </c>
      <c r="K84" s="5">
        <v>7</v>
      </c>
      <c r="L84" s="7">
        <f>SUM(B84:K84)</f>
        <v>17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8.75" customHeight="1" x14ac:dyDescent="0.25">
      <c r="A85" s="4" t="s">
        <v>73</v>
      </c>
      <c r="B85" s="5">
        <v>9</v>
      </c>
      <c r="C85" s="5"/>
      <c r="D85" s="5"/>
      <c r="E85" s="5"/>
      <c r="F85" s="5"/>
      <c r="G85" s="5"/>
      <c r="H85" s="5">
        <v>6</v>
      </c>
      <c r="I85" s="5"/>
      <c r="J85" s="5"/>
      <c r="K85" s="5"/>
      <c r="L85" s="7">
        <f>SUM(B85:K85)</f>
        <v>15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8.75" customHeight="1" x14ac:dyDescent="0.25">
      <c r="A86" s="4" t="s">
        <v>76</v>
      </c>
      <c r="B86" s="5">
        <v>1</v>
      </c>
      <c r="C86" s="5">
        <v>1</v>
      </c>
      <c r="D86" s="5">
        <v>1</v>
      </c>
      <c r="E86" s="5"/>
      <c r="F86" s="5">
        <v>1</v>
      </c>
      <c r="G86" s="5"/>
      <c r="H86" s="5">
        <v>1</v>
      </c>
      <c r="I86" s="5">
        <v>1</v>
      </c>
      <c r="J86" s="5">
        <v>1</v>
      </c>
      <c r="K86" s="5">
        <v>6</v>
      </c>
      <c r="L86" s="7">
        <f>SUM(B86:K86)</f>
        <v>13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8.75" customHeight="1" x14ac:dyDescent="0.25">
      <c r="A87" s="4" t="s">
        <v>74</v>
      </c>
      <c r="B87" s="5">
        <v>1</v>
      </c>
      <c r="C87" s="5"/>
      <c r="D87" s="5">
        <v>1</v>
      </c>
      <c r="E87" s="5"/>
      <c r="F87" s="5"/>
      <c r="G87" s="5"/>
      <c r="H87" s="5">
        <v>1</v>
      </c>
      <c r="I87" s="5">
        <v>1</v>
      </c>
      <c r="J87" s="5">
        <v>1</v>
      </c>
      <c r="K87" s="5">
        <v>1</v>
      </c>
      <c r="L87" s="7">
        <f>SUM(B87:K87)</f>
        <v>6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8.75" customHeight="1" x14ac:dyDescent="0.25">
      <c r="A88" s="4" t="s">
        <v>72</v>
      </c>
      <c r="B88" s="5"/>
      <c r="C88" s="5"/>
      <c r="D88" s="5">
        <v>1</v>
      </c>
      <c r="E88" s="5">
        <v>1</v>
      </c>
      <c r="F88" s="5"/>
      <c r="G88" s="5">
        <v>1</v>
      </c>
      <c r="H88" s="5"/>
      <c r="I88" s="5">
        <v>1</v>
      </c>
      <c r="J88" s="5"/>
      <c r="K88" s="5"/>
      <c r="L88" s="7">
        <f>SUM(B88:K88)</f>
        <v>4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8.75" customHeight="1" x14ac:dyDescent="0.25">
      <c r="A89" s="4" t="s">
        <v>75</v>
      </c>
      <c r="B89" s="5"/>
      <c r="C89" s="5">
        <v>1</v>
      </c>
      <c r="D89" s="5">
        <v>1</v>
      </c>
      <c r="E89" s="5"/>
      <c r="F89" s="5"/>
      <c r="G89" s="5"/>
      <c r="H89" s="5">
        <v>1</v>
      </c>
      <c r="I89" s="5"/>
      <c r="J89" s="5">
        <v>1</v>
      </c>
      <c r="K89" s="5"/>
      <c r="L89" s="7">
        <f>SUM(B89:K89)</f>
        <v>4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8.75" customHeight="1" x14ac:dyDescent="0.25">
      <c r="A90" s="4" t="s">
        <v>40</v>
      </c>
      <c r="B90" s="5"/>
      <c r="C90" s="5"/>
      <c r="D90" s="5"/>
      <c r="E90" s="5"/>
      <c r="F90" s="5"/>
      <c r="G90" s="5">
        <v>1</v>
      </c>
      <c r="H90" s="5"/>
      <c r="I90" s="5"/>
      <c r="J90" s="5"/>
      <c r="K90" s="5"/>
      <c r="L90" s="7">
        <f>SUM(B90:K90)</f>
        <v>1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8.75" customHeight="1" x14ac:dyDescent="0.25">
      <c r="A91" s="4" t="s">
        <v>41</v>
      </c>
      <c r="B91" s="5"/>
      <c r="C91" s="5"/>
      <c r="D91" s="5"/>
      <c r="E91" s="5"/>
      <c r="F91" s="5"/>
      <c r="G91" s="5">
        <v>1</v>
      </c>
      <c r="H91" s="5"/>
      <c r="I91" s="5"/>
      <c r="J91" s="5"/>
      <c r="K91" s="5"/>
      <c r="L91" s="7">
        <f>SUM(B91:K91)</f>
        <v>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8.75" customHeight="1" x14ac:dyDescent="0.25">
      <c r="A92" s="4" t="s">
        <v>42</v>
      </c>
      <c r="B92" s="5"/>
      <c r="C92" s="5"/>
      <c r="D92" s="5"/>
      <c r="E92" s="5"/>
      <c r="F92" s="5"/>
      <c r="G92" s="5">
        <v>1</v>
      </c>
      <c r="H92" s="5"/>
      <c r="I92" s="5"/>
      <c r="J92" s="5"/>
      <c r="K92" s="5"/>
      <c r="L92" s="7">
        <f>SUM(B92:K92)</f>
        <v>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8.75" customHeight="1" x14ac:dyDescent="0.25">
      <c r="A93" s="4" t="s">
        <v>46</v>
      </c>
      <c r="B93" s="5"/>
      <c r="C93" s="5"/>
      <c r="D93" s="5">
        <v>1</v>
      </c>
      <c r="E93" s="5"/>
      <c r="F93" s="5"/>
      <c r="G93" s="5"/>
      <c r="H93" s="5"/>
      <c r="I93" s="5"/>
      <c r="J93" s="5"/>
      <c r="K93" s="5"/>
      <c r="L93" s="7">
        <f>SUM(B93:K93)</f>
        <v>1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8.75" customHeight="1" x14ac:dyDescent="0.25">
      <c r="A94" s="4" t="s">
        <v>47</v>
      </c>
      <c r="B94" s="5"/>
      <c r="C94" s="5"/>
      <c r="D94" s="5">
        <v>1</v>
      </c>
      <c r="E94" s="5"/>
      <c r="F94" s="5"/>
      <c r="G94" s="5"/>
      <c r="H94" s="5"/>
      <c r="I94" s="5"/>
      <c r="J94" s="5"/>
      <c r="K94" s="5"/>
      <c r="L94" s="7">
        <f>SUM(B94:K94)</f>
        <v>1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8.75" customHeight="1" x14ac:dyDescent="0.25">
      <c r="A95" s="4"/>
      <c r="B95" s="5"/>
      <c r="C95" s="5"/>
      <c r="D95" s="6"/>
      <c r="E95" s="6"/>
      <c r="F95" s="6"/>
      <c r="G95" s="6"/>
      <c r="H95" s="6"/>
      <c r="I95" s="6"/>
      <c r="J95" s="6"/>
      <c r="K95" s="6"/>
      <c r="L95" s="7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8.75" customHeight="1" x14ac:dyDescent="0.2">
      <c r="A96" s="2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7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8.75" customHeight="1" x14ac:dyDescent="0.3">
      <c r="A97" s="1" t="s">
        <v>81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1</v>
      </c>
      <c r="G97" s="2" t="s">
        <v>5</v>
      </c>
      <c r="H97" s="2" t="s">
        <v>6</v>
      </c>
      <c r="I97" s="2" t="s">
        <v>7</v>
      </c>
      <c r="J97" s="2" t="s">
        <v>8</v>
      </c>
      <c r="K97" s="2" t="s">
        <v>9</v>
      </c>
      <c r="L97" s="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8.75" customHeight="1" x14ac:dyDescent="0.25">
      <c r="A98" s="30" t="s">
        <v>93</v>
      </c>
      <c r="B98" s="31">
        <v>1</v>
      </c>
      <c r="C98" s="31">
        <v>1</v>
      </c>
      <c r="D98" s="31">
        <v>10</v>
      </c>
      <c r="E98" s="31">
        <v>1</v>
      </c>
      <c r="F98" s="31">
        <v>9</v>
      </c>
      <c r="G98" s="31">
        <v>6</v>
      </c>
      <c r="H98" s="31">
        <v>8</v>
      </c>
      <c r="I98" s="31">
        <v>8</v>
      </c>
      <c r="J98" s="31">
        <v>10</v>
      </c>
      <c r="K98" s="31">
        <v>9</v>
      </c>
      <c r="L98" s="32">
        <f>SUM(B98:K98)</f>
        <v>63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8.75" customHeight="1" x14ac:dyDescent="0.25">
      <c r="A99" s="4" t="s">
        <v>87</v>
      </c>
      <c r="B99" s="5"/>
      <c r="C99" s="5">
        <v>10</v>
      </c>
      <c r="D99" s="5"/>
      <c r="E99" s="5">
        <v>1</v>
      </c>
      <c r="F99" s="5">
        <v>10</v>
      </c>
      <c r="G99" s="5">
        <v>9</v>
      </c>
      <c r="H99" s="5">
        <v>10</v>
      </c>
      <c r="I99" s="5">
        <v>1</v>
      </c>
      <c r="J99" s="5">
        <v>9</v>
      </c>
      <c r="K99" s="5">
        <v>10</v>
      </c>
      <c r="L99" s="7">
        <f>SUM(B99:K99)</f>
        <v>60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8.75" customHeight="1" x14ac:dyDescent="0.25">
      <c r="A100" s="4" t="s">
        <v>86</v>
      </c>
      <c r="B100" s="5">
        <v>5</v>
      </c>
      <c r="C100" s="5">
        <v>7</v>
      </c>
      <c r="D100" s="5">
        <v>1</v>
      </c>
      <c r="E100" s="5">
        <v>1</v>
      </c>
      <c r="F100" s="5">
        <v>1</v>
      </c>
      <c r="G100" s="5">
        <v>8</v>
      </c>
      <c r="H100" s="5">
        <v>1</v>
      </c>
      <c r="I100" s="5">
        <v>5</v>
      </c>
      <c r="J100" s="5">
        <v>8</v>
      </c>
      <c r="K100" s="5">
        <v>8</v>
      </c>
      <c r="L100" s="7">
        <f>SUM(B100:K100)</f>
        <v>45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8.75" customHeight="1" x14ac:dyDescent="0.25">
      <c r="A101" s="4" t="s">
        <v>82</v>
      </c>
      <c r="B101" s="5">
        <v>6</v>
      </c>
      <c r="C101" s="5">
        <v>6</v>
      </c>
      <c r="D101" s="5">
        <v>5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5"/>
      <c r="K101" s="5">
        <v>7</v>
      </c>
      <c r="L101" s="7">
        <f>SUM(B101:K101)</f>
        <v>29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8.75" customHeight="1" x14ac:dyDescent="0.25">
      <c r="A102" s="4" t="s">
        <v>89</v>
      </c>
      <c r="B102" s="5">
        <v>1</v>
      </c>
      <c r="C102" s="5">
        <v>1</v>
      </c>
      <c r="D102" s="5">
        <v>9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5"/>
      <c r="K102" s="5">
        <v>1</v>
      </c>
      <c r="L102" s="7">
        <f>SUM(B102:K102)</f>
        <v>17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8.75" customHeight="1" x14ac:dyDescent="0.25">
      <c r="A103" s="4" t="s">
        <v>91</v>
      </c>
      <c r="B103" s="5"/>
      <c r="C103" s="5">
        <v>1</v>
      </c>
      <c r="D103" s="5">
        <v>1</v>
      </c>
      <c r="E103" s="5">
        <v>1</v>
      </c>
      <c r="F103" s="5">
        <v>1</v>
      </c>
      <c r="G103" s="5"/>
      <c r="H103" s="5"/>
      <c r="I103" s="5">
        <v>1</v>
      </c>
      <c r="J103" s="5">
        <v>5</v>
      </c>
      <c r="K103" s="5">
        <v>6</v>
      </c>
      <c r="L103" s="7">
        <f>SUM(B103:K103)</f>
        <v>16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8.75" customHeight="1" x14ac:dyDescent="0.25">
      <c r="A104" s="4" t="s">
        <v>52</v>
      </c>
      <c r="B104" s="5">
        <v>9</v>
      </c>
      <c r="C104" s="5"/>
      <c r="D104" s="5"/>
      <c r="E104" s="5"/>
      <c r="F104" s="5"/>
      <c r="G104" s="5"/>
      <c r="H104" s="5"/>
      <c r="I104" s="5"/>
      <c r="J104" s="5"/>
      <c r="K104" s="5">
        <v>5</v>
      </c>
      <c r="L104" s="7">
        <f>SUM(B104:K104)</f>
        <v>14</v>
      </c>
      <c r="M104" s="28"/>
      <c r="N104" s="2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8.75" customHeight="1" x14ac:dyDescent="0.25">
      <c r="A105" s="4" t="s">
        <v>73</v>
      </c>
      <c r="B105" s="5"/>
      <c r="C105" s="5"/>
      <c r="D105" s="5"/>
      <c r="E105" s="5"/>
      <c r="F105" s="5"/>
      <c r="G105" s="5"/>
      <c r="H105" s="5"/>
      <c r="I105" s="5">
        <v>10</v>
      </c>
      <c r="J105" s="5"/>
      <c r="K105" s="5"/>
      <c r="L105" s="7">
        <f>SUM(B105:K105)</f>
        <v>10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8.75" customHeight="1" x14ac:dyDescent="0.25">
      <c r="A106" s="4" t="s">
        <v>94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1</v>
      </c>
      <c r="J106" s="5">
        <v>1</v>
      </c>
      <c r="K106" s="5">
        <v>1</v>
      </c>
      <c r="L106" s="7">
        <f>SUM(B106:K106)</f>
        <v>10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8.75" customHeight="1" x14ac:dyDescent="0.25">
      <c r="A107" s="4" t="s">
        <v>83</v>
      </c>
      <c r="B107" s="5">
        <v>1</v>
      </c>
      <c r="C107" s="5">
        <v>1</v>
      </c>
      <c r="D107" s="5"/>
      <c r="E107" s="5">
        <v>1</v>
      </c>
      <c r="F107" s="5">
        <v>1</v>
      </c>
      <c r="G107" s="5">
        <v>1</v>
      </c>
      <c r="H107" s="5">
        <v>1</v>
      </c>
      <c r="I107" s="5">
        <v>1</v>
      </c>
      <c r="J107" s="5">
        <v>1</v>
      </c>
      <c r="K107" s="5">
        <v>1</v>
      </c>
      <c r="L107" s="7">
        <f>SUM(B107:K107)</f>
        <v>9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8.75" customHeight="1" x14ac:dyDescent="0.25">
      <c r="A108" s="4" t="s">
        <v>85</v>
      </c>
      <c r="B108" s="5">
        <v>1</v>
      </c>
      <c r="C108" s="5"/>
      <c r="D108" s="5"/>
      <c r="E108" s="5"/>
      <c r="F108" s="5"/>
      <c r="G108" s="5"/>
      <c r="H108" s="5">
        <v>7</v>
      </c>
      <c r="I108" s="5">
        <v>1</v>
      </c>
      <c r="J108" s="5"/>
      <c r="K108" s="5"/>
      <c r="L108" s="7">
        <f>SUM(B108:K108)</f>
        <v>9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8.75" customHeight="1" x14ac:dyDescent="0.25">
      <c r="A109" s="4" t="s">
        <v>56</v>
      </c>
      <c r="B109" s="5"/>
      <c r="C109" s="5"/>
      <c r="D109" s="5"/>
      <c r="E109" s="5"/>
      <c r="F109" s="5">
        <v>1</v>
      </c>
      <c r="G109" s="5">
        <v>1</v>
      </c>
      <c r="H109" s="5">
        <v>6</v>
      </c>
      <c r="I109" s="5">
        <v>1</v>
      </c>
      <c r="J109" s="5"/>
      <c r="K109" s="5"/>
      <c r="L109" s="7">
        <f>SUM(B109:K109)</f>
        <v>9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8.75" customHeight="1" x14ac:dyDescent="0.25">
      <c r="A110" s="4" t="s">
        <v>92</v>
      </c>
      <c r="B110" s="5">
        <v>1</v>
      </c>
      <c r="C110" s="5">
        <v>5</v>
      </c>
      <c r="D110" s="5"/>
      <c r="E110" s="5"/>
      <c r="F110" s="5"/>
      <c r="G110" s="5">
        <v>1</v>
      </c>
      <c r="H110" s="5">
        <v>1</v>
      </c>
      <c r="I110" s="5"/>
      <c r="J110" s="5"/>
      <c r="K110" s="5"/>
      <c r="L110" s="7">
        <f>SUM(B110:K110)</f>
        <v>8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8.75" customHeight="1" x14ac:dyDescent="0.25">
      <c r="A111" s="4" t="s">
        <v>84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1</v>
      </c>
      <c r="H111" s="5">
        <v>1</v>
      </c>
      <c r="I111" s="5"/>
      <c r="J111" s="5"/>
      <c r="K111" s="5"/>
      <c r="L111" s="7">
        <f>SUM(B111:K111)</f>
        <v>7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8.75" customHeight="1" x14ac:dyDescent="0.25">
      <c r="A112" s="4" t="s">
        <v>90</v>
      </c>
      <c r="B112" s="5">
        <v>1</v>
      </c>
      <c r="C112" s="5">
        <v>1</v>
      </c>
      <c r="D112" s="5"/>
      <c r="E112" s="5">
        <v>1</v>
      </c>
      <c r="F112" s="5">
        <v>1</v>
      </c>
      <c r="G112" s="5">
        <v>1</v>
      </c>
      <c r="H112" s="5">
        <v>1</v>
      </c>
      <c r="I112" s="5"/>
      <c r="J112" s="5"/>
      <c r="K112" s="5">
        <v>1</v>
      </c>
      <c r="L112" s="7">
        <f>SUM(B112:K112)</f>
        <v>7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8.75" customHeight="1" x14ac:dyDescent="0.25">
      <c r="A113" s="4" t="s">
        <v>95</v>
      </c>
      <c r="B113" s="5">
        <v>1</v>
      </c>
      <c r="C113" s="5"/>
      <c r="D113" s="5">
        <v>1</v>
      </c>
      <c r="E113" s="5">
        <v>1</v>
      </c>
      <c r="F113" s="5">
        <v>1</v>
      </c>
      <c r="G113" s="5"/>
      <c r="H113" s="5">
        <v>1</v>
      </c>
      <c r="I113" s="5"/>
      <c r="J113" s="5"/>
      <c r="K113" s="5"/>
      <c r="L113" s="7">
        <f>SUM(B113:K113)</f>
        <v>5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8.75" customHeight="1" x14ac:dyDescent="0.25">
      <c r="A114" s="4" t="s">
        <v>88</v>
      </c>
      <c r="B114" s="5">
        <v>1</v>
      </c>
      <c r="C114" s="5"/>
      <c r="D114" s="5"/>
      <c r="E114" s="5"/>
      <c r="F114" s="5">
        <v>1</v>
      </c>
      <c r="G114" s="5"/>
      <c r="H114" s="5">
        <v>1</v>
      </c>
      <c r="I114" s="5">
        <v>1</v>
      </c>
      <c r="J114" s="5"/>
      <c r="K114" s="5"/>
      <c r="L114" s="7">
        <f>SUM(B114:K114)</f>
        <v>4</v>
      </c>
      <c r="M114" s="28"/>
      <c r="N114" s="29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8.75" customHeight="1" x14ac:dyDescent="0.25">
      <c r="A115" s="4"/>
      <c r="B115" s="5"/>
      <c r="C115" s="5"/>
      <c r="D115" s="6"/>
      <c r="E115" s="6"/>
      <c r="F115" s="6"/>
      <c r="G115" s="6"/>
      <c r="H115" s="6"/>
      <c r="I115" s="6"/>
      <c r="J115" s="6"/>
      <c r="K115" s="6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8.75" customHeight="1" x14ac:dyDescent="0.2">
      <c r="A116" s="25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8.75" customHeight="1" x14ac:dyDescent="0.3">
      <c r="A117" s="1" t="s">
        <v>96</v>
      </c>
      <c r="B117" s="2" t="s">
        <v>1</v>
      </c>
      <c r="C117" s="2" t="s">
        <v>2</v>
      </c>
      <c r="D117" s="2" t="s">
        <v>3</v>
      </c>
      <c r="E117" s="2" t="s">
        <v>4</v>
      </c>
      <c r="F117" s="2" t="s">
        <v>1</v>
      </c>
      <c r="G117" s="2" t="s">
        <v>5</v>
      </c>
      <c r="H117" s="2" t="s">
        <v>6</v>
      </c>
      <c r="I117" s="2" t="s">
        <v>7</v>
      </c>
      <c r="J117" s="2" t="s">
        <v>8</v>
      </c>
      <c r="K117" s="2" t="s">
        <v>9</v>
      </c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8.75" customHeight="1" x14ac:dyDescent="0.25">
      <c r="A118" s="30" t="s">
        <v>97</v>
      </c>
      <c r="B118" s="31">
        <v>9</v>
      </c>
      <c r="C118" s="31">
        <v>10</v>
      </c>
      <c r="D118" s="31">
        <v>10</v>
      </c>
      <c r="E118" s="31"/>
      <c r="F118" s="31"/>
      <c r="G118" s="31">
        <v>10</v>
      </c>
      <c r="H118" s="31">
        <v>10</v>
      </c>
      <c r="I118" s="31"/>
      <c r="J118" s="31"/>
      <c r="K118" s="31">
        <v>1</v>
      </c>
      <c r="L118" s="32">
        <f>SUM(B118:K118)</f>
        <v>50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8.75" customHeight="1" x14ac:dyDescent="0.25">
      <c r="A119" s="4" t="s">
        <v>100</v>
      </c>
      <c r="B119" s="5">
        <v>10</v>
      </c>
      <c r="C119" s="5">
        <v>9</v>
      </c>
      <c r="D119" s="5"/>
      <c r="E119" s="5"/>
      <c r="F119" s="5">
        <v>9</v>
      </c>
      <c r="G119" s="5">
        <v>9</v>
      </c>
      <c r="H119" s="5"/>
      <c r="I119" s="5"/>
      <c r="J119" s="5"/>
      <c r="K119" s="5"/>
      <c r="L119" s="7">
        <f>SUM(B119:K119)</f>
        <v>37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8.75" customHeight="1" x14ac:dyDescent="0.25">
      <c r="A120" s="4" t="s">
        <v>99</v>
      </c>
      <c r="B120" s="5"/>
      <c r="C120" s="5">
        <v>1</v>
      </c>
      <c r="D120" s="5">
        <v>1</v>
      </c>
      <c r="E120" s="5"/>
      <c r="F120" s="5">
        <v>1</v>
      </c>
      <c r="G120" s="5"/>
      <c r="H120" s="5">
        <v>1</v>
      </c>
      <c r="I120" s="5"/>
      <c r="J120" s="5"/>
      <c r="K120" s="5">
        <v>1</v>
      </c>
      <c r="L120" s="7">
        <f>SUM(B120:K120)</f>
        <v>5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8.75" customHeight="1" x14ac:dyDescent="0.25">
      <c r="A121" s="4" t="s">
        <v>98</v>
      </c>
      <c r="B121" s="5">
        <v>1</v>
      </c>
      <c r="C121" s="5"/>
      <c r="D121" s="5"/>
      <c r="E121" s="5"/>
      <c r="F121" s="5"/>
      <c r="G121" s="5"/>
      <c r="H121" s="5"/>
      <c r="I121" s="5"/>
      <c r="J121" s="5"/>
      <c r="K121" s="5"/>
      <c r="L121" s="7">
        <f>SUM(B121:K121)</f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8.75" customHeight="1" x14ac:dyDescent="0.25">
      <c r="A122" s="4" t="s">
        <v>101</v>
      </c>
      <c r="B122" s="5"/>
      <c r="C122" s="5"/>
      <c r="D122" s="5">
        <v>1</v>
      </c>
      <c r="E122" s="5"/>
      <c r="F122" s="5"/>
      <c r="G122" s="5"/>
      <c r="H122" s="5"/>
      <c r="I122" s="5"/>
      <c r="J122" s="5"/>
      <c r="K122" s="5"/>
      <c r="L122" s="7">
        <f>SUM(B122:K122)</f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8.75" customHeight="1" x14ac:dyDescent="0.25">
      <c r="A123" s="4"/>
      <c r="B123" s="5"/>
      <c r="C123" s="5"/>
      <c r="D123" s="6"/>
      <c r="E123" s="6"/>
      <c r="F123" s="6"/>
      <c r="G123" s="6"/>
      <c r="H123" s="6"/>
      <c r="I123" s="6"/>
      <c r="J123" s="6"/>
      <c r="K123" s="6"/>
      <c r="L123" s="7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8.75" customHeight="1" x14ac:dyDescent="0.2">
      <c r="A124" s="25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8.75" customHeight="1" x14ac:dyDescent="0.3">
      <c r="A125" s="1" t="s">
        <v>102</v>
      </c>
      <c r="B125" s="2" t="s">
        <v>1</v>
      </c>
      <c r="C125" s="2" t="s">
        <v>2</v>
      </c>
      <c r="D125" s="2" t="s">
        <v>3</v>
      </c>
      <c r="E125" s="2" t="s">
        <v>4</v>
      </c>
      <c r="F125" s="2" t="s">
        <v>1</v>
      </c>
      <c r="G125" s="2" t="s">
        <v>5</v>
      </c>
      <c r="H125" s="2" t="s">
        <v>6</v>
      </c>
      <c r="I125" s="2" t="s">
        <v>7</v>
      </c>
      <c r="J125" s="2" t="s">
        <v>8</v>
      </c>
      <c r="K125" s="2" t="s">
        <v>9</v>
      </c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8.75" customHeight="1" x14ac:dyDescent="0.25">
      <c r="A126" s="30" t="s">
        <v>105</v>
      </c>
      <c r="B126" s="31">
        <v>10</v>
      </c>
      <c r="C126" s="31">
        <v>1</v>
      </c>
      <c r="D126" s="31"/>
      <c r="E126" s="31">
        <v>1</v>
      </c>
      <c r="F126" s="31">
        <v>1</v>
      </c>
      <c r="G126" s="31"/>
      <c r="H126" s="31"/>
      <c r="I126" s="31">
        <v>1</v>
      </c>
      <c r="J126" s="31"/>
      <c r="K126" s="31">
        <v>1</v>
      </c>
      <c r="L126" s="32">
        <f>SUM(B126:K126)</f>
        <v>15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8.75" customHeight="1" x14ac:dyDescent="0.25">
      <c r="A127" s="4" t="s">
        <v>104</v>
      </c>
      <c r="B127" s="5"/>
      <c r="C127" s="5">
        <v>1</v>
      </c>
      <c r="D127" s="5">
        <v>1</v>
      </c>
      <c r="E127" s="5">
        <v>6</v>
      </c>
      <c r="F127" s="5">
        <v>1</v>
      </c>
      <c r="G127" s="5">
        <v>1</v>
      </c>
      <c r="H127" s="5">
        <v>1</v>
      </c>
      <c r="I127" s="5">
        <v>1</v>
      </c>
      <c r="J127" s="5">
        <v>1</v>
      </c>
      <c r="K127" s="5">
        <v>1</v>
      </c>
      <c r="L127" s="7">
        <f>SUM(B127:K127)</f>
        <v>14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8.75" customHeight="1" x14ac:dyDescent="0.25">
      <c r="A128" s="4" t="s">
        <v>101</v>
      </c>
      <c r="B128" s="5"/>
      <c r="C128" s="5"/>
      <c r="D128" s="5">
        <v>10</v>
      </c>
      <c r="E128" s="5"/>
      <c r="F128" s="5"/>
      <c r="G128" s="5"/>
      <c r="H128" s="5"/>
      <c r="I128" s="5"/>
      <c r="J128" s="5"/>
      <c r="K128" s="5"/>
      <c r="L128" s="7">
        <f>SUM(B128:K128)</f>
        <v>10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8.75" customHeight="1" x14ac:dyDescent="0.25">
      <c r="A129" s="4" t="s">
        <v>103</v>
      </c>
      <c r="B129" s="5"/>
      <c r="C129" s="5"/>
      <c r="D129" s="5"/>
      <c r="E129" s="5">
        <v>5</v>
      </c>
      <c r="F129" s="5">
        <v>1</v>
      </c>
      <c r="G129" s="5"/>
      <c r="H129" s="5"/>
      <c r="I129" s="5">
        <v>1</v>
      </c>
      <c r="J129" s="5">
        <v>1</v>
      </c>
      <c r="K129" s="5">
        <v>1</v>
      </c>
      <c r="L129" s="7">
        <f>SUM(B129:K129)</f>
        <v>9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8.75" customHeight="1" x14ac:dyDescent="0.25">
      <c r="A130" s="4" t="s">
        <v>106</v>
      </c>
      <c r="B130" s="5">
        <v>1</v>
      </c>
      <c r="C130" s="5">
        <v>1</v>
      </c>
      <c r="D130" s="5"/>
      <c r="E130" s="5">
        <v>1</v>
      </c>
      <c r="F130" s="5"/>
      <c r="G130" s="5"/>
      <c r="H130" s="5"/>
      <c r="I130" s="5">
        <v>1</v>
      </c>
      <c r="J130" s="5"/>
      <c r="K130" s="5">
        <v>1</v>
      </c>
      <c r="L130" s="7">
        <f>SUM(B130:K130)</f>
        <v>5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8.75" customHeight="1" x14ac:dyDescent="0.25">
      <c r="A131" s="4" t="s">
        <v>108</v>
      </c>
      <c r="B131" s="5">
        <v>1</v>
      </c>
      <c r="C131" s="5">
        <v>1</v>
      </c>
      <c r="D131" s="5"/>
      <c r="E131" s="5"/>
      <c r="F131" s="5"/>
      <c r="G131" s="5"/>
      <c r="H131" s="5"/>
      <c r="I131" s="5">
        <v>1</v>
      </c>
      <c r="J131" s="5">
        <v>1</v>
      </c>
      <c r="K131" s="5">
        <v>1</v>
      </c>
      <c r="L131" s="7">
        <f>SUM(B131:K131)</f>
        <v>5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8.75" customHeight="1" x14ac:dyDescent="0.25">
      <c r="A132" s="4" t="s">
        <v>25</v>
      </c>
      <c r="B132" s="5"/>
      <c r="C132" s="5">
        <v>1</v>
      </c>
      <c r="D132" s="5">
        <v>1</v>
      </c>
      <c r="E132" s="5">
        <v>1</v>
      </c>
      <c r="F132" s="5"/>
      <c r="G132" s="5">
        <v>1</v>
      </c>
      <c r="H132" s="5"/>
      <c r="I132" s="5"/>
      <c r="J132" s="5"/>
      <c r="K132" s="5"/>
      <c r="L132" s="7">
        <f>SUM(B132:K132)</f>
        <v>4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8.75" customHeight="1" x14ac:dyDescent="0.25">
      <c r="A133" s="4" t="s">
        <v>109</v>
      </c>
      <c r="B133" s="5"/>
      <c r="C133" s="5"/>
      <c r="D133" s="5">
        <v>1</v>
      </c>
      <c r="E133" s="5"/>
      <c r="F133" s="5"/>
      <c r="G133" s="5"/>
      <c r="H133" s="5"/>
      <c r="I133" s="5"/>
      <c r="J133" s="5"/>
      <c r="K133" s="5">
        <v>1</v>
      </c>
      <c r="L133" s="7">
        <f>SUM(B133:K133)</f>
        <v>2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8.75" customHeight="1" x14ac:dyDescent="0.25">
      <c r="A134" s="4" t="s">
        <v>97</v>
      </c>
      <c r="B134" s="5"/>
      <c r="C134" s="5"/>
      <c r="D134" s="5"/>
      <c r="E134" s="5">
        <v>1</v>
      </c>
      <c r="F134" s="5"/>
      <c r="G134" s="5"/>
      <c r="H134" s="5"/>
      <c r="I134" s="5"/>
      <c r="J134" s="5"/>
      <c r="K134" s="5"/>
      <c r="L134" s="7">
        <f>SUM(B134:K134)</f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8.75" customHeight="1" x14ac:dyDescent="0.25">
      <c r="A135" s="4" t="s">
        <v>98</v>
      </c>
      <c r="B135" s="5"/>
      <c r="C135" s="5"/>
      <c r="D135" s="5"/>
      <c r="E135" s="5">
        <v>1</v>
      </c>
      <c r="F135" s="5"/>
      <c r="G135" s="5"/>
      <c r="H135" s="5"/>
      <c r="I135" s="5"/>
      <c r="J135" s="5"/>
      <c r="K135" s="5"/>
      <c r="L135" s="7">
        <f>SUM(B135:K135)</f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8.75" customHeight="1" x14ac:dyDescent="0.25">
      <c r="A136" s="4" t="s">
        <v>100</v>
      </c>
      <c r="B136" s="5"/>
      <c r="C136" s="5"/>
      <c r="D136" s="5"/>
      <c r="E136" s="5"/>
      <c r="F136" s="5"/>
      <c r="G136" s="5">
        <v>1</v>
      </c>
      <c r="H136" s="5"/>
      <c r="I136" s="5"/>
      <c r="J136" s="5"/>
      <c r="K136" s="5"/>
      <c r="L136" s="7">
        <f>SUM(B136:K136)</f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8.75" customHeight="1" x14ac:dyDescent="0.25">
      <c r="A137" s="4" t="s">
        <v>107</v>
      </c>
      <c r="B137" s="5"/>
      <c r="C137" s="5"/>
      <c r="D137" s="5"/>
      <c r="E137" s="5"/>
      <c r="F137" s="5"/>
      <c r="G137" s="5"/>
      <c r="H137" s="5"/>
      <c r="I137" s="5">
        <v>1</v>
      </c>
      <c r="J137" s="5"/>
      <c r="K137" s="5"/>
      <c r="L137" s="7">
        <f>SUM(B137:K137)</f>
        <v>1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8.75" customHeight="1" x14ac:dyDescent="0.25">
      <c r="A138" s="4"/>
      <c r="B138" s="5"/>
      <c r="C138" s="5"/>
      <c r="D138" s="6"/>
      <c r="E138" s="6"/>
      <c r="F138" s="6"/>
      <c r="G138" s="6"/>
      <c r="H138" s="6"/>
      <c r="I138" s="6"/>
      <c r="J138" s="6"/>
      <c r="K138" s="6"/>
      <c r="L138" s="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8.75" customHeight="1" x14ac:dyDescent="0.2">
      <c r="A139" s="25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7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8.75" customHeight="1" x14ac:dyDescent="0.3">
      <c r="A140" s="1" t="s">
        <v>110</v>
      </c>
      <c r="B140" s="2" t="s">
        <v>1</v>
      </c>
      <c r="C140" s="2" t="s">
        <v>2</v>
      </c>
      <c r="D140" s="2" t="s">
        <v>3</v>
      </c>
      <c r="E140" s="2" t="s">
        <v>4</v>
      </c>
      <c r="F140" s="2" t="s">
        <v>1</v>
      </c>
      <c r="G140" s="2" t="s">
        <v>5</v>
      </c>
      <c r="H140" s="2" t="s">
        <v>6</v>
      </c>
      <c r="I140" s="2" t="s">
        <v>7</v>
      </c>
      <c r="J140" s="2" t="s">
        <v>8</v>
      </c>
      <c r="K140" s="2" t="s">
        <v>9</v>
      </c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8.75" customHeight="1" x14ac:dyDescent="0.25">
      <c r="A141" s="33" t="s">
        <v>32</v>
      </c>
      <c r="B141" s="34">
        <v>8</v>
      </c>
      <c r="C141" s="34">
        <v>7</v>
      </c>
      <c r="D141" s="34">
        <v>1</v>
      </c>
      <c r="E141" s="34">
        <v>1</v>
      </c>
      <c r="F141" s="34">
        <v>10</v>
      </c>
      <c r="G141" s="34"/>
      <c r="H141" s="34">
        <v>1</v>
      </c>
      <c r="I141" s="34">
        <v>6</v>
      </c>
      <c r="J141" s="34">
        <v>8</v>
      </c>
      <c r="K141" s="34">
        <v>7</v>
      </c>
      <c r="L141" s="35">
        <f>SUM(B141:K141)</f>
        <v>49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8.75" customHeight="1" x14ac:dyDescent="0.25">
      <c r="A142" s="20" t="s">
        <v>33</v>
      </c>
      <c r="B142" s="22">
        <v>1</v>
      </c>
      <c r="C142" s="22">
        <v>9</v>
      </c>
      <c r="D142" s="22">
        <v>1</v>
      </c>
      <c r="E142" s="22">
        <v>1</v>
      </c>
      <c r="F142" s="22">
        <v>9</v>
      </c>
      <c r="G142" s="22">
        <v>8</v>
      </c>
      <c r="H142" s="22">
        <v>1</v>
      </c>
      <c r="I142" s="22">
        <v>5</v>
      </c>
      <c r="J142" s="22">
        <v>1</v>
      </c>
      <c r="K142" s="22">
        <v>8</v>
      </c>
      <c r="L142" s="23">
        <f>SUM(B142:K142)</f>
        <v>44</v>
      </c>
      <c r="M142" s="28"/>
      <c r="N142" s="29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8.75" customHeight="1" x14ac:dyDescent="0.25">
      <c r="A143" s="20" t="s">
        <v>117</v>
      </c>
      <c r="B143" s="22">
        <v>1</v>
      </c>
      <c r="C143" s="22">
        <v>10</v>
      </c>
      <c r="D143" s="22">
        <v>10</v>
      </c>
      <c r="E143" s="22">
        <v>8</v>
      </c>
      <c r="F143" s="22">
        <v>1</v>
      </c>
      <c r="G143" s="22">
        <v>6</v>
      </c>
      <c r="H143" s="22">
        <v>1</v>
      </c>
      <c r="I143" s="22">
        <v>1</v>
      </c>
      <c r="J143" s="22"/>
      <c r="K143" s="22">
        <v>1</v>
      </c>
      <c r="L143" s="23">
        <f>SUM(B143:K143)</f>
        <v>39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8.75" customHeight="1" x14ac:dyDescent="0.25">
      <c r="A144" s="20" t="s">
        <v>115</v>
      </c>
      <c r="B144" s="22"/>
      <c r="C144" s="22"/>
      <c r="D144" s="22"/>
      <c r="E144" s="22">
        <v>1</v>
      </c>
      <c r="F144" s="22">
        <v>8</v>
      </c>
      <c r="G144" s="22">
        <v>1</v>
      </c>
      <c r="H144" s="22">
        <v>1</v>
      </c>
      <c r="I144" s="22">
        <v>7</v>
      </c>
      <c r="J144" s="22">
        <v>1</v>
      </c>
      <c r="K144" s="22">
        <v>9</v>
      </c>
      <c r="L144" s="23">
        <f>SUM(B144:K144)</f>
        <v>28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8.75" customHeight="1" x14ac:dyDescent="0.25">
      <c r="A145" s="20" t="s">
        <v>123</v>
      </c>
      <c r="B145" s="22"/>
      <c r="C145" s="22"/>
      <c r="D145" s="22"/>
      <c r="E145" s="22"/>
      <c r="F145" s="22">
        <v>6</v>
      </c>
      <c r="G145" s="22">
        <v>10</v>
      </c>
      <c r="H145" s="22">
        <v>10</v>
      </c>
      <c r="I145" s="22">
        <v>1</v>
      </c>
      <c r="J145" s="22"/>
      <c r="K145" s="22"/>
      <c r="L145" s="23">
        <f>SUM(B145:K145)</f>
        <v>27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8.75" customHeight="1" x14ac:dyDescent="0.25">
      <c r="A146" s="20" t="s">
        <v>122</v>
      </c>
      <c r="B146" s="22">
        <v>10</v>
      </c>
      <c r="C146" s="22"/>
      <c r="D146" s="22"/>
      <c r="E146" s="22"/>
      <c r="F146" s="22"/>
      <c r="G146" s="22">
        <v>1</v>
      </c>
      <c r="H146" s="22">
        <v>7</v>
      </c>
      <c r="I146" s="22">
        <v>1</v>
      </c>
      <c r="J146" s="22">
        <v>6</v>
      </c>
      <c r="K146" s="22">
        <v>1</v>
      </c>
      <c r="L146" s="23">
        <f>SUM(B146:K146)</f>
        <v>26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8.75" customHeight="1" x14ac:dyDescent="0.25">
      <c r="A147" s="20" t="s">
        <v>121</v>
      </c>
      <c r="B147" s="22">
        <v>9</v>
      </c>
      <c r="C147" s="22">
        <v>1</v>
      </c>
      <c r="D147" s="22">
        <v>1</v>
      </c>
      <c r="E147" s="22"/>
      <c r="F147" s="22">
        <v>1</v>
      </c>
      <c r="G147" s="22">
        <v>1</v>
      </c>
      <c r="H147" s="22">
        <v>1</v>
      </c>
      <c r="I147" s="22">
        <v>1</v>
      </c>
      <c r="J147" s="22"/>
      <c r="K147" s="22">
        <v>10</v>
      </c>
      <c r="L147" s="23">
        <f>SUM(B147:K147)</f>
        <v>25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8.75" customHeight="1" x14ac:dyDescent="0.25">
      <c r="A148" s="20" t="s">
        <v>120</v>
      </c>
      <c r="B148" s="22">
        <v>7</v>
      </c>
      <c r="C148" s="22">
        <v>1</v>
      </c>
      <c r="D148" s="22"/>
      <c r="E148" s="22"/>
      <c r="F148" s="22"/>
      <c r="G148" s="22">
        <v>7</v>
      </c>
      <c r="H148" s="22">
        <v>1</v>
      </c>
      <c r="I148" s="22"/>
      <c r="J148" s="22"/>
      <c r="K148" s="22">
        <v>6</v>
      </c>
      <c r="L148" s="23">
        <f>SUM(B148:K148)</f>
        <v>22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8.75" customHeight="1" x14ac:dyDescent="0.25">
      <c r="A149" s="20" t="s">
        <v>112</v>
      </c>
      <c r="B149" s="22"/>
      <c r="C149" s="22"/>
      <c r="D149" s="22">
        <v>9</v>
      </c>
      <c r="E149" s="22">
        <v>1</v>
      </c>
      <c r="F149" s="22">
        <v>1</v>
      </c>
      <c r="G149" s="22"/>
      <c r="H149" s="22"/>
      <c r="I149" s="22">
        <v>1</v>
      </c>
      <c r="J149" s="22">
        <v>1</v>
      </c>
      <c r="K149" s="22">
        <v>1</v>
      </c>
      <c r="L149" s="23">
        <f>SUM(B149:K149)</f>
        <v>14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8.75" customHeight="1" x14ac:dyDescent="0.25">
      <c r="A150" s="20" t="s">
        <v>36</v>
      </c>
      <c r="B150" s="22"/>
      <c r="C150" s="22"/>
      <c r="D150" s="22"/>
      <c r="E150" s="22"/>
      <c r="F150" s="22"/>
      <c r="G150" s="22"/>
      <c r="H150" s="22"/>
      <c r="I150" s="22">
        <v>8</v>
      </c>
      <c r="J150" s="22">
        <v>1</v>
      </c>
      <c r="K150" s="22">
        <v>5</v>
      </c>
      <c r="L150" s="23">
        <f>SUM(B150:K150)</f>
        <v>14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8.75" customHeight="1" x14ac:dyDescent="0.25">
      <c r="A151" s="20" t="s">
        <v>114</v>
      </c>
      <c r="B151" s="22">
        <v>6</v>
      </c>
      <c r="C151" s="22"/>
      <c r="D151" s="22">
        <v>7</v>
      </c>
      <c r="E151" s="22"/>
      <c r="F151" s="22"/>
      <c r="G151" s="22"/>
      <c r="H151" s="22"/>
      <c r="I151" s="22"/>
      <c r="J151" s="22"/>
      <c r="K151" s="22"/>
      <c r="L151" s="23">
        <f>SUM(B151:K151)</f>
        <v>13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8.75" customHeight="1" x14ac:dyDescent="0.25">
      <c r="A152" s="20" t="s">
        <v>118</v>
      </c>
      <c r="B152" s="22"/>
      <c r="C152" s="22">
        <v>1</v>
      </c>
      <c r="D152" s="22">
        <v>6</v>
      </c>
      <c r="E152" s="22">
        <v>1</v>
      </c>
      <c r="F152" s="22">
        <v>1</v>
      </c>
      <c r="G152" s="22">
        <v>1</v>
      </c>
      <c r="H152" s="22">
        <v>1</v>
      </c>
      <c r="I152" s="22">
        <v>1</v>
      </c>
      <c r="J152" s="22"/>
      <c r="K152" s="22">
        <v>1</v>
      </c>
      <c r="L152" s="23">
        <f>SUM(B152:K152)</f>
        <v>13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8.75" customHeight="1" x14ac:dyDescent="0.25">
      <c r="A153" s="20" t="s">
        <v>60</v>
      </c>
      <c r="B153" s="22">
        <v>1</v>
      </c>
      <c r="C153" s="22"/>
      <c r="D153" s="22"/>
      <c r="E153" s="22"/>
      <c r="F153" s="22">
        <v>7</v>
      </c>
      <c r="G153" s="22"/>
      <c r="H153" s="22"/>
      <c r="I153" s="22"/>
      <c r="J153" s="22"/>
      <c r="K153" s="22"/>
      <c r="L153" s="23">
        <f>SUM(B153:K153)</f>
        <v>8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8.75" customHeight="1" x14ac:dyDescent="0.25">
      <c r="A154" s="20" t="s">
        <v>62</v>
      </c>
      <c r="B154" s="22"/>
      <c r="C154" s="22"/>
      <c r="D154" s="22"/>
      <c r="E154" s="22"/>
      <c r="F154" s="22">
        <v>1</v>
      </c>
      <c r="G154" s="22"/>
      <c r="H154" s="22">
        <v>6</v>
      </c>
      <c r="I154" s="22"/>
      <c r="J154" s="22"/>
      <c r="K154" s="22"/>
      <c r="L154" s="23">
        <f>SUM(B154:K154)</f>
        <v>7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8.75" customHeight="1" x14ac:dyDescent="0.25">
      <c r="A155" s="20" t="s">
        <v>116</v>
      </c>
      <c r="B155" s="22">
        <v>1</v>
      </c>
      <c r="C155" s="22"/>
      <c r="D155" s="22"/>
      <c r="E155" s="22"/>
      <c r="F155" s="22">
        <v>1</v>
      </c>
      <c r="G155" s="22">
        <v>1</v>
      </c>
      <c r="H155" s="22">
        <v>1</v>
      </c>
      <c r="I155" s="22">
        <v>1</v>
      </c>
      <c r="J155" s="22"/>
      <c r="K155" s="22"/>
      <c r="L155" s="23">
        <f>SUM(B155:K155)</f>
        <v>5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8.75" customHeight="1" x14ac:dyDescent="0.3">
      <c r="A156" s="20" t="s">
        <v>111</v>
      </c>
      <c r="B156" s="21"/>
      <c r="C156" s="21"/>
      <c r="D156" s="21"/>
      <c r="E156" s="21"/>
      <c r="F156" s="21"/>
      <c r="G156" s="22">
        <v>1</v>
      </c>
      <c r="H156" s="21"/>
      <c r="I156" s="21"/>
      <c r="J156" s="21"/>
      <c r="K156" s="21"/>
      <c r="L156" s="23">
        <f>SUM(B156:K156)</f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8.75" customHeight="1" x14ac:dyDescent="0.25">
      <c r="A157" s="20" t="s">
        <v>113</v>
      </c>
      <c r="B157" s="22"/>
      <c r="C157" s="22"/>
      <c r="D157" s="22"/>
      <c r="E157" s="22"/>
      <c r="F157" s="22"/>
      <c r="G157" s="22">
        <v>1</v>
      </c>
      <c r="H157" s="22"/>
      <c r="I157" s="22"/>
      <c r="J157" s="22"/>
      <c r="K157" s="22"/>
      <c r="L157" s="23">
        <f>SUM(B157:K157)</f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8.75" customHeight="1" x14ac:dyDescent="0.25">
      <c r="A158" s="20" t="s">
        <v>119</v>
      </c>
      <c r="B158" s="22"/>
      <c r="C158" s="22"/>
      <c r="D158" s="22"/>
      <c r="E158" s="22">
        <v>1</v>
      </c>
      <c r="F158" s="22"/>
      <c r="G158" s="22"/>
      <c r="H158" s="22"/>
      <c r="I158" s="22"/>
      <c r="J158" s="22"/>
      <c r="K158" s="22"/>
      <c r="L158" s="23">
        <f>SUM(B158:K158)</f>
        <v>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8.75" customHeight="1" x14ac:dyDescent="0.25">
      <c r="A159" s="4"/>
      <c r="B159" s="5"/>
      <c r="C159" s="5"/>
      <c r="D159" s="6"/>
      <c r="E159" s="6"/>
      <c r="F159" s="6"/>
      <c r="G159" s="6"/>
      <c r="H159" s="6"/>
      <c r="I159" s="6"/>
      <c r="J159" s="6"/>
      <c r="K159" s="6"/>
      <c r="L159" s="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8.75" customHeight="1" x14ac:dyDescent="0.2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7"/>
      <c r="M160" s="28"/>
      <c r="N160" s="29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8.75" customHeight="1" x14ac:dyDescent="0.3">
      <c r="A161" s="1" t="s">
        <v>124</v>
      </c>
      <c r="B161" s="2" t="s">
        <v>1</v>
      </c>
      <c r="C161" s="2" t="s">
        <v>2</v>
      </c>
      <c r="D161" s="2" t="s">
        <v>3</v>
      </c>
      <c r="E161" s="2" t="s">
        <v>4</v>
      </c>
      <c r="F161" s="2" t="s">
        <v>1</v>
      </c>
      <c r="G161" s="2" t="s">
        <v>5</v>
      </c>
      <c r="H161" s="2" t="s">
        <v>6</v>
      </c>
      <c r="I161" s="2" t="s">
        <v>7</v>
      </c>
      <c r="J161" s="2" t="s">
        <v>8</v>
      </c>
      <c r="K161" s="2" t="s">
        <v>9</v>
      </c>
      <c r="L161" s="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8.75" customHeight="1" x14ac:dyDescent="0.25">
      <c r="A162" s="33" t="s">
        <v>119</v>
      </c>
      <c r="B162" s="34">
        <v>1</v>
      </c>
      <c r="C162" s="34">
        <v>7</v>
      </c>
      <c r="D162" s="34">
        <v>1</v>
      </c>
      <c r="E162" s="34">
        <v>1</v>
      </c>
      <c r="F162" s="34">
        <v>1</v>
      </c>
      <c r="G162" s="34">
        <v>7</v>
      </c>
      <c r="H162" s="34"/>
      <c r="I162" s="34">
        <v>6</v>
      </c>
      <c r="J162" s="34">
        <v>5</v>
      </c>
      <c r="K162" s="34">
        <v>10</v>
      </c>
      <c r="L162" s="35">
        <f>SUM(B162:K162)</f>
        <v>39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8.75" customHeight="1" x14ac:dyDescent="0.25">
      <c r="A163" s="20" t="s">
        <v>31</v>
      </c>
      <c r="B163" s="22">
        <v>8</v>
      </c>
      <c r="C163" s="22">
        <v>8</v>
      </c>
      <c r="D163" s="22">
        <v>1</v>
      </c>
      <c r="E163" s="22">
        <v>1</v>
      </c>
      <c r="F163" s="22"/>
      <c r="G163" s="22">
        <v>1</v>
      </c>
      <c r="H163" s="22">
        <v>1</v>
      </c>
      <c r="I163" s="22">
        <v>1</v>
      </c>
      <c r="J163" s="22">
        <v>8</v>
      </c>
      <c r="K163" s="22">
        <v>7</v>
      </c>
      <c r="L163" s="23">
        <f>SUM(B163:K163)</f>
        <v>36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8.75" customHeight="1" x14ac:dyDescent="0.25">
      <c r="A164" s="20" t="s">
        <v>113</v>
      </c>
      <c r="B164" s="22">
        <v>1</v>
      </c>
      <c r="C164" s="22"/>
      <c r="D164" s="22">
        <v>6</v>
      </c>
      <c r="E164" s="22"/>
      <c r="F164" s="22">
        <v>7</v>
      </c>
      <c r="G164" s="22">
        <v>1</v>
      </c>
      <c r="H164" s="22"/>
      <c r="I164" s="22">
        <v>10</v>
      </c>
      <c r="J164" s="22"/>
      <c r="K164" s="22">
        <v>8</v>
      </c>
      <c r="L164" s="23">
        <f>SUM(B164:K164)</f>
        <v>33</v>
      </c>
      <c r="M164" s="28"/>
      <c r="N164" s="29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8.75" customHeight="1" x14ac:dyDescent="0.25">
      <c r="A165" s="20" t="s">
        <v>118</v>
      </c>
      <c r="B165" s="22">
        <v>1</v>
      </c>
      <c r="C165" s="22">
        <v>10</v>
      </c>
      <c r="D165" s="22">
        <v>10</v>
      </c>
      <c r="E165" s="22"/>
      <c r="F165" s="22">
        <v>1</v>
      </c>
      <c r="G165" s="22">
        <v>6</v>
      </c>
      <c r="H165" s="22">
        <v>1</v>
      </c>
      <c r="I165" s="22">
        <v>1</v>
      </c>
      <c r="J165" s="22"/>
      <c r="K165" s="22">
        <v>1</v>
      </c>
      <c r="L165" s="23">
        <f>SUM(B165:K165)</f>
        <v>31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8.75" customHeight="1" x14ac:dyDescent="0.25">
      <c r="A166" s="20" t="s">
        <v>112</v>
      </c>
      <c r="B166" s="22"/>
      <c r="C166" s="22"/>
      <c r="D166" s="22">
        <v>1</v>
      </c>
      <c r="E166" s="22">
        <v>1</v>
      </c>
      <c r="F166" s="22">
        <v>8</v>
      </c>
      <c r="G166" s="22"/>
      <c r="H166" s="22"/>
      <c r="I166" s="22">
        <v>7</v>
      </c>
      <c r="J166" s="22">
        <v>1</v>
      </c>
      <c r="K166" s="22">
        <v>9</v>
      </c>
      <c r="L166" s="23">
        <f>SUM(B166:K166)</f>
        <v>27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8.75" customHeight="1" x14ac:dyDescent="0.25">
      <c r="A167" s="20" t="s">
        <v>127</v>
      </c>
      <c r="B167" s="22">
        <v>7</v>
      </c>
      <c r="C167" s="22">
        <v>1</v>
      </c>
      <c r="D167" s="22">
        <v>1</v>
      </c>
      <c r="E167" s="22"/>
      <c r="F167" s="22"/>
      <c r="G167" s="22">
        <v>1</v>
      </c>
      <c r="H167" s="22">
        <v>1</v>
      </c>
      <c r="I167" s="22"/>
      <c r="J167" s="22">
        <v>9</v>
      </c>
      <c r="K167" s="22">
        <v>6</v>
      </c>
      <c r="L167" s="23">
        <f>SUM(B167:K167)</f>
        <v>26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8.75" customHeight="1" x14ac:dyDescent="0.25">
      <c r="A168" s="20" t="s">
        <v>121</v>
      </c>
      <c r="B168" s="22"/>
      <c r="C168" s="22"/>
      <c r="D168" s="22"/>
      <c r="E168" s="22"/>
      <c r="F168" s="22">
        <v>10</v>
      </c>
      <c r="G168" s="22"/>
      <c r="H168" s="22"/>
      <c r="I168" s="22">
        <v>8</v>
      </c>
      <c r="J168" s="22"/>
      <c r="K168" s="22">
        <v>5</v>
      </c>
      <c r="L168" s="23">
        <f>SUM(B168:K168)</f>
        <v>23</v>
      </c>
      <c r="M168" s="28"/>
      <c r="N168" s="29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8.75" customHeight="1" x14ac:dyDescent="0.25">
      <c r="A169" s="20" t="s">
        <v>123</v>
      </c>
      <c r="B169" s="22">
        <v>1</v>
      </c>
      <c r="C169" s="22">
        <v>1</v>
      </c>
      <c r="D169" s="22">
        <v>5</v>
      </c>
      <c r="E169" s="22">
        <v>1</v>
      </c>
      <c r="F169" s="22">
        <v>1</v>
      </c>
      <c r="G169" s="22">
        <v>8</v>
      </c>
      <c r="H169" s="22">
        <v>1</v>
      </c>
      <c r="I169" s="22">
        <v>5</v>
      </c>
      <c r="J169" s="22"/>
      <c r="K169" s="22"/>
      <c r="L169" s="23">
        <f>SUM(B169:K169)</f>
        <v>23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8.75" customHeight="1" x14ac:dyDescent="0.25">
      <c r="A170" s="20" t="s">
        <v>115</v>
      </c>
      <c r="B170" s="22"/>
      <c r="C170" s="22"/>
      <c r="D170" s="22">
        <v>9</v>
      </c>
      <c r="E170" s="22">
        <v>1</v>
      </c>
      <c r="F170" s="22">
        <v>1</v>
      </c>
      <c r="G170" s="22">
        <v>1</v>
      </c>
      <c r="H170" s="22">
        <v>1</v>
      </c>
      <c r="I170" s="22">
        <v>1</v>
      </c>
      <c r="J170" s="22">
        <v>1</v>
      </c>
      <c r="K170" s="22">
        <v>1</v>
      </c>
      <c r="L170" s="23">
        <f>SUM(B170:K170)</f>
        <v>16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8.75" customHeight="1" x14ac:dyDescent="0.25">
      <c r="A171" s="20" t="s">
        <v>125</v>
      </c>
      <c r="B171" s="22">
        <v>10</v>
      </c>
      <c r="C171" s="22"/>
      <c r="D171" s="22"/>
      <c r="E171" s="22"/>
      <c r="F171" s="22"/>
      <c r="G171" s="22"/>
      <c r="H171" s="22"/>
      <c r="I171" s="22"/>
      <c r="J171" s="22"/>
      <c r="K171" s="22">
        <v>1</v>
      </c>
      <c r="L171" s="23">
        <f>SUM(B171:K171)</f>
        <v>11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8.75" customHeight="1" x14ac:dyDescent="0.25">
      <c r="A172" s="20" t="s">
        <v>33</v>
      </c>
      <c r="B172" s="22">
        <v>9</v>
      </c>
      <c r="C172" s="22"/>
      <c r="D172" s="22"/>
      <c r="E172" s="22"/>
      <c r="F172" s="22"/>
      <c r="G172" s="22"/>
      <c r="H172" s="22"/>
      <c r="I172" s="22"/>
      <c r="J172" s="22">
        <v>1</v>
      </c>
      <c r="K172" s="22">
        <v>1</v>
      </c>
      <c r="L172" s="23">
        <f>SUM(B172:K172)</f>
        <v>11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8.75" customHeight="1" x14ac:dyDescent="0.25">
      <c r="A173" s="20" t="s">
        <v>53</v>
      </c>
      <c r="B173" s="22">
        <v>6</v>
      </c>
      <c r="C173" s="22"/>
      <c r="D173" s="22">
        <v>1</v>
      </c>
      <c r="E173" s="22"/>
      <c r="F173" s="22"/>
      <c r="G173" s="22"/>
      <c r="H173" s="22"/>
      <c r="I173" s="22"/>
      <c r="J173" s="22"/>
      <c r="K173" s="22"/>
      <c r="L173" s="23">
        <f>SUM(B173:K173)</f>
        <v>7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8.75" customHeight="1" x14ac:dyDescent="0.25">
      <c r="A174" s="20" t="s">
        <v>117</v>
      </c>
      <c r="B174" s="22"/>
      <c r="C174" s="22">
        <v>1</v>
      </c>
      <c r="D174" s="22"/>
      <c r="E174" s="22">
        <v>1</v>
      </c>
      <c r="F174" s="22">
        <v>1</v>
      </c>
      <c r="G174" s="22">
        <v>1</v>
      </c>
      <c r="H174" s="22">
        <v>1</v>
      </c>
      <c r="I174" s="22">
        <v>1</v>
      </c>
      <c r="J174" s="22"/>
      <c r="K174" s="22"/>
      <c r="L174" s="23">
        <f>SUM(B174:K174)</f>
        <v>6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8.75" customHeight="1" x14ac:dyDescent="0.25">
      <c r="A175" s="20" t="s">
        <v>126</v>
      </c>
      <c r="B175" s="22">
        <v>1</v>
      </c>
      <c r="C175" s="22"/>
      <c r="D175" s="22"/>
      <c r="E175" s="22"/>
      <c r="F175" s="22">
        <v>1</v>
      </c>
      <c r="G175" s="22">
        <v>1</v>
      </c>
      <c r="H175" s="22">
        <v>1</v>
      </c>
      <c r="I175" s="22">
        <v>1</v>
      </c>
      <c r="J175" s="22"/>
      <c r="K175" s="22"/>
      <c r="L175" s="23">
        <f>SUM(B175:K175)</f>
        <v>5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8.75" customHeight="1" x14ac:dyDescent="0.25">
      <c r="A176" s="20" t="s">
        <v>111</v>
      </c>
      <c r="B176" s="22"/>
      <c r="C176" s="22">
        <v>1</v>
      </c>
      <c r="D176" s="22"/>
      <c r="E176" s="22">
        <v>1</v>
      </c>
      <c r="F176" s="22"/>
      <c r="G176" s="22"/>
      <c r="H176" s="22"/>
      <c r="I176" s="22"/>
      <c r="J176" s="22"/>
      <c r="K176" s="22"/>
      <c r="L176" s="23">
        <f>SUM(B176:K176)</f>
        <v>2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8.75" customHeight="1" x14ac:dyDescent="0.25">
      <c r="A177" s="20" t="s">
        <v>43</v>
      </c>
      <c r="B177" s="22"/>
      <c r="C177" s="22"/>
      <c r="D177" s="22"/>
      <c r="E177" s="22"/>
      <c r="F177" s="22"/>
      <c r="G177" s="22">
        <v>1</v>
      </c>
      <c r="H177" s="22"/>
      <c r="I177" s="22"/>
      <c r="J177" s="22">
        <v>1</v>
      </c>
      <c r="K177" s="22"/>
      <c r="L177" s="23">
        <f>SUM(B177:K177)</f>
        <v>2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8.75" customHeight="1" x14ac:dyDescent="0.25">
      <c r="A178" s="20" t="s">
        <v>35</v>
      </c>
      <c r="B178" s="22"/>
      <c r="C178" s="22"/>
      <c r="D178" s="22"/>
      <c r="E178" s="22"/>
      <c r="F178" s="22"/>
      <c r="G178" s="22"/>
      <c r="H178" s="22"/>
      <c r="I178" s="22">
        <v>1</v>
      </c>
      <c r="J178" s="22">
        <v>1</v>
      </c>
      <c r="K178" s="22"/>
      <c r="L178" s="23">
        <f>SUM(B178:K178)</f>
        <v>2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8.75" customHeight="1" x14ac:dyDescent="0.25">
      <c r="A179" s="20" t="s">
        <v>114</v>
      </c>
      <c r="B179" s="22">
        <v>1</v>
      </c>
      <c r="C179" s="22"/>
      <c r="D179" s="22"/>
      <c r="E179" s="22"/>
      <c r="F179" s="22"/>
      <c r="G179" s="22"/>
      <c r="H179" s="22"/>
      <c r="I179" s="22"/>
      <c r="J179" s="22"/>
      <c r="K179" s="22"/>
      <c r="L179" s="23">
        <f>SUM(B179:K179)</f>
        <v>1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8.75" customHeight="1" x14ac:dyDescent="0.25">
      <c r="A180" s="20" t="s">
        <v>32</v>
      </c>
      <c r="B180" s="22"/>
      <c r="C180" s="22">
        <v>1</v>
      </c>
      <c r="D180" s="22"/>
      <c r="E180" s="22"/>
      <c r="F180" s="22"/>
      <c r="G180" s="22"/>
      <c r="H180" s="22"/>
      <c r="I180" s="22"/>
      <c r="J180" s="22"/>
      <c r="K180" s="22"/>
      <c r="L180" s="23">
        <f>SUM(B180:K180)</f>
        <v>1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8.75" customHeight="1" x14ac:dyDescent="0.25">
      <c r="A181" s="20" t="s">
        <v>120</v>
      </c>
      <c r="B181" s="22"/>
      <c r="C181" s="22">
        <v>1</v>
      </c>
      <c r="D181" s="22"/>
      <c r="E181" s="22"/>
      <c r="F181" s="22"/>
      <c r="G181" s="22"/>
      <c r="H181" s="22"/>
      <c r="I181" s="22"/>
      <c r="J181" s="22"/>
      <c r="K181" s="22"/>
      <c r="L181" s="23">
        <f>SUM(B181:K181)</f>
        <v>1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8.75" customHeight="1" x14ac:dyDescent="0.25">
      <c r="A182" s="4"/>
      <c r="B182" s="5"/>
      <c r="C182" s="5"/>
      <c r="D182" s="6"/>
      <c r="E182" s="6"/>
      <c r="F182" s="6"/>
      <c r="G182" s="6"/>
      <c r="H182" s="6"/>
      <c r="I182" s="6"/>
      <c r="J182" s="6"/>
      <c r="K182" s="6"/>
      <c r="L182" s="7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8.75" customHeight="1" x14ac:dyDescent="0.2">
      <c r="A183" s="25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8.75" customHeight="1" x14ac:dyDescent="0.3">
      <c r="A184" s="1" t="s">
        <v>128</v>
      </c>
      <c r="B184" s="2" t="s">
        <v>1</v>
      </c>
      <c r="C184" s="2" t="s">
        <v>2</v>
      </c>
      <c r="D184" s="2" t="s">
        <v>3</v>
      </c>
      <c r="E184" s="2" t="s">
        <v>4</v>
      </c>
      <c r="F184" s="2" t="s">
        <v>1</v>
      </c>
      <c r="G184" s="2" t="s">
        <v>5</v>
      </c>
      <c r="H184" s="2" t="s">
        <v>6</v>
      </c>
      <c r="I184" s="2" t="s">
        <v>7</v>
      </c>
      <c r="J184" s="2" t="s">
        <v>8</v>
      </c>
      <c r="K184" s="2" t="s">
        <v>9</v>
      </c>
      <c r="L184" s="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8.75" customHeight="1" x14ac:dyDescent="0.25">
      <c r="A185" s="33" t="s">
        <v>54</v>
      </c>
      <c r="B185" s="34">
        <v>9</v>
      </c>
      <c r="C185" s="34">
        <v>6</v>
      </c>
      <c r="D185" s="34">
        <v>1</v>
      </c>
      <c r="E185" s="34">
        <v>10</v>
      </c>
      <c r="F185" s="34">
        <v>9</v>
      </c>
      <c r="G185" s="34">
        <v>8</v>
      </c>
      <c r="H185" s="34">
        <v>10</v>
      </c>
      <c r="I185" s="34">
        <v>1</v>
      </c>
      <c r="J185" s="34">
        <v>1</v>
      </c>
      <c r="K185" s="34">
        <v>1</v>
      </c>
      <c r="L185" s="35">
        <f>SUM(B185:K185)</f>
        <v>56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8.75" customHeight="1" x14ac:dyDescent="0.25">
      <c r="A186" s="20" t="s">
        <v>62</v>
      </c>
      <c r="B186" s="22">
        <v>1</v>
      </c>
      <c r="C186" s="22">
        <v>8</v>
      </c>
      <c r="D186" s="22">
        <v>1</v>
      </c>
      <c r="E186" s="22">
        <v>7</v>
      </c>
      <c r="F186" s="22">
        <v>7</v>
      </c>
      <c r="G186" s="22">
        <v>1</v>
      </c>
      <c r="H186" s="22">
        <v>5</v>
      </c>
      <c r="I186" s="22">
        <v>9</v>
      </c>
      <c r="J186" s="22">
        <v>1</v>
      </c>
      <c r="K186" s="22">
        <v>1</v>
      </c>
      <c r="L186" s="23">
        <f>SUM(B186:K186)</f>
        <v>41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8.75" customHeight="1" x14ac:dyDescent="0.25">
      <c r="A187" s="20" t="s">
        <v>119</v>
      </c>
      <c r="B187" s="22">
        <v>7</v>
      </c>
      <c r="C187" s="22"/>
      <c r="D187" s="22">
        <v>1</v>
      </c>
      <c r="E187" s="22">
        <v>1</v>
      </c>
      <c r="F187" s="22">
        <v>6</v>
      </c>
      <c r="G187" s="22">
        <v>1</v>
      </c>
      <c r="H187" s="22"/>
      <c r="I187" s="22">
        <v>6</v>
      </c>
      <c r="J187" s="22">
        <v>7</v>
      </c>
      <c r="K187" s="22">
        <v>7</v>
      </c>
      <c r="L187" s="23">
        <f>SUM(B187:K187)</f>
        <v>36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8.75" customHeight="1" x14ac:dyDescent="0.25">
      <c r="A188" s="20" t="s">
        <v>113</v>
      </c>
      <c r="B188" s="22"/>
      <c r="C188" s="22"/>
      <c r="D188" s="22">
        <v>8</v>
      </c>
      <c r="E188" s="22"/>
      <c r="F188" s="22">
        <v>1</v>
      </c>
      <c r="G188" s="22">
        <v>6</v>
      </c>
      <c r="H188" s="22"/>
      <c r="I188" s="22">
        <v>8</v>
      </c>
      <c r="J188" s="22"/>
      <c r="K188" s="22">
        <v>10</v>
      </c>
      <c r="L188" s="23">
        <f>SUM(B188:K188)</f>
        <v>33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8.75" customHeight="1" x14ac:dyDescent="0.25">
      <c r="A189" s="20" t="s">
        <v>129</v>
      </c>
      <c r="B189" s="22">
        <v>1</v>
      </c>
      <c r="C189" s="22">
        <v>1</v>
      </c>
      <c r="D189" s="22">
        <v>10</v>
      </c>
      <c r="E189" s="22">
        <v>1</v>
      </c>
      <c r="F189" s="22"/>
      <c r="G189" s="22">
        <v>7</v>
      </c>
      <c r="H189" s="22">
        <v>9</v>
      </c>
      <c r="I189" s="22">
        <v>1</v>
      </c>
      <c r="J189" s="22">
        <v>1</v>
      </c>
      <c r="K189" s="22">
        <v>1</v>
      </c>
      <c r="L189" s="23">
        <f>SUM(B189:K189)</f>
        <v>32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8.75" customHeight="1" x14ac:dyDescent="0.25">
      <c r="A190" s="20" t="s">
        <v>118</v>
      </c>
      <c r="B190" s="22">
        <v>1</v>
      </c>
      <c r="C190" s="22">
        <v>9</v>
      </c>
      <c r="D190" s="22">
        <v>9</v>
      </c>
      <c r="E190" s="22">
        <v>1</v>
      </c>
      <c r="F190" s="22">
        <v>1</v>
      </c>
      <c r="G190" s="22">
        <v>1</v>
      </c>
      <c r="H190" s="22">
        <v>1</v>
      </c>
      <c r="I190" s="22">
        <v>1</v>
      </c>
      <c r="J190" s="22"/>
      <c r="K190" s="22">
        <v>8</v>
      </c>
      <c r="L190" s="23">
        <f>SUM(B190:K190)</f>
        <v>32</v>
      </c>
      <c r="M190" s="28"/>
      <c r="N190" s="29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8.75" customHeight="1" x14ac:dyDescent="0.25">
      <c r="A191" s="20" t="s">
        <v>117</v>
      </c>
      <c r="B191" s="22">
        <v>1</v>
      </c>
      <c r="C191" s="22">
        <v>1</v>
      </c>
      <c r="D191" s="22">
        <v>5</v>
      </c>
      <c r="E191" s="22">
        <v>1</v>
      </c>
      <c r="F191" s="22">
        <v>1</v>
      </c>
      <c r="G191" s="22">
        <v>1</v>
      </c>
      <c r="H191" s="22">
        <v>6</v>
      </c>
      <c r="I191" s="22">
        <v>5</v>
      </c>
      <c r="J191" s="22"/>
      <c r="K191" s="22">
        <v>1</v>
      </c>
      <c r="L191" s="23">
        <f>SUM(B191:K191)</f>
        <v>22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8.75" customHeight="1" x14ac:dyDescent="0.25">
      <c r="A192" s="20" t="s">
        <v>121</v>
      </c>
      <c r="B192" s="22">
        <v>8</v>
      </c>
      <c r="C192" s="22">
        <v>1</v>
      </c>
      <c r="D192" s="22">
        <v>1</v>
      </c>
      <c r="E192" s="22"/>
      <c r="F192" s="22">
        <v>1</v>
      </c>
      <c r="G192" s="22">
        <v>1</v>
      </c>
      <c r="H192" s="22"/>
      <c r="I192" s="22">
        <v>1</v>
      </c>
      <c r="J192" s="22"/>
      <c r="K192" s="22">
        <v>9</v>
      </c>
      <c r="L192" s="23">
        <f>SUM(B192:K192)</f>
        <v>22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8.75" customHeight="1" x14ac:dyDescent="0.25">
      <c r="A193" s="20" t="s">
        <v>60</v>
      </c>
      <c r="B193" s="22">
        <v>1</v>
      </c>
      <c r="C193" s="22">
        <v>7</v>
      </c>
      <c r="D193" s="22">
        <v>1</v>
      </c>
      <c r="E193" s="22">
        <v>1</v>
      </c>
      <c r="F193" s="22">
        <v>10</v>
      </c>
      <c r="G193" s="22"/>
      <c r="H193" s="22"/>
      <c r="I193" s="22"/>
      <c r="J193" s="22"/>
      <c r="K193" s="22"/>
      <c r="L193" s="23">
        <f>SUM(B193:K193)</f>
        <v>20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8.75" customHeight="1" x14ac:dyDescent="0.25">
      <c r="A194" s="20" t="s">
        <v>92</v>
      </c>
      <c r="B194" s="22">
        <v>1</v>
      </c>
      <c r="C194" s="22">
        <v>1</v>
      </c>
      <c r="D194" s="22"/>
      <c r="E194" s="22"/>
      <c r="F194" s="22"/>
      <c r="G194" s="22">
        <v>10</v>
      </c>
      <c r="H194" s="22">
        <v>1</v>
      </c>
      <c r="I194" s="22"/>
      <c r="J194" s="22"/>
      <c r="K194" s="22">
        <v>1</v>
      </c>
      <c r="L194" s="23">
        <f>SUM(B194:K194)</f>
        <v>14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8.75" customHeight="1" x14ac:dyDescent="0.25">
      <c r="A195" s="20" t="s">
        <v>111</v>
      </c>
      <c r="B195" s="22"/>
      <c r="C195" s="22">
        <v>10</v>
      </c>
      <c r="D195" s="22"/>
      <c r="E195" s="22"/>
      <c r="F195" s="22"/>
      <c r="G195" s="22">
        <v>1</v>
      </c>
      <c r="H195" s="22"/>
      <c r="I195" s="22"/>
      <c r="J195" s="22"/>
      <c r="K195" s="22"/>
      <c r="L195" s="23">
        <f>SUM(B195:K195)</f>
        <v>11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8.75" customHeight="1" x14ac:dyDescent="0.25">
      <c r="A196" s="20" t="s">
        <v>114</v>
      </c>
      <c r="B196" s="22">
        <v>10</v>
      </c>
      <c r="C196" s="22"/>
      <c r="D196" s="22">
        <v>1</v>
      </c>
      <c r="E196" s="22"/>
      <c r="F196" s="22"/>
      <c r="G196" s="22"/>
      <c r="H196" s="22"/>
      <c r="I196" s="22"/>
      <c r="J196" s="22"/>
      <c r="K196" s="22"/>
      <c r="L196" s="23">
        <f>SUM(B196:K196)</f>
        <v>11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8.75" customHeight="1" x14ac:dyDescent="0.25">
      <c r="A197" s="20" t="s">
        <v>40</v>
      </c>
      <c r="B197" s="22"/>
      <c r="C197" s="22">
        <v>1</v>
      </c>
      <c r="D197" s="22"/>
      <c r="E197" s="22"/>
      <c r="F197" s="22"/>
      <c r="G197" s="22"/>
      <c r="H197" s="22"/>
      <c r="I197" s="22">
        <v>1</v>
      </c>
      <c r="J197" s="22">
        <v>1</v>
      </c>
      <c r="K197" s="22"/>
      <c r="L197" s="23">
        <f>SUM(B197:K197)</f>
        <v>3</v>
      </c>
      <c r="M197" s="28"/>
      <c r="N197" s="29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8.75" customHeight="1" x14ac:dyDescent="0.25">
      <c r="A198" s="20" t="s">
        <v>57</v>
      </c>
      <c r="B198" s="22">
        <v>1</v>
      </c>
      <c r="C198" s="22"/>
      <c r="D198" s="22"/>
      <c r="E198" s="22">
        <v>1</v>
      </c>
      <c r="F198" s="22"/>
      <c r="G198" s="22">
        <v>1</v>
      </c>
      <c r="H198" s="22"/>
      <c r="I198" s="22"/>
      <c r="J198" s="22"/>
      <c r="K198" s="22"/>
      <c r="L198" s="23">
        <f>SUM(B198:K198)</f>
        <v>3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8.75" customHeight="1" x14ac:dyDescent="0.25">
      <c r="A199" s="20" t="s">
        <v>43</v>
      </c>
      <c r="B199" s="22">
        <v>1</v>
      </c>
      <c r="C199" s="22"/>
      <c r="D199" s="22"/>
      <c r="E199" s="22"/>
      <c r="F199" s="22"/>
      <c r="G199" s="22"/>
      <c r="H199" s="22"/>
      <c r="I199" s="22"/>
      <c r="J199" s="22"/>
      <c r="K199" s="22">
        <v>1</v>
      </c>
      <c r="L199" s="23">
        <f>SUM(B199:K199)</f>
        <v>2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8.75" customHeight="1" x14ac:dyDescent="0.25">
      <c r="A200" s="20" t="s">
        <v>33</v>
      </c>
      <c r="B200" s="22"/>
      <c r="C200" s="22">
        <v>1</v>
      </c>
      <c r="D200" s="22"/>
      <c r="E200" s="22"/>
      <c r="F200" s="22"/>
      <c r="G200" s="22"/>
      <c r="H200" s="22"/>
      <c r="I200" s="22"/>
      <c r="J200" s="22">
        <v>1</v>
      </c>
      <c r="K200" s="22"/>
      <c r="L200" s="23">
        <f>SUM(B200:K200)</f>
        <v>2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8.75" customHeight="1" x14ac:dyDescent="0.25">
      <c r="A201" s="20" t="s">
        <v>100</v>
      </c>
      <c r="B201" s="22">
        <v>1</v>
      </c>
      <c r="C201" s="22"/>
      <c r="D201" s="22"/>
      <c r="E201" s="22"/>
      <c r="F201" s="22">
        <v>1</v>
      </c>
      <c r="G201" s="22"/>
      <c r="H201" s="22"/>
      <c r="I201" s="22"/>
      <c r="J201" s="22"/>
      <c r="K201" s="22"/>
      <c r="L201" s="23">
        <f>SUM(B201:K201)</f>
        <v>2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8.75" customHeight="1" x14ac:dyDescent="0.25">
      <c r="A202" s="20" t="s">
        <v>41</v>
      </c>
      <c r="B202" s="22"/>
      <c r="C202" s="22"/>
      <c r="D202" s="22"/>
      <c r="E202" s="22"/>
      <c r="F202" s="22"/>
      <c r="G202" s="22">
        <v>1</v>
      </c>
      <c r="H202" s="22"/>
      <c r="I202" s="22"/>
      <c r="J202" s="22"/>
      <c r="K202" s="22"/>
      <c r="L202" s="23">
        <f>SUM(B202:K202)</f>
        <v>1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8.75" customHeight="1" x14ac:dyDescent="0.25">
      <c r="A203" s="20" t="s">
        <v>127</v>
      </c>
      <c r="B203" s="22"/>
      <c r="C203" s="22">
        <v>1</v>
      </c>
      <c r="D203" s="22"/>
      <c r="E203" s="22"/>
      <c r="F203" s="22"/>
      <c r="G203" s="22"/>
      <c r="H203" s="22"/>
      <c r="I203" s="22"/>
      <c r="J203" s="22"/>
      <c r="K203" s="22"/>
      <c r="L203" s="23">
        <f>SUM(B203:K203)</f>
        <v>1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8.75" customHeight="1" x14ac:dyDescent="0.25">
      <c r="A204" s="4"/>
      <c r="B204" s="5"/>
      <c r="C204" s="5"/>
      <c r="D204" s="6"/>
      <c r="E204" s="6"/>
      <c r="F204" s="6"/>
      <c r="G204" s="6"/>
      <c r="H204" s="6"/>
      <c r="I204" s="6"/>
      <c r="J204" s="6"/>
      <c r="K204" s="6"/>
      <c r="L204" s="7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8.75" customHeight="1" x14ac:dyDescent="0.2">
      <c r="A205" s="25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7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8.75" customHeight="1" x14ac:dyDescent="0.3">
      <c r="A206" s="1" t="s">
        <v>130</v>
      </c>
      <c r="B206" s="2" t="s">
        <v>1</v>
      </c>
      <c r="C206" s="2" t="s">
        <v>2</v>
      </c>
      <c r="D206" s="2" t="s">
        <v>3</v>
      </c>
      <c r="E206" s="2" t="s">
        <v>4</v>
      </c>
      <c r="F206" s="2" t="s">
        <v>1</v>
      </c>
      <c r="G206" s="2" t="s">
        <v>5</v>
      </c>
      <c r="H206" s="2" t="s">
        <v>6</v>
      </c>
      <c r="I206" s="2" t="s">
        <v>7</v>
      </c>
      <c r="J206" s="2" t="s">
        <v>8</v>
      </c>
      <c r="K206" s="2" t="s">
        <v>9</v>
      </c>
      <c r="L206" s="2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8.75" customHeight="1" x14ac:dyDescent="0.25">
      <c r="A207" s="33" t="s">
        <v>31</v>
      </c>
      <c r="B207" s="34">
        <v>1</v>
      </c>
      <c r="C207" s="34">
        <v>8</v>
      </c>
      <c r="D207" s="34">
        <v>10</v>
      </c>
      <c r="E207" s="34">
        <v>7</v>
      </c>
      <c r="F207" s="34"/>
      <c r="G207" s="34">
        <v>7</v>
      </c>
      <c r="H207" s="34">
        <v>5</v>
      </c>
      <c r="I207" s="34">
        <v>9</v>
      </c>
      <c r="J207" s="34">
        <v>1</v>
      </c>
      <c r="K207" s="34">
        <v>1</v>
      </c>
      <c r="L207" s="35">
        <f>SUM(B207:K207)</f>
        <v>49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8.75" customHeight="1" x14ac:dyDescent="0.25">
      <c r="A208" s="20" t="s">
        <v>123</v>
      </c>
      <c r="B208" s="22">
        <v>9</v>
      </c>
      <c r="C208" s="22">
        <v>7</v>
      </c>
      <c r="D208" s="22">
        <v>1</v>
      </c>
      <c r="E208" s="22">
        <v>5</v>
      </c>
      <c r="F208" s="22">
        <v>9</v>
      </c>
      <c r="G208" s="22">
        <v>8</v>
      </c>
      <c r="H208" s="22">
        <v>8</v>
      </c>
      <c r="I208" s="22">
        <v>1</v>
      </c>
      <c r="J208" s="22"/>
      <c r="K208" s="22"/>
      <c r="L208" s="23">
        <f>SUM(B208:K208)</f>
        <v>48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8.75" customHeight="1" x14ac:dyDescent="0.25">
      <c r="A209" s="20" t="s">
        <v>43</v>
      </c>
      <c r="B209" s="22">
        <v>8</v>
      </c>
      <c r="C209" s="22">
        <v>1</v>
      </c>
      <c r="D209" s="22">
        <v>8</v>
      </c>
      <c r="E209" s="22"/>
      <c r="F209" s="22">
        <v>1</v>
      </c>
      <c r="G209" s="22">
        <v>6</v>
      </c>
      <c r="H209" s="22"/>
      <c r="I209" s="22">
        <v>8</v>
      </c>
      <c r="J209" s="22">
        <v>1</v>
      </c>
      <c r="K209" s="22">
        <v>10</v>
      </c>
      <c r="L209" s="23">
        <f>SUM(B209:K209)</f>
        <v>43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8.75" customHeight="1" x14ac:dyDescent="0.25">
      <c r="A210" s="20" t="s">
        <v>89</v>
      </c>
      <c r="B210" s="22">
        <v>1</v>
      </c>
      <c r="C210" s="22">
        <v>9</v>
      </c>
      <c r="D210" s="22">
        <v>9</v>
      </c>
      <c r="E210" s="22">
        <v>1</v>
      </c>
      <c r="F210" s="22">
        <v>1</v>
      </c>
      <c r="G210" s="22">
        <v>1</v>
      </c>
      <c r="H210" s="22">
        <v>6</v>
      </c>
      <c r="I210" s="22">
        <v>5</v>
      </c>
      <c r="J210" s="22"/>
      <c r="K210" s="22">
        <v>8</v>
      </c>
      <c r="L210" s="23">
        <f>SUM(B210:K210)</f>
        <v>41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8.75" customHeight="1" x14ac:dyDescent="0.25">
      <c r="A211" s="20" t="s">
        <v>32</v>
      </c>
      <c r="B211" s="22">
        <v>1</v>
      </c>
      <c r="C211" s="22">
        <v>1</v>
      </c>
      <c r="D211" s="22">
        <v>7</v>
      </c>
      <c r="E211" s="22">
        <v>6</v>
      </c>
      <c r="F211" s="22">
        <v>7</v>
      </c>
      <c r="G211" s="22"/>
      <c r="H211" s="22">
        <v>9</v>
      </c>
      <c r="I211" s="22">
        <v>1</v>
      </c>
      <c r="J211" s="22">
        <v>1</v>
      </c>
      <c r="K211" s="22">
        <v>1</v>
      </c>
      <c r="L211" s="23">
        <f>SUM(B211:K211)</f>
        <v>34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8.75" customHeight="1" x14ac:dyDescent="0.25">
      <c r="A212" s="20" t="s">
        <v>59</v>
      </c>
      <c r="B212" s="22">
        <v>7</v>
      </c>
      <c r="C212" s="22"/>
      <c r="D212" s="22">
        <v>1</v>
      </c>
      <c r="E212" s="22"/>
      <c r="F212" s="22">
        <v>6</v>
      </c>
      <c r="G212" s="22">
        <v>1</v>
      </c>
      <c r="H212" s="22"/>
      <c r="I212" s="22">
        <v>6</v>
      </c>
      <c r="J212" s="22">
        <v>1</v>
      </c>
      <c r="K212" s="22">
        <v>7</v>
      </c>
      <c r="L212" s="23">
        <f>SUM(B212:K212)</f>
        <v>29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8.75" customHeight="1" x14ac:dyDescent="0.25">
      <c r="A213" s="20" t="s">
        <v>40</v>
      </c>
      <c r="B213" s="22"/>
      <c r="C213" s="22"/>
      <c r="D213" s="22"/>
      <c r="E213" s="22"/>
      <c r="F213" s="22"/>
      <c r="G213" s="22">
        <v>1</v>
      </c>
      <c r="H213" s="22">
        <v>1</v>
      </c>
      <c r="I213" s="22">
        <v>7</v>
      </c>
      <c r="J213" s="22">
        <v>1</v>
      </c>
      <c r="K213" s="22">
        <v>9</v>
      </c>
      <c r="L213" s="23">
        <f>SUM(B213:K213)</f>
        <v>19</v>
      </c>
      <c r="M213" s="28"/>
      <c r="N213" s="29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8.75" customHeight="1" x14ac:dyDescent="0.25">
      <c r="A214" s="20" t="s">
        <v>127</v>
      </c>
      <c r="B214" s="22">
        <v>1</v>
      </c>
      <c r="C214" s="22">
        <v>1</v>
      </c>
      <c r="D214" s="22">
        <v>1</v>
      </c>
      <c r="E214" s="22"/>
      <c r="F214" s="22"/>
      <c r="G214" s="22">
        <v>10</v>
      </c>
      <c r="H214" s="22">
        <v>1</v>
      </c>
      <c r="I214" s="22"/>
      <c r="J214" s="22">
        <v>1</v>
      </c>
      <c r="K214" s="22">
        <v>1</v>
      </c>
      <c r="L214" s="23">
        <f>SUM(B214:K214)</f>
        <v>16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8.75" customHeight="1" x14ac:dyDescent="0.25">
      <c r="A215" s="20" t="s">
        <v>113</v>
      </c>
      <c r="B215" s="22">
        <v>1</v>
      </c>
      <c r="C215" s="22"/>
      <c r="D215" s="22">
        <v>1</v>
      </c>
      <c r="E215" s="22"/>
      <c r="F215" s="22">
        <v>10</v>
      </c>
      <c r="G215" s="22"/>
      <c r="H215" s="22"/>
      <c r="I215" s="22"/>
      <c r="J215" s="22"/>
      <c r="K215" s="22"/>
      <c r="L215" s="23">
        <f>SUM(B215:K215)</f>
        <v>12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8.75" customHeight="1" x14ac:dyDescent="0.25">
      <c r="A216" s="20" t="s">
        <v>53</v>
      </c>
      <c r="B216" s="22">
        <v>5</v>
      </c>
      <c r="C216" s="22"/>
      <c r="D216" s="22">
        <v>1</v>
      </c>
      <c r="E216" s="22"/>
      <c r="F216" s="22"/>
      <c r="G216" s="22"/>
      <c r="H216" s="22"/>
      <c r="I216" s="22"/>
      <c r="J216" s="22"/>
      <c r="K216" s="22"/>
      <c r="L216" s="23">
        <f>SUM(B216:K216)</f>
        <v>6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8.75" customHeight="1" x14ac:dyDescent="0.25">
      <c r="A217" s="20" t="s">
        <v>33</v>
      </c>
      <c r="B217" s="22">
        <v>1</v>
      </c>
      <c r="C217" s="22">
        <v>1</v>
      </c>
      <c r="D217" s="22">
        <v>1</v>
      </c>
      <c r="E217" s="22"/>
      <c r="F217" s="22"/>
      <c r="G217" s="22"/>
      <c r="H217" s="22"/>
      <c r="I217" s="22"/>
      <c r="J217" s="22"/>
      <c r="K217" s="22">
        <v>1</v>
      </c>
      <c r="L217" s="23">
        <f>SUM(B217:K217)</f>
        <v>4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8.75" customHeight="1" x14ac:dyDescent="0.25">
      <c r="A218" s="20" t="s">
        <v>119</v>
      </c>
      <c r="B218" s="22"/>
      <c r="C218" s="22">
        <v>1</v>
      </c>
      <c r="D218" s="22"/>
      <c r="E218" s="22"/>
      <c r="F218" s="22">
        <v>1</v>
      </c>
      <c r="G218" s="22">
        <v>1</v>
      </c>
      <c r="H218" s="22"/>
      <c r="I218" s="22"/>
      <c r="J218" s="22"/>
      <c r="K218" s="22">
        <v>1</v>
      </c>
      <c r="L218" s="23">
        <f>SUM(B218:K218)</f>
        <v>4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8.75" customHeight="1" x14ac:dyDescent="0.25">
      <c r="A219" s="20" t="s">
        <v>120</v>
      </c>
      <c r="B219" s="22">
        <v>1</v>
      </c>
      <c r="C219" s="22">
        <v>1</v>
      </c>
      <c r="D219" s="22"/>
      <c r="E219" s="22"/>
      <c r="F219" s="22"/>
      <c r="G219" s="22">
        <v>1</v>
      </c>
      <c r="H219" s="22">
        <v>1</v>
      </c>
      <c r="I219" s="22"/>
      <c r="J219" s="22"/>
      <c r="K219" s="22"/>
      <c r="L219" s="23">
        <f>SUM(B219:K219)</f>
        <v>4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8.75" customHeight="1" x14ac:dyDescent="0.25">
      <c r="A220" s="20" t="s">
        <v>111</v>
      </c>
      <c r="B220" s="22">
        <v>1</v>
      </c>
      <c r="C220" s="22"/>
      <c r="D220" s="22"/>
      <c r="E220" s="22">
        <v>1</v>
      </c>
      <c r="F220" s="22"/>
      <c r="G220" s="22">
        <v>1</v>
      </c>
      <c r="H220" s="22"/>
      <c r="I220" s="22"/>
      <c r="J220" s="22"/>
      <c r="K220" s="22"/>
      <c r="L220" s="23">
        <f>SUM(B220:K220)</f>
        <v>3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8.75" customHeight="1" x14ac:dyDescent="0.25">
      <c r="A221" s="20" t="s">
        <v>45</v>
      </c>
      <c r="B221" s="22"/>
      <c r="C221" s="22"/>
      <c r="D221" s="22"/>
      <c r="E221" s="22"/>
      <c r="F221" s="22"/>
      <c r="G221" s="22">
        <v>1</v>
      </c>
      <c r="H221" s="22">
        <v>1</v>
      </c>
      <c r="I221" s="22"/>
      <c r="J221" s="22"/>
      <c r="K221" s="22"/>
      <c r="L221" s="23">
        <f>SUM(B221:K221)</f>
        <v>2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8.75" customHeight="1" x14ac:dyDescent="0.25">
      <c r="A222" s="20" t="s">
        <v>46</v>
      </c>
      <c r="B222" s="22"/>
      <c r="C222" s="22"/>
      <c r="D222" s="22"/>
      <c r="E222" s="22"/>
      <c r="F222" s="22"/>
      <c r="G222" s="22">
        <v>1</v>
      </c>
      <c r="H222" s="22">
        <v>1</v>
      </c>
      <c r="I222" s="22"/>
      <c r="J222" s="22"/>
      <c r="K222" s="22"/>
      <c r="L222" s="23">
        <f>SUM(B222:K222)</f>
        <v>2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8.75" customHeight="1" x14ac:dyDescent="0.25">
      <c r="A223" s="20" t="s">
        <v>35</v>
      </c>
      <c r="B223" s="22"/>
      <c r="C223" s="22"/>
      <c r="D223" s="22"/>
      <c r="E223" s="22"/>
      <c r="F223" s="22"/>
      <c r="G223" s="22"/>
      <c r="H223" s="22"/>
      <c r="I223" s="22">
        <v>1</v>
      </c>
      <c r="J223" s="22">
        <v>1</v>
      </c>
      <c r="K223" s="22"/>
      <c r="L223" s="23">
        <f>SUM(B223:K223)</f>
        <v>2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8.75" customHeight="1" x14ac:dyDescent="0.25">
      <c r="A224" s="20" t="s">
        <v>112</v>
      </c>
      <c r="B224" s="22"/>
      <c r="C224" s="22"/>
      <c r="D224" s="22"/>
      <c r="E224" s="22"/>
      <c r="F224" s="22"/>
      <c r="G224" s="22"/>
      <c r="H224" s="22"/>
      <c r="I224" s="22">
        <v>1</v>
      </c>
      <c r="J224" s="22"/>
      <c r="K224" s="22"/>
      <c r="L224" s="23">
        <f>SUM(B224:K224)</f>
        <v>1</v>
      </c>
      <c r="M224" s="28"/>
      <c r="N224" s="29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8.75" customHeight="1" x14ac:dyDescent="0.25">
      <c r="A225" s="20" t="s">
        <v>47</v>
      </c>
      <c r="B225" s="22"/>
      <c r="C225" s="22"/>
      <c r="D225" s="22"/>
      <c r="E225" s="22"/>
      <c r="F225" s="22"/>
      <c r="G225" s="22"/>
      <c r="H225" s="22">
        <v>1</v>
      </c>
      <c r="I225" s="22"/>
      <c r="J225" s="22"/>
      <c r="K225" s="22"/>
      <c r="L225" s="23">
        <f>SUM(B225:K225)</f>
        <v>1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8.75" customHeight="1" x14ac:dyDescent="0.25">
      <c r="A226" s="20" t="s">
        <v>57</v>
      </c>
      <c r="B226" s="22"/>
      <c r="C226" s="22">
        <v>1</v>
      </c>
      <c r="D226" s="22"/>
      <c r="E226" s="22"/>
      <c r="F226" s="22"/>
      <c r="G226" s="22"/>
      <c r="H226" s="22"/>
      <c r="I226" s="22"/>
      <c r="J226" s="22"/>
      <c r="K226" s="22"/>
      <c r="L226" s="23">
        <f>SUM(B226:K226)</f>
        <v>1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8.75" customHeight="1" x14ac:dyDescent="0.25">
      <c r="A227" s="4"/>
      <c r="B227" s="5"/>
      <c r="C227" s="5"/>
      <c r="D227" s="6"/>
      <c r="E227" s="6"/>
      <c r="F227" s="6"/>
      <c r="G227" s="6"/>
      <c r="H227" s="6"/>
      <c r="I227" s="6"/>
      <c r="J227" s="6"/>
      <c r="K227" s="6"/>
      <c r="L227" s="7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">
      <c r="A228" s="3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">
      <c r="A229" s="3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">
      <c r="A230" s="3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">
      <c r="A231" s="3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">
      <c r="A232" s="3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">
      <c r="A233" s="3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">
      <c r="A234" s="3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">
      <c r="A235" s="3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">
      <c r="A236" s="3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">
      <c r="A237" s="3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">
      <c r="A238" s="3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">
      <c r="A239" s="3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">
      <c r="A240" s="3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">
      <c r="A241" s="3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">
      <c r="A242" s="3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">
      <c r="A243" s="3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">
      <c r="A244" s="3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">
      <c r="A245" s="3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">
      <c r="A246" s="3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">
      <c r="A247" s="3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">
      <c r="A248" s="3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">
      <c r="A249" s="3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">
      <c r="A250" s="3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">
      <c r="A251" s="3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">
      <c r="A252" s="3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">
      <c r="A253" s="3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">
      <c r="A254" s="3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">
      <c r="A255" s="3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">
      <c r="A256" s="3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">
      <c r="A257" s="3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">
      <c r="A258" s="3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">
      <c r="A259" s="3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">
      <c r="A260" s="3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">
      <c r="A261" s="3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">
      <c r="A262" s="3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">
      <c r="A263" s="3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">
      <c r="A264" s="3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">
      <c r="A265" s="3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">
      <c r="A266" s="3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">
      <c r="A267" s="3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">
      <c r="A268" s="3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">
      <c r="A269" s="3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">
      <c r="A270" s="3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">
      <c r="A271" s="3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">
      <c r="A272" s="3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">
      <c r="A273" s="3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">
      <c r="A274" s="3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">
      <c r="A275" s="3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">
      <c r="A276" s="3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">
      <c r="A277" s="3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">
      <c r="A278" s="3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">
      <c r="A279" s="3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">
      <c r="A280" s="3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">
      <c r="A281" s="3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">
      <c r="A282" s="3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">
      <c r="A283" s="3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">
      <c r="A284" s="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">
      <c r="A285" s="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">
      <c r="A286" s="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">
      <c r="A287" s="3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">
      <c r="A288" s="3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">
      <c r="A289" s="3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">
      <c r="A290" s="3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">
      <c r="A291" s="3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">
      <c r="A292" s="3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">
      <c r="A293" s="3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">
      <c r="A294" s="3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">
      <c r="A295" s="3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">
      <c r="A296" s="3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">
      <c r="A297" s="3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">
      <c r="A298" s="3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">
      <c r="A299" s="3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">
      <c r="A300" s="3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">
      <c r="A301" s="3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">
      <c r="A302" s="3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">
      <c r="A303" s="3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">
      <c r="A304" s="3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">
      <c r="A305" s="3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">
      <c r="A306" s="3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">
      <c r="A307" s="3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">
      <c r="A308" s="3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">
      <c r="A309" s="3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">
      <c r="A310" s="3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">
      <c r="A311" s="3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">
      <c r="A312" s="3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">
      <c r="A313" s="3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">
      <c r="A314" s="3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">
      <c r="A315" s="3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">
      <c r="A316" s="3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">
      <c r="A317" s="3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">
      <c r="A318" s="3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">
      <c r="A319" s="3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">
      <c r="A320" s="3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">
      <c r="A321" s="3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">
      <c r="A322" s="3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">
      <c r="A323" s="3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">
      <c r="A324" s="3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">
      <c r="A325" s="3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">
      <c r="A326" s="3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">
      <c r="A327" s="3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">
      <c r="A328" s="3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">
      <c r="A329" s="3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">
      <c r="A330" s="3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">
      <c r="A331" s="3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">
      <c r="A332" s="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">
      <c r="A333" s="3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">
      <c r="A334" s="3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">
      <c r="A335" s="3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">
      <c r="A336" s="3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">
      <c r="A337" s="3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">
      <c r="A338" s="3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">
      <c r="A339" s="3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">
      <c r="A340" s="3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">
      <c r="A341" s="3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">
      <c r="A342" s="3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">
      <c r="A343" s="3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">
      <c r="A344" s="3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">
      <c r="A345" s="3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">
      <c r="A346" s="3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">
      <c r="A347" s="3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">
      <c r="A348" s="3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">
      <c r="A349" s="3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">
      <c r="A350" s="3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">
      <c r="A351" s="3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">
      <c r="A352" s="3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">
      <c r="A353" s="3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">
      <c r="A354" s="3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">
      <c r="A355" s="3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">
      <c r="A356" s="3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">
      <c r="A357" s="3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">
      <c r="A358" s="3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">
      <c r="A359" s="3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">
      <c r="A360" s="3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">
      <c r="A361" s="3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">
      <c r="A362" s="3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">
      <c r="A363" s="3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">
      <c r="A364" s="3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">
      <c r="A365" s="3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">
      <c r="A366" s="3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">
      <c r="A367" s="3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">
      <c r="A368" s="3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">
      <c r="A369" s="3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">
      <c r="A370" s="3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">
      <c r="A371" s="3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">
      <c r="A372" s="3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">
      <c r="A373" s="3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">
      <c r="A374" s="3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">
      <c r="A375" s="3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">
      <c r="A376" s="3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">
      <c r="A377" s="3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">
      <c r="A378" s="3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">
      <c r="A379" s="3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">
      <c r="A380" s="3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">
      <c r="A381" s="3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">
      <c r="A382" s="3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">
      <c r="A383" s="3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">
      <c r="A384" s="3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">
      <c r="A385" s="3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">
      <c r="A386" s="3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">
      <c r="A387" s="3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">
      <c r="A388" s="3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">
      <c r="A389" s="3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">
      <c r="A390" s="3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">
      <c r="A391" s="3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">
      <c r="A392" s="3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">
      <c r="A393" s="3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">
      <c r="A394" s="3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">
      <c r="A395" s="3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">
      <c r="A396" s="3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">
      <c r="A397" s="3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">
      <c r="A398" s="3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">
      <c r="A399" s="3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">
      <c r="A400" s="3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">
      <c r="A401" s="3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">
      <c r="A402" s="3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">
      <c r="A403" s="3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">
      <c r="A404" s="3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">
      <c r="A405" s="3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">
      <c r="A406" s="3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">
      <c r="A407" s="3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">
      <c r="A408" s="3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">
      <c r="A409" s="3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">
      <c r="A410" s="3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">
      <c r="A411" s="3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">
      <c r="A412" s="3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">
      <c r="A413" s="3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">
      <c r="A414" s="3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">
      <c r="A415" s="3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">
      <c r="A416" s="3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">
      <c r="A417" s="3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">
      <c r="A418" s="3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">
      <c r="A419" s="3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">
      <c r="A420" s="3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">
      <c r="A421" s="3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">
      <c r="A422" s="3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">
      <c r="A423" s="3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">
      <c r="A424" s="3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">
      <c r="A425" s="3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">
      <c r="A426" s="3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"/>
    <row r="428" spans="1:32" ht="15.75" customHeight="1" x14ac:dyDescent="0.2"/>
    <row r="429" spans="1:32" ht="15.75" customHeight="1" x14ac:dyDescent="0.2"/>
    <row r="430" spans="1:32" ht="15.75" customHeight="1" x14ac:dyDescent="0.2"/>
    <row r="431" spans="1:32" ht="15.75" customHeight="1" x14ac:dyDescent="0.2"/>
    <row r="432" spans="1:32" ht="15.75" customHeight="1" x14ac:dyDescent="0.2"/>
    <row r="433" s="24" customFormat="1" ht="15.75" customHeight="1" x14ac:dyDescent="0.2"/>
    <row r="434" s="24" customFormat="1" ht="15.75" customHeight="1" x14ac:dyDescent="0.2"/>
    <row r="435" s="24" customFormat="1" ht="15.75" customHeight="1" x14ac:dyDescent="0.2"/>
    <row r="436" s="24" customFormat="1" ht="15.75" customHeight="1" x14ac:dyDescent="0.2"/>
    <row r="437" s="24" customFormat="1" ht="15.75" customHeight="1" x14ac:dyDescent="0.2"/>
    <row r="438" s="24" customFormat="1" ht="15.75" customHeight="1" x14ac:dyDescent="0.2"/>
    <row r="439" s="24" customFormat="1" ht="15.75" customHeight="1" x14ac:dyDescent="0.2"/>
    <row r="440" s="24" customFormat="1" ht="15.75" customHeight="1" x14ac:dyDescent="0.2"/>
    <row r="441" s="24" customFormat="1" ht="15.75" customHeight="1" x14ac:dyDescent="0.2"/>
    <row r="442" s="24" customFormat="1" ht="15.75" customHeight="1" x14ac:dyDescent="0.2"/>
    <row r="443" s="24" customFormat="1" ht="15.75" customHeight="1" x14ac:dyDescent="0.2"/>
    <row r="444" s="24" customFormat="1" ht="15.75" customHeight="1" x14ac:dyDescent="0.2"/>
    <row r="445" s="24" customFormat="1" ht="15.75" customHeight="1" x14ac:dyDescent="0.2"/>
    <row r="446" s="24" customFormat="1" ht="15.75" customHeight="1" x14ac:dyDescent="0.2"/>
    <row r="447" s="24" customFormat="1" ht="15.75" customHeight="1" x14ac:dyDescent="0.2"/>
    <row r="448" s="24" customFormat="1" ht="15.75" customHeight="1" x14ac:dyDescent="0.2"/>
    <row r="449" s="24" customFormat="1" ht="15.75" customHeight="1" x14ac:dyDescent="0.2"/>
    <row r="450" s="24" customFormat="1" ht="15.75" customHeight="1" x14ac:dyDescent="0.2"/>
    <row r="451" s="24" customFormat="1" ht="15.75" customHeight="1" x14ac:dyDescent="0.2"/>
    <row r="452" s="24" customFormat="1" ht="15.75" customHeight="1" x14ac:dyDescent="0.2"/>
    <row r="453" s="24" customFormat="1" ht="15.75" customHeight="1" x14ac:dyDescent="0.2"/>
    <row r="454" s="24" customFormat="1" ht="15.75" customHeight="1" x14ac:dyDescent="0.2"/>
    <row r="455" s="24" customFormat="1" ht="15.75" customHeight="1" x14ac:dyDescent="0.2"/>
    <row r="456" s="24" customFormat="1" ht="15.75" customHeight="1" x14ac:dyDescent="0.2"/>
    <row r="457" s="24" customFormat="1" ht="15.75" customHeight="1" x14ac:dyDescent="0.2"/>
    <row r="458" s="24" customFormat="1" ht="15.75" customHeight="1" x14ac:dyDescent="0.2"/>
    <row r="459" s="24" customFormat="1" ht="15.75" customHeight="1" x14ac:dyDescent="0.2"/>
    <row r="460" s="24" customFormat="1" ht="15.75" customHeight="1" x14ac:dyDescent="0.2"/>
    <row r="461" s="24" customFormat="1" ht="15.75" customHeight="1" x14ac:dyDescent="0.2"/>
    <row r="462" s="24" customFormat="1" ht="15.75" customHeight="1" x14ac:dyDescent="0.2"/>
    <row r="463" s="24" customFormat="1" ht="15.75" customHeight="1" x14ac:dyDescent="0.2"/>
    <row r="464" s="24" customFormat="1" ht="15.75" customHeight="1" x14ac:dyDescent="0.2"/>
    <row r="465" s="24" customFormat="1" ht="15.75" customHeight="1" x14ac:dyDescent="0.2"/>
    <row r="466" s="24" customFormat="1" ht="15.75" customHeight="1" x14ac:dyDescent="0.2"/>
    <row r="467" s="24" customFormat="1" ht="15.75" customHeight="1" x14ac:dyDescent="0.2"/>
    <row r="468" s="24" customFormat="1" ht="15.75" customHeight="1" x14ac:dyDescent="0.2"/>
    <row r="469" s="24" customFormat="1" ht="15.75" customHeight="1" x14ac:dyDescent="0.2"/>
    <row r="470" s="24" customFormat="1" ht="15.75" customHeight="1" x14ac:dyDescent="0.2"/>
    <row r="471" s="24" customFormat="1" ht="15.75" customHeight="1" x14ac:dyDescent="0.2"/>
    <row r="472" s="24" customFormat="1" ht="15.75" customHeight="1" x14ac:dyDescent="0.2"/>
    <row r="473" s="24" customFormat="1" ht="15.75" customHeight="1" x14ac:dyDescent="0.2"/>
    <row r="474" s="24" customFormat="1" ht="15.75" customHeight="1" x14ac:dyDescent="0.2"/>
    <row r="475" s="24" customFormat="1" ht="15.75" customHeight="1" x14ac:dyDescent="0.2"/>
    <row r="476" s="24" customFormat="1" ht="15.75" customHeight="1" x14ac:dyDescent="0.2"/>
    <row r="477" s="24" customFormat="1" ht="15.75" customHeight="1" x14ac:dyDescent="0.2"/>
    <row r="478" s="24" customFormat="1" ht="15.75" customHeight="1" x14ac:dyDescent="0.2"/>
    <row r="479" s="24" customFormat="1" ht="15.75" customHeight="1" x14ac:dyDescent="0.2"/>
    <row r="480" s="24" customFormat="1" ht="15.75" customHeight="1" x14ac:dyDescent="0.2"/>
    <row r="481" s="24" customFormat="1" ht="15.75" customHeight="1" x14ac:dyDescent="0.2"/>
    <row r="482" s="24" customFormat="1" ht="15.75" customHeight="1" x14ac:dyDescent="0.2"/>
    <row r="483" s="24" customFormat="1" ht="15.75" customHeight="1" x14ac:dyDescent="0.2"/>
    <row r="484" s="24" customFormat="1" ht="15.75" customHeight="1" x14ac:dyDescent="0.2"/>
    <row r="485" s="24" customFormat="1" ht="15.75" customHeight="1" x14ac:dyDescent="0.2"/>
    <row r="486" s="24" customFormat="1" ht="15.75" customHeight="1" x14ac:dyDescent="0.2"/>
    <row r="487" s="24" customFormat="1" ht="15.75" customHeight="1" x14ac:dyDescent="0.2"/>
    <row r="488" s="24" customFormat="1" ht="15.75" customHeight="1" x14ac:dyDescent="0.2"/>
    <row r="489" s="24" customFormat="1" ht="15.75" customHeight="1" x14ac:dyDescent="0.2"/>
    <row r="490" s="24" customFormat="1" ht="15.75" customHeight="1" x14ac:dyDescent="0.2"/>
    <row r="491" s="24" customFormat="1" ht="15.75" customHeight="1" x14ac:dyDescent="0.2"/>
    <row r="492" s="24" customFormat="1" ht="15.75" customHeight="1" x14ac:dyDescent="0.2"/>
    <row r="493" s="24" customFormat="1" ht="15.75" customHeight="1" x14ac:dyDescent="0.2"/>
    <row r="494" s="24" customFormat="1" ht="15.75" customHeight="1" x14ac:dyDescent="0.2"/>
    <row r="495" s="24" customFormat="1" ht="15.75" customHeight="1" x14ac:dyDescent="0.2"/>
    <row r="496" s="24" customFormat="1" ht="15.75" customHeight="1" x14ac:dyDescent="0.2"/>
    <row r="497" s="24" customFormat="1" ht="15.75" customHeight="1" x14ac:dyDescent="0.2"/>
    <row r="498" s="24" customFormat="1" ht="15.75" customHeight="1" x14ac:dyDescent="0.2"/>
    <row r="499" s="24" customFormat="1" ht="15.75" customHeight="1" x14ac:dyDescent="0.2"/>
    <row r="500" s="24" customFormat="1" ht="15.75" customHeight="1" x14ac:dyDescent="0.2"/>
    <row r="501" s="24" customFormat="1" ht="15.75" customHeight="1" x14ac:dyDescent="0.2"/>
    <row r="502" s="24" customFormat="1" ht="15.75" customHeight="1" x14ac:dyDescent="0.2"/>
    <row r="503" s="24" customFormat="1" ht="15.75" customHeight="1" x14ac:dyDescent="0.2"/>
    <row r="504" s="24" customFormat="1" ht="15.75" customHeight="1" x14ac:dyDescent="0.2"/>
    <row r="505" s="24" customFormat="1" ht="15.75" customHeight="1" x14ac:dyDescent="0.2"/>
    <row r="506" s="24" customFormat="1" ht="15.75" customHeight="1" x14ac:dyDescent="0.2"/>
    <row r="507" s="24" customFormat="1" ht="15.75" customHeight="1" x14ac:dyDescent="0.2"/>
    <row r="508" s="24" customFormat="1" ht="15.75" customHeight="1" x14ac:dyDescent="0.2"/>
    <row r="509" s="24" customFormat="1" ht="15.75" customHeight="1" x14ac:dyDescent="0.2"/>
    <row r="510" s="24" customFormat="1" ht="15.75" customHeight="1" x14ac:dyDescent="0.2"/>
    <row r="511" s="24" customFormat="1" ht="15.75" customHeight="1" x14ac:dyDescent="0.2"/>
    <row r="512" s="24" customFormat="1" ht="15.75" customHeight="1" x14ac:dyDescent="0.2"/>
    <row r="513" s="24" customFormat="1" ht="15.75" customHeight="1" x14ac:dyDescent="0.2"/>
    <row r="514" s="24" customFormat="1" ht="15.75" customHeight="1" x14ac:dyDescent="0.2"/>
    <row r="515" s="24" customFormat="1" ht="15.75" customHeight="1" x14ac:dyDescent="0.2"/>
    <row r="516" s="24" customFormat="1" ht="15.75" customHeight="1" x14ac:dyDescent="0.2"/>
    <row r="517" s="24" customFormat="1" ht="15.75" customHeight="1" x14ac:dyDescent="0.2"/>
    <row r="518" s="24" customFormat="1" ht="15.75" customHeight="1" x14ac:dyDescent="0.2"/>
    <row r="519" s="24" customFormat="1" ht="15.75" customHeight="1" x14ac:dyDescent="0.2"/>
    <row r="520" s="24" customFormat="1" ht="15.75" customHeight="1" x14ac:dyDescent="0.2"/>
    <row r="521" s="24" customFormat="1" ht="15.75" customHeight="1" x14ac:dyDescent="0.2"/>
    <row r="522" s="24" customFormat="1" ht="15.75" customHeight="1" x14ac:dyDescent="0.2"/>
    <row r="523" s="24" customFormat="1" ht="15.75" customHeight="1" x14ac:dyDescent="0.2"/>
    <row r="524" s="24" customFormat="1" ht="15.75" customHeight="1" x14ac:dyDescent="0.2"/>
    <row r="525" s="24" customFormat="1" ht="15.75" customHeight="1" x14ac:dyDescent="0.2"/>
    <row r="526" s="24" customFormat="1" ht="15.75" customHeight="1" x14ac:dyDescent="0.2"/>
    <row r="527" s="24" customFormat="1" ht="15.75" customHeight="1" x14ac:dyDescent="0.2"/>
    <row r="528" s="24" customFormat="1" ht="15.75" customHeight="1" x14ac:dyDescent="0.2"/>
    <row r="529" s="24" customFormat="1" ht="15.75" customHeight="1" x14ac:dyDescent="0.2"/>
    <row r="530" s="24" customFormat="1" ht="15.75" customHeight="1" x14ac:dyDescent="0.2"/>
    <row r="531" s="24" customFormat="1" ht="15.75" customHeight="1" x14ac:dyDescent="0.2"/>
    <row r="532" s="24" customFormat="1" ht="15.75" customHeight="1" x14ac:dyDescent="0.2"/>
    <row r="533" s="24" customFormat="1" ht="15.75" customHeight="1" x14ac:dyDescent="0.2"/>
    <row r="534" s="24" customFormat="1" ht="15.75" customHeight="1" x14ac:dyDescent="0.2"/>
    <row r="535" s="24" customFormat="1" ht="15.75" customHeight="1" x14ac:dyDescent="0.2"/>
    <row r="536" s="24" customFormat="1" ht="15.75" customHeight="1" x14ac:dyDescent="0.2"/>
    <row r="537" s="24" customFormat="1" ht="15.75" customHeight="1" x14ac:dyDescent="0.2"/>
    <row r="538" s="24" customFormat="1" ht="15.75" customHeight="1" x14ac:dyDescent="0.2"/>
    <row r="539" s="24" customFormat="1" ht="15.75" customHeight="1" x14ac:dyDescent="0.2"/>
    <row r="540" s="24" customFormat="1" ht="15.75" customHeight="1" x14ac:dyDescent="0.2"/>
    <row r="541" s="24" customFormat="1" ht="15.75" customHeight="1" x14ac:dyDescent="0.2"/>
    <row r="542" s="24" customFormat="1" ht="15.75" customHeight="1" x14ac:dyDescent="0.2"/>
    <row r="543" s="24" customFormat="1" ht="15.75" customHeight="1" x14ac:dyDescent="0.2"/>
    <row r="544" s="24" customFormat="1" ht="15.75" customHeight="1" x14ac:dyDescent="0.2"/>
    <row r="545" s="24" customFormat="1" ht="15.75" customHeight="1" x14ac:dyDescent="0.2"/>
    <row r="546" s="24" customFormat="1" ht="15.75" customHeight="1" x14ac:dyDescent="0.2"/>
    <row r="547" s="24" customFormat="1" ht="15.75" customHeight="1" x14ac:dyDescent="0.2"/>
    <row r="548" s="24" customFormat="1" ht="15.75" customHeight="1" x14ac:dyDescent="0.2"/>
    <row r="549" s="24" customFormat="1" ht="15.75" customHeight="1" x14ac:dyDescent="0.2"/>
    <row r="550" s="24" customFormat="1" ht="15.75" customHeight="1" x14ac:dyDescent="0.2"/>
    <row r="551" s="24" customFormat="1" ht="15.75" customHeight="1" x14ac:dyDescent="0.2"/>
    <row r="552" s="24" customFormat="1" ht="15.75" customHeight="1" x14ac:dyDescent="0.2"/>
    <row r="553" s="24" customFormat="1" ht="15.75" customHeight="1" x14ac:dyDescent="0.2"/>
    <row r="554" s="24" customFormat="1" ht="15.75" customHeight="1" x14ac:dyDescent="0.2"/>
    <row r="555" s="24" customFormat="1" ht="15.75" customHeight="1" x14ac:dyDescent="0.2"/>
    <row r="556" s="24" customFormat="1" ht="15.75" customHeight="1" x14ac:dyDescent="0.2"/>
    <row r="557" s="24" customFormat="1" ht="15.75" customHeight="1" x14ac:dyDescent="0.2"/>
    <row r="558" s="24" customFormat="1" ht="15.75" customHeight="1" x14ac:dyDescent="0.2"/>
    <row r="559" s="24" customFormat="1" ht="15.75" customHeight="1" x14ac:dyDescent="0.2"/>
    <row r="560" s="24" customFormat="1" ht="15.75" customHeight="1" x14ac:dyDescent="0.2"/>
    <row r="561" s="24" customFormat="1" ht="15.75" customHeight="1" x14ac:dyDescent="0.2"/>
    <row r="562" s="24" customFormat="1" ht="15.75" customHeight="1" x14ac:dyDescent="0.2"/>
    <row r="563" s="24" customFormat="1" ht="15.75" customHeight="1" x14ac:dyDescent="0.2"/>
    <row r="564" s="24" customFormat="1" ht="15.75" customHeight="1" x14ac:dyDescent="0.2"/>
    <row r="565" s="24" customFormat="1" ht="15.75" customHeight="1" x14ac:dyDescent="0.2"/>
    <row r="566" s="24" customFormat="1" ht="15.75" customHeight="1" x14ac:dyDescent="0.2"/>
    <row r="567" s="24" customFormat="1" ht="15.75" customHeight="1" x14ac:dyDescent="0.2"/>
    <row r="568" s="24" customFormat="1" ht="15.75" customHeight="1" x14ac:dyDescent="0.2"/>
    <row r="569" s="24" customFormat="1" ht="15.75" customHeight="1" x14ac:dyDescent="0.2"/>
    <row r="570" s="24" customFormat="1" ht="15.75" customHeight="1" x14ac:dyDescent="0.2"/>
    <row r="571" s="24" customFormat="1" ht="15.75" customHeight="1" x14ac:dyDescent="0.2"/>
    <row r="572" s="24" customFormat="1" ht="15.75" customHeight="1" x14ac:dyDescent="0.2"/>
    <row r="573" s="24" customFormat="1" ht="15.75" customHeight="1" x14ac:dyDescent="0.2"/>
    <row r="574" s="24" customFormat="1" ht="15.75" customHeight="1" x14ac:dyDescent="0.2"/>
    <row r="575" s="24" customFormat="1" ht="15.75" customHeight="1" x14ac:dyDescent="0.2"/>
    <row r="576" s="24" customFormat="1" ht="15.75" customHeight="1" x14ac:dyDescent="0.2"/>
    <row r="577" s="24" customFormat="1" ht="15.75" customHeight="1" x14ac:dyDescent="0.2"/>
    <row r="578" s="24" customFormat="1" ht="15.75" customHeight="1" x14ac:dyDescent="0.2"/>
    <row r="579" s="24" customFormat="1" ht="15.75" customHeight="1" x14ac:dyDescent="0.2"/>
    <row r="580" s="24" customFormat="1" ht="15.75" customHeight="1" x14ac:dyDescent="0.2"/>
    <row r="581" s="24" customFormat="1" ht="15.75" customHeight="1" x14ac:dyDescent="0.2"/>
    <row r="582" s="24" customFormat="1" ht="15.75" customHeight="1" x14ac:dyDescent="0.2"/>
    <row r="583" s="24" customFormat="1" ht="15.75" customHeight="1" x14ac:dyDescent="0.2"/>
    <row r="584" s="24" customFormat="1" ht="15.75" customHeight="1" x14ac:dyDescent="0.2"/>
    <row r="585" s="24" customFormat="1" ht="15.75" customHeight="1" x14ac:dyDescent="0.2"/>
    <row r="586" s="24" customFormat="1" ht="15.75" customHeight="1" x14ac:dyDescent="0.2"/>
    <row r="587" s="24" customFormat="1" ht="15.75" customHeight="1" x14ac:dyDescent="0.2"/>
    <row r="588" s="24" customFormat="1" ht="15.75" customHeight="1" x14ac:dyDescent="0.2"/>
    <row r="589" s="24" customFormat="1" ht="15.75" customHeight="1" x14ac:dyDescent="0.2"/>
    <row r="590" s="24" customFormat="1" ht="15.75" customHeight="1" x14ac:dyDescent="0.2"/>
    <row r="591" s="24" customFormat="1" ht="15.75" customHeight="1" x14ac:dyDescent="0.2"/>
    <row r="592" s="24" customFormat="1" ht="15.75" customHeight="1" x14ac:dyDescent="0.2"/>
    <row r="593" s="24" customFormat="1" ht="15.75" customHeight="1" x14ac:dyDescent="0.2"/>
    <row r="594" s="24" customFormat="1" ht="15.75" customHeight="1" x14ac:dyDescent="0.2"/>
    <row r="595" s="24" customFormat="1" ht="15.75" customHeight="1" x14ac:dyDescent="0.2"/>
    <row r="596" s="24" customFormat="1" ht="15.75" customHeight="1" x14ac:dyDescent="0.2"/>
    <row r="597" s="24" customFormat="1" ht="15.75" customHeight="1" x14ac:dyDescent="0.2"/>
    <row r="598" s="24" customFormat="1" ht="15.75" customHeight="1" x14ac:dyDescent="0.2"/>
    <row r="599" s="24" customFormat="1" ht="15.75" customHeight="1" x14ac:dyDescent="0.2"/>
    <row r="600" s="24" customFormat="1" ht="15.75" customHeight="1" x14ac:dyDescent="0.2"/>
    <row r="601" s="24" customFormat="1" ht="15.75" customHeight="1" x14ac:dyDescent="0.2"/>
    <row r="602" s="24" customFormat="1" ht="15.75" customHeight="1" x14ac:dyDescent="0.2"/>
    <row r="603" s="24" customFormat="1" ht="15.75" customHeight="1" x14ac:dyDescent="0.2"/>
    <row r="604" s="24" customFormat="1" ht="15.75" customHeight="1" x14ac:dyDescent="0.2"/>
    <row r="605" s="24" customFormat="1" ht="15.75" customHeight="1" x14ac:dyDescent="0.2"/>
    <row r="606" s="24" customFormat="1" ht="15.75" customHeight="1" x14ac:dyDescent="0.2"/>
    <row r="607" s="24" customFormat="1" ht="15.75" customHeight="1" x14ac:dyDescent="0.2"/>
    <row r="608" s="24" customFormat="1" ht="15.75" customHeight="1" x14ac:dyDescent="0.2"/>
    <row r="609" s="24" customFormat="1" ht="15.75" customHeight="1" x14ac:dyDescent="0.2"/>
    <row r="610" s="24" customFormat="1" ht="15.75" customHeight="1" x14ac:dyDescent="0.2"/>
    <row r="611" s="24" customFormat="1" ht="15.75" customHeight="1" x14ac:dyDescent="0.2"/>
    <row r="612" s="24" customFormat="1" ht="15.75" customHeight="1" x14ac:dyDescent="0.2"/>
    <row r="613" s="24" customFormat="1" ht="15.75" customHeight="1" x14ac:dyDescent="0.2"/>
    <row r="614" s="24" customFormat="1" ht="15.75" customHeight="1" x14ac:dyDescent="0.2"/>
    <row r="615" s="24" customFormat="1" ht="15.75" customHeight="1" x14ac:dyDescent="0.2"/>
    <row r="616" s="24" customFormat="1" ht="15.75" customHeight="1" x14ac:dyDescent="0.2"/>
    <row r="617" s="24" customFormat="1" ht="15.75" customHeight="1" x14ac:dyDescent="0.2"/>
    <row r="618" s="24" customFormat="1" ht="15.75" customHeight="1" x14ac:dyDescent="0.2"/>
    <row r="619" s="24" customFormat="1" ht="15.75" customHeight="1" x14ac:dyDescent="0.2"/>
    <row r="620" s="24" customFormat="1" ht="15.75" customHeight="1" x14ac:dyDescent="0.2"/>
    <row r="621" s="24" customFormat="1" ht="15.75" customHeight="1" x14ac:dyDescent="0.2"/>
    <row r="622" s="24" customFormat="1" ht="15.75" customHeight="1" x14ac:dyDescent="0.2"/>
    <row r="623" s="24" customFormat="1" ht="15.75" customHeight="1" x14ac:dyDescent="0.2"/>
    <row r="624" s="24" customFormat="1" ht="15.75" customHeight="1" x14ac:dyDescent="0.2"/>
    <row r="625" s="24" customFormat="1" ht="15.75" customHeight="1" x14ac:dyDescent="0.2"/>
    <row r="626" s="24" customFormat="1" ht="15.75" customHeight="1" x14ac:dyDescent="0.2"/>
    <row r="627" s="24" customFormat="1" ht="15.75" customHeight="1" x14ac:dyDescent="0.2"/>
    <row r="628" s="24" customFormat="1" ht="15.75" customHeight="1" x14ac:dyDescent="0.2"/>
    <row r="629" s="24" customFormat="1" ht="15.75" customHeight="1" x14ac:dyDescent="0.2"/>
    <row r="630" s="24" customFormat="1" ht="15.75" customHeight="1" x14ac:dyDescent="0.2"/>
    <row r="631" s="24" customFormat="1" ht="15.75" customHeight="1" x14ac:dyDescent="0.2"/>
    <row r="632" s="24" customFormat="1" ht="15.75" customHeight="1" x14ac:dyDescent="0.2"/>
    <row r="633" s="24" customFormat="1" ht="15.75" customHeight="1" x14ac:dyDescent="0.2"/>
    <row r="634" s="24" customFormat="1" ht="15.75" customHeight="1" x14ac:dyDescent="0.2"/>
    <row r="635" s="24" customFormat="1" ht="15.75" customHeight="1" x14ac:dyDescent="0.2"/>
    <row r="636" s="24" customFormat="1" ht="15.75" customHeight="1" x14ac:dyDescent="0.2"/>
    <row r="637" s="24" customFormat="1" ht="15.75" customHeight="1" x14ac:dyDescent="0.2"/>
    <row r="638" s="24" customFormat="1" ht="15.75" customHeight="1" x14ac:dyDescent="0.2"/>
    <row r="639" s="24" customFormat="1" ht="15.75" customHeight="1" x14ac:dyDescent="0.2"/>
    <row r="640" s="24" customFormat="1" ht="15.75" customHeight="1" x14ac:dyDescent="0.2"/>
    <row r="641" s="24" customFormat="1" ht="15.75" customHeight="1" x14ac:dyDescent="0.2"/>
    <row r="642" s="24" customFormat="1" ht="15.75" customHeight="1" x14ac:dyDescent="0.2"/>
    <row r="643" s="24" customFormat="1" ht="15.75" customHeight="1" x14ac:dyDescent="0.2"/>
    <row r="644" s="24" customFormat="1" ht="15.75" customHeight="1" x14ac:dyDescent="0.2"/>
    <row r="645" s="24" customFormat="1" ht="15.75" customHeight="1" x14ac:dyDescent="0.2"/>
    <row r="646" s="24" customFormat="1" ht="15.75" customHeight="1" x14ac:dyDescent="0.2"/>
    <row r="647" s="24" customFormat="1" ht="15.75" customHeight="1" x14ac:dyDescent="0.2"/>
    <row r="648" s="24" customFormat="1" ht="15.75" customHeight="1" x14ac:dyDescent="0.2"/>
    <row r="649" s="24" customFormat="1" ht="15.75" customHeight="1" x14ac:dyDescent="0.2"/>
    <row r="650" s="24" customFormat="1" ht="15.75" customHeight="1" x14ac:dyDescent="0.2"/>
    <row r="651" s="24" customFormat="1" ht="15.75" customHeight="1" x14ac:dyDescent="0.2"/>
    <row r="652" s="24" customFormat="1" ht="15.75" customHeight="1" x14ac:dyDescent="0.2"/>
    <row r="653" s="24" customFormat="1" ht="15.75" customHeight="1" x14ac:dyDescent="0.2"/>
    <row r="654" s="24" customFormat="1" ht="15.75" customHeight="1" x14ac:dyDescent="0.2"/>
    <row r="655" s="24" customFormat="1" ht="15.75" customHeight="1" x14ac:dyDescent="0.2"/>
    <row r="656" s="24" customFormat="1" ht="15.75" customHeight="1" x14ac:dyDescent="0.2"/>
    <row r="657" s="24" customFormat="1" ht="15.75" customHeight="1" x14ac:dyDescent="0.2"/>
    <row r="658" s="24" customFormat="1" ht="15.75" customHeight="1" x14ac:dyDescent="0.2"/>
    <row r="659" s="24" customFormat="1" ht="15.75" customHeight="1" x14ac:dyDescent="0.2"/>
    <row r="660" s="24" customFormat="1" ht="15.75" customHeight="1" x14ac:dyDescent="0.2"/>
    <row r="661" s="24" customFormat="1" ht="15.75" customHeight="1" x14ac:dyDescent="0.2"/>
    <row r="662" s="24" customFormat="1" ht="15.75" customHeight="1" x14ac:dyDescent="0.2"/>
    <row r="663" s="24" customFormat="1" ht="15.75" customHeight="1" x14ac:dyDescent="0.2"/>
    <row r="664" s="24" customFormat="1" ht="15.75" customHeight="1" x14ac:dyDescent="0.2"/>
    <row r="665" s="24" customFormat="1" ht="15.75" customHeight="1" x14ac:dyDescent="0.2"/>
    <row r="666" s="24" customFormat="1" ht="15.75" customHeight="1" x14ac:dyDescent="0.2"/>
    <row r="667" s="24" customFormat="1" ht="15.75" customHeight="1" x14ac:dyDescent="0.2"/>
    <row r="668" s="24" customFormat="1" ht="15.75" customHeight="1" x14ac:dyDescent="0.2"/>
    <row r="669" s="24" customFormat="1" ht="15.75" customHeight="1" x14ac:dyDescent="0.2"/>
    <row r="670" s="24" customFormat="1" ht="15.75" customHeight="1" x14ac:dyDescent="0.2"/>
    <row r="671" s="24" customFormat="1" ht="15.75" customHeight="1" x14ac:dyDescent="0.2"/>
    <row r="672" s="24" customFormat="1" ht="15.75" customHeight="1" x14ac:dyDescent="0.2"/>
    <row r="673" s="24" customFormat="1" ht="15.75" customHeight="1" x14ac:dyDescent="0.2"/>
    <row r="674" s="24" customFormat="1" ht="15.75" customHeight="1" x14ac:dyDescent="0.2"/>
    <row r="675" s="24" customFormat="1" ht="15.75" customHeight="1" x14ac:dyDescent="0.2"/>
    <row r="676" s="24" customFormat="1" ht="15.75" customHeight="1" x14ac:dyDescent="0.2"/>
    <row r="677" s="24" customFormat="1" ht="15.75" customHeight="1" x14ac:dyDescent="0.2"/>
    <row r="678" s="24" customFormat="1" ht="15.75" customHeight="1" x14ac:dyDescent="0.2"/>
    <row r="679" s="24" customFormat="1" ht="15.75" customHeight="1" x14ac:dyDescent="0.2"/>
    <row r="680" s="24" customFormat="1" ht="15.75" customHeight="1" x14ac:dyDescent="0.2"/>
    <row r="681" s="24" customFormat="1" ht="15.75" customHeight="1" x14ac:dyDescent="0.2"/>
    <row r="682" s="24" customFormat="1" ht="15.75" customHeight="1" x14ac:dyDescent="0.2"/>
    <row r="683" s="24" customFormat="1" ht="15.75" customHeight="1" x14ac:dyDescent="0.2"/>
    <row r="684" s="24" customFormat="1" ht="15.75" customHeight="1" x14ac:dyDescent="0.2"/>
    <row r="685" s="24" customFormat="1" ht="15.75" customHeight="1" x14ac:dyDescent="0.2"/>
    <row r="686" s="24" customFormat="1" ht="15.75" customHeight="1" x14ac:dyDescent="0.2"/>
    <row r="687" s="24" customFormat="1" ht="15.75" customHeight="1" x14ac:dyDescent="0.2"/>
    <row r="688" s="24" customFormat="1" ht="15.75" customHeight="1" x14ac:dyDescent="0.2"/>
    <row r="689" s="24" customFormat="1" ht="15.75" customHeight="1" x14ac:dyDescent="0.2"/>
    <row r="690" s="24" customFormat="1" ht="15.75" customHeight="1" x14ac:dyDescent="0.2"/>
    <row r="691" s="24" customFormat="1" ht="15.75" customHeight="1" x14ac:dyDescent="0.2"/>
    <row r="692" s="24" customFormat="1" ht="15.75" customHeight="1" x14ac:dyDescent="0.2"/>
    <row r="693" s="24" customFormat="1" ht="15.75" customHeight="1" x14ac:dyDescent="0.2"/>
    <row r="694" s="24" customFormat="1" ht="15.75" customHeight="1" x14ac:dyDescent="0.2"/>
    <row r="695" s="24" customFormat="1" ht="15.75" customHeight="1" x14ac:dyDescent="0.2"/>
    <row r="696" s="24" customFormat="1" ht="15.75" customHeight="1" x14ac:dyDescent="0.2"/>
    <row r="697" s="24" customFormat="1" ht="15.75" customHeight="1" x14ac:dyDescent="0.2"/>
    <row r="698" s="24" customFormat="1" ht="15.75" customHeight="1" x14ac:dyDescent="0.2"/>
    <row r="699" s="24" customFormat="1" ht="15.75" customHeight="1" x14ac:dyDescent="0.2"/>
    <row r="700" s="24" customFormat="1" ht="15.75" customHeight="1" x14ac:dyDescent="0.2"/>
    <row r="701" s="24" customFormat="1" ht="15.75" customHeight="1" x14ac:dyDescent="0.2"/>
    <row r="702" s="24" customFormat="1" ht="15.75" customHeight="1" x14ac:dyDescent="0.2"/>
    <row r="703" s="24" customFormat="1" ht="15.75" customHeight="1" x14ac:dyDescent="0.2"/>
    <row r="704" s="24" customFormat="1" ht="15.75" customHeight="1" x14ac:dyDescent="0.2"/>
    <row r="705" s="24" customFormat="1" ht="15.75" customHeight="1" x14ac:dyDescent="0.2"/>
    <row r="706" s="24" customFormat="1" ht="15.75" customHeight="1" x14ac:dyDescent="0.2"/>
    <row r="707" s="24" customFormat="1" ht="15.75" customHeight="1" x14ac:dyDescent="0.2"/>
    <row r="708" s="24" customFormat="1" ht="15.75" customHeight="1" x14ac:dyDescent="0.2"/>
    <row r="709" s="24" customFormat="1" ht="15.75" customHeight="1" x14ac:dyDescent="0.2"/>
    <row r="710" s="24" customFormat="1" ht="15.75" customHeight="1" x14ac:dyDescent="0.2"/>
    <row r="711" s="24" customFormat="1" ht="15.75" customHeight="1" x14ac:dyDescent="0.2"/>
    <row r="712" s="24" customFormat="1" ht="15.75" customHeight="1" x14ac:dyDescent="0.2"/>
    <row r="713" s="24" customFormat="1" ht="15.75" customHeight="1" x14ac:dyDescent="0.2"/>
    <row r="714" s="24" customFormat="1" ht="15.75" customHeight="1" x14ac:dyDescent="0.2"/>
    <row r="715" s="24" customFormat="1" ht="15.75" customHeight="1" x14ac:dyDescent="0.2"/>
    <row r="716" s="24" customFormat="1" ht="15.75" customHeight="1" x14ac:dyDescent="0.2"/>
    <row r="717" s="24" customFormat="1" ht="15.75" customHeight="1" x14ac:dyDescent="0.2"/>
    <row r="718" s="24" customFormat="1" ht="15.75" customHeight="1" x14ac:dyDescent="0.2"/>
    <row r="719" s="24" customFormat="1" ht="15.75" customHeight="1" x14ac:dyDescent="0.2"/>
    <row r="720" s="24" customFormat="1" ht="15.75" customHeight="1" x14ac:dyDescent="0.2"/>
    <row r="721" s="24" customFormat="1" ht="15.75" customHeight="1" x14ac:dyDescent="0.2"/>
    <row r="722" s="24" customFormat="1" ht="15.75" customHeight="1" x14ac:dyDescent="0.2"/>
    <row r="723" s="24" customFormat="1" ht="15.75" customHeight="1" x14ac:dyDescent="0.2"/>
    <row r="724" s="24" customFormat="1" ht="15.75" customHeight="1" x14ac:dyDescent="0.2"/>
    <row r="725" s="24" customFormat="1" ht="15.75" customHeight="1" x14ac:dyDescent="0.2"/>
    <row r="726" s="24" customFormat="1" ht="15.75" customHeight="1" x14ac:dyDescent="0.2"/>
    <row r="727" s="24" customFormat="1" ht="15.75" customHeight="1" x14ac:dyDescent="0.2"/>
    <row r="728" s="24" customFormat="1" ht="15.75" customHeight="1" x14ac:dyDescent="0.2"/>
    <row r="729" s="24" customFormat="1" ht="15.75" customHeight="1" x14ac:dyDescent="0.2"/>
    <row r="730" s="24" customFormat="1" ht="15.75" customHeight="1" x14ac:dyDescent="0.2"/>
    <row r="731" s="24" customFormat="1" ht="15.75" customHeight="1" x14ac:dyDescent="0.2"/>
    <row r="732" s="24" customFormat="1" ht="15.75" customHeight="1" x14ac:dyDescent="0.2"/>
    <row r="733" s="24" customFormat="1" ht="15.75" customHeight="1" x14ac:dyDescent="0.2"/>
    <row r="734" s="24" customFormat="1" ht="15.75" customHeight="1" x14ac:dyDescent="0.2"/>
    <row r="735" s="24" customFormat="1" ht="15.75" customHeight="1" x14ac:dyDescent="0.2"/>
    <row r="736" s="24" customFormat="1" ht="15.75" customHeight="1" x14ac:dyDescent="0.2"/>
    <row r="737" s="24" customFormat="1" ht="15.75" customHeight="1" x14ac:dyDescent="0.2"/>
    <row r="738" s="24" customFormat="1" ht="15.75" customHeight="1" x14ac:dyDescent="0.2"/>
    <row r="739" s="24" customFormat="1" ht="15.75" customHeight="1" x14ac:dyDescent="0.2"/>
    <row r="740" s="24" customFormat="1" ht="15.75" customHeight="1" x14ac:dyDescent="0.2"/>
    <row r="741" s="24" customFormat="1" ht="15.75" customHeight="1" x14ac:dyDescent="0.2"/>
    <row r="742" s="24" customFormat="1" ht="15.75" customHeight="1" x14ac:dyDescent="0.2"/>
    <row r="743" s="24" customFormat="1" ht="15.75" customHeight="1" x14ac:dyDescent="0.2"/>
    <row r="744" s="24" customFormat="1" ht="15.75" customHeight="1" x14ac:dyDescent="0.2"/>
    <row r="745" s="24" customFormat="1" ht="15.75" customHeight="1" x14ac:dyDescent="0.2"/>
    <row r="746" s="24" customFormat="1" ht="15.75" customHeight="1" x14ac:dyDescent="0.2"/>
    <row r="747" s="24" customFormat="1" ht="15.75" customHeight="1" x14ac:dyDescent="0.2"/>
    <row r="748" s="24" customFormat="1" ht="15.75" customHeight="1" x14ac:dyDescent="0.2"/>
    <row r="749" s="24" customFormat="1" ht="15.75" customHeight="1" x14ac:dyDescent="0.2"/>
    <row r="750" s="24" customFormat="1" ht="15.75" customHeight="1" x14ac:dyDescent="0.2"/>
    <row r="751" s="24" customFormat="1" ht="15.75" customHeight="1" x14ac:dyDescent="0.2"/>
    <row r="752" s="24" customFormat="1" ht="15.75" customHeight="1" x14ac:dyDescent="0.2"/>
    <row r="753" s="24" customFormat="1" ht="15.75" customHeight="1" x14ac:dyDescent="0.2"/>
    <row r="754" s="24" customFormat="1" ht="15.75" customHeight="1" x14ac:dyDescent="0.2"/>
    <row r="755" s="24" customFormat="1" ht="15.75" customHeight="1" x14ac:dyDescent="0.2"/>
    <row r="756" s="24" customFormat="1" ht="15.75" customHeight="1" x14ac:dyDescent="0.2"/>
    <row r="757" s="24" customFormat="1" ht="15.75" customHeight="1" x14ac:dyDescent="0.2"/>
    <row r="758" s="24" customFormat="1" ht="15.75" customHeight="1" x14ac:dyDescent="0.2"/>
    <row r="759" s="24" customFormat="1" ht="15.75" customHeight="1" x14ac:dyDescent="0.2"/>
    <row r="760" s="24" customFormat="1" ht="15.75" customHeight="1" x14ac:dyDescent="0.2"/>
    <row r="761" s="24" customFormat="1" ht="15.75" customHeight="1" x14ac:dyDescent="0.2"/>
    <row r="762" s="24" customFormat="1" ht="15.75" customHeight="1" x14ac:dyDescent="0.2"/>
    <row r="763" s="24" customFormat="1" ht="15.75" customHeight="1" x14ac:dyDescent="0.2"/>
    <row r="764" s="24" customFormat="1" ht="15.75" customHeight="1" x14ac:dyDescent="0.2"/>
    <row r="765" s="24" customFormat="1" ht="15.75" customHeight="1" x14ac:dyDescent="0.2"/>
    <row r="766" s="24" customFormat="1" ht="15.75" customHeight="1" x14ac:dyDescent="0.2"/>
    <row r="767" s="24" customFormat="1" ht="15.75" customHeight="1" x14ac:dyDescent="0.2"/>
    <row r="768" s="24" customFormat="1" ht="15.75" customHeight="1" x14ac:dyDescent="0.2"/>
    <row r="769" s="24" customFormat="1" ht="15.75" customHeight="1" x14ac:dyDescent="0.2"/>
    <row r="770" s="24" customFormat="1" ht="15.75" customHeight="1" x14ac:dyDescent="0.2"/>
    <row r="771" s="24" customFormat="1" ht="15.75" customHeight="1" x14ac:dyDescent="0.2"/>
    <row r="772" s="24" customFormat="1" ht="15.75" customHeight="1" x14ac:dyDescent="0.2"/>
    <row r="773" s="24" customFormat="1" ht="15.75" customHeight="1" x14ac:dyDescent="0.2"/>
    <row r="774" s="24" customFormat="1" ht="15.75" customHeight="1" x14ac:dyDescent="0.2"/>
    <row r="775" s="24" customFormat="1" ht="15.75" customHeight="1" x14ac:dyDescent="0.2"/>
    <row r="776" s="24" customFormat="1" ht="15.75" customHeight="1" x14ac:dyDescent="0.2"/>
    <row r="777" s="24" customFormat="1" ht="15.75" customHeight="1" x14ac:dyDescent="0.2"/>
    <row r="778" s="24" customFormat="1" ht="15.75" customHeight="1" x14ac:dyDescent="0.2"/>
    <row r="779" s="24" customFormat="1" ht="15.75" customHeight="1" x14ac:dyDescent="0.2"/>
    <row r="780" s="24" customFormat="1" ht="15.75" customHeight="1" x14ac:dyDescent="0.2"/>
    <row r="781" s="24" customFormat="1" ht="15.75" customHeight="1" x14ac:dyDescent="0.2"/>
    <row r="782" s="24" customFormat="1" ht="15.75" customHeight="1" x14ac:dyDescent="0.2"/>
    <row r="783" s="24" customFormat="1" ht="15.75" customHeight="1" x14ac:dyDescent="0.2"/>
    <row r="784" s="24" customFormat="1" ht="15.75" customHeight="1" x14ac:dyDescent="0.2"/>
    <row r="785" s="24" customFormat="1" ht="15.75" customHeight="1" x14ac:dyDescent="0.2"/>
    <row r="786" s="24" customFormat="1" ht="15.75" customHeight="1" x14ac:dyDescent="0.2"/>
    <row r="787" s="24" customFormat="1" ht="15.75" customHeight="1" x14ac:dyDescent="0.2"/>
    <row r="788" s="24" customFormat="1" ht="15.75" customHeight="1" x14ac:dyDescent="0.2"/>
    <row r="789" s="24" customFormat="1" ht="15.75" customHeight="1" x14ac:dyDescent="0.2"/>
    <row r="790" s="24" customFormat="1" ht="15.75" customHeight="1" x14ac:dyDescent="0.2"/>
    <row r="791" s="24" customFormat="1" ht="15.75" customHeight="1" x14ac:dyDescent="0.2"/>
    <row r="792" s="24" customFormat="1" ht="15.75" customHeight="1" x14ac:dyDescent="0.2"/>
    <row r="793" s="24" customFormat="1" ht="15.75" customHeight="1" x14ac:dyDescent="0.2"/>
    <row r="794" s="24" customFormat="1" ht="15.75" customHeight="1" x14ac:dyDescent="0.2"/>
    <row r="795" s="24" customFormat="1" ht="15.75" customHeight="1" x14ac:dyDescent="0.2"/>
    <row r="796" s="24" customFormat="1" ht="15.75" customHeight="1" x14ac:dyDescent="0.2"/>
    <row r="797" s="24" customFormat="1" ht="15.75" customHeight="1" x14ac:dyDescent="0.2"/>
    <row r="798" s="24" customFormat="1" ht="15.75" customHeight="1" x14ac:dyDescent="0.2"/>
    <row r="799" s="24" customFormat="1" ht="15.75" customHeight="1" x14ac:dyDescent="0.2"/>
    <row r="800" s="24" customFormat="1" ht="15.75" customHeight="1" x14ac:dyDescent="0.2"/>
    <row r="801" s="24" customFormat="1" ht="15.75" customHeight="1" x14ac:dyDescent="0.2"/>
    <row r="802" s="24" customFormat="1" ht="15.75" customHeight="1" x14ac:dyDescent="0.2"/>
    <row r="803" s="24" customFormat="1" ht="15.75" customHeight="1" x14ac:dyDescent="0.2"/>
    <row r="804" s="24" customFormat="1" ht="15.75" customHeight="1" x14ac:dyDescent="0.2"/>
    <row r="805" s="24" customFormat="1" ht="15.75" customHeight="1" x14ac:dyDescent="0.2"/>
    <row r="806" s="24" customFormat="1" ht="15.75" customHeight="1" x14ac:dyDescent="0.2"/>
    <row r="807" s="24" customFormat="1" ht="15.75" customHeight="1" x14ac:dyDescent="0.2"/>
    <row r="808" s="24" customFormat="1" ht="15.75" customHeight="1" x14ac:dyDescent="0.2"/>
    <row r="809" s="24" customFormat="1" ht="15.75" customHeight="1" x14ac:dyDescent="0.2"/>
    <row r="810" s="24" customFormat="1" ht="15.75" customHeight="1" x14ac:dyDescent="0.2"/>
    <row r="811" s="24" customFormat="1" ht="15.75" customHeight="1" x14ac:dyDescent="0.2"/>
    <row r="812" s="24" customFormat="1" ht="15.75" customHeight="1" x14ac:dyDescent="0.2"/>
    <row r="813" s="24" customFormat="1" ht="15.75" customHeight="1" x14ac:dyDescent="0.2"/>
    <row r="814" s="24" customFormat="1" ht="15.75" customHeight="1" x14ac:dyDescent="0.2"/>
    <row r="815" s="24" customFormat="1" ht="15.75" customHeight="1" x14ac:dyDescent="0.2"/>
    <row r="816" s="24" customFormat="1" ht="15.75" customHeight="1" x14ac:dyDescent="0.2"/>
    <row r="817" s="24" customFormat="1" ht="15.75" customHeight="1" x14ac:dyDescent="0.2"/>
    <row r="818" s="24" customFormat="1" ht="15.75" customHeight="1" x14ac:dyDescent="0.2"/>
    <row r="819" s="24" customFormat="1" ht="15.75" customHeight="1" x14ac:dyDescent="0.2"/>
    <row r="820" s="24" customFormat="1" ht="15.75" customHeight="1" x14ac:dyDescent="0.2"/>
    <row r="821" s="24" customFormat="1" ht="15.75" customHeight="1" x14ac:dyDescent="0.2"/>
    <row r="822" s="24" customFormat="1" ht="15.75" customHeight="1" x14ac:dyDescent="0.2"/>
    <row r="823" s="24" customFormat="1" ht="15.75" customHeight="1" x14ac:dyDescent="0.2"/>
    <row r="824" s="24" customFormat="1" ht="15.75" customHeight="1" x14ac:dyDescent="0.2"/>
    <row r="825" s="24" customFormat="1" ht="15.75" customHeight="1" x14ac:dyDescent="0.2"/>
    <row r="826" s="24" customFormat="1" ht="15.75" customHeight="1" x14ac:dyDescent="0.2"/>
    <row r="827" s="24" customFormat="1" ht="15.75" customHeight="1" x14ac:dyDescent="0.2"/>
    <row r="828" s="24" customFormat="1" ht="15.75" customHeight="1" x14ac:dyDescent="0.2"/>
    <row r="829" s="24" customFormat="1" ht="15.75" customHeight="1" x14ac:dyDescent="0.2"/>
    <row r="830" s="24" customFormat="1" ht="15.75" customHeight="1" x14ac:dyDescent="0.2"/>
    <row r="831" s="24" customFormat="1" ht="15.75" customHeight="1" x14ac:dyDescent="0.2"/>
    <row r="832" s="24" customFormat="1" ht="15.75" customHeight="1" x14ac:dyDescent="0.2"/>
    <row r="833" s="24" customFormat="1" ht="15.75" customHeight="1" x14ac:dyDescent="0.2"/>
    <row r="834" s="24" customFormat="1" ht="15.75" customHeight="1" x14ac:dyDescent="0.2"/>
    <row r="835" s="24" customFormat="1" ht="15.75" customHeight="1" x14ac:dyDescent="0.2"/>
    <row r="836" s="24" customFormat="1" ht="15.75" customHeight="1" x14ac:dyDescent="0.2"/>
    <row r="837" s="24" customFormat="1" ht="15.75" customHeight="1" x14ac:dyDescent="0.2"/>
    <row r="838" s="24" customFormat="1" ht="15.75" customHeight="1" x14ac:dyDescent="0.2"/>
    <row r="839" s="24" customFormat="1" ht="15.75" customHeight="1" x14ac:dyDescent="0.2"/>
    <row r="840" s="24" customFormat="1" ht="15.75" customHeight="1" x14ac:dyDescent="0.2"/>
    <row r="841" s="24" customFormat="1" ht="15.75" customHeight="1" x14ac:dyDescent="0.2"/>
    <row r="842" s="24" customFormat="1" ht="15.75" customHeight="1" x14ac:dyDescent="0.2"/>
    <row r="843" s="24" customFormat="1" ht="15.75" customHeight="1" x14ac:dyDescent="0.2"/>
    <row r="844" s="24" customFormat="1" ht="15.75" customHeight="1" x14ac:dyDescent="0.2"/>
    <row r="845" s="24" customFormat="1" ht="15.75" customHeight="1" x14ac:dyDescent="0.2"/>
    <row r="846" s="24" customFormat="1" ht="15.75" customHeight="1" x14ac:dyDescent="0.2"/>
    <row r="847" s="24" customFormat="1" ht="15.75" customHeight="1" x14ac:dyDescent="0.2"/>
    <row r="848" s="24" customFormat="1" ht="15.75" customHeight="1" x14ac:dyDescent="0.2"/>
    <row r="849" s="24" customFormat="1" ht="15.75" customHeight="1" x14ac:dyDescent="0.2"/>
    <row r="850" s="24" customFormat="1" ht="15.75" customHeight="1" x14ac:dyDescent="0.2"/>
    <row r="851" s="24" customFormat="1" ht="15.75" customHeight="1" x14ac:dyDescent="0.2"/>
    <row r="852" s="24" customFormat="1" ht="15.75" customHeight="1" x14ac:dyDescent="0.2"/>
    <row r="853" s="24" customFormat="1" ht="15.75" customHeight="1" x14ac:dyDescent="0.2"/>
    <row r="854" s="24" customFormat="1" ht="15.75" customHeight="1" x14ac:dyDescent="0.2"/>
    <row r="855" s="24" customFormat="1" ht="15.75" customHeight="1" x14ac:dyDescent="0.2"/>
    <row r="856" s="24" customFormat="1" ht="15.75" customHeight="1" x14ac:dyDescent="0.2"/>
    <row r="857" s="24" customFormat="1" ht="15.75" customHeight="1" x14ac:dyDescent="0.2"/>
    <row r="858" s="24" customFormat="1" ht="15.75" customHeight="1" x14ac:dyDescent="0.2"/>
    <row r="859" s="24" customFormat="1" ht="15.75" customHeight="1" x14ac:dyDescent="0.2"/>
    <row r="860" s="24" customFormat="1" ht="15.75" customHeight="1" x14ac:dyDescent="0.2"/>
    <row r="861" s="24" customFormat="1" ht="15.75" customHeight="1" x14ac:dyDescent="0.2"/>
    <row r="862" s="24" customFormat="1" ht="15.75" customHeight="1" x14ac:dyDescent="0.2"/>
    <row r="863" s="24" customFormat="1" ht="15.75" customHeight="1" x14ac:dyDescent="0.2"/>
    <row r="864" s="24" customFormat="1" ht="15.75" customHeight="1" x14ac:dyDescent="0.2"/>
    <row r="865" s="24" customFormat="1" ht="15.75" customHeight="1" x14ac:dyDescent="0.2"/>
    <row r="866" s="24" customFormat="1" ht="15.75" customHeight="1" x14ac:dyDescent="0.2"/>
    <row r="867" s="24" customFormat="1" ht="15.75" customHeight="1" x14ac:dyDescent="0.2"/>
    <row r="868" s="24" customFormat="1" ht="15.75" customHeight="1" x14ac:dyDescent="0.2"/>
    <row r="869" s="24" customFormat="1" ht="15.75" customHeight="1" x14ac:dyDescent="0.2"/>
    <row r="870" s="24" customFormat="1" ht="15.75" customHeight="1" x14ac:dyDescent="0.2"/>
    <row r="871" s="24" customFormat="1" ht="15.75" customHeight="1" x14ac:dyDescent="0.2"/>
    <row r="872" s="24" customFormat="1" ht="15.75" customHeight="1" x14ac:dyDescent="0.2"/>
    <row r="873" s="24" customFormat="1" ht="15.75" customHeight="1" x14ac:dyDescent="0.2"/>
    <row r="874" s="24" customFormat="1" ht="15.75" customHeight="1" x14ac:dyDescent="0.2"/>
    <row r="875" s="24" customFormat="1" ht="15.75" customHeight="1" x14ac:dyDescent="0.2"/>
    <row r="876" s="24" customFormat="1" ht="15.75" customHeight="1" x14ac:dyDescent="0.2"/>
    <row r="877" s="24" customFormat="1" ht="15.75" customHeight="1" x14ac:dyDescent="0.2"/>
    <row r="878" s="24" customFormat="1" ht="15.75" customHeight="1" x14ac:dyDescent="0.2"/>
    <row r="879" s="24" customFormat="1" ht="15.75" customHeight="1" x14ac:dyDescent="0.2"/>
    <row r="880" s="24" customFormat="1" ht="15.75" customHeight="1" x14ac:dyDescent="0.2"/>
    <row r="881" s="24" customFormat="1" ht="15.75" customHeight="1" x14ac:dyDescent="0.2"/>
    <row r="882" s="24" customFormat="1" ht="15.75" customHeight="1" x14ac:dyDescent="0.2"/>
    <row r="883" s="24" customFormat="1" ht="15.75" customHeight="1" x14ac:dyDescent="0.2"/>
    <row r="884" s="24" customFormat="1" ht="15.75" customHeight="1" x14ac:dyDescent="0.2"/>
    <row r="885" s="24" customFormat="1" ht="15.75" customHeight="1" x14ac:dyDescent="0.2"/>
    <row r="886" s="24" customFormat="1" ht="15.75" customHeight="1" x14ac:dyDescent="0.2"/>
    <row r="887" s="24" customFormat="1" ht="15.75" customHeight="1" x14ac:dyDescent="0.2"/>
    <row r="888" s="24" customFormat="1" ht="15.75" customHeight="1" x14ac:dyDescent="0.2"/>
    <row r="889" s="24" customFormat="1" ht="15.75" customHeight="1" x14ac:dyDescent="0.2"/>
    <row r="890" s="24" customFormat="1" ht="15.75" customHeight="1" x14ac:dyDescent="0.2"/>
    <row r="891" s="24" customFormat="1" ht="15.75" customHeight="1" x14ac:dyDescent="0.2"/>
    <row r="892" s="24" customFormat="1" ht="15.75" customHeight="1" x14ac:dyDescent="0.2"/>
    <row r="893" s="24" customFormat="1" ht="15.75" customHeight="1" x14ac:dyDescent="0.2"/>
    <row r="894" s="24" customFormat="1" ht="15.75" customHeight="1" x14ac:dyDescent="0.2"/>
    <row r="895" s="24" customFormat="1" ht="15.75" customHeight="1" x14ac:dyDescent="0.2"/>
    <row r="896" s="24" customFormat="1" ht="15.75" customHeight="1" x14ac:dyDescent="0.2"/>
    <row r="897" s="24" customFormat="1" ht="15.75" customHeight="1" x14ac:dyDescent="0.2"/>
    <row r="898" s="24" customFormat="1" ht="15.75" customHeight="1" x14ac:dyDescent="0.2"/>
    <row r="899" s="24" customFormat="1" ht="15.75" customHeight="1" x14ac:dyDescent="0.2"/>
    <row r="900" s="24" customFormat="1" ht="15.75" customHeight="1" x14ac:dyDescent="0.2"/>
    <row r="901" s="24" customFormat="1" ht="15.75" customHeight="1" x14ac:dyDescent="0.2"/>
    <row r="902" s="24" customFormat="1" ht="15.75" customHeight="1" x14ac:dyDescent="0.2"/>
    <row r="903" s="24" customFormat="1" ht="15.75" customHeight="1" x14ac:dyDescent="0.2"/>
    <row r="904" s="24" customFormat="1" ht="15.75" customHeight="1" x14ac:dyDescent="0.2"/>
    <row r="905" s="24" customFormat="1" ht="15.75" customHeight="1" x14ac:dyDescent="0.2"/>
    <row r="906" s="24" customFormat="1" ht="15.75" customHeight="1" x14ac:dyDescent="0.2"/>
    <row r="907" s="24" customFormat="1" ht="15.75" customHeight="1" x14ac:dyDescent="0.2"/>
    <row r="908" s="24" customFormat="1" ht="15.75" customHeight="1" x14ac:dyDescent="0.2"/>
    <row r="909" s="24" customFormat="1" ht="15.75" customHeight="1" x14ac:dyDescent="0.2"/>
    <row r="910" s="24" customFormat="1" ht="15.75" customHeight="1" x14ac:dyDescent="0.2"/>
    <row r="911" s="24" customFormat="1" ht="15.75" customHeight="1" x14ac:dyDescent="0.2"/>
    <row r="912" s="24" customFormat="1" ht="15.75" customHeight="1" x14ac:dyDescent="0.2"/>
    <row r="913" s="24" customFormat="1" ht="15.75" customHeight="1" x14ac:dyDescent="0.2"/>
    <row r="914" s="24" customFormat="1" ht="15.75" customHeight="1" x14ac:dyDescent="0.2"/>
    <row r="915" s="24" customFormat="1" ht="15.75" customHeight="1" x14ac:dyDescent="0.2"/>
    <row r="916" s="24" customFormat="1" ht="15.75" customHeight="1" x14ac:dyDescent="0.2"/>
    <row r="917" s="24" customFormat="1" ht="15.75" customHeight="1" x14ac:dyDescent="0.2"/>
    <row r="918" s="24" customFormat="1" ht="15.75" customHeight="1" x14ac:dyDescent="0.2"/>
    <row r="919" s="24" customFormat="1" ht="15.75" customHeight="1" x14ac:dyDescent="0.2"/>
    <row r="920" s="24" customFormat="1" ht="15.75" customHeight="1" x14ac:dyDescent="0.2"/>
    <row r="921" s="24" customFormat="1" ht="15.75" customHeight="1" x14ac:dyDescent="0.2"/>
    <row r="922" s="24" customFormat="1" ht="15.75" customHeight="1" x14ac:dyDescent="0.2"/>
    <row r="923" s="24" customFormat="1" ht="15.75" customHeight="1" x14ac:dyDescent="0.2"/>
    <row r="924" s="24" customFormat="1" ht="15.75" customHeight="1" x14ac:dyDescent="0.2"/>
    <row r="925" s="24" customFormat="1" ht="15.75" customHeight="1" x14ac:dyDescent="0.2"/>
    <row r="926" s="24" customFormat="1" ht="15.75" customHeight="1" x14ac:dyDescent="0.2"/>
    <row r="927" s="24" customFormat="1" ht="15.75" customHeight="1" x14ac:dyDescent="0.2"/>
    <row r="928" s="24" customFormat="1" ht="15.75" customHeight="1" x14ac:dyDescent="0.2"/>
    <row r="929" s="24" customFormat="1" ht="15.75" customHeight="1" x14ac:dyDescent="0.2"/>
    <row r="930" s="24" customFormat="1" ht="15.75" customHeight="1" x14ac:dyDescent="0.2"/>
    <row r="931" s="24" customFormat="1" ht="15.75" customHeight="1" x14ac:dyDescent="0.2"/>
    <row r="932" s="24" customFormat="1" ht="15.75" customHeight="1" x14ac:dyDescent="0.2"/>
    <row r="933" s="24" customFormat="1" ht="15.75" customHeight="1" x14ac:dyDescent="0.2"/>
    <row r="934" s="24" customFormat="1" ht="15.75" customHeight="1" x14ac:dyDescent="0.2"/>
    <row r="935" s="24" customFormat="1" ht="15.75" customHeight="1" x14ac:dyDescent="0.2"/>
    <row r="936" s="24" customFormat="1" ht="15.75" customHeight="1" x14ac:dyDescent="0.2"/>
    <row r="937" s="24" customFormat="1" ht="15.75" customHeight="1" x14ac:dyDescent="0.2"/>
    <row r="938" s="24" customFormat="1" ht="15.75" customHeight="1" x14ac:dyDescent="0.2"/>
    <row r="939" s="24" customFormat="1" ht="15.75" customHeight="1" x14ac:dyDescent="0.2"/>
    <row r="940" s="24" customFormat="1" ht="15.75" customHeight="1" x14ac:dyDescent="0.2"/>
    <row r="941" s="24" customFormat="1" ht="15.75" customHeight="1" x14ac:dyDescent="0.2"/>
    <row r="942" s="24" customFormat="1" ht="15.75" customHeight="1" x14ac:dyDescent="0.2"/>
    <row r="943" s="24" customFormat="1" ht="15.75" customHeight="1" x14ac:dyDescent="0.2"/>
    <row r="944" s="24" customFormat="1" ht="15.75" customHeight="1" x14ac:dyDescent="0.2"/>
    <row r="945" s="24" customFormat="1" ht="15.75" customHeight="1" x14ac:dyDescent="0.2"/>
    <row r="946" s="24" customFormat="1" ht="15.75" customHeight="1" x14ac:dyDescent="0.2"/>
    <row r="947" s="24" customFormat="1" ht="15.75" customHeight="1" x14ac:dyDescent="0.2"/>
    <row r="948" s="24" customFormat="1" ht="15.75" customHeight="1" x14ac:dyDescent="0.2"/>
    <row r="949" s="24" customFormat="1" ht="15.75" customHeight="1" x14ac:dyDescent="0.2"/>
    <row r="950" s="24" customFormat="1" ht="15.75" customHeight="1" x14ac:dyDescent="0.2"/>
    <row r="951" s="24" customFormat="1" ht="15.75" customHeight="1" x14ac:dyDescent="0.2"/>
    <row r="952" s="24" customFormat="1" ht="15.75" customHeight="1" x14ac:dyDescent="0.2"/>
    <row r="953" s="24" customFormat="1" ht="15.75" customHeight="1" x14ac:dyDescent="0.2"/>
    <row r="954" s="24" customFormat="1" ht="15.75" customHeight="1" x14ac:dyDescent="0.2"/>
    <row r="955" s="24" customFormat="1" ht="15.75" customHeight="1" x14ac:dyDescent="0.2"/>
    <row r="956" s="24" customFormat="1" ht="15.75" customHeight="1" x14ac:dyDescent="0.2"/>
    <row r="957" s="24" customFormat="1" ht="15.75" customHeight="1" x14ac:dyDescent="0.2"/>
    <row r="958" s="24" customFormat="1" ht="15.75" customHeight="1" x14ac:dyDescent="0.2"/>
    <row r="959" s="24" customFormat="1" ht="15.75" customHeight="1" x14ac:dyDescent="0.2"/>
    <row r="960" s="24" customFormat="1" ht="15.75" customHeight="1" x14ac:dyDescent="0.2"/>
    <row r="961" s="24" customFormat="1" ht="15.75" customHeight="1" x14ac:dyDescent="0.2"/>
    <row r="962" s="24" customFormat="1" ht="15.75" customHeight="1" x14ac:dyDescent="0.2"/>
    <row r="963" s="24" customFormat="1" ht="15.75" customHeight="1" x14ac:dyDescent="0.2"/>
    <row r="964" s="24" customFormat="1" ht="15.75" customHeight="1" x14ac:dyDescent="0.2"/>
    <row r="965" s="24" customFormat="1" ht="15.75" customHeight="1" x14ac:dyDescent="0.2"/>
    <row r="966" s="24" customFormat="1" ht="15.75" customHeight="1" x14ac:dyDescent="0.2"/>
    <row r="967" s="24" customFormat="1" ht="15.75" customHeight="1" x14ac:dyDescent="0.2"/>
    <row r="968" s="24" customFormat="1" ht="15.75" customHeight="1" x14ac:dyDescent="0.2"/>
    <row r="969" s="24" customFormat="1" ht="15.75" customHeight="1" x14ac:dyDescent="0.2"/>
    <row r="970" s="24" customFormat="1" ht="15.75" customHeight="1" x14ac:dyDescent="0.2"/>
    <row r="971" s="24" customFormat="1" ht="15.75" customHeight="1" x14ac:dyDescent="0.2"/>
    <row r="972" s="24" customFormat="1" ht="15.75" customHeight="1" x14ac:dyDescent="0.2"/>
    <row r="973" s="24" customFormat="1" ht="15.75" customHeight="1" x14ac:dyDescent="0.2"/>
    <row r="974" s="24" customFormat="1" ht="15.75" customHeight="1" x14ac:dyDescent="0.2"/>
    <row r="975" s="24" customFormat="1" ht="15.75" customHeight="1" x14ac:dyDescent="0.2"/>
    <row r="976" s="24" customFormat="1" ht="15.75" customHeight="1" x14ac:dyDescent="0.2"/>
    <row r="977" s="24" customFormat="1" ht="15.75" customHeight="1" x14ac:dyDescent="0.2"/>
    <row r="978" s="24" customFormat="1" ht="15.75" customHeight="1" x14ac:dyDescent="0.2"/>
    <row r="979" s="24" customFormat="1" ht="15.75" customHeight="1" x14ac:dyDescent="0.2"/>
    <row r="980" s="24" customFormat="1" ht="15.75" customHeight="1" x14ac:dyDescent="0.2"/>
    <row r="981" s="24" customFormat="1" ht="15.75" customHeight="1" x14ac:dyDescent="0.2"/>
    <row r="982" s="24" customFormat="1" ht="15.75" customHeight="1" x14ac:dyDescent="0.2"/>
    <row r="983" s="24" customFormat="1" ht="15.75" customHeight="1" x14ac:dyDescent="0.2"/>
    <row r="984" s="24" customFormat="1" ht="15.75" customHeight="1" x14ac:dyDescent="0.2"/>
    <row r="985" s="24" customFormat="1" ht="15.75" customHeight="1" x14ac:dyDescent="0.2"/>
    <row r="986" s="24" customFormat="1" ht="15.75" customHeight="1" x14ac:dyDescent="0.2"/>
    <row r="987" s="24" customFormat="1" ht="15.75" customHeight="1" x14ac:dyDescent="0.2"/>
    <row r="988" s="24" customFormat="1" ht="15.75" customHeight="1" x14ac:dyDescent="0.2"/>
    <row r="989" s="24" customFormat="1" ht="15.75" customHeight="1" x14ac:dyDescent="0.2"/>
    <row r="990" s="24" customFormat="1" ht="15.75" customHeight="1" x14ac:dyDescent="0.2"/>
    <row r="991" s="24" customFormat="1" ht="15.75" customHeight="1" x14ac:dyDescent="0.2"/>
    <row r="992" s="24" customFormat="1" ht="15.75" customHeight="1" x14ac:dyDescent="0.2"/>
    <row r="993" s="24" customFormat="1" ht="15.75" customHeight="1" x14ac:dyDescent="0.2"/>
    <row r="994" s="24" customFormat="1" ht="15.75" customHeight="1" x14ac:dyDescent="0.2"/>
    <row r="995" s="24" customFormat="1" ht="15.75" customHeight="1" x14ac:dyDescent="0.2"/>
    <row r="996" s="24" customFormat="1" ht="15.75" customHeight="1" x14ac:dyDescent="0.2"/>
    <row r="997" s="24" customFormat="1" ht="15.75" customHeight="1" x14ac:dyDescent="0.2"/>
    <row r="998" s="24" customFormat="1" ht="15.75" customHeight="1" x14ac:dyDescent="0.2"/>
    <row r="999" s="24" customFormat="1" ht="15.75" customHeight="1" x14ac:dyDescent="0.2"/>
    <row r="1000" s="24" customFormat="1" ht="15.75" customHeight="1" x14ac:dyDescent="0.2"/>
    <row r="1001" s="24" customFormat="1" ht="15.75" customHeight="1" x14ac:dyDescent="0.2"/>
    <row r="1002" s="24" customFormat="1" ht="15.75" customHeight="1" x14ac:dyDescent="0.2"/>
    <row r="1003" s="24" customFormat="1" ht="15.75" customHeight="1" x14ac:dyDescent="0.2"/>
    <row r="1004" s="24" customFormat="1" ht="15.75" customHeight="1" x14ac:dyDescent="0.2"/>
    <row r="1005" s="24" customFormat="1" ht="15.75" customHeight="1" x14ac:dyDescent="0.2"/>
    <row r="1006" s="24" customFormat="1" ht="15.75" customHeight="1" x14ac:dyDescent="0.2"/>
    <row r="1007" s="24" customFormat="1" ht="15.75" customHeight="1" x14ac:dyDescent="0.2"/>
    <row r="1008" s="24" customFormat="1" ht="15.75" customHeight="1" x14ac:dyDescent="0.2"/>
    <row r="1009" s="24" customFormat="1" ht="15.75" customHeight="1" x14ac:dyDescent="0.2"/>
    <row r="1010" s="24" customFormat="1" ht="15.75" customHeight="1" x14ac:dyDescent="0.2"/>
    <row r="1011" s="24" customFormat="1" ht="15.75" customHeight="1" x14ac:dyDescent="0.2"/>
    <row r="1012" s="24" customFormat="1" ht="15.75" customHeight="1" x14ac:dyDescent="0.2"/>
    <row r="1013" s="24" customFormat="1" ht="15.75" customHeight="1" x14ac:dyDescent="0.2"/>
    <row r="1014" s="24" customFormat="1" ht="15.75" customHeight="1" x14ac:dyDescent="0.2"/>
    <row r="1015" s="24" customFormat="1" ht="15.75" customHeight="1" x14ac:dyDescent="0.2"/>
    <row r="1016" s="24" customFormat="1" ht="15.75" customHeight="1" x14ac:dyDescent="0.2"/>
    <row r="1017" s="24" customFormat="1" ht="15.75" customHeight="1" x14ac:dyDescent="0.2"/>
    <row r="1018" s="24" customFormat="1" ht="15.75" customHeight="1" x14ac:dyDescent="0.2"/>
    <row r="1019" s="24" customFormat="1" ht="15.75" customHeight="1" x14ac:dyDescent="0.2"/>
    <row r="1020" s="24" customFormat="1" ht="15.75" customHeight="1" x14ac:dyDescent="0.2"/>
    <row r="1021" s="24" customFormat="1" ht="15.75" customHeight="1" x14ac:dyDescent="0.2"/>
    <row r="1022" s="24" customFormat="1" ht="15.75" customHeight="1" x14ac:dyDescent="0.2"/>
    <row r="1023" s="24" customFormat="1" ht="15.75" customHeight="1" x14ac:dyDescent="0.2"/>
    <row r="1024" s="24" customFormat="1" ht="15.75" customHeight="1" x14ac:dyDescent="0.2"/>
    <row r="1025" s="24" customFormat="1" ht="15.75" customHeight="1" x14ac:dyDescent="0.2"/>
    <row r="1026" s="24" customFormat="1" ht="15.75" customHeight="1" x14ac:dyDescent="0.2"/>
    <row r="1027" s="24" customFormat="1" ht="15.75" customHeight="1" x14ac:dyDescent="0.2"/>
    <row r="1028" s="24" customFormat="1" ht="15.75" customHeight="1" x14ac:dyDescent="0.2"/>
    <row r="1029" s="24" customFormat="1" ht="15.75" customHeight="1" x14ac:dyDescent="0.2"/>
    <row r="1030" s="24" customFormat="1" ht="15.75" customHeight="1" x14ac:dyDescent="0.2"/>
    <row r="1031" s="24" customFormat="1" ht="15.75" customHeight="1" x14ac:dyDescent="0.2"/>
    <row r="1032" s="24" customFormat="1" ht="15.75" customHeight="1" x14ac:dyDescent="0.2"/>
    <row r="1033" s="24" customFormat="1" ht="15.75" customHeight="1" x14ac:dyDescent="0.2"/>
    <row r="1034" s="24" customFormat="1" ht="15.75" customHeight="1" x14ac:dyDescent="0.2"/>
    <row r="1035" s="24" customFormat="1" ht="15.75" customHeight="1" x14ac:dyDescent="0.2"/>
    <row r="1036" s="24" customFormat="1" ht="15.75" customHeight="1" x14ac:dyDescent="0.2"/>
    <row r="1037" s="24" customFormat="1" ht="15.75" customHeight="1" x14ac:dyDescent="0.2"/>
    <row r="1038" s="24" customFormat="1" ht="15.75" customHeight="1" x14ac:dyDescent="0.2"/>
    <row r="1039" s="24" customFormat="1" ht="15.75" customHeight="1" x14ac:dyDescent="0.2"/>
    <row r="1040" s="24" customFormat="1" ht="15.75" customHeight="1" x14ac:dyDescent="0.2"/>
    <row r="1041" s="24" customFormat="1" ht="15.75" customHeight="1" x14ac:dyDescent="0.2"/>
    <row r="1042" s="24" customFormat="1" ht="15.75" customHeight="1" x14ac:dyDescent="0.2"/>
    <row r="1043" s="24" customFormat="1" ht="15.75" customHeight="1" x14ac:dyDescent="0.2"/>
    <row r="1044" s="24" customFormat="1" ht="15.75" customHeight="1" x14ac:dyDescent="0.2"/>
    <row r="1045" s="24" customFormat="1" ht="15.75" customHeight="1" x14ac:dyDescent="0.2"/>
    <row r="1046" s="24" customFormat="1" ht="15.75" customHeight="1" x14ac:dyDescent="0.2"/>
    <row r="1047" s="24" customFormat="1" ht="15.75" customHeight="1" x14ac:dyDescent="0.2"/>
    <row r="1048" s="24" customFormat="1" ht="15.75" customHeight="1" x14ac:dyDescent="0.2"/>
    <row r="1049" s="24" customFormat="1" ht="15.75" customHeight="1" x14ac:dyDescent="0.2"/>
    <row r="1050" s="24" customFormat="1" ht="15.75" customHeight="1" x14ac:dyDescent="0.2"/>
    <row r="1051" s="24" customFormat="1" ht="15.75" customHeight="1" x14ac:dyDescent="0.2"/>
    <row r="1052" s="24" customFormat="1" ht="15.75" customHeight="1" x14ac:dyDescent="0.2"/>
    <row r="1053" s="24" customFormat="1" ht="15.75" customHeight="1" x14ac:dyDescent="0.2"/>
    <row r="1054" s="24" customFormat="1" ht="15.75" customHeight="1" x14ac:dyDescent="0.2"/>
    <row r="1055" s="24" customFormat="1" ht="15.75" customHeight="1" x14ac:dyDescent="0.2"/>
    <row r="1056" s="24" customFormat="1" ht="15.75" customHeight="1" x14ac:dyDescent="0.2"/>
    <row r="1057" s="24" customFormat="1" ht="15.75" customHeight="1" x14ac:dyDescent="0.2"/>
    <row r="1058" s="24" customFormat="1" ht="15.75" customHeight="1" x14ac:dyDescent="0.2"/>
    <row r="1059" s="24" customFormat="1" ht="15.75" customHeight="1" x14ac:dyDescent="0.2"/>
    <row r="1060" s="24" customFormat="1" ht="15.75" customHeight="1" x14ac:dyDescent="0.2"/>
    <row r="1061" s="24" customFormat="1" ht="15.75" customHeight="1" x14ac:dyDescent="0.2"/>
    <row r="1062" s="24" customFormat="1" ht="15.75" customHeight="1" x14ac:dyDescent="0.2"/>
    <row r="1063" s="24" customFormat="1" ht="15.75" customHeight="1" x14ac:dyDescent="0.2"/>
    <row r="1064" s="24" customFormat="1" ht="15.75" customHeight="1" x14ac:dyDescent="0.2"/>
    <row r="1065" s="24" customFormat="1" ht="15.75" customHeight="1" x14ac:dyDescent="0.2"/>
    <row r="1066" s="24" customFormat="1" ht="15.75" customHeight="1" x14ac:dyDescent="0.2"/>
    <row r="1067" s="24" customFormat="1" ht="15.75" customHeight="1" x14ac:dyDescent="0.2"/>
    <row r="1068" s="24" customFormat="1" ht="15.75" customHeight="1" x14ac:dyDescent="0.2"/>
    <row r="1069" s="24" customFormat="1" ht="15.75" customHeight="1" x14ac:dyDescent="0.2"/>
    <row r="1070" s="24" customFormat="1" ht="15.75" customHeight="1" x14ac:dyDescent="0.2"/>
    <row r="1071" s="24" customFormat="1" ht="15.75" customHeight="1" x14ac:dyDescent="0.2"/>
    <row r="1072" s="24" customFormat="1" ht="15.75" customHeight="1" x14ac:dyDescent="0.2"/>
    <row r="1073" spans="3:12" ht="15.75" customHeight="1" x14ac:dyDescent="0.2"/>
    <row r="1074" spans="3:12" ht="15.75" customHeight="1" x14ac:dyDescent="0.2"/>
    <row r="1075" spans="3:12" ht="15.75" customHeight="1" x14ac:dyDescent="0.2"/>
    <row r="1076" spans="3:12" ht="15.75" customHeight="1" x14ac:dyDescent="0.2"/>
    <row r="1077" spans="3:12" ht="15.75" customHeight="1" x14ac:dyDescent="0.2"/>
    <row r="1078" spans="3:12" ht="15.75" customHeight="1" x14ac:dyDescent="0.2"/>
    <row r="1079" spans="3:12" ht="15.75" customHeight="1" x14ac:dyDescent="0.2"/>
    <row r="1080" spans="3:12" ht="15.75" customHeight="1" x14ac:dyDescent="0.2"/>
    <row r="1081" spans="3:12" ht="15.75" customHeight="1" x14ac:dyDescent="0.2"/>
    <row r="1082" spans="3:12" ht="15.75" customHeight="1" x14ac:dyDescent="0.2"/>
    <row r="1086" spans="3:12" ht="15" customHeight="1" x14ac:dyDescent="0.2">
      <c r="C1086" s="24">
        <v>1</v>
      </c>
      <c r="G1086" s="24">
        <v>1</v>
      </c>
      <c r="H1086" s="24">
        <v>1</v>
      </c>
      <c r="I1086" s="24">
        <v>7</v>
      </c>
      <c r="J1086" s="24">
        <v>1</v>
      </c>
      <c r="L1086" s="24">
        <f>SUBTOTAL(9,B1086:J1086)</f>
        <v>11</v>
      </c>
    </row>
  </sheetData>
  <autoFilter ref="A1:K227" xr:uid="{00000000-0009-0000-0000-000003000000}"/>
  <sortState xmlns:xlrd2="http://schemas.microsoft.com/office/spreadsheetml/2017/richdata2" ref="A207:L226">
    <sortCondition descending="1" ref="L207:L226"/>
  </sortState>
  <mergeCells count="24">
    <mergeCell ref="A205:L205"/>
    <mergeCell ref="M213:N213"/>
    <mergeCell ref="M224:N224"/>
    <mergeCell ref="A160:L160"/>
    <mergeCell ref="M160:N160"/>
    <mergeCell ref="M164:N164"/>
    <mergeCell ref="M168:N168"/>
    <mergeCell ref="A183:L183"/>
    <mergeCell ref="M190:N190"/>
    <mergeCell ref="M197:N197"/>
    <mergeCell ref="A116:L116"/>
    <mergeCell ref="A124:L124"/>
    <mergeCell ref="A139:L139"/>
    <mergeCell ref="M142:N142"/>
    <mergeCell ref="A61:L61"/>
    <mergeCell ref="A74:L74"/>
    <mergeCell ref="A96:L96"/>
    <mergeCell ref="M104:N104"/>
    <mergeCell ref="M114:N114"/>
    <mergeCell ref="A4:L4"/>
    <mergeCell ref="A10:L10"/>
    <mergeCell ref="A19:L19"/>
    <mergeCell ref="A30:L30"/>
    <mergeCell ref="A45:L45"/>
  </mergeCells>
  <printOptions horizontalCentered="1" gridLines="1"/>
  <pageMargins left="0.7" right="0.7" top="0.75" bottom="0.75" header="0" footer="0"/>
  <pageSetup scale="53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>
      <selection activeCell="J29" sqref="J29"/>
    </sheetView>
  </sheetViews>
  <sheetFormatPr defaultColWidth="12.5703125" defaultRowHeight="15" customHeight="1" x14ac:dyDescent="0.2"/>
  <cols>
    <col min="1" max="1" width="33.5703125" customWidth="1"/>
    <col min="2" max="2" width="10.140625" customWidth="1"/>
    <col min="3" max="6" width="8.5703125" customWidth="1"/>
  </cols>
  <sheetData>
    <row r="1" spans="1:4" ht="18" x14ac:dyDescent="0.25">
      <c r="A1" s="16" t="s">
        <v>147</v>
      </c>
      <c r="B1" s="49" t="s">
        <v>183</v>
      </c>
      <c r="C1" s="49" t="s">
        <v>148</v>
      </c>
      <c r="D1" s="49" t="s">
        <v>10</v>
      </c>
    </row>
    <row r="2" spans="1:4" ht="12.75" customHeight="1" x14ac:dyDescent="0.25">
      <c r="A2" s="48" t="s">
        <v>151</v>
      </c>
      <c r="B2" s="48">
        <v>92</v>
      </c>
      <c r="C2" s="48">
        <v>16</v>
      </c>
      <c r="D2" s="50">
        <f>SUM(B2:C2)</f>
        <v>108</v>
      </c>
    </row>
    <row r="3" spans="1:4" ht="12.75" customHeight="1" x14ac:dyDescent="0.2">
      <c r="A3" s="47" t="s">
        <v>149</v>
      </c>
      <c r="B3" s="47">
        <v>86</v>
      </c>
      <c r="C3" s="47">
        <v>13</v>
      </c>
      <c r="D3" s="47">
        <f>SUM(B3:C3)</f>
        <v>99</v>
      </c>
    </row>
    <row r="4" spans="1:4" ht="12.75" customHeight="1" x14ac:dyDescent="0.2">
      <c r="A4" s="17" t="s">
        <v>150</v>
      </c>
      <c r="B4" s="17">
        <v>70</v>
      </c>
      <c r="C4" s="17">
        <v>9</v>
      </c>
      <c r="D4" s="17">
        <f>SUM(B4:C4)</f>
        <v>79</v>
      </c>
    </row>
    <row r="5" spans="1:4" ht="12.75" customHeight="1" x14ac:dyDescent="0.2">
      <c r="A5" s="17" t="s">
        <v>152</v>
      </c>
      <c r="B5" s="17">
        <v>70</v>
      </c>
      <c r="C5" s="17">
        <v>7</v>
      </c>
      <c r="D5" s="17">
        <f>SUM(B5:C5)</f>
        <v>77</v>
      </c>
    </row>
    <row r="6" spans="1:4" ht="12.75" customHeight="1" x14ac:dyDescent="0.2">
      <c r="A6" s="17" t="s">
        <v>153</v>
      </c>
      <c r="B6" s="17">
        <v>39</v>
      </c>
      <c r="C6" s="17">
        <v>0</v>
      </c>
      <c r="D6" s="17">
        <f>SUM(B6:C6)</f>
        <v>39</v>
      </c>
    </row>
    <row r="7" spans="1:4" ht="12.75" customHeight="1" x14ac:dyDescent="0.2">
      <c r="A7" s="17" t="s">
        <v>154</v>
      </c>
      <c r="B7" s="17">
        <v>19</v>
      </c>
      <c r="C7" s="17">
        <v>10</v>
      </c>
      <c r="D7" s="17">
        <f>SUM(B7:C7)</f>
        <v>29</v>
      </c>
    </row>
    <row r="8" spans="1:4" ht="12.75" customHeight="1" x14ac:dyDescent="0.2">
      <c r="A8" s="17" t="s">
        <v>155</v>
      </c>
      <c r="B8" s="17">
        <v>5</v>
      </c>
      <c r="C8" s="17">
        <v>0</v>
      </c>
      <c r="D8" s="17">
        <f>SUM(B8:C8)</f>
        <v>5</v>
      </c>
    </row>
    <row r="9" spans="1:4" ht="12.75" customHeight="1" x14ac:dyDescent="0.2"/>
    <row r="10" spans="1:4" ht="12.75" customHeight="1" x14ac:dyDescent="0.2"/>
    <row r="11" spans="1:4" ht="18" x14ac:dyDescent="0.25">
      <c r="A11" s="18" t="s">
        <v>156</v>
      </c>
      <c r="B11" s="49" t="s">
        <v>183</v>
      </c>
      <c r="C11" s="49" t="s">
        <v>148</v>
      </c>
      <c r="D11" s="49" t="s">
        <v>10</v>
      </c>
    </row>
    <row r="12" spans="1:4" ht="12.75" customHeight="1" x14ac:dyDescent="0.25">
      <c r="A12" s="48" t="s">
        <v>157</v>
      </c>
      <c r="B12" s="48">
        <v>112</v>
      </c>
      <c r="C12" s="48">
        <v>11</v>
      </c>
      <c r="D12" s="50">
        <f>SUM(B12:C12)</f>
        <v>123</v>
      </c>
    </row>
    <row r="13" spans="1:4" ht="12.75" customHeight="1" x14ac:dyDescent="0.2">
      <c r="A13" s="47" t="s">
        <v>158</v>
      </c>
      <c r="B13" s="47">
        <v>61</v>
      </c>
      <c r="C13" s="47">
        <v>8</v>
      </c>
      <c r="D13" s="47">
        <f>SUM(B13:C13)</f>
        <v>69</v>
      </c>
    </row>
    <row r="14" spans="1:4" ht="12.75" customHeight="1" x14ac:dyDescent="0.2">
      <c r="A14" s="17" t="s">
        <v>159</v>
      </c>
      <c r="B14" s="17">
        <v>49</v>
      </c>
      <c r="C14" s="17">
        <v>9</v>
      </c>
      <c r="D14" s="17">
        <f>SUM(B14:C14)</f>
        <v>58</v>
      </c>
    </row>
    <row r="15" spans="1:4" ht="12.75" customHeight="1" x14ac:dyDescent="0.2">
      <c r="A15" s="17" t="s">
        <v>161</v>
      </c>
      <c r="B15" s="17">
        <v>37</v>
      </c>
      <c r="C15" s="17">
        <v>16</v>
      </c>
      <c r="D15" s="17">
        <f>SUM(B15:C15)</f>
        <v>53</v>
      </c>
    </row>
    <row r="16" spans="1:4" ht="12.75" customHeight="1" x14ac:dyDescent="0.2">
      <c r="A16" s="17" t="s">
        <v>160</v>
      </c>
      <c r="B16" s="17">
        <v>43</v>
      </c>
      <c r="C16" s="17">
        <v>0</v>
      </c>
      <c r="D16" s="17">
        <f>SUM(B16:C16)</f>
        <v>43</v>
      </c>
    </row>
    <row r="17" spans="1:4" ht="12.75" customHeight="1" x14ac:dyDescent="0.2">
      <c r="A17" s="17" t="s">
        <v>164</v>
      </c>
      <c r="B17" s="17">
        <v>19</v>
      </c>
      <c r="C17" s="17">
        <v>6</v>
      </c>
      <c r="D17" s="17">
        <f>SUM(B17:C17)</f>
        <v>25</v>
      </c>
    </row>
    <row r="18" spans="1:4" ht="12.75" customHeight="1" x14ac:dyDescent="0.2">
      <c r="A18" s="17" t="s">
        <v>162</v>
      </c>
      <c r="B18" s="17">
        <v>21</v>
      </c>
      <c r="C18" s="17">
        <v>1</v>
      </c>
      <c r="D18" s="17">
        <f>SUM(B18:C18)</f>
        <v>22</v>
      </c>
    </row>
    <row r="19" spans="1:4" ht="12.75" customHeight="1" x14ac:dyDescent="0.2">
      <c r="A19" s="19" t="s">
        <v>163</v>
      </c>
      <c r="B19" s="19">
        <v>19</v>
      </c>
      <c r="C19" s="19">
        <v>0</v>
      </c>
      <c r="D19" s="19">
        <f>SUM(B19:C19)</f>
        <v>19</v>
      </c>
    </row>
    <row r="20" spans="1:4" ht="12.75" customHeight="1" x14ac:dyDescent="0.2">
      <c r="A20" s="17" t="s">
        <v>165</v>
      </c>
      <c r="B20" s="17">
        <v>9</v>
      </c>
      <c r="C20" s="10">
        <v>0</v>
      </c>
      <c r="D20" s="10">
        <f>SUM(B20:C20)</f>
        <v>9</v>
      </c>
    </row>
    <row r="21" spans="1:4" ht="12.75" customHeight="1" x14ac:dyDescent="0.2">
      <c r="A21" s="17" t="s">
        <v>166</v>
      </c>
      <c r="B21" s="17">
        <v>4</v>
      </c>
      <c r="C21" s="10">
        <v>0</v>
      </c>
      <c r="D21" s="10">
        <f>SUM(B21:C21)</f>
        <v>4</v>
      </c>
    </row>
    <row r="22" spans="1:4" ht="12.75" customHeight="1" x14ac:dyDescent="0.2"/>
    <row r="23" spans="1:4" ht="12.75" customHeight="1" x14ac:dyDescent="0.2"/>
    <row r="24" spans="1:4" s="24" customFormat="1" ht="18" x14ac:dyDescent="0.25">
      <c r="A24" s="18" t="s">
        <v>167</v>
      </c>
      <c r="B24" s="49" t="s">
        <v>183</v>
      </c>
      <c r="C24" s="49" t="s">
        <v>148</v>
      </c>
      <c r="D24" s="49" t="s">
        <v>10</v>
      </c>
    </row>
    <row r="25" spans="1:4" ht="12.75" customHeight="1" x14ac:dyDescent="0.25">
      <c r="A25" s="48" t="s">
        <v>168</v>
      </c>
      <c r="B25" s="48">
        <v>82</v>
      </c>
      <c r="C25" s="48">
        <v>10</v>
      </c>
      <c r="D25" s="50">
        <f>SUM(B25:C25)</f>
        <v>92</v>
      </c>
    </row>
    <row r="26" spans="1:4" ht="12.75" customHeight="1" x14ac:dyDescent="0.2">
      <c r="A26" s="47" t="s">
        <v>169</v>
      </c>
      <c r="B26" s="47">
        <v>53</v>
      </c>
      <c r="C26" s="47">
        <v>11</v>
      </c>
      <c r="D26" s="47">
        <f>SUM(B26:C26)</f>
        <v>64</v>
      </c>
    </row>
    <row r="27" spans="1:4" ht="12.75" customHeight="1" x14ac:dyDescent="0.2">
      <c r="A27" s="17" t="s">
        <v>170</v>
      </c>
      <c r="B27" s="17">
        <v>26</v>
      </c>
      <c r="C27" s="17">
        <v>18</v>
      </c>
      <c r="D27" s="17">
        <f>SUM(B27:C27)</f>
        <v>44</v>
      </c>
    </row>
    <row r="28" spans="1:4" ht="12.75" customHeight="1" x14ac:dyDescent="0.2">
      <c r="A28" s="17" t="s">
        <v>171</v>
      </c>
      <c r="B28" s="17">
        <v>22</v>
      </c>
      <c r="C28" s="17">
        <v>0</v>
      </c>
      <c r="D28" s="17">
        <f>SUM(B28:C28)</f>
        <v>22</v>
      </c>
    </row>
    <row r="29" spans="1:4" ht="12.75" customHeight="1" x14ac:dyDescent="0.2">
      <c r="A29" s="17" t="s">
        <v>174</v>
      </c>
      <c r="B29" s="17">
        <v>21</v>
      </c>
      <c r="C29" s="17">
        <v>1</v>
      </c>
      <c r="D29" s="17">
        <f>SUM(B29:C29)</f>
        <v>22</v>
      </c>
    </row>
    <row r="30" spans="1:4" ht="12.75" customHeight="1" x14ac:dyDescent="0.2">
      <c r="A30" s="17" t="s">
        <v>172</v>
      </c>
      <c r="B30" s="17">
        <v>21</v>
      </c>
      <c r="C30" s="17">
        <v>0</v>
      </c>
      <c r="D30" s="17">
        <f>SUM(B30:C30)</f>
        <v>21</v>
      </c>
    </row>
    <row r="31" spans="1:4" ht="12.75" customHeight="1" x14ac:dyDescent="0.2">
      <c r="A31" s="17" t="s">
        <v>173</v>
      </c>
      <c r="B31" s="17">
        <v>16</v>
      </c>
      <c r="C31" s="17">
        <v>0</v>
      </c>
      <c r="D31" s="17">
        <f>SUM(B31:C31)</f>
        <v>16</v>
      </c>
    </row>
    <row r="32" spans="1:4" ht="12.75" customHeight="1" x14ac:dyDescent="0.2">
      <c r="A32" s="17"/>
      <c r="B32" s="17"/>
      <c r="C32" s="17"/>
      <c r="D32" s="17"/>
    </row>
    <row r="33" spans="1:4" ht="12.75" customHeight="1" x14ac:dyDescent="0.2">
      <c r="A33" s="24"/>
      <c r="B33" s="24"/>
      <c r="C33" s="24"/>
      <c r="D33" s="24"/>
    </row>
    <row r="34" spans="1:4" ht="12.75" customHeight="1" x14ac:dyDescent="0.2">
      <c r="A34" s="24"/>
      <c r="B34" s="24"/>
      <c r="C34" s="24"/>
      <c r="D34" s="24"/>
    </row>
    <row r="35" spans="1:4" s="24" customFormat="1" ht="18" x14ac:dyDescent="0.25">
      <c r="A35" s="18" t="s">
        <v>175</v>
      </c>
      <c r="B35" s="49" t="s">
        <v>183</v>
      </c>
      <c r="C35" s="49" t="s">
        <v>148</v>
      </c>
      <c r="D35" s="49" t="s">
        <v>10</v>
      </c>
    </row>
    <row r="36" spans="1:4" ht="12.75" customHeight="1" x14ac:dyDescent="0.25">
      <c r="A36" s="48" t="s">
        <v>176</v>
      </c>
      <c r="B36" s="48">
        <v>95</v>
      </c>
      <c r="C36" s="48">
        <v>9</v>
      </c>
      <c r="D36" s="50">
        <f>SUM(B36:C36)</f>
        <v>104</v>
      </c>
    </row>
    <row r="37" spans="1:4" ht="12.75" customHeight="1" x14ac:dyDescent="0.2">
      <c r="A37" s="47" t="s">
        <v>177</v>
      </c>
      <c r="B37" s="47">
        <v>64</v>
      </c>
      <c r="C37" s="47">
        <v>0</v>
      </c>
      <c r="D37" s="47">
        <f>SUM(B37:C37)</f>
        <v>64</v>
      </c>
    </row>
    <row r="38" spans="1:4" ht="12.75" customHeight="1" x14ac:dyDescent="0.2">
      <c r="A38" s="17" t="s">
        <v>178</v>
      </c>
      <c r="B38" s="17">
        <v>53</v>
      </c>
      <c r="C38" s="17">
        <v>2</v>
      </c>
      <c r="D38" s="17">
        <f>SUM(B38:C38)</f>
        <v>55</v>
      </c>
    </row>
    <row r="39" spans="1:4" ht="12.75" customHeight="1" x14ac:dyDescent="0.2">
      <c r="A39" s="17" t="s">
        <v>179</v>
      </c>
      <c r="B39" s="17">
        <v>25</v>
      </c>
      <c r="C39" s="17">
        <v>0</v>
      </c>
      <c r="D39" s="17">
        <f>SUM(B39:C39)</f>
        <v>25</v>
      </c>
    </row>
    <row r="40" spans="1:4" ht="12.75" customHeight="1" x14ac:dyDescent="0.2">
      <c r="A40" s="17" t="s">
        <v>180</v>
      </c>
      <c r="B40" s="17">
        <v>18</v>
      </c>
      <c r="C40" s="17">
        <v>7</v>
      </c>
      <c r="D40" s="17">
        <f>SUM(B40:C40)</f>
        <v>25</v>
      </c>
    </row>
    <row r="41" spans="1:4" ht="12.75" customHeight="1" x14ac:dyDescent="0.2">
      <c r="A41" s="17"/>
      <c r="B41" s="17"/>
      <c r="C41" s="17"/>
      <c r="D41" s="17"/>
    </row>
    <row r="42" spans="1:4" ht="12.75" customHeight="1" x14ac:dyDescent="0.2"/>
    <row r="43" spans="1:4" ht="12.75" customHeight="1" x14ac:dyDescent="0.2"/>
    <row r="44" spans="1:4" ht="12.75" customHeight="1" x14ac:dyDescent="0.2"/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ortState xmlns:xlrd2="http://schemas.microsoft.com/office/spreadsheetml/2017/richdata2" ref="A12:D21">
    <sortCondition descending="1" ref="D12:D21"/>
  </sortState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topLeftCell="A45" workbookViewId="0"/>
  </sheetViews>
  <sheetFormatPr defaultColWidth="12.5703125" defaultRowHeight="15" customHeight="1" x14ac:dyDescent="0.2"/>
  <cols>
    <col min="1" max="1" width="4" customWidth="1"/>
    <col min="2" max="2" width="22.42578125" customWidth="1"/>
    <col min="3" max="3" width="20" customWidth="1"/>
    <col min="4" max="6" width="12.5703125" customWidth="1"/>
  </cols>
  <sheetData>
    <row r="1" spans="1:4" ht="15.75" customHeight="1" x14ac:dyDescent="0.3">
      <c r="B1" s="9" t="s">
        <v>131</v>
      </c>
      <c r="C1" s="9" t="s">
        <v>132</v>
      </c>
      <c r="D1" s="9" t="s">
        <v>133</v>
      </c>
    </row>
    <row r="2" spans="1:4" ht="15.75" customHeight="1" x14ac:dyDescent="0.2">
      <c r="A2" s="10">
        <v>1</v>
      </c>
      <c r="B2" s="11" t="s">
        <v>72</v>
      </c>
      <c r="C2" s="6" t="s">
        <v>134</v>
      </c>
      <c r="D2" s="12">
        <v>45820</v>
      </c>
    </row>
    <row r="3" spans="1:4" ht="15.75" customHeight="1" x14ac:dyDescent="0.2">
      <c r="A3" s="10">
        <v>2</v>
      </c>
      <c r="B3" s="11" t="s">
        <v>135</v>
      </c>
      <c r="C3" s="6" t="s">
        <v>134</v>
      </c>
      <c r="D3" s="12">
        <v>45820</v>
      </c>
    </row>
    <row r="4" spans="1:4" ht="15.75" customHeight="1" x14ac:dyDescent="0.2">
      <c r="A4" s="10">
        <v>3</v>
      </c>
      <c r="B4" s="13" t="s">
        <v>97</v>
      </c>
      <c r="C4" s="6" t="s">
        <v>136</v>
      </c>
      <c r="D4" s="12">
        <v>45780</v>
      </c>
    </row>
    <row r="5" spans="1:4" ht="15.75" customHeight="1" x14ac:dyDescent="0.2">
      <c r="A5" s="10">
        <v>4</v>
      </c>
      <c r="B5" s="13" t="s">
        <v>12</v>
      </c>
      <c r="C5" s="6" t="s">
        <v>136</v>
      </c>
      <c r="D5" s="12">
        <v>45892</v>
      </c>
    </row>
    <row r="6" spans="1:4" ht="15.75" customHeight="1" x14ac:dyDescent="0.2">
      <c r="A6" s="10">
        <v>5</v>
      </c>
      <c r="B6" s="13" t="s">
        <v>103</v>
      </c>
      <c r="C6" s="6" t="s">
        <v>136</v>
      </c>
      <c r="D6" s="12">
        <v>45842</v>
      </c>
    </row>
    <row r="7" spans="1:4" ht="15.75" customHeight="1" x14ac:dyDescent="0.2">
      <c r="A7" s="10">
        <v>6</v>
      </c>
      <c r="B7" s="13" t="s">
        <v>111</v>
      </c>
      <c r="C7" s="6" t="s">
        <v>136</v>
      </c>
      <c r="D7" s="12">
        <v>45780</v>
      </c>
    </row>
    <row r="8" spans="1:4" ht="15.75" customHeight="1" x14ac:dyDescent="0.2">
      <c r="A8" s="10">
        <v>7</v>
      </c>
      <c r="B8" s="13" t="s">
        <v>112</v>
      </c>
      <c r="C8" s="6" t="s">
        <v>136</v>
      </c>
      <c r="D8" s="12">
        <v>45821</v>
      </c>
    </row>
    <row r="9" spans="1:4" ht="15.75" customHeight="1" x14ac:dyDescent="0.2">
      <c r="A9" s="10">
        <v>8</v>
      </c>
      <c r="B9" s="13" t="s">
        <v>82</v>
      </c>
      <c r="C9" s="6" t="s">
        <v>136</v>
      </c>
      <c r="D9" s="12">
        <v>45780</v>
      </c>
    </row>
    <row r="10" spans="1:4" ht="15.75" customHeight="1" x14ac:dyDescent="0.2">
      <c r="A10" s="10">
        <v>9</v>
      </c>
      <c r="B10" s="13" t="s">
        <v>40</v>
      </c>
      <c r="C10" s="6" t="s">
        <v>134</v>
      </c>
      <c r="D10" s="12">
        <v>45768</v>
      </c>
    </row>
    <row r="11" spans="1:4" ht="15.75" customHeight="1" x14ac:dyDescent="0.2">
      <c r="A11" s="10">
        <v>10</v>
      </c>
      <c r="B11" s="13" t="s">
        <v>66</v>
      </c>
      <c r="C11" s="6" t="s">
        <v>134</v>
      </c>
      <c r="D11" s="12">
        <v>45857</v>
      </c>
    </row>
    <row r="12" spans="1:4" ht="15.75" customHeight="1" x14ac:dyDescent="0.2">
      <c r="A12" s="10">
        <v>11</v>
      </c>
      <c r="B12" s="13" t="s">
        <v>67</v>
      </c>
      <c r="C12" s="6" t="s">
        <v>134</v>
      </c>
      <c r="D12" s="12">
        <v>45780</v>
      </c>
    </row>
    <row r="13" spans="1:4" ht="15.75" customHeight="1" x14ac:dyDescent="0.2">
      <c r="A13" s="10">
        <v>12</v>
      </c>
      <c r="B13" s="13" t="s">
        <v>83</v>
      </c>
      <c r="C13" s="6" t="s">
        <v>136</v>
      </c>
      <c r="D13" s="12">
        <v>45712</v>
      </c>
    </row>
    <row r="14" spans="1:4" ht="15.75" customHeight="1" x14ac:dyDescent="0.2">
      <c r="A14" s="10">
        <v>13</v>
      </c>
      <c r="B14" s="13" t="s">
        <v>52</v>
      </c>
      <c r="C14" s="6" t="s">
        <v>136</v>
      </c>
      <c r="D14" s="12">
        <v>45780</v>
      </c>
    </row>
    <row r="15" spans="1:4" ht="15.75" customHeight="1" x14ac:dyDescent="0.2">
      <c r="A15" s="10">
        <v>14</v>
      </c>
      <c r="B15" s="13" t="s">
        <v>84</v>
      </c>
      <c r="C15" s="6" t="s">
        <v>136</v>
      </c>
      <c r="D15" s="12">
        <v>45780</v>
      </c>
    </row>
    <row r="16" spans="1:4" ht="15.75" customHeight="1" x14ac:dyDescent="0.2">
      <c r="A16" s="10">
        <v>15</v>
      </c>
      <c r="B16" s="13" t="s">
        <v>24</v>
      </c>
      <c r="C16" s="6" t="s">
        <v>136</v>
      </c>
      <c r="D16" s="12">
        <v>45780</v>
      </c>
    </row>
    <row r="17" spans="1:4" ht="15.75" customHeight="1" x14ac:dyDescent="0.2">
      <c r="A17" s="10">
        <v>16</v>
      </c>
      <c r="B17" s="13" t="s">
        <v>41</v>
      </c>
      <c r="C17" s="6" t="s">
        <v>134</v>
      </c>
      <c r="D17" s="12">
        <v>45821</v>
      </c>
    </row>
    <row r="18" spans="1:4" ht="15.75" customHeight="1" x14ac:dyDescent="0.2">
      <c r="A18" s="10">
        <v>17</v>
      </c>
      <c r="B18" s="13" t="s">
        <v>31</v>
      </c>
      <c r="C18" s="6" t="s">
        <v>136</v>
      </c>
      <c r="D18" s="12">
        <v>45780</v>
      </c>
    </row>
    <row r="19" spans="1:4" ht="15.75" customHeight="1" x14ac:dyDescent="0.2">
      <c r="A19" s="10">
        <v>18</v>
      </c>
      <c r="B19" s="13" t="s">
        <v>42</v>
      </c>
      <c r="C19" s="6" t="s">
        <v>134</v>
      </c>
      <c r="D19" s="12">
        <v>45780</v>
      </c>
    </row>
    <row r="20" spans="1:4" ht="15.75" customHeight="1" x14ac:dyDescent="0.2">
      <c r="A20" s="10">
        <v>19</v>
      </c>
      <c r="B20" s="13" t="s">
        <v>129</v>
      </c>
      <c r="C20" s="6" t="s">
        <v>136</v>
      </c>
      <c r="D20" s="12">
        <v>45780</v>
      </c>
    </row>
    <row r="21" spans="1:4" ht="15.75" customHeight="1" x14ac:dyDescent="0.2">
      <c r="A21" s="10">
        <v>20</v>
      </c>
      <c r="B21" s="13" t="s">
        <v>73</v>
      </c>
      <c r="C21" s="6" t="s">
        <v>134</v>
      </c>
      <c r="D21" s="12">
        <v>45780</v>
      </c>
    </row>
    <row r="22" spans="1:4" ht="15.75" customHeight="1" x14ac:dyDescent="0.2">
      <c r="A22" s="10">
        <v>21</v>
      </c>
      <c r="B22" s="13" t="s">
        <v>85</v>
      </c>
      <c r="C22" s="6" t="s">
        <v>136</v>
      </c>
      <c r="D22" s="12">
        <v>45780</v>
      </c>
    </row>
    <row r="23" spans="1:4" ht="15.75" customHeight="1" x14ac:dyDescent="0.2">
      <c r="A23" s="10">
        <v>22</v>
      </c>
      <c r="B23" s="13" t="s">
        <v>86</v>
      </c>
      <c r="C23" s="6" t="s">
        <v>136</v>
      </c>
      <c r="D23" s="12">
        <v>45780</v>
      </c>
    </row>
    <row r="24" spans="1:4" ht="15.75" customHeight="1" x14ac:dyDescent="0.2">
      <c r="A24" s="10">
        <v>23</v>
      </c>
      <c r="B24" s="13" t="s">
        <v>25</v>
      </c>
      <c r="C24" s="6" t="s">
        <v>136</v>
      </c>
      <c r="D24" s="12">
        <v>45821</v>
      </c>
    </row>
    <row r="25" spans="1:4" ht="15.75" customHeight="1" x14ac:dyDescent="0.2">
      <c r="A25" s="10">
        <v>24</v>
      </c>
      <c r="B25" s="13" t="s">
        <v>98</v>
      </c>
      <c r="C25" s="6" t="s">
        <v>136</v>
      </c>
      <c r="D25" s="12">
        <v>45780</v>
      </c>
    </row>
    <row r="26" spans="1:4" ht="15.75" customHeight="1" x14ac:dyDescent="0.2">
      <c r="A26" s="10">
        <v>25</v>
      </c>
      <c r="B26" s="13" t="s">
        <v>15</v>
      </c>
      <c r="C26" s="6" t="s">
        <v>136</v>
      </c>
      <c r="D26" s="12">
        <v>45820</v>
      </c>
    </row>
    <row r="27" spans="1:4" ht="15.75" customHeight="1" x14ac:dyDescent="0.2">
      <c r="A27" s="10">
        <v>26</v>
      </c>
      <c r="B27" s="13" t="s">
        <v>113</v>
      </c>
      <c r="C27" s="6" t="s">
        <v>136</v>
      </c>
      <c r="D27" s="12">
        <v>45780</v>
      </c>
    </row>
    <row r="28" spans="1:4" ht="15.75" customHeight="1" x14ac:dyDescent="0.2">
      <c r="A28" s="10">
        <v>27</v>
      </c>
      <c r="B28" s="13" t="s">
        <v>137</v>
      </c>
      <c r="C28" s="6" t="s">
        <v>134</v>
      </c>
      <c r="D28" s="12">
        <v>45780</v>
      </c>
    </row>
    <row r="29" spans="1:4" ht="15.75" customHeight="1" x14ac:dyDescent="0.2">
      <c r="A29" s="10">
        <v>28</v>
      </c>
      <c r="B29" s="13" t="s">
        <v>114</v>
      </c>
      <c r="C29" s="6" t="s">
        <v>136</v>
      </c>
      <c r="D29" s="12">
        <v>45780</v>
      </c>
    </row>
    <row r="30" spans="1:4" ht="15.75" customHeight="1" x14ac:dyDescent="0.2">
      <c r="A30" s="10">
        <v>29</v>
      </c>
      <c r="B30" s="13" t="s">
        <v>53</v>
      </c>
      <c r="C30" s="6" t="s">
        <v>136</v>
      </c>
      <c r="D30" s="12">
        <v>45780</v>
      </c>
    </row>
    <row r="31" spans="1:4" ht="15.75" customHeight="1" x14ac:dyDescent="0.2">
      <c r="A31" s="10">
        <v>30</v>
      </c>
      <c r="B31" s="13" t="s">
        <v>115</v>
      </c>
      <c r="C31" s="6" t="s">
        <v>136</v>
      </c>
      <c r="D31" s="12">
        <v>45821</v>
      </c>
    </row>
    <row r="32" spans="1:4" ht="15.75" customHeight="1" x14ac:dyDescent="0.2">
      <c r="A32" s="10">
        <v>31</v>
      </c>
      <c r="B32" s="13" t="s">
        <v>87</v>
      </c>
      <c r="C32" s="6" t="s">
        <v>136</v>
      </c>
      <c r="D32" s="12">
        <v>45821</v>
      </c>
    </row>
    <row r="33" spans="1:4" ht="15.75" customHeight="1" x14ac:dyDescent="0.2">
      <c r="A33" s="10">
        <v>32</v>
      </c>
      <c r="B33" s="13" t="s">
        <v>44</v>
      </c>
      <c r="C33" s="6" t="s">
        <v>134</v>
      </c>
      <c r="D33" s="12">
        <v>45780</v>
      </c>
    </row>
    <row r="34" spans="1:4" ht="15.75" customHeight="1" x14ac:dyDescent="0.2">
      <c r="A34" s="10">
        <v>33</v>
      </c>
      <c r="B34" s="13" t="s">
        <v>125</v>
      </c>
      <c r="C34" s="6" t="s">
        <v>136</v>
      </c>
      <c r="D34" s="12">
        <v>45780</v>
      </c>
    </row>
    <row r="35" spans="1:4" ht="15.75" customHeight="1" x14ac:dyDescent="0.2">
      <c r="A35" s="10">
        <v>34</v>
      </c>
      <c r="B35" s="13" t="s">
        <v>138</v>
      </c>
      <c r="C35" s="6" t="s">
        <v>136</v>
      </c>
      <c r="D35" s="12">
        <v>45768</v>
      </c>
    </row>
    <row r="36" spans="1:4" ht="15.75" customHeight="1" x14ac:dyDescent="0.2">
      <c r="A36" s="10">
        <v>35</v>
      </c>
      <c r="B36" s="13" t="s">
        <v>26</v>
      </c>
      <c r="C36" s="6" t="s">
        <v>136</v>
      </c>
      <c r="D36" s="12">
        <v>45768</v>
      </c>
    </row>
    <row r="37" spans="1:4" ht="15.75" customHeight="1" x14ac:dyDescent="0.2">
      <c r="A37" s="10">
        <v>36</v>
      </c>
      <c r="B37" s="13" t="s">
        <v>32</v>
      </c>
      <c r="C37" s="6" t="s">
        <v>136</v>
      </c>
      <c r="D37" s="12">
        <v>45780</v>
      </c>
    </row>
    <row r="38" spans="1:4" ht="15.75" customHeight="1" x14ac:dyDescent="0.2">
      <c r="A38" s="10">
        <v>37</v>
      </c>
      <c r="B38" s="13" t="s">
        <v>54</v>
      </c>
      <c r="C38" s="6" t="s">
        <v>136</v>
      </c>
      <c r="D38" s="12">
        <v>45780</v>
      </c>
    </row>
    <row r="39" spans="1:4" ht="15.75" customHeight="1" x14ac:dyDescent="0.2">
      <c r="A39" s="10">
        <v>38</v>
      </c>
      <c r="B39" s="13" t="s">
        <v>139</v>
      </c>
      <c r="C39" s="6" t="s">
        <v>136</v>
      </c>
      <c r="D39" s="12">
        <v>45780</v>
      </c>
    </row>
    <row r="40" spans="1:4" ht="15.75" customHeight="1" x14ac:dyDescent="0.2">
      <c r="A40" s="10">
        <v>39</v>
      </c>
      <c r="B40" s="13" t="s">
        <v>34</v>
      </c>
      <c r="C40" s="6" t="s">
        <v>136</v>
      </c>
      <c r="D40" s="12">
        <v>45821</v>
      </c>
    </row>
    <row r="41" spans="1:4" ht="15.75" customHeight="1" x14ac:dyDescent="0.2">
      <c r="A41" s="10">
        <v>40</v>
      </c>
      <c r="B41" s="13" t="s">
        <v>88</v>
      </c>
      <c r="C41" s="6" t="s">
        <v>136</v>
      </c>
      <c r="D41" s="12">
        <v>45780</v>
      </c>
    </row>
    <row r="42" spans="1:4" ht="15.75" customHeight="1" x14ac:dyDescent="0.2">
      <c r="A42" s="10">
        <v>41</v>
      </c>
      <c r="B42" s="13" t="s">
        <v>55</v>
      </c>
      <c r="C42" s="6" t="s">
        <v>136</v>
      </c>
      <c r="D42" s="12">
        <v>45780</v>
      </c>
    </row>
    <row r="43" spans="1:4" ht="15.75" customHeight="1" x14ac:dyDescent="0.2">
      <c r="A43" s="10">
        <v>42</v>
      </c>
      <c r="B43" s="13" t="s">
        <v>45</v>
      </c>
      <c r="C43" s="6" t="s">
        <v>134</v>
      </c>
      <c r="D43" s="12">
        <v>45820</v>
      </c>
    </row>
    <row r="44" spans="1:4" ht="15.75" customHeight="1" x14ac:dyDescent="0.2">
      <c r="A44" s="10">
        <v>43</v>
      </c>
      <c r="B44" s="13" t="s">
        <v>46</v>
      </c>
      <c r="C44" s="6" t="s">
        <v>134</v>
      </c>
      <c r="D44" s="12">
        <v>45820</v>
      </c>
    </row>
    <row r="45" spans="1:4" ht="15.75" customHeight="1" x14ac:dyDescent="0.2">
      <c r="A45" s="10">
        <v>44</v>
      </c>
      <c r="B45" s="13" t="s">
        <v>47</v>
      </c>
      <c r="C45" s="6" t="s">
        <v>134</v>
      </c>
      <c r="D45" s="12">
        <v>45820</v>
      </c>
    </row>
    <row r="46" spans="1:4" ht="15.75" customHeight="1" x14ac:dyDescent="0.2">
      <c r="A46" s="10">
        <v>45</v>
      </c>
      <c r="B46" s="13" t="s">
        <v>56</v>
      </c>
      <c r="C46" s="6" t="s">
        <v>136</v>
      </c>
      <c r="D46" s="12">
        <v>45820</v>
      </c>
    </row>
    <row r="47" spans="1:4" ht="15.75" customHeight="1" x14ac:dyDescent="0.2">
      <c r="A47" s="10">
        <v>46</v>
      </c>
      <c r="B47" s="13" t="s">
        <v>104</v>
      </c>
      <c r="C47" s="6" t="s">
        <v>136</v>
      </c>
      <c r="D47" s="12">
        <v>45809</v>
      </c>
    </row>
    <row r="48" spans="1:4" ht="15.75" customHeight="1" x14ac:dyDescent="0.2">
      <c r="A48" s="10">
        <v>47</v>
      </c>
      <c r="B48" s="13" t="s">
        <v>105</v>
      </c>
      <c r="C48" s="6" t="s">
        <v>136</v>
      </c>
      <c r="D48" s="12">
        <v>45780</v>
      </c>
    </row>
    <row r="49" spans="1:21" ht="15.75" customHeight="1" x14ac:dyDescent="0.2">
      <c r="A49" s="10">
        <v>48</v>
      </c>
      <c r="B49" s="13" t="s">
        <v>106</v>
      </c>
      <c r="C49" s="6" t="s">
        <v>136</v>
      </c>
      <c r="D49" s="12">
        <v>45780</v>
      </c>
    </row>
    <row r="50" spans="1:21" ht="15.75" customHeight="1" x14ac:dyDescent="0.2">
      <c r="A50" s="10">
        <v>49</v>
      </c>
      <c r="B50" s="13" t="s">
        <v>57</v>
      </c>
      <c r="C50" s="6" t="s">
        <v>136</v>
      </c>
      <c r="D50" s="12">
        <v>45780</v>
      </c>
    </row>
    <row r="51" spans="1:21" ht="15.75" customHeight="1" x14ac:dyDescent="0.2">
      <c r="A51" s="10">
        <v>50</v>
      </c>
      <c r="B51" s="13" t="s">
        <v>117</v>
      </c>
      <c r="C51" s="6" t="s">
        <v>136</v>
      </c>
      <c r="D51" s="12">
        <v>45780</v>
      </c>
    </row>
    <row r="52" spans="1:21" ht="15.75" customHeight="1" x14ac:dyDescent="0.2">
      <c r="A52" s="10">
        <v>51</v>
      </c>
      <c r="B52" s="13" t="s">
        <v>89</v>
      </c>
      <c r="C52" s="6" t="s">
        <v>136</v>
      </c>
      <c r="D52" s="12">
        <v>45780</v>
      </c>
    </row>
    <row r="53" spans="1:21" ht="15.75" customHeight="1" x14ac:dyDescent="0.2">
      <c r="A53" s="10">
        <v>52</v>
      </c>
      <c r="B53" s="13" t="s">
        <v>118</v>
      </c>
      <c r="C53" s="6" t="s">
        <v>136</v>
      </c>
      <c r="D53" s="12">
        <v>45780</v>
      </c>
    </row>
    <row r="54" spans="1:21" ht="15.75" customHeight="1" x14ac:dyDescent="0.2">
      <c r="A54" s="10">
        <v>53</v>
      </c>
      <c r="B54" s="13" t="s">
        <v>74</v>
      </c>
      <c r="C54" s="6" t="s">
        <v>134</v>
      </c>
      <c r="D54" s="12">
        <v>45780</v>
      </c>
    </row>
    <row r="55" spans="1:21" ht="15.75" customHeight="1" x14ac:dyDescent="0.2">
      <c r="A55" s="10">
        <v>54</v>
      </c>
      <c r="B55" s="13" t="s">
        <v>119</v>
      </c>
      <c r="C55" s="6" t="s">
        <v>136</v>
      </c>
      <c r="D55" s="12">
        <v>45780</v>
      </c>
    </row>
    <row r="56" spans="1:21" ht="15.75" customHeight="1" x14ac:dyDescent="0.2">
      <c r="A56" s="10">
        <v>55</v>
      </c>
      <c r="B56" s="13" t="s">
        <v>90</v>
      </c>
      <c r="C56" s="6" t="s">
        <v>136</v>
      </c>
      <c r="D56" s="12">
        <v>45780</v>
      </c>
    </row>
    <row r="57" spans="1:21" ht="15.75" customHeight="1" x14ac:dyDescent="0.2">
      <c r="A57" s="10">
        <v>56</v>
      </c>
      <c r="B57" s="13" t="s">
        <v>99</v>
      </c>
      <c r="C57" s="14" t="s">
        <v>136</v>
      </c>
      <c r="D57" s="15">
        <v>45797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5.75" customHeight="1" x14ac:dyDescent="0.2">
      <c r="A58" s="10">
        <v>57</v>
      </c>
      <c r="B58" s="13" t="s">
        <v>68</v>
      </c>
      <c r="C58" s="6" t="s">
        <v>134</v>
      </c>
      <c r="D58" s="12">
        <v>45809</v>
      </c>
    </row>
    <row r="59" spans="1:21" ht="15.75" customHeight="1" x14ac:dyDescent="0.2">
      <c r="A59" s="10">
        <v>58</v>
      </c>
      <c r="B59" s="13" t="s">
        <v>35</v>
      </c>
      <c r="C59" s="6" t="s">
        <v>136</v>
      </c>
      <c r="D59" s="12">
        <v>45892</v>
      </c>
    </row>
    <row r="60" spans="1:21" ht="15.75" customHeight="1" x14ac:dyDescent="0.2">
      <c r="A60" s="10">
        <v>59</v>
      </c>
      <c r="B60" s="13" t="s">
        <v>140</v>
      </c>
      <c r="C60" s="6" t="s">
        <v>136</v>
      </c>
      <c r="D60" s="12">
        <v>45779</v>
      </c>
    </row>
    <row r="61" spans="1:21" ht="15.75" customHeight="1" x14ac:dyDescent="0.2">
      <c r="A61" s="10">
        <v>60</v>
      </c>
      <c r="B61" s="13" t="s">
        <v>91</v>
      </c>
      <c r="C61" s="6" t="s">
        <v>136</v>
      </c>
      <c r="D61" s="15">
        <v>45821</v>
      </c>
    </row>
    <row r="62" spans="1:21" ht="15.75" customHeight="1" x14ac:dyDescent="0.2">
      <c r="A62" s="10">
        <v>61</v>
      </c>
      <c r="B62" s="13" t="s">
        <v>75</v>
      </c>
      <c r="C62" s="14" t="s">
        <v>134</v>
      </c>
      <c r="D62" s="15">
        <v>45797</v>
      </c>
    </row>
    <row r="63" spans="1:21" ht="15.75" customHeight="1" x14ac:dyDescent="0.2">
      <c r="A63" s="10">
        <v>62</v>
      </c>
      <c r="B63" s="13" t="s">
        <v>48</v>
      </c>
      <c r="C63" s="6" t="s">
        <v>134</v>
      </c>
      <c r="D63" s="12">
        <v>45780</v>
      </c>
    </row>
    <row r="64" spans="1:21" ht="15.75" customHeight="1" x14ac:dyDescent="0.2">
      <c r="A64" s="10">
        <v>63</v>
      </c>
      <c r="B64" s="13" t="s">
        <v>28</v>
      </c>
      <c r="C64" s="6" t="s">
        <v>136</v>
      </c>
      <c r="D64" s="12">
        <v>45857</v>
      </c>
    </row>
    <row r="65" spans="1:4" ht="15.75" customHeight="1" x14ac:dyDescent="0.2">
      <c r="A65" s="10">
        <v>64</v>
      </c>
      <c r="B65" s="13" t="s">
        <v>69</v>
      </c>
      <c r="C65" s="6" t="s">
        <v>134</v>
      </c>
      <c r="D65" s="12">
        <v>45780</v>
      </c>
    </row>
    <row r="66" spans="1:4" ht="15.75" customHeight="1" x14ac:dyDescent="0.2">
      <c r="A66" s="10">
        <v>65</v>
      </c>
      <c r="B66" s="13" t="s">
        <v>76</v>
      </c>
      <c r="C66" s="6" t="s">
        <v>134</v>
      </c>
      <c r="D66" s="12">
        <v>45780</v>
      </c>
    </row>
    <row r="67" spans="1:4" ht="15.75" customHeight="1" x14ac:dyDescent="0.2">
      <c r="A67" s="10">
        <v>66</v>
      </c>
      <c r="B67" s="13" t="s">
        <v>100</v>
      </c>
      <c r="C67" s="6" t="s">
        <v>136</v>
      </c>
      <c r="D67" s="12">
        <v>45780</v>
      </c>
    </row>
    <row r="68" spans="1:4" ht="15.75" customHeight="1" x14ac:dyDescent="0.2">
      <c r="A68" s="10">
        <v>67</v>
      </c>
      <c r="B68" s="13" t="s">
        <v>58</v>
      </c>
      <c r="C68" s="6" t="s">
        <v>136</v>
      </c>
      <c r="D68" s="12">
        <v>45780</v>
      </c>
    </row>
    <row r="69" spans="1:4" ht="15.75" customHeight="1" x14ac:dyDescent="0.2">
      <c r="A69" s="10">
        <v>68</v>
      </c>
      <c r="B69" s="13" t="s">
        <v>141</v>
      </c>
      <c r="C69" s="6" t="s">
        <v>136</v>
      </c>
      <c r="D69" s="12">
        <v>45768</v>
      </c>
    </row>
    <row r="70" spans="1:4" ht="15.75" customHeight="1" x14ac:dyDescent="0.2">
      <c r="A70" s="10">
        <v>69</v>
      </c>
      <c r="B70" s="13" t="s">
        <v>142</v>
      </c>
      <c r="C70" s="6" t="s">
        <v>136</v>
      </c>
      <c r="D70" s="12">
        <v>45780</v>
      </c>
    </row>
    <row r="71" spans="1:4" ht="15.75" customHeight="1" x14ac:dyDescent="0.2">
      <c r="A71" s="10">
        <v>70</v>
      </c>
      <c r="B71" s="13" t="s">
        <v>143</v>
      </c>
      <c r="C71" s="6" t="s">
        <v>136</v>
      </c>
      <c r="D71" s="12">
        <v>45780</v>
      </c>
    </row>
    <row r="72" spans="1:4" ht="15.75" customHeight="1" x14ac:dyDescent="0.2">
      <c r="A72" s="10">
        <v>71</v>
      </c>
      <c r="B72" s="13" t="s">
        <v>144</v>
      </c>
      <c r="C72" s="6" t="s">
        <v>136</v>
      </c>
      <c r="D72" s="12">
        <v>45780</v>
      </c>
    </row>
    <row r="73" spans="1:4" ht="15.75" customHeight="1" x14ac:dyDescent="0.2">
      <c r="A73" s="10">
        <v>72</v>
      </c>
      <c r="B73" s="13" t="s">
        <v>59</v>
      </c>
      <c r="C73" s="6" t="s">
        <v>136</v>
      </c>
      <c r="D73" s="12">
        <v>45780</v>
      </c>
    </row>
    <row r="74" spans="1:4" ht="15.75" customHeight="1" x14ac:dyDescent="0.2">
      <c r="A74" s="10">
        <v>73</v>
      </c>
      <c r="B74" s="13" t="s">
        <v>60</v>
      </c>
      <c r="C74" s="6" t="s">
        <v>136</v>
      </c>
      <c r="D74" s="12">
        <v>45780</v>
      </c>
    </row>
    <row r="75" spans="1:4" ht="15.75" customHeight="1" x14ac:dyDescent="0.2">
      <c r="A75" s="10">
        <v>74</v>
      </c>
      <c r="B75" s="13" t="s">
        <v>29</v>
      </c>
      <c r="C75" s="6" t="s">
        <v>136</v>
      </c>
      <c r="D75" s="12">
        <v>45892</v>
      </c>
    </row>
    <row r="76" spans="1:4" ht="15.75" customHeight="1" x14ac:dyDescent="0.2">
      <c r="A76" s="10">
        <v>75</v>
      </c>
      <c r="B76" s="13" t="s">
        <v>36</v>
      </c>
      <c r="C76" s="6" t="s">
        <v>136</v>
      </c>
      <c r="D76" s="12">
        <v>45780</v>
      </c>
    </row>
    <row r="77" spans="1:4" ht="15.75" customHeight="1" x14ac:dyDescent="0.2">
      <c r="A77" s="10">
        <v>76</v>
      </c>
      <c r="B77" s="13" t="s">
        <v>37</v>
      </c>
      <c r="C77" s="6" t="s">
        <v>134</v>
      </c>
      <c r="D77" s="12">
        <v>45780</v>
      </c>
    </row>
    <row r="78" spans="1:4" ht="15.75" customHeight="1" x14ac:dyDescent="0.2">
      <c r="A78" s="10">
        <v>77</v>
      </c>
      <c r="B78" s="13" t="s">
        <v>61</v>
      </c>
      <c r="C78" s="6" t="s">
        <v>136</v>
      </c>
      <c r="D78" s="12">
        <v>45780</v>
      </c>
    </row>
    <row r="79" spans="1:4" ht="15.75" customHeight="1" x14ac:dyDescent="0.2">
      <c r="A79" s="10">
        <v>78</v>
      </c>
      <c r="B79" s="13" t="s">
        <v>107</v>
      </c>
      <c r="C79" s="6" t="s">
        <v>136</v>
      </c>
      <c r="D79" s="12">
        <v>45892</v>
      </c>
    </row>
    <row r="80" spans="1:4" ht="15.75" customHeight="1" x14ac:dyDescent="0.2">
      <c r="A80" s="10">
        <v>79</v>
      </c>
      <c r="B80" s="13" t="s">
        <v>121</v>
      </c>
      <c r="C80" s="6" t="s">
        <v>136</v>
      </c>
      <c r="D80" s="12">
        <v>45780</v>
      </c>
    </row>
    <row r="81" spans="1:4" ht="15.75" customHeight="1" x14ac:dyDescent="0.2">
      <c r="A81" s="10">
        <v>80</v>
      </c>
      <c r="B81" s="13" t="s">
        <v>77</v>
      </c>
      <c r="C81" s="6" t="s">
        <v>134</v>
      </c>
      <c r="D81" s="12">
        <v>45821</v>
      </c>
    </row>
    <row r="82" spans="1:4" ht="15.75" customHeight="1" x14ac:dyDescent="0.2">
      <c r="A82" s="10">
        <v>81</v>
      </c>
      <c r="B82" s="13" t="s">
        <v>93</v>
      </c>
      <c r="C82" s="6" t="s">
        <v>136</v>
      </c>
      <c r="D82" s="12">
        <v>45778</v>
      </c>
    </row>
    <row r="83" spans="1:4" ht="15.75" customHeight="1" x14ac:dyDescent="0.2">
      <c r="A83" s="10">
        <v>82</v>
      </c>
      <c r="B83" s="13" t="s">
        <v>122</v>
      </c>
      <c r="C83" s="6" t="s">
        <v>136</v>
      </c>
      <c r="D83" s="12">
        <v>45780</v>
      </c>
    </row>
    <row r="84" spans="1:4" ht="15.75" customHeight="1" x14ac:dyDescent="0.2">
      <c r="A84" s="10">
        <v>83</v>
      </c>
      <c r="B84" s="13" t="s">
        <v>62</v>
      </c>
      <c r="C84" s="6" t="s">
        <v>136</v>
      </c>
      <c r="D84" s="12">
        <v>45780</v>
      </c>
    </row>
    <row r="85" spans="1:4" ht="15.75" customHeight="1" x14ac:dyDescent="0.2">
      <c r="A85" s="10">
        <v>84</v>
      </c>
      <c r="B85" s="13" t="s">
        <v>123</v>
      </c>
      <c r="C85" s="6" t="s">
        <v>136</v>
      </c>
      <c r="D85" s="12">
        <v>45780</v>
      </c>
    </row>
    <row r="86" spans="1:4" ht="15.75" customHeight="1" x14ac:dyDescent="0.2">
      <c r="A86" s="10">
        <v>85</v>
      </c>
      <c r="B86" s="13" t="s">
        <v>94</v>
      </c>
      <c r="C86" s="6" t="s">
        <v>136</v>
      </c>
      <c r="D86" s="12">
        <v>45780</v>
      </c>
    </row>
    <row r="87" spans="1:4" ht="15.75" customHeight="1" x14ac:dyDescent="0.2">
      <c r="A87" s="10">
        <v>86</v>
      </c>
      <c r="B87" s="13" t="s">
        <v>108</v>
      </c>
      <c r="C87" s="6" t="s">
        <v>136</v>
      </c>
      <c r="D87" s="12">
        <v>45780</v>
      </c>
    </row>
    <row r="88" spans="1:4" ht="15.75" customHeight="1" x14ac:dyDescent="0.2">
      <c r="A88" s="10">
        <v>87</v>
      </c>
      <c r="B88" s="13" t="s">
        <v>38</v>
      </c>
      <c r="C88" s="6" t="s">
        <v>136</v>
      </c>
      <c r="D88" s="12">
        <v>45821</v>
      </c>
    </row>
    <row r="89" spans="1:4" ht="15.75" customHeight="1" x14ac:dyDescent="0.2">
      <c r="A89" s="10">
        <v>88</v>
      </c>
      <c r="B89" s="13" t="s">
        <v>101</v>
      </c>
      <c r="C89" s="6" t="s">
        <v>136</v>
      </c>
      <c r="D89" s="12">
        <v>45827</v>
      </c>
    </row>
    <row r="90" spans="1:4" ht="15.75" customHeight="1" x14ac:dyDescent="0.2">
      <c r="A90" s="10">
        <v>89</v>
      </c>
      <c r="B90" s="13" t="s">
        <v>63</v>
      </c>
      <c r="C90" s="6" t="s">
        <v>136</v>
      </c>
      <c r="D90" s="12">
        <v>45780</v>
      </c>
    </row>
    <row r="91" spans="1:4" ht="15.75" customHeight="1" x14ac:dyDescent="0.2">
      <c r="A91" s="10">
        <v>90</v>
      </c>
      <c r="B91" s="13" t="s">
        <v>78</v>
      </c>
      <c r="C91" s="6" t="s">
        <v>134</v>
      </c>
      <c r="D91" s="12">
        <v>45780</v>
      </c>
    </row>
    <row r="92" spans="1:4" ht="15.75" customHeight="1" x14ac:dyDescent="0.2">
      <c r="A92" s="10">
        <v>91</v>
      </c>
      <c r="B92" s="13" t="s">
        <v>79</v>
      </c>
      <c r="C92" s="6" t="s">
        <v>134</v>
      </c>
      <c r="D92" s="12">
        <v>45780</v>
      </c>
    </row>
    <row r="93" spans="1:4" ht="15.75" customHeight="1" x14ac:dyDescent="0.2">
      <c r="A93" s="10">
        <v>92</v>
      </c>
      <c r="B93" s="13" t="s">
        <v>80</v>
      </c>
      <c r="C93" s="6" t="s">
        <v>134</v>
      </c>
      <c r="D93" s="12">
        <v>45780</v>
      </c>
    </row>
    <row r="94" spans="1:4" ht="15.75" customHeight="1" x14ac:dyDescent="0.2">
      <c r="A94" s="10">
        <v>93</v>
      </c>
      <c r="B94" s="13" t="s">
        <v>49</v>
      </c>
      <c r="C94" s="6" t="s">
        <v>134</v>
      </c>
      <c r="D94" s="12">
        <v>45780</v>
      </c>
    </row>
    <row r="95" spans="1:4" ht="15.75" customHeight="1" x14ac:dyDescent="0.2">
      <c r="A95" s="10">
        <v>94</v>
      </c>
      <c r="B95" s="13" t="s">
        <v>145</v>
      </c>
      <c r="C95" s="6" t="s">
        <v>136</v>
      </c>
      <c r="D95" s="12">
        <v>45769</v>
      </c>
    </row>
    <row r="96" spans="1:4" ht="15.75" customHeight="1" x14ac:dyDescent="0.2">
      <c r="A96" s="10">
        <v>95</v>
      </c>
      <c r="B96" s="13" t="s">
        <v>50</v>
      </c>
      <c r="C96" s="6" t="s">
        <v>134</v>
      </c>
      <c r="D96" s="12">
        <v>45769</v>
      </c>
    </row>
    <row r="97" spans="1:4" ht="15.75" customHeight="1" x14ac:dyDescent="0.2">
      <c r="A97" s="10">
        <v>96</v>
      </c>
      <c r="B97" s="13" t="s">
        <v>50</v>
      </c>
      <c r="C97" s="6" t="s">
        <v>134</v>
      </c>
      <c r="D97" s="12">
        <v>45821</v>
      </c>
    </row>
    <row r="98" spans="1:4" ht="15.75" customHeight="1" x14ac:dyDescent="0.2">
      <c r="A98" s="10">
        <v>97</v>
      </c>
      <c r="B98" s="13" t="s">
        <v>20</v>
      </c>
      <c r="C98" s="6" t="s">
        <v>136</v>
      </c>
      <c r="D98" s="12">
        <v>45779</v>
      </c>
    </row>
    <row r="99" spans="1:4" ht="15.75" customHeight="1" x14ac:dyDescent="0.2">
      <c r="A99" s="10">
        <v>98</v>
      </c>
      <c r="B99" s="13" t="s">
        <v>109</v>
      </c>
      <c r="C99" s="6" t="s">
        <v>136</v>
      </c>
      <c r="D99" s="12">
        <v>45822</v>
      </c>
    </row>
    <row r="100" spans="1:4" ht="15.75" customHeight="1" x14ac:dyDescent="0.2">
      <c r="A100" s="10">
        <v>99</v>
      </c>
      <c r="B100" s="13" t="s">
        <v>146</v>
      </c>
      <c r="C100" s="6" t="s">
        <v>136</v>
      </c>
      <c r="D100" s="12">
        <v>45768</v>
      </c>
    </row>
    <row r="101" spans="1:4" ht="15.75" customHeight="1" x14ac:dyDescent="0.2">
      <c r="A101" s="10">
        <v>100</v>
      </c>
      <c r="B101" s="13" t="s">
        <v>95</v>
      </c>
      <c r="C101" s="6" t="s">
        <v>136</v>
      </c>
      <c r="D101" s="12">
        <v>45780</v>
      </c>
    </row>
    <row r="102" spans="1:4" ht="15.75" customHeight="1" x14ac:dyDescent="0.2">
      <c r="A102" s="10">
        <v>101</v>
      </c>
      <c r="B102" s="13" t="s">
        <v>70</v>
      </c>
      <c r="C102" s="6" t="s">
        <v>134</v>
      </c>
      <c r="D102" s="12">
        <v>45780</v>
      </c>
    </row>
    <row r="103" spans="1:4" ht="15.75" customHeight="1" x14ac:dyDescent="0.2">
      <c r="A103" s="10">
        <v>102</v>
      </c>
      <c r="B103" s="13" t="s">
        <v>64</v>
      </c>
      <c r="C103" s="6" t="s">
        <v>136</v>
      </c>
      <c r="D103" s="12">
        <v>45819</v>
      </c>
    </row>
    <row r="104" spans="1:4" ht="15.75" customHeight="1" x14ac:dyDescent="0.2"/>
    <row r="105" spans="1:4" ht="15.75" customHeight="1" x14ac:dyDescent="0.2"/>
    <row r="106" spans="1:4" ht="15.75" customHeight="1" x14ac:dyDescent="0.2"/>
    <row r="107" spans="1:4" ht="15.75" customHeight="1" x14ac:dyDescent="0.2"/>
    <row r="108" spans="1:4" ht="15.75" customHeight="1" x14ac:dyDescent="0.2"/>
    <row r="109" spans="1:4" ht="15.75" customHeight="1" x14ac:dyDescent="0.2"/>
    <row r="110" spans="1:4" ht="15.75" customHeight="1" x14ac:dyDescent="0.2"/>
    <row r="111" spans="1:4" ht="15.75" customHeight="1" x14ac:dyDescent="0.2"/>
    <row r="112" spans="1:4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D103" xr:uid="{00000000-0009-0000-0000-000001000000}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F1086"/>
  <sheetViews>
    <sheetView workbookViewId="0">
      <selection activeCell="L1087" sqref="L1087"/>
    </sheetView>
  </sheetViews>
  <sheetFormatPr defaultColWidth="12.5703125" defaultRowHeight="15" customHeight="1" x14ac:dyDescent="0.2"/>
  <cols>
    <col min="1" max="1" width="37" customWidth="1"/>
    <col min="2" max="10" width="15" customWidth="1"/>
    <col min="11" max="11" width="20.7109375" customWidth="1"/>
    <col min="12" max="12" width="15" customWidth="1"/>
  </cols>
  <sheetData>
    <row r="1" spans="1:32" ht="18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8.75" customHeight="1" x14ac:dyDescent="0.25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7">
        <f t="shared" ref="L2:L3" si="0">SUM(B2:J2)</f>
        <v>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8.75" customHeight="1" x14ac:dyDescent="0.25">
      <c r="A3" s="4"/>
      <c r="B3" s="5"/>
      <c r="C3" s="5"/>
      <c r="D3" s="6"/>
      <c r="E3" s="6"/>
      <c r="F3" s="6"/>
      <c r="G3" s="6"/>
      <c r="H3" s="6"/>
      <c r="I3" s="6"/>
      <c r="J3" s="6"/>
      <c r="K3" s="6"/>
      <c r="L3" s="7">
        <f t="shared" si="0"/>
        <v>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8.7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8.75" customHeight="1" x14ac:dyDescent="0.3">
      <c r="A5" s="1" t="s">
        <v>11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8.75" customHeight="1" x14ac:dyDescent="0.25">
      <c r="A6" s="4" t="s">
        <v>12</v>
      </c>
      <c r="B6" s="5"/>
      <c r="C6" s="5"/>
      <c r="D6" s="5"/>
      <c r="E6" s="5"/>
      <c r="F6" s="5"/>
      <c r="G6" s="5"/>
      <c r="H6" s="5"/>
      <c r="I6" s="5" t="s">
        <v>13</v>
      </c>
      <c r="J6" s="5" t="s">
        <v>14</v>
      </c>
      <c r="K6" s="5" t="s">
        <v>181</v>
      </c>
      <c r="L6" s="7">
        <v>21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8.75" customHeight="1" x14ac:dyDescent="0.25">
      <c r="A7" s="4" t="s">
        <v>15</v>
      </c>
      <c r="B7" s="5"/>
      <c r="C7" s="5" t="s">
        <v>16</v>
      </c>
      <c r="D7" s="5" t="s">
        <v>17</v>
      </c>
      <c r="E7" s="5"/>
      <c r="F7" s="5"/>
      <c r="G7" s="5"/>
      <c r="H7" s="5" t="s">
        <v>18</v>
      </c>
      <c r="I7" s="5" t="s">
        <v>19</v>
      </c>
      <c r="J7" s="5"/>
      <c r="K7" s="5"/>
      <c r="L7" s="7">
        <v>39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8.75" customHeight="1" x14ac:dyDescent="0.25">
      <c r="A8" s="4" t="s">
        <v>20</v>
      </c>
      <c r="B8" s="5" t="s">
        <v>21</v>
      </c>
      <c r="C8" s="5"/>
      <c r="D8" s="5" t="s">
        <v>22</v>
      </c>
      <c r="E8" s="5"/>
      <c r="F8" s="5">
        <v>1</v>
      </c>
      <c r="G8" s="5"/>
      <c r="H8" s="5"/>
      <c r="I8" s="5">
        <v>1</v>
      </c>
      <c r="J8" s="5"/>
      <c r="K8" s="5" t="s">
        <v>182</v>
      </c>
      <c r="L8" s="7">
        <v>27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8.75" customHeight="1" x14ac:dyDescent="0.25">
      <c r="A9" s="4"/>
      <c r="B9" s="5"/>
      <c r="C9" s="5"/>
      <c r="D9" s="6"/>
      <c r="E9" s="6"/>
      <c r="F9" s="6"/>
      <c r="G9" s="6"/>
      <c r="H9" s="6"/>
      <c r="I9" s="6"/>
      <c r="J9" s="6"/>
      <c r="K9" s="6"/>
      <c r="L9" s="7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8.75" customHeight="1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8.75" customHeight="1" x14ac:dyDescent="0.3">
      <c r="A11" s="1" t="s">
        <v>23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1</v>
      </c>
      <c r="G11" s="2" t="s">
        <v>5</v>
      </c>
      <c r="H11" s="2" t="s">
        <v>6</v>
      </c>
      <c r="I11" s="2" t="s">
        <v>7</v>
      </c>
      <c r="J11" s="2" t="s">
        <v>8</v>
      </c>
      <c r="K11" s="2" t="s">
        <v>9</v>
      </c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8.75" customHeight="1" x14ac:dyDescent="0.25">
      <c r="A12" s="4" t="s">
        <v>24</v>
      </c>
      <c r="B12" s="5">
        <v>1</v>
      </c>
      <c r="C12" s="5">
        <v>1</v>
      </c>
      <c r="D12" s="5"/>
      <c r="E12" s="5"/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7">
        <f>SUM(B12:K12)</f>
        <v>8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8.75" customHeight="1" x14ac:dyDescent="0.25">
      <c r="A13" s="4" t="s">
        <v>25</v>
      </c>
      <c r="B13" s="5"/>
      <c r="C13" s="5"/>
      <c r="D13" s="5"/>
      <c r="E13" s="5"/>
      <c r="F13" s="5">
        <v>1</v>
      </c>
      <c r="G13" s="5"/>
      <c r="H13" s="5"/>
      <c r="I13" s="5"/>
      <c r="J13" s="5"/>
      <c r="K13" s="5"/>
      <c r="L13" s="7">
        <f>SUM(B13:K13)</f>
        <v>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customHeight="1" x14ac:dyDescent="0.25">
      <c r="A14" s="4" t="s">
        <v>26</v>
      </c>
      <c r="B14" s="5"/>
      <c r="C14" s="5"/>
      <c r="D14" s="5">
        <v>1</v>
      </c>
      <c r="E14" s="5"/>
      <c r="F14" s="5"/>
      <c r="G14" s="5"/>
      <c r="H14" s="5"/>
      <c r="I14" s="5">
        <v>1</v>
      </c>
      <c r="J14" s="5"/>
      <c r="K14" s="5"/>
      <c r="L14" s="7">
        <f>SUM(B14:K14)</f>
        <v>2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8.75" customHeight="1" x14ac:dyDescent="0.25">
      <c r="A15" s="4" t="s">
        <v>27</v>
      </c>
      <c r="B15" s="5">
        <v>1</v>
      </c>
      <c r="C15" s="5"/>
      <c r="D15" s="5">
        <v>1</v>
      </c>
      <c r="E15" s="5"/>
      <c r="F15" s="5">
        <v>1</v>
      </c>
      <c r="G15" s="5"/>
      <c r="H15" s="5"/>
      <c r="I15" s="5"/>
      <c r="J15" s="5">
        <v>10</v>
      </c>
      <c r="K15" s="5">
        <v>7</v>
      </c>
      <c r="L15" s="7">
        <f>SUM(B15:K15)</f>
        <v>20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8.75" customHeight="1" x14ac:dyDescent="0.25">
      <c r="A16" s="4" t="s">
        <v>28</v>
      </c>
      <c r="B16" s="5"/>
      <c r="C16" s="5"/>
      <c r="D16" s="5"/>
      <c r="E16" s="5"/>
      <c r="F16" s="5">
        <v>9</v>
      </c>
      <c r="G16" s="5"/>
      <c r="H16" s="5"/>
      <c r="I16" s="5"/>
      <c r="J16" s="5"/>
      <c r="K16" s="5">
        <v>10</v>
      </c>
      <c r="L16" s="7">
        <f>SUM(B16:K16)</f>
        <v>19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8.75" customHeight="1" x14ac:dyDescent="0.25">
      <c r="A17" s="4" t="s">
        <v>29</v>
      </c>
      <c r="B17" s="5"/>
      <c r="C17" s="5"/>
      <c r="D17" s="5"/>
      <c r="E17" s="5"/>
      <c r="F17" s="5"/>
      <c r="G17" s="5"/>
      <c r="H17" s="5"/>
      <c r="I17" s="5">
        <v>9</v>
      </c>
      <c r="J17" s="5"/>
      <c r="K17" s="5">
        <v>8</v>
      </c>
      <c r="L17" s="7">
        <f>SUM(C17:K17)</f>
        <v>17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8.75" customHeight="1" x14ac:dyDescent="0.25">
      <c r="A18" s="4"/>
      <c r="B18" s="5"/>
      <c r="C18" s="5"/>
      <c r="D18" s="6"/>
      <c r="E18" s="6"/>
      <c r="F18" s="6"/>
      <c r="G18" s="6"/>
      <c r="H18" s="6"/>
      <c r="I18" s="6"/>
      <c r="J18" s="6"/>
      <c r="K18" s="6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8.75" customHeight="1" x14ac:dyDescent="0.2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8.75" customHeight="1" x14ac:dyDescent="0.3">
      <c r="A20" s="1" t="s">
        <v>30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1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9</v>
      </c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8.75" customHeight="1" x14ac:dyDescent="0.25">
      <c r="A21" s="4" t="s">
        <v>31</v>
      </c>
      <c r="B21" s="5">
        <v>1</v>
      </c>
      <c r="C21" s="5"/>
      <c r="D21" s="5">
        <v>7</v>
      </c>
      <c r="E21" s="5"/>
      <c r="F21" s="5"/>
      <c r="G21" s="5"/>
      <c r="H21" s="5"/>
      <c r="I21" s="5"/>
      <c r="J21" s="5"/>
      <c r="K21" s="5"/>
      <c r="L21" s="7">
        <f t="shared" ref="L21:L28" si="1">SUM(B21:K21)</f>
        <v>8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8.75" customHeight="1" x14ac:dyDescent="0.25">
      <c r="A22" s="4" t="s">
        <v>32</v>
      </c>
      <c r="B22" s="5">
        <v>8</v>
      </c>
      <c r="C22" s="5">
        <v>8</v>
      </c>
      <c r="D22" s="5">
        <v>1</v>
      </c>
      <c r="E22" s="5"/>
      <c r="F22" s="5"/>
      <c r="G22" s="5"/>
      <c r="H22" s="5">
        <v>1</v>
      </c>
      <c r="I22" s="5">
        <v>6</v>
      </c>
      <c r="J22" s="5">
        <v>7</v>
      </c>
      <c r="K22" s="5">
        <v>9</v>
      </c>
      <c r="L22" s="7">
        <f t="shared" si="1"/>
        <v>40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8.75" customHeight="1" x14ac:dyDescent="0.25">
      <c r="A23" s="4" t="s">
        <v>33</v>
      </c>
      <c r="B23" s="5">
        <v>1</v>
      </c>
      <c r="C23" s="5"/>
      <c r="D23" s="5">
        <v>8</v>
      </c>
      <c r="E23" s="5">
        <v>1</v>
      </c>
      <c r="F23" s="5">
        <v>1</v>
      </c>
      <c r="G23" s="5">
        <v>7</v>
      </c>
      <c r="H23" s="5">
        <v>6</v>
      </c>
      <c r="I23" s="5">
        <v>1</v>
      </c>
      <c r="J23" s="5">
        <v>1</v>
      </c>
      <c r="K23" s="5">
        <v>1</v>
      </c>
      <c r="L23" s="7">
        <f t="shared" si="1"/>
        <v>27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8.75" customHeight="1" x14ac:dyDescent="0.25">
      <c r="A24" s="4" t="s">
        <v>34</v>
      </c>
      <c r="B24" s="5"/>
      <c r="C24" s="5">
        <v>10</v>
      </c>
      <c r="D24" s="5"/>
      <c r="E24" s="5"/>
      <c r="F24" s="5"/>
      <c r="G24" s="5"/>
      <c r="H24" s="5"/>
      <c r="I24" s="5"/>
      <c r="J24" s="5"/>
      <c r="K24" s="5"/>
      <c r="L24" s="7">
        <f t="shared" si="1"/>
        <v>10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8.75" customHeight="1" x14ac:dyDescent="0.25">
      <c r="A25" s="4" t="s">
        <v>35</v>
      </c>
      <c r="B25" s="5"/>
      <c r="C25" s="5"/>
      <c r="D25" s="5"/>
      <c r="E25" s="5"/>
      <c r="F25" s="5"/>
      <c r="G25" s="5"/>
      <c r="H25" s="5"/>
      <c r="I25" s="5">
        <v>8</v>
      </c>
      <c r="J25" s="5">
        <v>9</v>
      </c>
      <c r="K25" s="5">
        <v>10</v>
      </c>
      <c r="L25" s="7">
        <f t="shared" si="1"/>
        <v>27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8.75" customHeight="1" x14ac:dyDescent="0.25">
      <c r="A26" s="4" t="s">
        <v>36</v>
      </c>
      <c r="B26" s="5">
        <v>9</v>
      </c>
      <c r="C26" s="5">
        <v>9</v>
      </c>
      <c r="D26" s="5">
        <v>10</v>
      </c>
      <c r="E26" s="5">
        <v>9</v>
      </c>
      <c r="F26" s="5">
        <v>10</v>
      </c>
      <c r="G26" s="5">
        <v>10</v>
      </c>
      <c r="H26" s="5">
        <v>1</v>
      </c>
      <c r="I26" s="5">
        <v>9</v>
      </c>
      <c r="J26" s="5">
        <v>10</v>
      </c>
      <c r="K26" s="5">
        <v>8</v>
      </c>
      <c r="L26" s="7">
        <f t="shared" si="1"/>
        <v>85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8.75" customHeight="1" x14ac:dyDescent="0.25">
      <c r="A27" s="4" t="s">
        <v>37</v>
      </c>
      <c r="B27" s="5"/>
      <c r="C27" s="5">
        <v>7</v>
      </c>
      <c r="D27" s="5"/>
      <c r="E27" s="5">
        <v>6</v>
      </c>
      <c r="F27" s="5">
        <v>1</v>
      </c>
      <c r="G27" s="5">
        <v>8</v>
      </c>
      <c r="H27" s="5">
        <v>9</v>
      </c>
      <c r="I27" s="5">
        <v>7</v>
      </c>
      <c r="J27" s="5">
        <v>1</v>
      </c>
      <c r="K27" s="5">
        <v>7</v>
      </c>
      <c r="L27" s="7">
        <f t="shared" si="1"/>
        <v>46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8.75" customHeight="1" x14ac:dyDescent="0.25">
      <c r="A28" s="4" t="s">
        <v>38</v>
      </c>
      <c r="B28" s="5"/>
      <c r="C28" s="5"/>
      <c r="D28" s="5">
        <v>9</v>
      </c>
      <c r="E28" s="5">
        <v>10</v>
      </c>
      <c r="F28" s="5"/>
      <c r="G28" s="5"/>
      <c r="H28" s="5">
        <v>7</v>
      </c>
      <c r="I28" s="5"/>
      <c r="J28" s="5"/>
      <c r="K28" s="5">
        <v>1</v>
      </c>
      <c r="L28" s="7">
        <f t="shared" si="1"/>
        <v>27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8.75" customHeight="1" x14ac:dyDescent="0.25">
      <c r="A29" s="4"/>
      <c r="B29" s="5"/>
      <c r="C29" s="5"/>
      <c r="D29" s="6"/>
      <c r="E29" s="6"/>
      <c r="F29" s="6"/>
      <c r="G29" s="6"/>
      <c r="H29" s="6"/>
      <c r="I29" s="6"/>
      <c r="J29" s="6"/>
      <c r="K29" s="6"/>
      <c r="L29" s="7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8.75" customHeigh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8.75" customHeight="1" x14ac:dyDescent="0.3">
      <c r="A31" s="1" t="s">
        <v>39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1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8.75" customHeight="1" x14ac:dyDescent="0.25">
      <c r="A32" s="4" t="s">
        <v>40</v>
      </c>
      <c r="B32" s="5">
        <v>1</v>
      </c>
      <c r="C32" s="5">
        <v>7</v>
      </c>
      <c r="D32" s="5"/>
      <c r="E32" s="5"/>
      <c r="F32" s="5"/>
      <c r="G32" s="5">
        <v>1</v>
      </c>
      <c r="H32" s="5">
        <v>1</v>
      </c>
      <c r="I32" s="5">
        <v>1</v>
      </c>
      <c r="J32" s="5">
        <v>1</v>
      </c>
      <c r="K32" s="5">
        <v>9</v>
      </c>
      <c r="L32" s="7">
        <f t="shared" ref="L32:L43" si="2">SUM(B32:K32)</f>
        <v>21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8.75" customHeight="1" x14ac:dyDescent="0.25">
      <c r="A33" s="4" t="s">
        <v>41</v>
      </c>
      <c r="B33" s="5"/>
      <c r="C33" s="5">
        <v>1</v>
      </c>
      <c r="D33" s="5"/>
      <c r="E33" s="5"/>
      <c r="F33" s="5"/>
      <c r="G33" s="5">
        <v>5</v>
      </c>
      <c r="H33" s="5">
        <v>1</v>
      </c>
      <c r="I33" s="5">
        <v>1</v>
      </c>
      <c r="J33" s="5">
        <v>1</v>
      </c>
      <c r="K33" s="5"/>
      <c r="L33" s="7">
        <f t="shared" si="2"/>
        <v>9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8.75" customHeight="1" x14ac:dyDescent="0.25">
      <c r="A34" s="4" t="s">
        <v>42</v>
      </c>
      <c r="B34" s="5">
        <v>1</v>
      </c>
      <c r="C34" s="5">
        <v>9</v>
      </c>
      <c r="D34" s="5">
        <v>1</v>
      </c>
      <c r="E34" s="5">
        <v>1</v>
      </c>
      <c r="F34" s="5"/>
      <c r="G34" s="5">
        <v>1</v>
      </c>
      <c r="H34" s="5">
        <v>1</v>
      </c>
      <c r="I34" s="5"/>
      <c r="J34" s="5">
        <v>6</v>
      </c>
      <c r="K34" s="5">
        <v>1</v>
      </c>
      <c r="L34" s="7">
        <f t="shared" si="2"/>
        <v>21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8.75" customHeight="1" x14ac:dyDescent="0.25">
      <c r="A35" s="4" t="s">
        <v>43</v>
      </c>
      <c r="B35" s="5"/>
      <c r="C35" s="5"/>
      <c r="D35" s="5">
        <v>8</v>
      </c>
      <c r="E35" s="5"/>
      <c r="F35" s="5">
        <v>9</v>
      </c>
      <c r="G35" s="5">
        <v>1</v>
      </c>
      <c r="H35" s="5"/>
      <c r="I35" s="5">
        <v>1</v>
      </c>
      <c r="J35" s="5">
        <v>1</v>
      </c>
      <c r="K35" s="5">
        <v>1</v>
      </c>
      <c r="L35" s="7">
        <f t="shared" si="2"/>
        <v>21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8.75" customHeight="1" x14ac:dyDescent="0.25">
      <c r="A36" s="4" t="s">
        <v>44</v>
      </c>
      <c r="B36" s="5"/>
      <c r="C36" s="5">
        <v>1</v>
      </c>
      <c r="D36" s="5">
        <v>1</v>
      </c>
      <c r="E36" s="5"/>
      <c r="F36" s="5">
        <v>1</v>
      </c>
      <c r="G36" s="5"/>
      <c r="H36" s="5"/>
      <c r="I36" s="5"/>
      <c r="J36" s="5">
        <v>8</v>
      </c>
      <c r="K36" s="5">
        <v>1</v>
      </c>
      <c r="L36" s="7">
        <f t="shared" si="2"/>
        <v>12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8.75" customHeight="1" x14ac:dyDescent="0.25">
      <c r="A37" s="4" t="s">
        <v>45</v>
      </c>
      <c r="B37" s="5"/>
      <c r="C37" s="5"/>
      <c r="D37" s="5">
        <v>5</v>
      </c>
      <c r="E37" s="5"/>
      <c r="F37" s="5">
        <v>1</v>
      </c>
      <c r="G37" s="5"/>
      <c r="H37" s="5">
        <v>1</v>
      </c>
      <c r="I37" s="5">
        <v>1</v>
      </c>
      <c r="J37" s="5"/>
      <c r="K37" s="5"/>
      <c r="L37" s="7">
        <f t="shared" si="2"/>
        <v>8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8.75" customHeight="1" x14ac:dyDescent="0.25">
      <c r="A38" s="4" t="s">
        <v>46</v>
      </c>
      <c r="B38" s="5"/>
      <c r="C38" s="5"/>
      <c r="D38" s="5">
        <v>1</v>
      </c>
      <c r="E38" s="5"/>
      <c r="F38" s="5">
        <v>1</v>
      </c>
      <c r="G38" s="5"/>
      <c r="H38" s="5">
        <v>1</v>
      </c>
      <c r="I38" s="5">
        <v>1</v>
      </c>
      <c r="J38" s="5"/>
      <c r="K38" s="5"/>
      <c r="L38" s="7">
        <f t="shared" si="2"/>
        <v>4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8.75" customHeight="1" x14ac:dyDescent="0.25">
      <c r="A39" s="4" t="s">
        <v>47</v>
      </c>
      <c r="B39" s="5"/>
      <c r="C39" s="5"/>
      <c r="D39" s="5">
        <v>7</v>
      </c>
      <c r="E39" s="5"/>
      <c r="F39" s="5">
        <v>1</v>
      </c>
      <c r="G39" s="5"/>
      <c r="H39" s="5">
        <v>1</v>
      </c>
      <c r="I39" s="5">
        <v>1</v>
      </c>
      <c r="J39" s="5"/>
      <c r="K39" s="5"/>
      <c r="L39" s="7">
        <f t="shared" si="2"/>
        <v>10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8.75" customHeight="1" x14ac:dyDescent="0.25">
      <c r="A40" s="4" t="s">
        <v>48</v>
      </c>
      <c r="B40" s="5">
        <v>1</v>
      </c>
      <c r="C40" s="5">
        <v>1</v>
      </c>
      <c r="D40" s="5">
        <v>1</v>
      </c>
      <c r="E40" s="5"/>
      <c r="F40" s="5">
        <v>1</v>
      </c>
      <c r="G40" s="5">
        <v>1</v>
      </c>
      <c r="H40" s="5">
        <v>1</v>
      </c>
      <c r="I40" s="5">
        <v>1</v>
      </c>
      <c r="J40" s="5"/>
      <c r="K40" s="5"/>
      <c r="L40" s="7">
        <f t="shared" si="2"/>
        <v>7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8.75" customHeight="1" x14ac:dyDescent="0.25">
      <c r="A41" s="4" t="s">
        <v>37</v>
      </c>
      <c r="B41" s="5">
        <v>10</v>
      </c>
      <c r="C41" s="5">
        <v>10</v>
      </c>
      <c r="D41" s="5">
        <v>10</v>
      </c>
      <c r="E41" s="5">
        <v>10</v>
      </c>
      <c r="F41" s="5">
        <v>10</v>
      </c>
      <c r="G41" s="5">
        <v>8</v>
      </c>
      <c r="H41" s="5">
        <v>10</v>
      </c>
      <c r="I41" s="5">
        <v>7</v>
      </c>
      <c r="J41" s="5">
        <v>7</v>
      </c>
      <c r="K41" s="5">
        <v>10</v>
      </c>
      <c r="L41" s="7">
        <f t="shared" si="2"/>
        <v>92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8.75" customHeight="1" x14ac:dyDescent="0.25">
      <c r="A42" s="4" t="s">
        <v>49</v>
      </c>
      <c r="B42" s="5"/>
      <c r="C42" s="5"/>
      <c r="D42" s="5">
        <v>1</v>
      </c>
      <c r="E42" s="5"/>
      <c r="F42" s="5">
        <v>1</v>
      </c>
      <c r="G42" s="5">
        <v>1</v>
      </c>
      <c r="H42" s="5"/>
      <c r="I42" s="5">
        <v>8</v>
      </c>
      <c r="J42" s="5"/>
      <c r="K42" s="5"/>
      <c r="L42" s="7">
        <f t="shared" si="2"/>
        <v>11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8.75" customHeight="1" x14ac:dyDescent="0.25">
      <c r="A43" s="4" t="s">
        <v>50</v>
      </c>
      <c r="B43" s="5"/>
      <c r="C43" s="5"/>
      <c r="D43" s="5">
        <v>6</v>
      </c>
      <c r="E43" s="5"/>
      <c r="F43" s="5"/>
      <c r="G43" s="5"/>
      <c r="H43" s="5">
        <v>8</v>
      </c>
      <c r="I43" s="5">
        <v>6</v>
      </c>
      <c r="J43" s="5">
        <v>1</v>
      </c>
      <c r="K43" s="5">
        <v>1</v>
      </c>
      <c r="L43" s="7">
        <f t="shared" si="2"/>
        <v>22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8.75" customHeight="1" x14ac:dyDescent="0.25">
      <c r="A44" s="4"/>
      <c r="B44" s="5"/>
      <c r="C44" s="5"/>
      <c r="D44" s="6"/>
      <c r="E44" s="6"/>
      <c r="F44" s="6"/>
      <c r="G44" s="6"/>
      <c r="H44" s="6"/>
      <c r="I44" s="6"/>
      <c r="J44" s="6"/>
      <c r="K44" s="6"/>
      <c r="L44" s="7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8.75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8.75" customHeight="1" x14ac:dyDescent="0.3">
      <c r="A46" s="1" t="s">
        <v>51</v>
      </c>
      <c r="B46" s="2" t="s">
        <v>1</v>
      </c>
      <c r="C46" s="2" t="s">
        <v>2</v>
      </c>
      <c r="D46" s="2" t="s">
        <v>3</v>
      </c>
      <c r="E46" s="2" t="s">
        <v>4</v>
      </c>
      <c r="F46" s="2" t="s">
        <v>1</v>
      </c>
      <c r="G46" s="2" t="s">
        <v>5</v>
      </c>
      <c r="H46" s="2" t="s">
        <v>6</v>
      </c>
      <c r="I46" s="2" t="s">
        <v>7</v>
      </c>
      <c r="J46" s="2" t="s">
        <v>8</v>
      </c>
      <c r="K46" s="2" t="s">
        <v>9</v>
      </c>
      <c r="L46" s="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8.75" customHeight="1" x14ac:dyDescent="0.25">
      <c r="A47" s="4" t="s">
        <v>52</v>
      </c>
      <c r="B47" s="5">
        <v>8</v>
      </c>
      <c r="C47" s="5"/>
      <c r="D47" s="5"/>
      <c r="E47" s="5"/>
      <c r="F47" s="5"/>
      <c r="G47" s="5"/>
      <c r="H47" s="5"/>
      <c r="I47" s="5">
        <v>1</v>
      </c>
      <c r="J47" s="5">
        <v>1</v>
      </c>
      <c r="K47" s="5">
        <v>1</v>
      </c>
      <c r="L47" s="7">
        <f t="shared" ref="L47:L59" si="3">SUM(B47:K47)</f>
        <v>11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8.75" customHeight="1" x14ac:dyDescent="0.25">
      <c r="A48" s="4" t="s">
        <v>53</v>
      </c>
      <c r="B48" s="5">
        <v>1</v>
      </c>
      <c r="C48" s="5"/>
      <c r="D48" s="5">
        <v>1</v>
      </c>
      <c r="E48" s="5"/>
      <c r="F48" s="5"/>
      <c r="G48" s="5"/>
      <c r="H48" s="5"/>
      <c r="I48" s="5"/>
      <c r="J48" s="5"/>
      <c r="K48" s="5"/>
      <c r="L48" s="7">
        <f t="shared" si="3"/>
        <v>2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8.75" customHeight="1" x14ac:dyDescent="0.25">
      <c r="A49" s="4" t="s">
        <v>54</v>
      </c>
      <c r="B49" s="5">
        <v>1</v>
      </c>
      <c r="C49" s="5">
        <v>9</v>
      </c>
      <c r="D49" s="5">
        <v>10</v>
      </c>
      <c r="E49" s="5">
        <v>1</v>
      </c>
      <c r="F49" s="5">
        <v>1</v>
      </c>
      <c r="G49" s="5">
        <v>8</v>
      </c>
      <c r="H49" s="5">
        <v>10</v>
      </c>
      <c r="I49" s="5">
        <v>9</v>
      </c>
      <c r="J49" s="5">
        <v>8</v>
      </c>
      <c r="K49" s="5">
        <v>10</v>
      </c>
      <c r="L49" s="7">
        <f t="shared" si="3"/>
        <v>67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8.75" customHeight="1" x14ac:dyDescent="0.25">
      <c r="A50" s="4" t="s">
        <v>55</v>
      </c>
      <c r="B50" s="5">
        <v>1</v>
      </c>
      <c r="C50" s="5">
        <v>1</v>
      </c>
      <c r="D50" s="5"/>
      <c r="E50" s="5"/>
      <c r="F50" s="5">
        <v>1</v>
      </c>
      <c r="G50" s="5"/>
      <c r="H50" s="5">
        <v>9</v>
      </c>
      <c r="I50" s="5">
        <v>1</v>
      </c>
      <c r="J50" s="5">
        <v>1</v>
      </c>
      <c r="K50" s="5">
        <v>1</v>
      </c>
      <c r="L50" s="7">
        <f t="shared" si="3"/>
        <v>15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8.75" customHeight="1" x14ac:dyDescent="0.25">
      <c r="A51" s="4" t="s">
        <v>56</v>
      </c>
      <c r="B51" s="5"/>
      <c r="C51" s="5"/>
      <c r="D51" s="5"/>
      <c r="E51" s="5"/>
      <c r="F51" s="5">
        <v>1</v>
      </c>
      <c r="G51" s="5">
        <v>1</v>
      </c>
      <c r="H51" s="5">
        <v>7</v>
      </c>
      <c r="I51" s="5">
        <v>1</v>
      </c>
      <c r="J51" s="5"/>
      <c r="K51" s="5"/>
      <c r="L51" s="7">
        <f t="shared" si="3"/>
        <v>10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8.75" customHeight="1" x14ac:dyDescent="0.25">
      <c r="A52" s="4" t="s">
        <v>57</v>
      </c>
      <c r="B52" s="5">
        <v>1</v>
      </c>
      <c r="C52" s="5"/>
      <c r="D52" s="5"/>
      <c r="E52" s="5"/>
      <c r="F52" s="5"/>
      <c r="G52" s="5"/>
      <c r="H52" s="5"/>
      <c r="I52" s="5"/>
      <c r="J52" s="5"/>
      <c r="K52" s="5"/>
      <c r="L52" s="7">
        <f t="shared" si="3"/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32" ht="18.75" customHeight="1" x14ac:dyDescent="0.25">
      <c r="A53" s="4" t="s">
        <v>58</v>
      </c>
      <c r="B53" s="5">
        <v>6</v>
      </c>
      <c r="C53" s="5"/>
      <c r="D53" s="5">
        <v>7</v>
      </c>
      <c r="E53" s="5"/>
      <c r="F53" s="5">
        <v>8</v>
      </c>
      <c r="G53" s="5">
        <v>7</v>
      </c>
      <c r="H53" s="5">
        <v>1</v>
      </c>
      <c r="I53" s="5"/>
      <c r="J53" s="5">
        <v>7</v>
      </c>
      <c r="K53" s="5">
        <v>8</v>
      </c>
      <c r="L53" s="7">
        <f t="shared" si="3"/>
        <v>44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32" ht="18.75" customHeight="1" x14ac:dyDescent="0.25">
      <c r="A54" s="4" t="s">
        <v>59</v>
      </c>
      <c r="B54" s="5">
        <v>1</v>
      </c>
      <c r="C54" s="5"/>
      <c r="D54" s="5">
        <v>1</v>
      </c>
      <c r="E54" s="5"/>
      <c r="F54" s="5">
        <v>10</v>
      </c>
      <c r="G54" s="5">
        <v>1</v>
      </c>
      <c r="H54" s="5"/>
      <c r="I54" s="5">
        <v>1</v>
      </c>
      <c r="J54" s="5">
        <v>1</v>
      </c>
      <c r="K54" s="5">
        <v>9</v>
      </c>
      <c r="L54" s="7">
        <f t="shared" si="3"/>
        <v>24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32" ht="18.75" customHeight="1" x14ac:dyDescent="0.25">
      <c r="A55" s="4" t="s">
        <v>60</v>
      </c>
      <c r="B55" s="5">
        <v>10</v>
      </c>
      <c r="C55" s="5">
        <v>10</v>
      </c>
      <c r="D55" s="5">
        <v>1</v>
      </c>
      <c r="E55" s="5">
        <v>1</v>
      </c>
      <c r="F55" s="5">
        <v>1</v>
      </c>
      <c r="G55" s="5"/>
      <c r="H55" s="5"/>
      <c r="I55" s="5"/>
      <c r="J55" s="5"/>
      <c r="K55" s="5"/>
      <c r="L55" s="7">
        <f t="shared" si="3"/>
        <v>23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32" ht="18.75" customHeight="1" x14ac:dyDescent="0.25">
      <c r="A56" s="4" t="s">
        <v>61</v>
      </c>
      <c r="B56" s="5">
        <v>1</v>
      </c>
      <c r="C56" s="5">
        <v>8</v>
      </c>
      <c r="D56" s="5"/>
      <c r="E56" s="5"/>
      <c r="F56" s="5"/>
      <c r="G56" s="5"/>
      <c r="H56" s="5"/>
      <c r="I56" s="5"/>
      <c r="J56" s="5"/>
      <c r="K56" s="5"/>
      <c r="L56" s="7">
        <f t="shared" si="3"/>
        <v>9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8.75" customHeight="1" x14ac:dyDescent="0.25">
      <c r="A57" s="4" t="s">
        <v>62</v>
      </c>
      <c r="B57" s="5">
        <v>1</v>
      </c>
      <c r="C57" s="5">
        <v>1</v>
      </c>
      <c r="D57" s="5">
        <v>9</v>
      </c>
      <c r="E57" s="5">
        <v>1</v>
      </c>
      <c r="F57" s="5">
        <v>1</v>
      </c>
      <c r="G57" s="5">
        <v>5</v>
      </c>
      <c r="H57" s="5">
        <v>1</v>
      </c>
      <c r="I57" s="5">
        <v>1</v>
      </c>
      <c r="J57" s="5"/>
      <c r="K57" s="5">
        <v>7</v>
      </c>
      <c r="L57" s="7">
        <f t="shared" si="3"/>
        <v>27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8.75" customHeight="1" x14ac:dyDescent="0.25">
      <c r="A58" s="4" t="s">
        <v>63</v>
      </c>
      <c r="B58" s="5">
        <v>1</v>
      </c>
      <c r="C58" s="5">
        <v>1</v>
      </c>
      <c r="D58" s="5">
        <v>1</v>
      </c>
      <c r="E58" s="5">
        <v>1</v>
      </c>
      <c r="F58" s="5">
        <v>1</v>
      </c>
      <c r="G58" s="5"/>
      <c r="H58" s="5">
        <v>1</v>
      </c>
      <c r="I58" s="5">
        <v>1</v>
      </c>
      <c r="J58" s="5">
        <v>1</v>
      </c>
      <c r="K58" s="5"/>
      <c r="L58" s="7">
        <f t="shared" si="3"/>
        <v>8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8.75" customHeight="1" x14ac:dyDescent="0.25">
      <c r="A59" s="4" t="s">
        <v>64</v>
      </c>
      <c r="B59" s="5"/>
      <c r="C59" s="5"/>
      <c r="D59" s="5">
        <v>1</v>
      </c>
      <c r="E59" s="5"/>
      <c r="F59" s="5">
        <v>1</v>
      </c>
      <c r="G59" s="5"/>
      <c r="H59" s="5">
        <v>8</v>
      </c>
      <c r="I59" s="5"/>
      <c r="J59" s="5">
        <v>1</v>
      </c>
      <c r="K59" s="5">
        <v>1</v>
      </c>
      <c r="L59" s="7">
        <f t="shared" si="3"/>
        <v>12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8.75" customHeight="1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8.75" customHeight="1" x14ac:dyDescent="0.2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7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8.75" customHeight="1" x14ac:dyDescent="0.3">
      <c r="A62" s="1" t="s">
        <v>65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1</v>
      </c>
      <c r="G62" s="2" t="s">
        <v>5</v>
      </c>
      <c r="H62" s="2" t="s">
        <v>6</v>
      </c>
      <c r="I62" s="2" t="s">
        <v>7</v>
      </c>
      <c r="J62" s="2" t="s">
        <v>8</v>
      </c>
      <c r="K62" s="2" t="s">
        <v>9</v>
      </c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8.75" customHeight="1" x14ac:dyDescent="0.25">
      <c r="A63" s="4" t="s">
        <v>40</v>
      </c>
      <c r="B63" s="5">
        <v>1</v>
      </c>
      <c r="C63" s="5"/>
      <c r="D63" s="5"/>
      <c r="E63" s="5"/>
      <c r="F63" s="5"/>
      <c r="G63" s="5">
        <v>1</v>
      </c>
      <c r="H63" s="5"/>
      <c r="I63" s="5"/>
      <c r="J63" s="5"/>
      <c r="K63" s="5"/>
      <c r="L63" s="7">
        <f t="shared" ref="L63:L72" si="4">SUM(B63:K63)</f>
        <v>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8.75" customHeight="1" x14ac:dyDescent="0.25">
      <c r="A64" s="4" t="s">
        <v>66</v>
      </c>
      <c r="B64" s="5"/>
      <c r="C64" s="5"/>
      <c r="D64" s="5"/>
      <c r="E64" s="5"/>
      <c r="F64" s="5">
        <v>10</v>
      </c>
      <c r="G64" s="5">
        <v>10</v>
      </c>
      <c r="H64" s="5"/>
      <c r="I64" s="5">
        <v>6</v>
      </c>
      <c r="J64" s="5">
        <v>9</v>
      </c>
      <c r="K64" s="5">
        <v>10</v>
      </c>
      <c r="L64" s="7">
        <f t="shared" si="4"/>
        <v>45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8.75" customHeight="1" x14ac:dyDescent="0.25">
      <c r="A65" s="4" t="s">
        <v>67</v>
      </c>
      <c r="B65" s="5">
        <v>7</v>
      </c>
      <c r="C65" s="5"/>
      <c r="D65" s="5"/>
      <c r="E65" s="5"/>
      <c r="F65" s="5"/>
      <c r="G65" s="5"/>
      <c r="H65" s="5"/>
      <c r="I65" s="5"/>
      <c r="J65" s="5">
        <v>1</v>
      </c>
      <c r="K65" s="5"/>
      <c r="L65" s="7">
        <f t="shared" si="4"/>
        <v>8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8.75" customHeight="1" x14ac:dyDescent="0.25">
      <c r="A66" s="4" t="s">
        <v>41</v>
      </c>
      <c r="B66" s="5"/>
      <c r="C66" s="5">
        <v>1</v>
      </c>
      <c r="D66" s="5"/>
      <c r="E66" s="5">
        <v>1</v>
      </c>
      <c r="F66" s="5"/>
      <c r="G66" s="5">
        <v>1</v>
      </c>
      <c r="H66" s="5">
        <v>6</v>
      </c>
      <c r="I66" s="5">
        <v>1</v>
      </c>
      <c r="J66" s="5">
        <v>1</v>
      </c>
      <c r="K66" s="5"/>
      <c r="L66" s="7">
        <f t="shared" si="4"/>
        <v>11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8.75" customHeight="1" x14ac:dyDescent="0.25">
      <c r="A67" s="4" t="s">
        <v>45</v>
      </c>
      <c r="B67" s="5"/>
      <c r="C67" s="5"/>
      <c r="D67" s="5">
        <v>9</v>
      </c>
      <c r="E67" s="5"/>
      <c r="F67" s="5"/>
      <c r="G67" s="5"/>
      <c r="H67" s="5">
        <v>9</v>
      </c>
      <c r="I67" s="5">
        <v>10</v>
      </c>
      <c r="J67" s="5"/>
      <c r="K67" s="5"/>
      <c r="L67" s="7">
        <f t="shared" si="4"/>
        <v>28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8.75" customHeight="1" x14ac:dyDescent="0.25">
      <c r="A68" s="4" t="s">
        <v>46</v>
      </c>
      <c r="B68" s="5"/>
      <c r="C68" s="5"/>
      <c r="D68" s="5">
        <v>1</v>
      </c>
      <c r="E68" s="5"/>
      <c r="F68" s="5"/>
      <c r="G68" s="5"/>
      <c r="H68" s="5">
        <v>1</v>
      </c>
      <c r="I68" s="5">
        <v>7</v>
      </c>
      <c r="J68" s="5"/>
      <c r="K68" s="5"/>
      <c r="L68" s="7">
        <f t="shared" si="4"/>
        <v>9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8.75" customHeight="1" x14ac:dyDescent="0.25">
      <c r="A69" s="4" t="s">
        <v>47</v>
      </c>
      <c r="B69" s="5"/>
      <c r="C69" s="5"/>
      <c r="D69" s="5">
        <v>8</v>
      </c>
      <c r="E69" s="5"/>
      <c r="F69" s="5">
        <v>1</v>
      </c>
      <c r="G69" s="5"/>
      <c r="H69" s="5"/>
      <c r="I69" s="5"/>
      <c r="J69" s="5"/>
      <c r="K69" s="5"/>
      <c r="L69" s="7">
        <f t="shared" si="4"/>
        <v>9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8.75" customHeight="1" x14ac:dyDescent="0.25">
      <c r="A70" s="4" t="s">
        <v>68</v>
      </c>
      <c r="B70" s="5"/>
      <c r="C70" s="5"/>
      <c r="D70" s="5">
        <v>1</v>
      </c>
      <c r="E70" s="5"/>
      <c r="F70" s="5"/>
      <c r="G70" s="5"/>
      <c r="H70" s="5"/>
      <c r="I70" s="5"/>
      <c r="J70" s="5"/>
      <c r="K70" s="5">
        <v>1</v>
      </c>
      <c r="L70" s="7">
        <f t="shared" si="4"/>
        <v>2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8.75" customHeight="1" x14ac:dyDescent="0.25">
      <c r="A71" s="4" t="s">
        <v>69</v>
      </c>
      <c r="B71" s="5">
        <v>9</v>
      </c>
      <c r="C71" s="5">
        <v>9</v>
      </c>
      <c r="D71" s="5"/>
      <c r="E71" s="5"/>
      <c r="F71" s="5"/>
      <c r="G71" s="5">
        <v>9</v>
      </c>
      <c r="H71" s="5">
        <v>9</v>
      </c>
      <c r="I71" s="5">
        <v>1</v>
      </c>
      <c r="J71" s="5">
        <v>8</v>
      </c>
      <c r="K71" s="5">
        <v>1</v>
      </c>
      <c r="L71" s="7">
        <f t="shared" si="4"/>
        <v>46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8.75" customHeight="1" x14ac:dyDescent="0.25">
      <c r="A72" s="4" t="s">
        <v>70</v>
      </c>
      <c r="B72" s="5">
        <v>10</v>
      </c>
      <c r="C72" s="5"/>
      <c r="D72" s="5">
        <v>1</v>
      </c>
      <c r="E72" s="5"/>
      <c r="F72" s="5">
        <v>1</v>
      </c>
      <c r="G72" s="5">
        <v>1</v>
      </c>
      <c r="H72" s="5">
        <v>7</v>
      </c>
      <c r="I72" s="5">
        <v>9</v>
      </c>
      <c r="J72" s="5">
        <v>7</v>
      </c>
      <c r="K72" s="5">
        <v>9</v>
      </c>
      <c r="L72" s="7">
        <f t="shared" si="4"/>
        <v>45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8.75" customHeight="1" x14ac:dyDescent="0.25">
      <c r="A73" s="4"/>
      <c r="B73" s="5"/>
      <c r="C73" s="5"/>
      <c r="D73" s="6"/>
      <c r="E73" s="6"/>
      <c r="F73" s="6"/>
      <c r="G73" s="6"/>
      <c r="H73" s="6"/>
      <c r="I73" s="6"/>
      <c r="J73" s="6"/>
      <c r="K73" s="6"/>
      <c r="L73" s="7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8.75" customHeight="1" x14ac:dyDescent="0.2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8.75" customHeight="1" x14ac:dyDescent="0.3">
      <c r="A75" s="1" t="s">
        <v>71</v>
      </c>
      <c r="B75" s="2" t="s">
        <v>1</v>
      </c>
      <c r="C75" s="2" t="s">
        <v>2</v>
      </c>
      <c r="D75" s="2" t="s">
        <v>3</v>
      </c>
      <c r="E75" s="2" t="s">
        <v>4</v>
      </c>
      <c r="F75" s="2" t="s">
        <v>1</v>
      </c>
      <c r="G75" s="2" t="s">
        <v>5</v>
      </c>
      <c r="H75" s="2" t="s">
        <v>6</v>
      </c>
      <c r="I75" s="2" t="s">
        <v>7</v>
      </c>
      <c r="J75" s="2" t="s">
        <v>8</v>
      </c>
      <c r="K75" s="2" t="s">
        <v>9</v>
      </c>
      <c r="L75" s="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8.75" customHeight="1" x14ac:dyDescent="0.25">
      <c r="A76" s="4" t="s">
        <v>72</v>
      </c>
      <c r="B76" s="5"/>
      <c r="C76" s="5"/>
      <c r="D76" s="5">
        <v>1</v>
      </c>
      <c r="E76" s="5">
        <v>1</v>
      </c>
      <c r="F76" s="5"/>
      <c r="G76" s="5">
        <v>1</v>
      </c>
      <c r="H76" s="5"/>
      <c r="I76" s="5">
        <v>1</v>
      </c>
      <c r="J76" s="5"/>
      <c r="K76" s="5"/>
      <c r="L76" s="7">
        <f t="shared" ref="L76:L94" si="5">SUM(B76:K76)</f>
        <v>4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8.75" customHeight="1" x14ac:dyDescent="0.25">
      <c r="A77" s="4" t="s">
        <v>40</v>
      </c>
      <c r="B77" s="5"/>
      <c r="C77" s="5"/>
      <c r="D77" s="5"/>
      <c r="E77" s="5"/>
      <c r="F77" s="5"/>
      <c r="G77" s="5">
        <v>1</v>
      </c>
      <c r="H77" s="5"/>
      <c r="I77" s="5"/>
      <c r="J77" s="5"/>
      <c r="K77" s="5"/>
      <c r="L77" s="7">
        <f t="shared" si="5"/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8.75" customHeight="1" x14ac:dyDescent="0.25">
      <c r="A78" s="4" t="s">
        <v>67</v>
      </c>
      <c r="B78" s="5">
        <v>6</v>
      </c>
      <c r="C78" s="5"/>
      <c r="D78" s="5">
        <v>1</v>
      </c>
      <c r="E78" s="5"/>
      <c r="F78" s="5"/>
      <c r="G78" s="5"/>
      <c r="H78" s="5">
        <v>1</v>
      </c>
      <c r="I78" s="5">
        <v>1</v>
      </c>
      <c r="J78" s="5">
        <v>1</v>
      </c>
      <c r="K78" s="5">
        <v>7</v>
      </c>
      <c r="L78" s="7">
        <f t="shared" si="5"/>
        <v>17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8.75" customHeight="1" x14ac:dyDescent="0.25">
      <c r="A79" s="4" t="s">
        <v>41</v>
      </c>
      <c r="B79" s="5"/>
      <c r="C79" s="5"/>
      <c r="D79" s="5"/>
      <c r="E79" s="5"/>
      <c r="F79" s="5"/>
      <c r="G79" s="5">
        <v>1</v>
      </c>
      <c r="H79" s="5"/>
      <c r="I79" s="5"/>
      <c r="J79" s="5"/>
      <c r="K79" s="5"/>
      <c r="L79" s="7">
        <f t="shared" si="5"/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8.75" customHeight="1" x14ac:dyDescent="0.25">
      <c r="A80" s="4" t="s">
        <v>42</v>
      </c>
      <c r="B80" s="5"/>
      <c r="C80" s="5"/>
      <c r="D80" s="5"/>
      <c r="E80" s="5"/>
      <c r="F80" s="5"/>
      <c r="G80" s="5">
        <v>1</v>
      </c>
      <c r="H80" s="5"/>
      <c r="I80" s="5"/>
      <c r="J80" s="5"/>
      <c r="K80" s="5"/>
      <c r="L80" s="7">
        <f t="shared" si="5"/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8.75" customHeight="1" x14ac:dyDescent="0.25">
      <c r="A81" s="4" t="s">
        <v>73</v>
      </c>
      <c r="B81" s="5">
        <v>9</v>
      </c>
      <c r="C81" s="5"/>
      <c r="D81" s="5"/>
      <c r="E81" s="5"/>
      <c r="F81" s="5"/>
      <c r="G81" s="5"/>
      <c r="H81" s="5">
        <v>6</v>
      </c>
      <c r="I81" s="5"/>
      <c r="J81" s="5"/>
      <c r="K81" s="5"/>
      <c r="L81" s="7">
        <f t="shared" si="5"/>
        <v>15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8.75" customHeight="1" x14ac:dyDescent="0.25">
      <c r="A82" s="4" t="s">
        <v>44</v>
      </c>
      <c r="B82" s="5">
        <v>8</v>
      </c>
      <c r="C82" s="5">
        <v>6</v>
      </c>
      <c r="D82" s="5">
        <v>9</v>
      </c>
      <c r="E82" s="5"/>
      <c r="F82" s="5">
        <v>10</v>
      </c>
      <c r="G82" s="5"/>
      <c r="H82" s="5"/>
      <c r="I82" s="5"/>
      <c r="J82" s="5">
        <v>9</v>
      </c>
      <c r="K82" s="5">
        <v>1</v>
      </c>
      <c r="L82" s="7">
        <f t="shared" si="5"/>
        <v>43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8.75" customHeight="1" x14ac:dyDescent="0.25">
      <c r="A83" s="4" t="s">
        <v>45</v>
      </c>
      <c r="B83" s="5"/>
      <c r="C83" s="5"/>
      <c r="D83" s="5">
        <v>7</v>
      </c>
      <c r="E83" s="5"/>
      <c r="F83" s="5">
        <v>8</v>
      </c>
      <c r="G83" s="5"/>
      <c r="H83" s="5">
        <v>9</v>
      </c>
      <c r="I83" s="5">
        <v>1</v>
      </c>
      <c r="J83" s="5"/>
      <c r="K83" s="5"/>
      <c r="L83" s="7">
        <f t="shared" si="5"/>
        <v>25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8.75" customHeight="1" x14ac:dyDescent="0.25">
      <c r="A84" s="4" t="s">
        <v>46</v>
      </c>
      <c r="B84" s="5"/>
      <c r="C84" s="5"/>
      <c r="D84" s="5">
        <v>1</v>
      </c>
      <c r="E84" s="5"/>
      <c r="F84" s="5"/>
      <c r="G84" s="5"/>
      <c r="H84" s="5"/>
      <c r="I84" s="5"/>
      <c r="J84" s="5"/>
      <c r="K84" s="5"/>
      <c r="L84" s="7">
        <f t="shared" si="5"/>
        <v>1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8.75" customHeight="1" x14ac:dyDescent="0.25">
      <c r="A85" s="4" t="s">
        <v>47</v>
      </c>
      <c r="B85" s="5"/>
      <c r="C85" s="5"/>
      <c r="D85" s="5">
        <v>1</v>
      </c>
      <c r="E85" s="5"/>
      <c r="F85" s="5"/>
      <c r="G85" s="5"/>
      <c r="H85" s="5"/>
      <c r="I85" s="5"/>
      <c r="J85" s="5"/>
      <c r="K85" s="5"/>
      <c r="L85" s="7">
        <f t="shared" si="5"/>
        <v>1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8.75" customHeight="1" x14ac:dyDescent="0.25">
      <c r="A86" s="4" t="s">
        <v>74</v>
      </c>
      <c r="B86" s="5">
        <v>1</v>
      </c>
      <c r="C86" s="5"/>
      <c r="D86" s="5">
        <v>1</v>
      </c>
      <c r="E86" s="5"/>
      <c r="F86" s="5"/>
      <c r="G86" s="5"/>
      <c r="H86" s="5">
        <v>1</v>
      </c>
      <c r="I86" s="5">
        <v>1</v>
      </c>
      <c r="J86" s="5">
        <v>1</v>
      </c>
      <c r="K86" s="5">
        <v>1</v>
      </c>
      <c r="L86" s="7">
        <f t="shared" si="5"/>
        <v>6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8.75" customHeight="1" x14ac:dyDescent="0.25">
      <c r="A87" s="4" t="s">
        <v>75</v>
      </c>
      <c r="B87" s="5"/>
      <c r="C87" s="5">
        <v>1</v>
      </c>
      <c r="D87" s="5">
        <v>1</v>
      </c>
      <c r="E87" s="5"/>
      <c r="F87" s="5"/>
      <c r="G87" s="5"/>
      <c r="H87" s="5">
        <v>1</v>
      </c>
      <c r="I87" s="5"/>
      <c r="J87" s="5">
        <v>1</v>
      </c>
      <c r="K87" s="5"/>
      <c r="L87" s="7">
        <f t="shared" si="5"/>
        <v>4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8.75" customHeight="1" x14ac:dyDescent="0.25">
      <c r="A88" s="4" t="s">
        <v>48</v>
      </c>
      <c r="B88" s="5">
        <v>5</v>
      </c>
      <c r="C88" s="5">
        <v>7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5"/>
      <c r="K88" s="5"/>
      <c r="L88" s="7">
        <f t="shared" si="5"/>
        <v>18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8.75" customHeight="1" x14ac:dyDescent="0.25">
      <c r="A89" s="4" t="s">
        <v>76</v>
      </c>
      <c r="B89" s="5">
        <v>1</v>
      </c>
      <c r="C89" s="5">
        <v>1</v>
      </c>
      <c r="D89" s="5">
        <v>1</v>
      </c>
      <c r="E89" s="5"/>
      <c r="F89" s="5">
        <v>1</v>
      </c>
      <c r="G89" s="5"/>
      <c r="H89" s="5">
        <v>1</v>
      </c>
      <c r="I89" s="5">
        <v>1</v>
      </c>
      <c r="J89" s="5">
        <v>1</v>
      </c>
      <c r="K89" s="5">
        <v>6</v>
      </c>
      <c r="L89" s="7">
        <f t="shared" si="5"/>
        <v>13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8.75" customHeight="1" x14ac:dyDescent="0.25">
      <c r="A90" s="4" t="s">
        <v>77</v>
      </c>
      <c r="B90" s="5"/>
      <c r="C90" s="5">
        <v>5</v>
      </c>
      <c r="D90" s="5">
        <v>1</v>
      </c>
      <c r="E90" s="5">
        <v>1</v>
      </c>
      <c r="F90" s="5"/>
      <c r="G90" s="5">
        <v>1</v>
      </c>
      <c r="H90" s="5">
        <v>5</v>
      </c>
      <c r="I90" s="5">
        <v>9</v>
      </c>
      <c r="J90" s="5">
        <v>7</v>
      </c>
      <c r="K90" s="5">
        <v>1</v>
      </c>
      <c r="L90" s="7">
        <f t="shared" si="5"/>
        <v>30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8.75" customHeight="1" x14ac:dyDescent="0.25">
      <c r="A91" s="4" t="s">
        <v>78</v>
      </c>
      <c r="B91" s="5">
        <v>1</v>
      </c>
      <c r="C91" s="5">
        <v>9</v>
      </c>
      <c r="D91" s="5">
        <v>8</v>
      </c>
      <c r="E91" s="5">
        <v>6</v>
      </c>
      <c r="F91" s="5">
        <v>7</v>
      </c>
      <c r="G91" s="5">
        <v>9</v>
      </c>
      <c r="H91" s="5">
        <v>8</v>
      </c>
      <c r="I91" s="5">
        <v>7</v>
      </c>
      <c r="J91" s="5">
        <v>1</v>
      </c>
      <c r="K91" s="5">
        <v>10</v>
      </c>
      <c r="L91" s="7">
        <f t="shared" si="5"/>
        <v>66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8.75" customHeight="1" x14ac:dyDescent="0.25">
      <c r="A92" s="4" t="s">
        <v>79</v>
      </c>
      <c r="B92" s="5">
        <v>1</v>
      </c>
      <c r="C92" s="5">
        <v>8</v>
      </c>
      <c r="D92" s="5">
        <v>6</v>
      </c>
      <c r="E92" s="5">
        <v>1</v>
      </c>
      <c r="F92" s="5">
        <v>6</v>
      </c>
      <c r="G92" s="5">
        <v>5</v>
      </c>
      <c r="H92" s="5">
        <v>1</v>
      </c>
      <c r="I92" s="5">
        <v>1</v>
      </c>
      <c r="J92" s="5">
        <v>1</v>
      </c>
      <c r="K92" s="5">
        <v>8</v>
      </c>
      <c r="L92" s="7">
        <f t="shared" si="5"/>
        <v>38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8.75" customHeight="1" x14ac:dyDescent="0.25">
      <c r="A93" s="4" t="s">
        <v>80</v>
      </c>
      <c r="B93" s="5">
        <v>1</v>
      </c>
      <c r="C93" s="5">
        <v>1</v>
      </c>
      <c r="D93" s="5">
        <v>1</v>
      </c>
      <c r="E93" s="5">
        <v>1</v>
      </c>
      <c r="F93" s="5">
        <v>5</v>
      </c>
      <c r="G93" s="5">
        <v>1</v>
      </c>
      <c r="H93" s="5">
        <v>1</v>
      </c>
      <c r="I93" s="5">
        <v>1</v>
      </c>
      <c r="J93" s="5">
        <v>1</v>
      </c>
      <c r="K93" s="5">
        <v>5</v>
      </c>
      <c r="L93" s="7">
        <f t="shared" si="5"/>
        <v>18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8.75" customHeight="1" x14ac:dyDescent="0.25">
      <c r="A94" s="4" t="s">
        <v>49</v>
      </c>
      <c r="B94" s="5">
        <v>10</v>
      </c>
      <c r="C94" s="5">
        <v>10</v>
      </c>
      <c r="D94" s="5">
        <v>10</v>
      </c>
      <c r="E94" s="5">
        <v>10</v>
      </c>
      <c r="F94" s="5">
        <v>9</v>
      </c>
      <c r="G94" s="5">
        <v>10</v>
      </c>
      <c r="H94" s="5">
        <v>10</v>
      </c>
      <c r="I94" s="5">
        <v>5</v>
      </c>
      <c r="J94" s="5">
        <v>10</v>
      </c>
      <c r="K94" s="5">
        <v>9</v>
      </c>
      <c r="L94" s="7">
        <f t="shared" si="5"/>
        <v>93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8.75" customHeight="1" x14ac:dyDescent="0.25">
      <c r="A95" s="4"/>
      <c r="B95" s="5"/>
      <c r="C95" s="5"/>
      <c r="D95" s="6"/>
      <c r="E95" s="6"/>
      <c r="F95" s="6"/>
      <c r="G95" s="6"/>
      <c r="H95" s="6"/>
      <c r="I95" s="6"/>
      <c r="J95" s="6"/>
      <c r="K95" s="6"/>
      <c r="L95" s="7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8.75" customHeight="1" x14ac:dyDescent="0.2">
      <c r="A96" s="2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7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8.75" customHeight="1" x14ac:dyDescent="0.3">
      <c r="A97" s="1" t="s">
        <v>81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1</v>
      </c>
      <c r="G97" s="2" t="s">
        <v>5</v>
      </c>
      <c r="H97" s="2" t="s">
        <v>6</v>
      </c>
      <c r="I97" s="2" t="s">
        <v>7</v>
      </c>
      <c r="J97" s="2" t="s">
        <v>8</v>
      </c>
      <c r="K97" s="2" t="s">
        <v>9</v>
      </c>
      <c r="L97" s="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8.75" customHeight="1" x14ac:dyDescent="0.25">
      <c r="A98" s="4" t="s">
        <v>82</v>
      </c>
      <c r="B98" s="5">
        <v>6</v>
      </c>
      <c r="C98" s="5">
        <v>6</v>
      </c>
      <c r="D98" s="5">
        <v>5</v>
      </c>
      <c r="E98" s="5">
        <v>1</v>
      </c>
      <c r="F98" s="5">
        <v>1</v>
      </c>
      <c r="G98" s="5">
        <v>1</v>
      </c>
      <c r="H98" s="5">
        <v>1</v>
      </c>
      <c r="I98" s="5">
        <v>1</v>
      </c>
      <c r="J98" s="5"/>
      <c r="K98" s="5">
        <v>7</v>
      </c>
      <c r="L98" s="7">
        <f t="shared" ref="L98:L114" si="6">SUM(B98:K98)</f>
        <v>29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8.75" customHeight="1" x14ac:dyDescent="0.25">
      <c r="A99" s="4" t="s">
        <v>83</v>
      </c>
      <c r="B99" s="5">
        <v>1</v>
      </c>
      <c r="C99" s="5">
        <v>1</v>
      </c>
      <c r="D99" s="5"/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5">
        <v>1</v>
      </c>
      <c r="K99" s="5">
        <v>1</v>
      </c>
      <c r="L99" s="7">
        <f t="shared" si="6"/>
        <v>9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8.75" customHeight="1" x14ac:dyDescent="0.25">
      <c r="A100" s="4" t="s">
        <v>52</v>
      </c>
      <c r="B100" s="5">
        <v>9</v>
      </c>
      <c r="C100" s="5"/>
      <c r="D100" s="5"/>
      <c r="E100" s="5"/>
      <c r="F100" s="5"/>
      <c r="G100" s="5"/>
      <c r="H100" s="5"/>
      <c r="I100" s="5"/>
      <c r="J100" s="5"/>
      <c r="K100" s="5">
        <v>5</v>
      </c>
      <c r="L100" s="7">
        <f t="shared" si="6"/>
        <v>14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8.75" customHeight="1" x14ac:dyDescent="0.25">
      <c r="A101" s="4" t="s">
        <v>84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/>
      <c r="J101" s="5"/>
      <c r="K101" s="5"/>
      <c r="L101" s="7">
        <f t="shared" si="6"/>
        <v>7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8.75" customHeight="1" x14ac:dyDescent="0.25">
      <c r="A102" s="4" t="s">
        <v>73</v>
      </c>
      <c r="B102" s="5"/>
      <c r="C102" s="5"/>
      <c r="D102" s="5"/>
      <c r="E102" s="5"/>
      <c r="F102" s="5"/>
      <c r="G102" s="5"/>
      <c r="H102" s="5"/>
      <c r="I102" s="5">
        <v>10</v>
      </c>
      <c r="J102" s="5"/>
      <c r="K102" s="5"/>
      <c r="L102" s="7">
        <f t="shared" si="6"/>
        <v>10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8.75" customHeight="1" x14ac:dyDescent="0.25">
      <c r="A103" s="4" t="s">
        <v>85</v>
      </c>
      <c r="B103" s="5">
        <v>1</v>
      </c>
      <c r="C103" s="5"/>
      <c r="D103" s="5"/>
      <c r="E103" s="5"/>
      <c r="F103" s="5"/>
      <c r="G103" s="5"/>
      <c r="H103" s="5">
        <v>7</v>
      </c>
      <c r="I103" s="5">
        <v>1</v>
      </c>
      <c r="J103" s="5"/>
      <c r="K103" s="5"/>
      <c r="L103" s="7">
        <f t="shared" si="6"/>
        <v>9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8.75" customHeight="1" x14ac:dyDescent="0.25">
      <c r="A104" s="4" t="s">
        <v>86</v>
      </c>
      <c r="B104" s="5">
        <v>5</v>
      </c>
      <c r="C104" s="5">
        <v>7</v>
      </c>
      <c r="D104" s="5">
        <v>1</v>
      </c>
      <c r="E104" s="5">
        <v>1</v>
      </c>
      <c r="F104" s="5">
        <v>1</v>
      </c>
      <c r="G104" s="5">
        <v>8</v>
      </c>
      <c r="H104" s="5">
        <v>1</v>
      </c>
      <c r="I104" s="5">
        <v>5</v>
      </c>
      <c r="J104" s="5">
        <v>8</v>
      </c>
      <c r="K104" s="5">
        <v>8</v>
      </c>
      <c r="L104" s="7">
        <f t="shared" si="6"/>
        <v>45</v>
      </c>
      <c r="M104" s="28"/>
      <c r="N104" s="2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8.75" customHeight="1" x14ac:dyDescent="0.25">
      <c r="A105" s="4" t="s">
        <v>87</v>
      </c>
      <c r="B105" s="5"/>
      <c r="C105" s="5">
        <v>10</v>
      </c>
      <c r="D105" s="5"/>
      <c r="E105" s="5">
        <v>1</v>
      </c>
      <c r="F105" s="5">
        <v>10</v>
      </c>
      <c r="G105" s="5">
        <v>9</v>
      </c>
      <c r="H105" s="5">
        <v>10</v>
      </c>
      <c r="I105" s="5">
        <v>1</v>
      </c>
      <c r="J105" s="5">
        <v>9</v>
      </c>
      <c r="K105" s="5">
        <v>10</v>
      </c>
      <c r="L105" s="7">
        <f t="shared" si="6"/>
        <v>60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8.75" customHeight="1" x14ac:dyDescent="0.25">
      <c r="A106" s="4" t="s">
        <v>88</v>
      </c>
      <c r="B106" s="5">
        <v>1</v>
      </c>
      <c r="C106" s="5"/>
      <c r="D106" s="5"/>
      <c r="E106" s="5"/>
      <c r="F106" s="5">
        <v>1</v>
      </c>
      <c r="G106" s="5"/>
      <c r="H106" s="5">
        <v>1</v>
      </c>
      <c r="I106" s="5">
        <v>1</v>
      </c>
      <c r="J106" s="5"/>
      <c r="K106" s="5"/>
      <c r="L106" s="7">
        <f t="shared" si="6"/>
        <v>4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8.75" customHeight="1" x14ac:dyDescent="0.25">
      <c r="A107" s="4" t="s">
        <v>56</v>
      </c>
      <c r="B107" s="5"/>
      <c r="C107" s="5"/>
      <c r="D107" s="5"/>
      <c r="E107" s="5"/>
      <c r="F107" s="5">
        <v>1</v>
      </c>
      <c r="G107" s="5">
        <v>1</v>
      </c>
      <c r="H107" s="5">
        <v>6</v>
      </c>
      <c r="I107" s="5">
        <v>1</v>
      </c>
      <c r="J107" s="5"/>
      <c r="K107" s="5"/>
      <c r="L107" s="7">
        <f t="shared" si="6"/>
        <v>9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8.75" customHeight="1" x14ac:dyDescent="0.25">
      <c r="A108" s="4" t="s">
        <v>89</v>
      </c>
      <c r="B108" s="5">
        <v>1</v>
      </c>
      <c r="C108" s="5">
        <v>1</v>
      </c>
      <c r="D108" s="5">
        <v>9</v>
      </c>
      <c r="E108" s="5">
        <v>1</v>
      </c>
      <c r="F108" s="5">
        <v>1</v>
      </c>
      <c r="G108" s="5">
        <v>1</v>
      </c>
      <c r="H108" s="5">
        <v>1</v>
      </c>
      <c r="I108" s="5">
        <v>1</v>
      </c>
      <c r="J108" s="5"/>
      <c r="K108" s="5">
        <v>1</v>
      </c>
      <c r="L108" s="7">
        <f t="shared" si="6"/>
        <v>17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8.75" customHeight="1" x14ac:dyDescent="0.25">
      <c r="A109" s="4" t="s">
        <v>90</v>
      </c>
      <c r="B109" s="5">
        <v>1</v>
      </c>
      <c r="C109" s="5">
        <v>1</v>
      </c>
      <c r="D109" s="5"/>
      <c r="E109" s="5">
        <v>1</v>
      </c>
      <c r="F109" s="5">
        <v>1</v>
      </c>
      <c r="G109" s="5">
        <v>1</v>
      </c>
      <c r="H109" s="5">
        <v>1</v>
      </c>
      <c r="I109" s="5"/>
      <c r="J109" s="5"/>
      <c r="K109" s="5">
        <v>1</v>
      </c>
      <c r="L109" s="7">
        <f t="shared" si="6"/>
        <v>7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8.75" customHeight="1" x14ac:dyDescent="0.25">
      <c r="A110" s="4" t="s">
        <v>91</v>
      </c>
      <c r="B110" s="5"/>
      <c r="C110" s="5">
        <v>1</v>
      </c>
      <c r="D110" s="5">
        <v>1</v>
      </c>
      <c r="E110" s="5">
        <v>1</v>
      </c>
      <c r="F110" s="5">
        <v>1</v>
      </c>
      <c r="G110" s="5"/>
      <c r="H110" s="5"/>
      <c r="I110" s="5">
        <v>1</v>
      </c>
      <c r="J110" s="5">
        <v>5</v>
      </c>
      <c r="K110" s="5">
        <v>6</v>
      </c>
      <c r="L110" s="7">
        <f t="shared" si="6"/>
        <v>16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8.75" customHeight="1" x14ac:dyDescent="0.25">
      <c r="A111" s="4" t="s">
        <v>92</v>
      </c>
      <c r="B111" s="5">
        <v>1</v>
      </c>
      <c r="C111" s="5">
        <v>5</v>
      </c>
      <c r="D111" s="5"/>
      <c r="E111" s="5"/>
      <c r="F111" s="5"/>
      <c r="G111" s="5">
        <v>1</v>
      </c>
      <c r="H111" s="5">
        <v>1</v>
      </c>
      <c r="I111" s="5"/>
      <c r="J111" s="5"/>
      <c r="K111" s="5"/>
      <c r="L111" s="7">
        <f t="shared" si="6"/>
        <v>8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8.75" customHeight="1" x14ac:dyDescent="0.25">
      <c r="A112" s="4" t="s">
        <v>93</v>
      </c>
      <c r="B112" s="5">
        <v>1</v>
      </c>
      <c r="C112" s="5">
        <v>1</v>
      </c>
      <c r="D112" s="5">
        <v>10</v>
      </c>
      <c r="E112" s="5">
        <v>1</v>
      </c>
      <c r="F112" s="5">
        <v>9</v>
      </c>
      <c r="G112" s="5">
        <v>6</v>
      </c>
      <c r="H112" s="5">
        <v>8</v>
      </c>
      <c r="I112" s="5">
        <v>8</v>
      </c>
      <c r="J112" s="5">
        <v>10</v>
      </c>
      <c r="K112" s="5">
        <v>9</v>
      </c>
      <c r="L112" s="7">
        <f t="shared" si="6"/>
        <v>63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8.75" customHeight="1" x14ac:dyDescent="0.25">
      <c r="A113" s="4" t="s">
        <v>94</v>
      </c>
      <c r="B113" s="5">
        <v>1</v>
      </c>
      <c r="C113" s="5">
        <v>1</v>
      </c>
      <c r="D113" s="5">
        <v>1</v>
      </c>
      <c r="E113" s="5">
        <v>1</v>
      </c>
      <c r="F113" s="5">
        <v>1</v>
      </c>
      <c r="G113" s="5">
        <v>1</v>
      </c>
      <c r="H113" s="5">
        <v>1</v>
      </c>
      <c r="I113" s="5">
        <v>1</v>
      </c>
      <c r="J113" s="5">
        <v>1</v>
      </c>
      <c r="K113" s="5">
        <v>1</v>
      </c>
      <c r="L113" s="7">
        <f t="shared" si="6"/>
        <v>10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8.75" customHeight="1" x14ac:dyDescent="0.25">
      <c r="A114" s="4" t="s">
        <v>95</v>
      </c>
      <c r="B114" s="5">
        <v>1</v>
      </c>
      <c r="C114" s="5"/>
      <c r="D114" s="5">
        <v>1</v>
      </c>
      <c r="E114" s="5">
        <v>1</v>
      </c>
      <c r="F114" s="5">
        <v>1</v>
      </c>
      <c r="G114" s="5"/>
      <c r="H114" s="5">
        <v>1</v>
      </c>
      <c r="I114" s="5"/>
      <c r="J114" s="5"/>
      <c r="K114" s="5"/>
      <c r="L114" s="7">
        <f t="shared" si="6"/>
        <v>5</v>
      </c>
      <c r="M114" s="28"/>
      <c r="N114" s="29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8.75" customHeight="1" x14ac:dyDescent="0.25">
      <c r="A115" s="4"/>
      <c r="B115" s="5"/>
      <c r="C115" s="5"/>
      <c r="D115" s="6"/>
      <c r="E115" s="6"/>
      <c r="F115" s="6"/>
      <c r="G115" s="6"/>
      <c r="H115" s="6"/>
      <c r="I115" s="6"/>
      <c r="J115" s="6"/>
      <c r="K115" s="6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8.75" customHeight="1" x14ac:dyDescent="0.2">
      <c r="A116" s="25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8.75" customHeight="1" x14ac:dyDescent="0.3">
      <c r="A117" s="1" t="s">
        <v>96</v>
      </c>
      <c r="B117" s="2" t="s">
        <v>1</v>
      </c>
      <c r="C117" s="2" t="s">
        <v>2</v>
      </c>
      <c r="D117" s="2" t="s">
        <v>3</v>
      </c>
      <c r="E117" s="2" t="s">
        <v>4</v>
      </c>
      <c r="F117" s="2" t="s">
        <v>1</v>
      </c>
      <c r="G117" s="2" t="s">
        <v>5</v>
      </c>
      <c r="H117" s="2" t="s">
        <v>6</v>
      </c>
      <c r="I117" s="2" t="s">
        <v>7</v>
      </c>
      <c r="J117" s="2" t="s">
        <v>8</v>
      </c>
      <c r="K117" s="2" t="s">
        <v>9</v>
      </c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8.75" customHeight="1" x14ac:dyDescent="0.25">
      <c r="A118" s="4" t="s">
        <v>97</v>
      </c>
      <c r="B118" s="5">
        <v>9</v>
      </c>
      <c r="C118" s="5">
        <v>10</v>
      </c>
      <c r="D118" s="5">
        <v>10</v>
      </c>
      <c r="E118" s="5"/>
      <c r="F118" s="5"/>
      <c r="G118" s="5">
        <v>10</v>
      </c>
      <c r="H118" s="5">
        <v>10</v>
      </c>
      <c r="I118" s="5"/>
      <c r="J118" s="5"/>
      <c r="K118" s="5">
        <v>1</v>
      </c>
      <c r="L118" s="7">
        <f>SUM(B118:K118)</f>
        <v>50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8.75" customHeight="1" x14ac:dyDescent="0.25">
      <c r="A119" s="4" t="s">
        <v>98</v>
      </c>
      <c r="B119" s="5">
        <v>1</v>
      </c>
      <c r="C119" s="5"/>
      <c r="D119" s="5"/>
      <c r="E119" s="5"/>
      <c r="F119" s="5"/>
      <c r="G119" s="5"/>
      <c r="H119" s="5"/>
      <c r="I119" s="5"/>
      <c r="J119" s="5"/>
      <c r="K119" s="5"/>
      <c r="L119" s="7">
        <f>SUM(B119:K119)</f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8.75" customHeight="1" x14ac:dyDescent="0.25">
      <c r="A120" s="4" t="s">
        <v>99</v>
      </c>
      <c r="B120" s="5"/>
      <c r="C120" s="5">
        <v>1</v>
      </c>
      <c r="D120" s="5">
        <v>1</v>
      </c>
      <c r="E120" s="5"/>
      <c r="F120" s="5">
        <v>1</v>
      </c>
      <c r="G120" s="5"/>
      <c r="H120" s="5">
        <v>1</v>
      </c>
      <c r="I120" s="5"/>
      <c r="J120" s="5"/>
      <c r="K120" s="5">
        <v>1</v>
      </c>
      <c r="L120" s="7">
        <f>SUM(B120:K120)</f>
        <v>5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8.75" customHeight="1" x14ac:dyDescent="0.25">
      <c r="A121" s="4" t="s">
        <v>100</v>
      </c>
      <c r="B121" s="5">
        <v>10</v>
      </c>
      <c r="C121" s="5">
        <v>9</v>
      </c>
      <c r="D121" s="5"/>
      <c r="E121" s="5"/>
      <c r="F121" s="5">
        <v>9</v>
      </c>
      <c r="G121" s="5">
        <v>9</v>
      </c>
      <c r="H121" s="5"/>
      <c r="I121" s="5"/>
      <c r="J121" s="5"/>
      <c r="K121" s="5"/>
      <c r="L121" s="7">
        <f>SUM(B121:K121)</f>
        <v>37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8.75" customHeight="1" x14ac:dyDescent="0.25">
      <c r="A122" s="4" t="s">
        <v>101</v>
      </c>
      <c r="B122" s="5"/>
      <c r="C122" s="5"/>
      <c r="D122" s="5">
        <v>1</v>
      </c>
      <c r="E122" s="5"/>
      <c r="F122" s="5"/>
      <c r="G122" s="5"/>
      <c r="H122" s="5"/>
      <c r="I122" s="5"/>
      <c r="J122" s="5"/>
      <c r="K122" s="5"/>
      <c r="L122" s="7">
        <f>SUM(B122:K122)</f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8.75" customHeight="1" x14ac:dyDescent="0.25">
      <c r="A123" s="4"/>
      <c r="B123" s="5"/>
      <c r="C123" s="5"/>
      <c r="D123" s="6"/>
      <c r="E123" s="6"/>
      <c r="F123" s="6"/>
      <c r="G123" s="6"/>
      <c r="H123" s="6"/>
      <c r="I123" s="6"/>
      <c r="J123" s="6"/>
      <c r="K123" s="6"/>
      <c r="L123" s="7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8.75" customHeight="1" x14ac:dyDescent="0.2">
      <c r="A124" s="25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8.75" customHeight="1" x14ac:dyDescent="0.3">
      <c r="A125" s="1" t="s">
        <v>102</v>
      </c>
      <c r="B125" s="2" t="s">
        <v>1</v>
      </c>
      <c r="C125" s="2" t="s">
        <v>2</v>
      </c>
      <c r="D125" s="2" t="s">
        <v>3</v>
      </c>
      <c r="E125" s="2" t="s">
        <v>4</v>
      </c>
      <c r="F125" s="2" t="s">
        <v>1</v>
      </c>
      <c r="G125" s="2" t="s">
        <v>5</v>
      </c>
      <c r="H125" s="2" t="s">
        <v>6</v>
      </c>
      <c r="I125" s="2" t="s">
        <v>7</v>
      </c>
      <c r="J125" s="2" t="s">
        <v>8</v>
      </c>
      <c r="K125" s="2" t="s">
        <v>9</v>
      </c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8.75" customHeight="1" x14ac:dyDescent="0.25">
      <c r="A126" s="4" t="s">
        <v>97</v>
      </c>
      <c r="B126" s="5"/>
      <c r="C126" s="5"/>
      <c r="D126" s="5"/>
      <c r="E126" s="5">
        <v>1</v>
      </c>
      <c r="F126" s="5"/>
      <c r="G126" s="5"/>
      <c r="H126" s="5"/>
      <c r="I126" s="5"/>
      <c r="J126" s="5"/>
      <c r="K126" s="5"/>
      <c r="L126" s="7">
        <f t="shared" ref="L126:L137" si="7">SUM(B126:K126)</f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8.75" customHeight="1" x14ac:dyDescent="0.25">
      <c r="A127" s="4" t="s">
        <v>103</v>
      </c>
      <c r="B127" s="5"/>
      <c r="C127" s="5"/>
      <c r="D127" s="5"/>
      <c r="E127" s="5">
        <v>5</v>
      </c>
      <c r="F127" s="5">
        <v>1</v>
      </c>
      <c r="G127" s="5"/>
      <c r="H127" s="5"/>
      <c r="I127" s="5">
        <v>1</v>
      </c>
      <c r="J127" s="5">
        <v>1</v>
      </c>
      <c r="K127" s="5">
        <v>1</v>
      </c>
      <c r="L127" s="7">
        <f t="shared" si="7"/>
        <v>9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8.75" customHeight="1" x14ac:dyDescent="0.25">
      <c r="A128" s="4" t="s">
        <v>25</v>
      </c>
      <c r="B128" s="5"/>
      <c r="C128" s="5">
        <v>1</v>
      </c>
      <c r="D128" s="5">
        <v>1</v>
      </c>
      <c r="E128" s="5">
        <v>1</v>
      </c>
      <c r="F128" s="5"/>
      <c r="G128" s="5">
        <v>1</v>
      </c>
      <c r="H128" s="5"/>
      <c r="I128" s="5"/>
      <c r="J128" s="5"/>
      <c r="K128" s="5"/>
      <c r="L128" s="7">
        <f t="shared" si="7"/>
        <v>4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8.75" customHeight="1" x14ac:dyDescent="0.25">
      <c r="A129" s="4" t="s">
        <v>98</v>
      </c>
      <c r="B129" s="5"/>
      <c r="C129" s="5"/>
      <c r="D129" s="5"/>
      <c r="E129" s="5">
        <v>1</v>
      </c>
      <c r="F129" s="5"/>
      <c r="G129" s="5"/>
      <c r="H129" s="5"/>
      <c r="I129" s="5"/>
      <c r="J129" s="5"/>
      <c r="K129" s="5"/>
      <c r="L129" s="7">
        <f t="shared" si="7"/>
        <v>1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8.75" customHeight="1" x14ac:dyDescent="0.25">
      <c r="A130" s="4" t="s">
        <v>104</v>
      </c>
      <c r="B130" s="5"/>
      <c r="C130" s="5">
        <v>1</v>
      </c>
      <c r="D130" s="5">
        <v>1</v>
      </c>
      <c r="E130" s="5">
        <v>6</v>
      </c>
      <c r="F130" s="5">
        <v>1</v>
      </c>
      <c r="G130" s="5">
        <v>1</v>
      </c>
      <c r="H130" s="5">
        <v>1</v>
      </c>
      <c r="I130" s="5">
        <v>1</v>
      </c>
      <c r="J130" s="5">
        <v>1</v>
      </c>
      <c r="K130" s="5">
        <v>1</v>
      </c>
      <c r="L130" s="7">
        <f t="shared" si="7"/>
        <v>14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8.75" customHeight="1" x14ac:dyDescent="0.25">
      <c r="A131" s="4" t="s">
        <v>105</v>
      </c>
      <c r="B131" s="5">
        <v>10</v>
      </c>
      <c r="C131" s="5">
        <v>1</v>
      </c>
      <c r="D131" s="5"/>
      <c r="E131" s="5">
        <v>1</v>
      </c>
      <c r="F131" s="5">
        <v>1</v>
      </c>
      <c r="G131" s="5"/>
      <c r="H131" s="5"/>
      <c r="I131" s="5">
        <v>1</v>
      </c>
      <c r="J131" s="5"/>
      <c r="K131" s="5">
        <v>1</v>
      </c>
      <c r="L131" s="7">
        <f t="shared" si="7"/>
        <v>15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8.75" customHeight="1" x14ac:dyDescent="0.25">
      <c r="A132" s="4" t="s">
        <v>106</v>
      </c>
      <c r="B132" s="5">
        <v>1</v>
      </c>
      <c r="C132" s="5">
        <v>1</v>
      </c>
      <c r="D132" s="5"/>
      <c r="E132" s="5">
        <v>1</v>
      </c>
      <c r="F132" s="5"/>
      <c r="G132" s="5"/>
      <c r="H132" s="5"/>
      <c r="I132" s="5">
        <v>1</v>
      </c>
      <c r="J132" s="5"/>
      <c r="K132" s="5">
        <v>1</v>
      </c>
      <c r="L132" s="7">
        <f t="shared" si="7"/>
        <v>5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8.75" customHeight="1" x14ac:dyDescent="0.25">
      <c r="A133" s="4" t="s">
        <v>100</v>
      </c>
      <c r="B133" s="5"/>
      <c r="C133" s="5"/>
      <c r="D133" s="5"/>
      <c r="E133" s="5"/>
      <c r="F133" s="5"/>
      <c r="G133" s="5">
        <v>1</v>
      </c>
      <c r="H133" s="5"/>
      <c r="I133" s="5"/>
      <c r="J133" s="5"/>
      <c r="K133" s="5"/>
      <c r="L133" s="7">
        <f t="shared" si="7"/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8.75" customHeight="1" x14ac:dyDescent="0.25">
      <c r="A134" s="4" t="s">
        <v>107</v>
      </c>
      <c r="B134" s="5"/>
      <c r="C134" s="5"/>
      <c r="D134" s="5"/>
      <c r="E134" s="5"/>
      <c r="F134" s="5"/>
      <c r="G134" s="5"/>
      <c r="H134" s="5"/>
      <c r="I134" s="5">
        <v>1</v>
      </c>
      <c r="J134" s="5"/>
      <c r="K134" s="5"/>
      <c r="L134" s="7">
        <f t="shared" si="7"/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8.75" customHeight="1" x14ac:dyDescent="0.25">
      <c r="A135" s="4" t="s">
        <v>108</v>
      </c>
      <c r="B135" s="5">
        <v>1</v>
      </c>
      <c r="C135" s="5">
        <v>1</v>
      </c>
      <c r="D135" s="5"/>
      <c r="E135" s="5"/>
      <c r="F135" s="5"/>
      <c r="G135" s="5"/>
      <c r="H135" s="5"/>
      <c r="I135" s="5">
        <v>1</v>
      </c>
      <c r="J135" s="5">
        <v>1</v>
      </c>
      <c r="K135" s="5">
        <v>1</v>
      </c>
      <c r="L135" s="7">
        <f t="shared" si="7"/>
        <v>5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8.75" customHeight="1" x14ac:dyDescent="0.25">
      <c r="A136" s="4" t="s">
        <v>101</v>
      </c>
      <c r="B136" s="5"/>
      <c r="C136" s="5"/>
      <c r="D136" s="5">
        <v>10</v>
      </c>
      <c r="E136" s="5"/>
      <c r="F136" s="5"/>
      <c r="G136" s="5"/>
      <c r="H136" s="5"/>
      <c r="I136" s="5"/>
      <c r="J136" s="5"/>
      <c r="K136" s="5"/>
      <c r="L136" s="7">
        <f t="shared" si="7"/>
        <v>10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8.75" customHeight="1" x14ac:dyDescent="0.25">
      <c r="A137" s="4" t="s">
        <v>109</v>
      </c>
      <c r="B137" s="5"/>
      <c r="C137" s="5"/>
      <c r="D137" s="5">
        <v>1</v>
      </c>
      <c r="E137" s="5"/>
      <c r="F137" s="5"/>
      <c r="G137" s="5"/>
      <c r="H137" s="5"/>
      <c r="I137" s="5"/>
      <c r="J137" s="5"/>
      <c r="K137" s="5">
        <v>1</v>
      </c>
      <c r="L137" s="7">
        <f t="shared" si="7"/>
        <v>2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8.75" customHeight="1" x14ac:dyDescent="0.25">
      <c r="A138" s="4"/>
      <c r="B138" s="5"/>
      <c r="C138" s="5"/>
      <c r="D138" s="6"/>
      <c r="E138" s="6"/>
      <c r="F138" s="6"/>
      <c r="G138" s="6"/>
      <c r="H138" s="6"/>
      <c r="I138" s="6"/>
      <c r="J138" s="6"/>
      <c r="K138" s="6"/>
      <c r="L138" s="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8.75" customHeight="1" x14ac:dyDescent="0.2">
      <c r="A139" s="25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7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8.75" customHeight="1" x14ac:dyDescent="0.3">
      <c r="A140" s="1" t="s">
        <v>110</v>
      </c>
      <c r="B140" s="2" t="s">
        <v>1</v>
      </c>
      <c r="C140" s="2" t="s">
        <v>2</v>
      </c>
      <c r="D140" s="2" t="s">
        <v>3</v>
      </c>
      <c r="E140" s="2" t="s">
        <v>4</v>
      </c>
      <c r="F140" s="2" t="s">
        <v>1</v>
      </c>
      <c r="G140" s="2" t="s">
        <v>5</v>
      </c>
      <c r="H140" s="2" t="s">
        <v>6</v>
      </c>
      <c r="I140" s="2" t="s">
        <v>7</v>
      </c>
      <c r="J140" s="2" t="s">
        <v>8</v>
      </c>
      <c r="K140" s="2" t="s">
        <v>9</v>
      </c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8.75" customHeight="1" x14ac:dyDescent="0.3">
      <c r="A141" s="43" t="s">
        <v>111</v>
      </c>
      <c r="B141" s="46"/>
      <c r="C141" s="46"/>
      <c r="D141" s="46"/>
      <c r="E141" s="46"/>
      <c r="F141" s="46"/>
      <c r="G141" s="44">
        <v>1</v>
      </c>
      <c r="H141" s="46"/>
      <c r="I141" s="46"/>
      <c r="J141" s="46"/>
      <c r="K141" s="46"/>
      <c r="L141" s="45">
        <f>SUM(B141:K141)</f>
        <v>1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8.75" customHeight="1" x14ac:dyDescent="0.25">
      <c r="A142" s="43" t="s">
        <v>112</v>
      </c>
      <c r="B142" s="44"/>
      <c r="C142" s="44"/>
      <c r="D142" s="44">
        <v>9</v>
      </c>
      <c r="E142" s="44">
        <v>1</v>
      </c>
      <c r="F142" s="44">
        <v>1</v>
      </c>
      <c r="G142" s="44"/>
      <c r="H142" s="44"/>
      <c r="I142" s="44">
        <v>1</v>
      </c>
      <c r="J142" s="44">
        <v>1</v>
      </c>
      <c r="K142" s="44">
        <v>1</v>
      </c>
      <c r="L142" s="45">
        <f>SUM(B142:K142)</f>
        <v>14</v>
      </c>
      <c r="M142" s="28"/>
      <c r="N142" s="29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8.75" customHeight="1" x14ac:dyDescent="0.25">
      <c r="A143" s="43" t="s">
        <v>113</v>
      </c>
      <c r="B143" s="44"/>
      <c r="C143" s="44"/>
      <c r="D143" s="44"/>
      <c r="E143" s="44"/>
      <c r="F143" s="44"/>
      <c r="G143" s="44">
        <v>1</v>
      </c>
      <c r="H143" s="44"/>
      <c r="I143" s="44"/>
      <c r="J143" s="44"/>
      <c r="K143" s="44"/>
      <c r="L143" s="45">
        <f>SUM(B143:K143)</f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8.75" customHeight="1" x14ac:dyDescent="0.25">
      <c r="A144" s="43" t="s">
        <v>114</v>
      </c>
      <c r="B144" s="44">
        <v>6</v>
      </c>
      <c r="C144" s="44"/>
      <c r="D144" s="44">
        <v>7</v>
      </c>
      <c r="E144" s="44"/>
      <c r="F144" s="44"/>
      <c r="G144" s="44"/>
      <c r="H144" s="44"/>
      <c r="I144" s="44"/>
      <c r="J144" s="44"/>
      <c r="K144" s="44"/>
      <c r="L144" s="45">
        <f>SUM(B144:K144)</f>
        <v>13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8.75" customHeight="1" x14ac:dyDescent="0.25">
      <c r="A145" s="43" t="s">
        <v>115</v>
      </c>
      <c r="B145" s="44"/>
      <c r="C145" s="44"/>
      <c r="D145" s="44"/>
      <c r="E145" s="44">
        <v>1</v>
      </c>
      <c r="F145" s="44">
        <v>8</v>
      </c>
      <c r="G145" s="44">
        <v>1</v>
      </c>
      <c r="H145" s="44">
        <v>1</v>
      </c>
      <c r="I145" s="44">
        <v>7</v>
      </c>
      <c r="J145" s="44">
        <v>1</v>
      </c>
      <c r="K145" s="44">
        <v>9</v>
      </c>
      <c r="L145" s="45">
        <f>SUM(B145:K145)</f>
        <v>28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8.75" customHeight="1" x14ac:dyDescent="0.25">
      <c r="A146" s="43" t="s">
        <v>116</v>
      </c>
      <c r="B146" s="44">
        <v>1</v>
      </c>
      <c r="C146" s="44"/>
      <c r="D146" s="44"/>
      <c r="E146" s="44"/>
      <c r="F146" s="44">
        <v>1</v>
      </c>
      <c r="G146" s="44">
        <v>1</v>
      </c>
      <c r="H146" s="44">
        <v>1</v>
      </c>
      <c r="I146" s="44">
        <v>1</v>
      </c>
      <c r="J146" s="44"/>
      <c r="K146" s="44"/>
      <c r="L146" s="45">
        <f>SUM(B146:K146)</f>
        <v>5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8.75" customHeight="1" x14ac:dyDescent="0.25">
      <c r="A147" s="43" t="s">
        <v>32</v>
      </c>
      <c r="B147" s="44">
        <v>8</v>
      </c>
      <c r="C147" s="44">
        <v>7</v>
      </c>
      <c r="D147" s="44">
        <v>1</v>
      </c>
      <c r="E147" s="44">
        <v>1</v>
      </c>
      <c r="F147" s="44">
        <v>10</v>
      </c>
      <c r="G147" s="44"/>
      <c r="H147" s="44">
        <v>1</v>
      </c>
      <c r="I147" s="44">
        <v>6</v>
      </c>
      <c r="J147" s="44">
        <v>8</v>
      </c>
      <c r="K147" s="44">
        <v>7</v>
      </c>
      <c r="L147" s="45">
        <f>SUM(B147:K147)</f>
        <v>49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8.75" customHeight="1" x14ac:dyDescent="0.25">
      <c r="A148" s="43" t="s">
        <v>33</v>
      </c>
      <c r="B148" s="44">
        <v>1</v>
      </c>
      <c r="C148" s="44">
        <v>9</v>
      </c>
      <c r="D148" s="44">
        <v>1</v>
      </c>
      <c r="E148" s="44">
        <v>1</v>
      </c>
      <c r="F148" s="44">
        <v>9</v>
      </c>
      <c r="G148" s="44">
        <v>8</v>
      </c>
      <c r="H148" s="44">
        <v>1</v>
      </c>
      <c r="I148" s="44">
        <v>5</v>
      </c>
      <c r="J148" s="44">
        <v>1</v>
      </c>
      <c r="K148" s="44">
        <v>8</v>
      </c>
      <c r="L148" s="45">
        <f>SUM(B148:K148)</f>
        <v>44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8.75" customHeight="1" x14ac:dyDescent="0.25">
      <c r="A149" s="43" t="s">
        <v>117</v>
      </c>
      <c r="B149" s="44">
        <v>1</v>
      </c>
      <c r="C149" s="44">
        <v>10</v>
      </c>
      <c r="D149" s="44">
        <v>10</v>
      </c>
      <c r="E149" s="44">
        <v>8</v>
      </c>
      <c r="F149" s="44">
        <v>1</v>
      </c>
      <c r="G149" s="44">
        <v>6</v>
      </c>
      <c r="H149" s="44">
        <v>1</v>
      </c>
      <c r="I149" s="44">
        <v>1</v>
      </c>
      <c r="J149" s="44"/>
      <c r="K149" s="44">
        <v>1</v>
      </c>
      <c r="L149" s="45">
        <f>SUM(B149:K149)</f>
        <v>39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8.75" customHeight="1" x14ac:dyDescent="0.25">
      <c r="A150" s="43" t="s">
        <v>118</v>
      </c>
      <c r="B150" s="44"/>
      <c r="C150" s="44">
        <v>1</v>
      </c>
      <c r="D150" s="44">
        <v>6</v>
      </c>
      <c r="E150" s="44">
        <v>1</v>
      </c>
      <c r="F150" s="44">
        <v>1</v>
      </c>
      <c r="G150" s="44">
        <v>1</v>
      </c>
      <c r="H150" s="44">
        <v>1</v>
      </c>
      <c r="I150" s="44">
        <v>1</v>
      </c>
      <c r="J150" s="44"/>
      <c r="K150" s="44">
        <v>1</v>
      </c>
      <c r="L150" s="45">
        <f>SUM(B150:K150)</f>
        <v>13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8.75" customHeight="1" x14ac:dyDescent="0.25">
      <c r="A151" s="43" t="s">
        <v>119</v>
      </c>
      <c r="B151" s="44"/>
      <c r="C151" s="44"/>
      <c r="D151" s="44"/>
      <c r="E151" s="44">
        <v>1</v>
      </c>
      <c r="F151" s="44"/>
      <c r="G151" s="44"/>
      <c r="H151" s="44"/>
      <c r="I151" s="44"/>
      <c r="J151" s="44"/>
      <c r="K151" s="44"/>
      <c r="L151" s="45">
        <f>SUM(B151:K151)</f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8.75" customHeight="1" x14ac:dyDescent="0.25">
      <c r="A152" s="43" t="s">
        <v>120</v>
      </c>
      <c r="B152" s="44">
        <v>7</v>
      </c>
      <c r="C152" s="44">
        <v>1</v>
      </c>
      <c r="D152" s="44"/>
      <c r="E152" s="44"/>
      <c r="F152" s="44"/>
      <c r="G152" s="44">
        <v>7</v>
      </c>
      <c r="H152" s="44">
        <v>1</v>
      </c>
      <c r="I152" s="44"/>
      <c r="J152" s="44"/>
      <c r="K152" s="44">
        <v>6</v>
      </c>
      <c r="L152" s="45">
        <f>SUM(B152:K152)</f>
        <v>22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8.75" customHeight="1" x14ac:dyDescent="0.25">
      <c r="A153" s="43" t="s">
        <v>60</v>
      </c>
      <c r="B153" s="44">
        <v>1</v>
      </c>
      <c r="C153" s="44"/>
      <c r="D153" s="44"/>
      <c r="E153" s="44"/>
      <c r="F153" s="44">
        <v>7</v>
      </c>
      <c r="G153" s="44"/>
      <c r="H153" s="44"/>
      <c r="I153" s="44"/>
      <c r="J153" s="44"/>
      <c r="K153" s="44"/>
      <c r="L153" s="45">
        <f>SUM(B153:K153)</f>
        <v>8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8.75" customHeight="1" x14ac:dyDescent="0.25">
      <c r="A154" s="43" t="s">
        <v>36</v>
      </c>
      <c r="B154" s="44"/>
      <c r="C154" s="44"/>
      <c r="D154" s="44"/>
      <c r="E154" s="44"/>
      <c r="F154" s="44"/>
      <c r="G154" s="44"/>
      <c r="H154" s="44"/>
      <c r="I154" s="44">
        <v>8</v>
      </c>
      <c r="J154" s="44">
        <v>1</v>
      </c>
      <c r="K154" s="44">
        <v>5</v>
      </c>
      <c r="L154" s="45">
        <f>SUM(B154:K154)</f>
        <v>14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8.75" customHeight="1" x14ac:dyDescent="0.25">
      <c r="A155" s="43" t="s">
        <v>121</v>
      </c>
      <c r="B155" s="44">
        <v>9</v>
      </c>
      <c r="C155" s="44">
        <v>1</v>
      </c>
      <c r="D155" s="44">
        <v>1</v>
      </c>
      <c r="E155" s="44"/>
      <c r="F155" s="44">
        <v>1</v>
      </c>
      <c r="G155" s="44">
        <v>1</v>
      </c>
      <c r="H155" s="44">
        <v>1</v>
      </c>
      <c r="I155" s="44">
        <v>1</v>
      </c>
      <c r="J155" s="44"/>
      <c r="K155" s="44">
        <v>10</v>
      </c>
      <c r="L155" s="45">
        <f>SUM(B155:K155)</f>
        <v>25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8.75" customHeight="1" x14ac:dyDescent="0.25">
      <c r="A156" s="43" t="s">
        <v>122</v>
      </c>
      <c r="B156" s="44">
        <v>10</v>
      </c>
      <c r="C156" s="44"/>
      <c r="D156" s="44"/>
      <c r="E156" s="44"/>
      <c r="F156" s="44"/>
      <c r="G156" s="44">
        <v>1</v>
      </c>
      <c r="H156" s="44">
        <v>7</v>
      </c>
      <c r="I156" s="44">
        <v>1</v>
      </c>
      <c r="J156" s="44">
        <v>6</v>
      </c>
      <c r="K156" s="44">
        <v>1</v>
      </c>
      <c r="L156" s="45">
        <f>SUM(B156:K156)</f>
        <v>26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8.75" customHeight="1" x14ac:dyDescent="0.25">
      <c r="A157" s="43" t="s">
        <v>62</v>
      </c>
      <c r="B157" s="44"/>
      <c r="C157" s="44"/>
      <c r="D157" s="44"/>
      <c r="E157" s="44"/>
      <c r="F157" s="44">
        <v>1</v>
      </c>
      <c r="G157" s="44"/>
      <c r="H157" s="44">
        <v>6</v>
      </c>
      <c r="I157" s="44"/>
      <c r="J157" s="44"/>
      <c r="K157" s="44"/>
      <c r="L157" s="45">
        <f>SUM(B157:K157)</f>
        <v>7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8.75" customHeight="1" x14ac:dyDescent="0.25">
      <c r="A158" s="43" t="s">
        <v>123</v>
      </c>
      <c r="B158" s="44"/>
      <c r="C158" s="44"/>
      <c r="D158" s="44"/>
      <c r="E158" s="44"/>
      <c r="F158" s="44">
        <v>6</v>
      </c>
      <c r="G158" s="44">
        <v>10</v>
      </c>
      <c r="H158" s="44">
        <v>10</v>
      </c>
      <c r="I158" s="44">
        <v>1</v>
      </c>
      <c r="J158" s="44"/>
      <c r="K158" s="44"/>
      <c r="L158" s="45">
        <f>SUM(B158:K158)</f>
        <v>27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8.75" customHeight="1" x14ac:dyDescent="0.25">
      <c r="A159" s="4"/>
      <c r="B159" s="5"/>
      <c r="C159" s="5"/>
      <c r="D159" s="6"/>
      <c r="E159" s="6"/>
      <c r="F159" s="6"/>
      <c r="G159" s="6"/>
      <c r="H159" s="6"/>
      <c r="I159" s="6"/>
      <c r="J159" s="6"/>
      <c r="K159" s="6"/>
      <c r="L159" s="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8.75" customHeight="1" x14ac:dyDescent="0.2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7"/>
      <c r="M160" s="28"/>
      <c r="N160" s="29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8.75" customHeight="1" x14ac:dyDescent="0.3">
      <c r="A161" s="1" t="s">
        <v>124</v>
      </c>
      <c r="B161" s="2" t="s">
        <v>1</v>
      </c>
      <c r="C161" s="2" t="s">
        <v>2</v>
      </c>
      <c r="D161" s="2" t="s">
        <v>3</v>
      </c>
      <c r="E161" s="2" t="s">
        <v>4</v>
      </c>
      <c r="F161" s="2" t="s">
        <v>1</v>
      </c>
      <c r="G161" s="2" t="s">
        <v>5</v>
      </c>
      <c r="H161" s="2" t="s">
        <v>6</v>
      </c>
      <c r="I161" s="2" t="s">
        <v>7</v>
      </c>
      <c r="J161" s="2" t="s">
        <v>8</v>
      </c>
      <c r="K161" s="2" t="s">
        <v>9</v>
      </c>
      <c r="L161" s="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8.75" customHeight="1" x14ac:dyDescent="0.25">
      <c r="A162" s="43" t="s">
        <v>111</v>
      </c>
      <c r="B162" s="44"/>
      <c r="C162" s="44">
        <v>1</v>
      </c>
      <c r="D162" s="44"/>
      <c r="E162" s="44">
        <v>1</v>
      </c>
      <c r="F162" s="44"/>
      <c r="G162" s="44"/>
      <c r="H162" s="44"/>
      <c r="I162" s="44"/>
      <c r="J162" s="44"/>
      <c r="K162" s="44"/>
      <c r="L162" s="45">
        <f>SUM(B162:K162)</f>
        <v>2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8.75" customHeight="1" x14ac:dyDescent="0.25">
      <c r="A163" s="43" t="s">
        <v>112</v>
      </c>
      <c r="B163" s="44"/>
      <c r="C163" s="44"/>
      <c r="D163" s="44">
        <v>1</v>
      </c>
      <c r="E163" s="44">
        <v>1</v>
      </c>
      <c r="F163" s="44">
        <v>8</v>
      </c>
      <c r="G163" s="44"/>
      <c r="H163" s="44"/>
      <c r="I163" s="44">
        <v>7</v>
      </c>
      <c r="J163" s="44">
        <v>1</v>
      </c>
      <c r="K163" s="44">
        <v>9</v>
      </c>
      <c r="L163" s="45">
        <f>SUM(B163:K163)</f>
        <v>27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8.75" customHeight="1" x14ac:dyDescent="0.25">
      <c r="A164" s="43" t="s">
        <v>31</v>
      </c>
      <c r="B164" s="44">
        <v>8</v>
      </c>
      <c r="C164" s="44">
        <v>8</v>
      </c>
      <c r="D164" s="44">
        <v>1</v>
      </c>
      <c r="E164" s="44">
        <v>1</v>
      </c>
      <c r="F164" s="44"/>
      <c r="G164" s="44">
        <v>1</v>
      </c>
      <c r="H164" s="44">
        <v>1</v>
      </c>
      <c r="I164" s="44">
        <v>1</v>
      </c>
      <c r="J164" s="44">
        <v>8</v>
      </c>
      <c r="K164" s="44">
        <v>7</v>
      </c>
      <c r="L164" s="45">
        <f>SUM(B164:K164)</f>
        <v>36</v>
      </c>
      <c r="M164" s="28"/>
      <c r="N164" s="29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8.75" customHeight="1" x14ac:dyDescent="0.25">
      <c r="A165" s="43" t="s">
        <v>113</v>
      </c>
      <c r="B165" s="44">
        <v>1</v>
      </c>
      <c r="C165" s="44"/>
      <c r="D165" s="44">
        <v>6</v>
      </c>
      <c r="E165" s="44"/>
      <c r="F165" s="44">
        <v>7</v>
      </c>
      <c r="G165" s="44">
        <v>1</v>
      </c>
      <c r="H165" s="44"/>
      <c r="I165" s="44">
        <v>10</v>
      </c>
      <c r="J165" s="44"/>
      <c r="K165" s="44">
        <v>8</v>
      </c>
      <c r="L165" s="45">
        <f>SUM(B165:K165)</f>
        <v>33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8.75" customHeight="1" x14ac:dyDescent="0.25">
      <c r="A166" s="43" t="s">
        <v>43</v>
      </c>
      <c r="B166" s="44"/>
      <c r="C166" s="44"/>
      <c r="D166" s="44"/>
      <c r="E166" s="44"/>
      <c r="F166" s="44"/>
      <c r="G166" s="44">
        <v>1</v>
      </c>
      <c r="H166" s="44"/>
      <c r="I166" s="44"/>
      <c r="J166" s="44">
        <v>1</v>
      </c>
      <c r="K166" s="44"/>
      <c r="L166" s="45">
        <f>SUM(B166:K166)</f>
        <v>2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8.75" customHeight="1" x14ac:dyDescent="0.25">
      <c r="A167" s="43" t="s">
        <v>114</v>
      </c>
      <c r="B167" s="44">
        <v>1</v>
      </c>
      <c r="C167" s="44"/>
      <c r="D167" s="44"/>
      <c r="E167" s="44"/>
      <c r="F167" s="44"/>
      <c r="G167" s="44"/>
      <c r="H167" s="44"/>
      <c r="I167" s="44"/>
      <c r="J167" s="44"/>
      <c r="K167" s="44"/>
      <c r="L167" s="45">
        <f>SUM(B167:K167)</f>
        <v>1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8.75" customHeight="1" x14ac:dyDescent="0.25">
      <c r="A168" s="43" t="s">
        <v>53</v>
      </c>
      <c r="B168" s="44">
        <v>6</v>
      </c>
      <c r="C168" s="44"/>
      <c r="D168" s="44">
        <v>1</v>
      </c>
      <c r="E168" s="44"/>
      <c r="F168" s="44"/>
      <c r="G168" s="44"/>
      <c r="H168" s="44"/>
      <c r="I168" s="44"/>
      <c r="J168" s="44"/>
      <c r="K168" s="44"/>
      <c r="L168" s="45">
        <f>SUM(B168:K168)</f>
        <v>7</v>
      </c>
      <c r="M168" s="28"/>
      <c r="N168" s="29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8.75" customHeight="1" x14ac:dyDescent="0.25">
      <c r="A169" s="43" t="s">
        <v>115</v>
      </c>
      <c r="B169" s="44"/>
      <c r="C169" s="44"/>
      <c r="D169" s="44">
        <v>9</v>
      </c>
      <c r="E169" s="44">
        <v>1</v>
      </c>
      <c r="F169" s="44">
        <v>1</v>
      </c>
      <c r="G169" s="44">
        <v>1</v>
      </c>
      <c r="H169" s="44">
        <v>1</v>
      </c>
      <c r="I169" s="44">
        <v>1</v>
      </c>
      <c r="J169" s="44">
        <v>1</v>
      </c>
      <c r="K169" s="44">
        <v>1</v>
      </c>
      <c r="L169" s="45">
        <f>SUM(B169:K169)</f>
        <v>16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8.75" customHeight="1" x14ac:dyDescent="0.25">
      <c r="A170" s="43" t="s">
        <v>125</v>
      </c>
      <c r="B170" s="44">
        <v>10</v>
      </c>
      <c r="C170" s="44"/>
      <c r="D170" s="44"/>
      <c r="E170" s="44"/>
      <c r="F170" s="44"/>
      <c r="G170" s="44"/>
      <c r="H170" s="44"/>
      <c r="I170" s="44"/>
      <c r="J170" s="44"/>
      <c r="K170" s="44">
        <v>1</v>
      </c>
      <c r="L170" s="45">
        <f>SUM(B170:K170)</f>
        <v>11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8.75" customHeight="1" x14ac:dyDescent="0.25">
      <c r="A171" s="43" t="s">
        <v>32</v>
      </c>
      <c r="B171" s="44"/>
      <c r="C171" s="44">
        <v>1</v>
      </c>
      <c r="D171" s="44"/>
      <c r="E171" s="44"/>
      <c r="F171" s="44"/>
      <c r="G171" s="44"/>
      <c r="H171" s="44"/>
      <c r="I171" s="44"/>
      <c r="J171" s="44"/>
      <c r="K171" s="44"/>
      <c r="L171" s="45">
        <f>SUM(B171:K171)</f>
        <v>1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8.75" customHeight="1" x14ac:dyDescent="0.25">
      <c r="A172" s="43" t="s">
        <v>33</v>
      </c>
      <c r="B172" s="44">
        <v>9</v>
      </c>
      <c r="C172" s="44"/>
      <c r="D172" s="44"/>
      <c r="E172" s="44"/>
      <c r="F172" s="44"/>
      <c r="G172" s="44"/>
      <c r="H172" s="44"/>
      <c r="I172" s="44"/>
      <c r="J172" s="44">
        <v>1</v>
      </c>
      <c r="K172" s="44">
        <v>1</v>
      </c>
      <c r="L172" s="45">
        <f>SUM(B172:K172)</f>
        <v>11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8.75" customHeight="1" x14ac:dyDescent="0.25">
      <c r="A173" s="43" t="s">
        <v>117</v>
      </c>
      <c r="B173" s="44"/>
      <c r="C173" s="44">
        <v>1</v>
      </c>
      <c r="D173" s="44"/>
      <c r="E173" s="44">
        <v>1</v>
      </c>
      <c r="F173" s="44">
        <v>1</v>
      </c>
      <c r="G173" s="44">
        <v>1</v>
      </c>
      <c r="H173" s="44">
        <v>1</v>
      </c>
      <c r="I173" s="44">
        <v>1</v>
      </c>
      <c r="J173" s="44"/>
      <c r="K173" s="44"/>
      <c r="L173" s="45">
        <f>SUM(B173:K173)</f>
        <v>6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8.75" customHeight="1" x14ac:dyDescent="0.25">
      <c r="A174" s="43" t="s">
        <v>118</v>
      </c>
      <c r="B174" s="44">
        <v>1</v>
      </c>
      <c r="C174" s="44">
        <v>10</v>
      </c>
      <c r="D174" s="44">
        <v>10</v>
      </c>
      <c r="E174" s="44"/>
      <c r="F174" s="44">
        <v>1</v>
      </c>
      <c r="G174" s="44">
        <v>6</v>
      </c>
      <c r="H174" s="44">
        <v>1</v>
      </c>
      <c r="I174" s="44">
        <v>1</v>
      </c>
      <c r="J174" s="44"/>
      <c r="K174" s="44">
        <v>1</v>
      </c>
      <c r="L174" s="45">
        <f>SUM(B174:K174)</f>
        <v>31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8.75" customHeight="1" x14ac:dyDescent="0.25">
      <c r="A175" s="43" t="s">
        <v>119</v>
      </c>
      <c r="B175" s="44">
        <v>1</v>
      </c>
      <c r="C175" s="44">
        <v>7</v>
      </c>
      <c r="D175" s="44">
        <v>1</v>
      </c>
      <c r="E175" s="44">
        <v>1</v>
      </c>
      <c r="F175" s="44">
        <v>1</v>
      </c>
      <c r="G175" s="44">
        <v>7</v>
      </c>
      <c r="H175" s="44"/>
      <c r="I175" s="44">
        <v>6</v>
      </c>
      <c r="J175" s="44">
        <v>5</v>
      </c>
      <c r="K175" s="44">
        <v>10</v>
      </c>
      <c r="L175" s="45">
        <f>SUM(B175:K175)</f>
        <v>39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8.75" customHeight="1" x14ac:dyDescent="0.25">
      <c r="A176" s="43" t="s">
        <v>35</v>
      </c>
      <c r="B176" s="44"/>
      <c r="C176" s="44"/>
      <c r="D176" s="44"/>
      <c r="E176" s="44"/>
      <c r="F176" s="44"/>
      <c r="G176" s="44"/>
      <c r="H176" s="44"/>
      <c r="I176" s="44">
        <v>1</v>
      </c>
      <c r="J176" s="44">
        <v>1</v>
      </c>
      <c r="K176" s="44"/>
      <c r="L176" s="45">
        <f>SUM(B176:K176)</f>
        <v>2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8.75" customHeight="1" x14ac:dyDescent="0.25">
      <c r="A177" s="43" t="s">
        <v>126</v>
      </c>
      <c r="B177" s="44">
        <v>1</v>
      </c>
      <c r="C177" s="44"/>
      <c r="D177" s="44"/>
      <c r="E177" s="44"/>
      <c r="F177" s="44">
        <v>1</v>
      </c>
      <c r="G177" s="44">
        <v>1</v>
      </c>
      <c r="H177" s="44">
        <v>1</v>
      </c>
      <c r="I177" s="44">
        <v>1</v>
      </c>
      <c r="J177" s="44"/>
      <c r="K177" s="44"/>
      <c r="L177" s="45">
        <f>SUM(B177:K177)</f>
        <v>5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8.75" customHeight="1" x14ac:dyDescent="0.25">
      <c r="A178" s="43" t="s">
        <v>120</v>
      </c>
      <c r="B178" s="44"/>
      <c r="C178" s="44">
        <v>1</v>
      </c>
      <c r="D178" s="44"/>
      <c r="E178" s="44"/>
      <c r="F178" s="44"/>
      <c r="G178" s="44"/>
      <c r="H178" s="44"/>
      <c r="I178" s="44"/>
      <c r="J178" s="44"/>
      <c r="K178" s="44"/>
      <c r="L178" s="45">
        <f>SUM(B178:K178)</f>
        <v>1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8.75" customHeight="1" x14ac:dyDescent="0.25">
      <c r="A179" s="43" t="s">
        <v>127</v>
      </c>
      <c r="B179" s="44">
        <v>7</v>
      </c>
      <c r="C179" s="44">
        <v>1</v>
      </c>
      <c r="D179" s="44">
        <v>1</v>
      </c>
      <c r="E179" s="44"/>
      <c r="F179" s="44"/>
      <c r="G179" s="44">
        <v>1</v>
      </c>
      <c r="H179" s="44">
        <v>1</v>
      </c>
      <c r="I179" s="44"/>
      <c r="J179" s="44">
        <v>9</v>
      </c>
      <c r="K179" s="44">
        <v>6</v>
      </c>
      <c r="L179" s="45">
        <f>SUM(B179:K179)</f>
        <v>26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8.75" customHeight="1" x14ac:dyDescent="0.25">
      <c r="A180" s="43" t="s">
        <v>121</v>
      </c>
      <c r="B180" s="44"/>
      <c r="C180" s="44"/>
      <c r="D180" s="44"/>
      <c r="E180" s="44"/>
      <c r="F180" s="44">
        <v>10</v>
      </c>
      <c r="G180" s="44"/>
      <c r="H180" s="44"/>
      <c r="I180" s="44">
        <v>8</v>
      </c>
      <c r="J180" s="44"/>
      <c r="K180" s="44">
        <v>5</v>
      </c>
      <c r="L180" s="45">
        <f>SUM(B180:K180)</f>
        <v>23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8.75" customHeight="1" x14ac:dyDescent="0.25">
      <c r="A181" s="43" t="s">
        <v>123</v>
      </c>
      <c r="B181" s="44">
        <v>1</v>
      </c>
      <c r="C181" s="44">
        <v>1</v>
      </c>
      <c r="D181" s="44">
        <v>5</v>
      </c>
      <c r="E181" s="44">
        <v>1</v>
      </c>
      <c r="F181" s="44">
        <v>1</v>
      </c>
      <c r="G181" s="44">
        <v>8</v>
      </c>
      <c r="H181" s="44">
        <v>1</v>
      </c>
      <c r="I181" s="44">
        <v>5</v>
      </c>
      <c r="J181" s="44"/>
      <c r="K181" s="44"/>
      <c r="L181" s="45">
        <f>SUM(B181:K181)</f>
        <v>23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8.75" customHeight="1" x14ac:dyDescent="0.25">
      <c r="A182" s="4"/>
      <c r="B182" s="5"/>
      <c r="C182" s="5"/>
      <c r="D182" s="6"/>
      <c r="E182" s="6"/>
      <c r="F182" s="6"/>
      <c r="G182" s="6"/>
      <c r="H182" s="6"/>
      <c r="I182" s="6"/>
      <c r="J182" s="6"/>
      <c r="K182" s="6"/>
      <c r="L182" s="7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8.75" customHeight="1" x14ac:dyDescent="0.2">
      <c r="A183" s="25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8.75" customHeight="1" x14ac:dyDescent="0.3">
      <c r="A184" s="1" t="s">
        <v>128</v>
      </c>
      <c r="B184" s="2" t="s">
        <v>1</v>
      </c>
      <c r="C184" s="2" t="s">
        <v>2</v>
      </c>
      <c r="D184" s="2" t="s">
        <v>3</v>
      </c>
      <c r="E184" s="2" t="s">
        <v>4</v>
      </c>
      <c r="F184" s="2" t="s">
        <v>1</v>
      </c>
      <c r="G184" s="2" t="s">
        <v>5</v>
      </c>
      <c r="H184" s="2" t="s">
        <v>6</v>
      </c>
      <c r="I184" s="2" t="s">
        <v>7</v>
      </c>
      <c r="J184" s="2" t="s">
        <v>8</v>
      </c>
      <c r="K184" s="2" t="s">
        <v>9</v>
      </c>
      <c r="L184" s="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8.75" customHeight="1" x14ac:dyDescent="0.25">
      <c r="A185" s="36" t="s">
        <v>111</v>
      </c>
      <c r="B185" s="37"/>
      <c r="C185" s="37">
        <v>10</v>
      </c>
      <c r="D185" s="37"/>
      <c r="E185" s="37"/>
      <c r="F185" s="37"/>
      <c r="G185" s="37">
        <v>1</v>
      </c>
      <c r="H185" s="37"/>
      <c r="I185" s="37"/>
      <c r="J185" s="37"/>
      <c r="K185" s="37"/>
      <c r="L185" s="38">
        <f t="shared" ref="L185:L203" si="8">SUM(B185:K185)</f>
        <v>11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8.75" customHeight="1" x14ac:dyDescent="0.25">
      <c r="A186" s="36" t="s">
        <v>40</v>
      </c>
      <c r="B186" s="37"/>
      <c r="C186" s="37">
        <v>1</v>
      </c>
      <c r="D186" s="37"/>
      <c r="E186" s="37"/>
      <c r="F186" s="37"/>
      <c r="G186" s="37"/>
      <c r="H186" s="37"/>
      <c r="I186" s="37">
        <v>1</v>
      </c>
      <c r="J186" s="37">
        <v>1</v>
      </c>
      <c r="K186" s="37"/>
      <c r="L186" s="38">
        <f t="shared" si="8"/>
        <v>3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8.75" customHeight="1" x14ac:dyDescent="0.25">
      <c r="A187" s="36" t="s">
        <v>41</v>
      </c>
      <c r="B187" s="37"/>
      <c r="C187" s="37"/>
      <c r="D187" s="37"/>
      <c r="E187" s="37"/>
      <c r="F187" s="37"/>
      <c r="G187" s="37">
        <v>1</v>
      </c>
      <c r="H187" s="37"/>
      <c r="I187" s="37"/>
      <c r="J187" s="37"/>
      <c r="K187" s="37"/>
      <c r="L187" s="38">
        <f t="shared" si="8"/>
        <v>1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8.75" customHeight="1" x14ac:dyDescent="0.25">
      <c r="A188" s="36" t="s">
        <v>129</v>
      </c>
      <c r="B188" s="37">
        <v>1</v>
      </c>
      <c r="C188" s="37">
        <v>1</v>
      </c>
      <c r="D188" s="37">
        <v>10</v>
      </c>
      <c r="E188" s="37">
        <v>1</v>
      </c>
      <c r="F188" s="37"/>
      <c r="G188" s="37">
        <v>7</v>
      </c>
      <c r="H188" s="37">
        <v>9</v>
      </c>
      <c r="I188" s="37">
        <v>1</v>
      </c>
      <c r="J188" s="37">
        <v>1</v>
      </c>
      <c r="K188" s="37">
        <v>1</v>
      </c>
      <c r="L188" s="38">
        <f t="shared" si="8"/>
        <v>32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8.75" customHeight="1" x14ac:dyDescent="0.25">
      <c r="A189" s="36" t="s">
        <v>113</v>
      </c>
      <c r="B189" s="37"/>
      <c r="C189" s="37"/>
      <c r="D189" s="37">
        <v>8</v>
      </c>
      <c r="E189" s="37"/>
      <c r="F189" s="37">
        <v>1</v>
      </c>
      <c r="G189" s="37">
        <v>6</v>
      </c>
      <c r="H189" s="37"/>
      <c r="I189" s="37">
        <v>8</v>
      </c>
      <c r="J189" s="37"/>
      <c r="K189" s="37">
        <v>10</v>
      </c>
      <c r="L189" s="38">
        <f t="shared" si="8"/>
        <v>33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8.75" customHeight="1" x14ac:dyDescent="0.25">
      <c r="A190" s="36" t="s">
        <v>43</v>
      </c>
      <c r="B190" s="37">
        <v>1</v>
      </c>
      <c r="C190" s="37"/>
      <c r="D190" s="37"/>
      <c r="E190" s="37"/>
      <c r="F190" s="37"/>
      <c r="G190" s="37"/>
      <c r="H190" s="37"/>
      <c r="I190" s="37"/>
      <c r="J190" s="37"/>
      <c r="K190" s="37">
        <v>1</v>
      </c>
      <c r="L190" s="38">
        <f t="shared" si="8"/>
        <v>2</v>
      </c>
      <c r="M190" s="28"/>
      <c r="N190" s="29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8.75" customHeight="1" x14ac:dyDescent="0.25">
      <c r="A191" s="36" t="s">
        <v>114</v>
      </c>
      <c r="B191" s="37">
        <v>10</v>
      </c>
      <c r="C191" s="37"/>
      <c r="D191" s="37">
        <v>1</v>
      </c>
      <c r="E191" s="37"/>
      <c r="F191" s="37"/>
      <c r="G191" s="37"/>
      <c r="H191" s="37"/>
      <c r="I191" s="37"/>
      <c r="J191" s="37"/>
      <c r="K191" s="37"/>
      <c r="L191" s="38">
        <f t="shared" si="8"/>
        <v>11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8.75" customHeight="1" x14ac:dyDescent="0.25">
      <c r="A192" s="36" t="s">
        <v>54</v>
      </c>
      <c r="B192" s="37">
        <v>9</v>
      </c>
      <c r="C192" s="37">
        <v>6</v>
      </c>
      <c r="D192" s="37">
        <v>1</v>
      </c>
      <c r="E192" s="37">
        <v>10</v>
      </c>
      <c r="F192" s="37">
        <v>9</v>
      </c>
      <c r="G192" s="37">
        <v>8</v>
      </c>
      <c r="H192" s="37">
        <v>10</v>
      </c>
      <c r="I192" s="37">
        <v>1</v>
      </c>
      <c r="J192" s="37">
        <v>1</v>
      </c>
      <c r="K192" s="37">
        <v>1</v>
      </c>
      <c r="L192" s="38">
        <f t="shared" si="8"/>
        <v>56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8.75" customHeight="1" x14ac:dyDescent="0.25">
      <c r="A193" s="36" t="s">
        <v>33</v>
      </c>
      <c r="B193" s="37"/>
      <c r="C193" s="37">
        <v>1</v>
      </c>
      <c r="D193" s="37"/>
      <c r="E193" s="37"/>
      <c r="F193" s="37"/>
      <c r="G193" s="37"/>
      <c r="H193" s="37"/>
      <c r="I193" s="37"/>
      <c r="J193" s="37">
        <v>1</v>
      </c>
      <c r="K193" s="37"/>
      <c r="L193" s="38">
        <f t="shared" si="8"/>
        <v>2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8.75" customHeight="1" x14ac:dyDescent="0.25">
      <c r="A194" s="36" t="s">
        <v>57</v>
      </c>
      <c r="B194" s="37">
        <v>1</v>
      </c>
      <c r="C194" s="37"/>
      <c r="D194" s="37"/>
      <c r="E194" s="37">
        <v>1</v>
      </c>
      <c r="F194" s="37"/>
      <c r="G194" s="37">
        <v>1</v>
      </c>
      <c r="H194" s="37"/>
      <c r="I194" s="37"/>
      <c r="J194" s="37"/>
      <c r="K194" s="37"/>
      <c r="L194" s="38">
        <f t="shared" si="8"/>
        <v>3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8.75" customHeight="1" x14ac:dyDescent="0.25">
      <c r="A195" s="36" t="s">
        <v>117</v>
      </c>
      <c r="B195" s="37">
        <v>1</v>
      </c>
      <c r="C195" s="37">
        <v>1</v>
      </c>
      <c r="D195" s="37">
        <v>5</v>
      </c>
      <c r="E195" s="37">
        <v>1</v>
      </c>
      <c r="F195" s="37">
        <v>1</v>
      </c>
      <c r="G195" s="37">
        <v>1</v>
      </c>
      <c r="H195" s="37">
        <v>6</v>
      </c>
      <c r="I195" s="37">
        <v>5</v>
      </c>
      <c r="J195" s="37"/>
      <c r="K195" s="37">
        <v>1</v>
      </c>
      <c r="L195" s="38">
        <f t="shared" si="8"/>
        <v>22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8.75" customHeight="1" x14ac:dyDescent="0.25">
      <c r="A196" s="36" t="s">
        <v>118</v>
      </c>
      <c r="B196" s="37">
        <v>1</v>
      </c>
      <c r="C196" s="37">
        <v>9</v>
      </c>
      <c r="D196" s="37">
        <v>9</v>
      </c>
      <c r="E196" s="37">
        <v>1</v>
      </c>
      <c r="F196" s="37">
        <v>1</v>
      </c>
      <c r="G196" s="37">
        <v>1</v>
      </c>
      <c r="H196" s="37">
        <v>1</v>
      </c>
      <c r="I196" s="37">
        <v>1</v>
      </c>
      <c r="J196" s="37"/>
      <c r="K196" s="37">
        <v>8</v>
      </c>
      <c r="L196" s="38">
        <f t="shared" si="8"/>
        <v>32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8.75" customHeight="1" x14ac:dyDescent="0.25">
      <c r="A197" s="36" t="s">
        <v>119</v>
      </c>
      <c r="B197" s="37">
        <v>7</v>
      </c>
      <c r="C197" s="37"/>
      <c r="D197" s="37">
        <v>1</v>
      </c>
      <c r="E197" s="37">
        <v>1</v>
      </c>
      <c r="F197" s="37">
        <v>6</v>
      </c>
      <c r="G197" s="37">
        <v>1</v>
      </c>
      <c r="H197" s="37"/>
      <c r="I197" s="37">
        <v>6</v>
      </c>
      <c r="J197" s="37">
        <v>7</v>
      </c>
      <c r="K197" s="37">
        <v>7</v>
      </c>
      <c r="L197" s="38">
        <f t="shared" si="8"/>
        <v>36</v>
      </c>
      <c r="M197" s="28"/>
      <c r="N197" s="29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8.75" customHeight="1" x14ac:dyDescent="0.25">
      <c r="A198" s="36" t="s">
        <v>100</v>
      </c>
      <c r="B198" s="37">
        <v>1</v>
      </c>
      <c r="C198" s="37"/>
      <c r="D198" s="37"/>
      <c r="E198" s="37"/>
      <c r="F198" s="37">
        <v>1</v>
      </c>
      <c r="G198" s="37"/>
      <c r="H198" s="37"/>
      <c r="I198" s="37"/>
      <c r="J198" s="37"/>
      <c r="K198" s="37"/>
      <c r="L198" s="38">
        <f t="shared" si="8"/>
        <v>2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8.75" customHeight="1" x14ac:dyDescent="0.25">
      <c r="A199" s="36" t="s">
        <v>92</v>
      </c>
      <c r="B199" s="37">
        <v>1</v>
      </c>
      <c r="C199" s="37">
        <v>1</v>
      </c>
      <c r="D199" s="37"/>
      <c r="E199" s="37"/>
      <c r="F199" s="37"/>
      <c r="G199" s="37">
        <v>10</v>
      </c>
      <c r="H199" s="37">
        <v>1</v>
      </c>
      <c r="I199" s="37"/>
      <c r="J199" s="37"/>
      <c r="K199" s="37">
        <v>1</v>
      </c>
      <c r="L199" s="38">
        <f t="shared" si="8"/>
        <v>14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8.75" customHeight="1" x14ac:dyDescent="0.25">
      <c r="A200" s="36" t="s">
        <v>127</v>
      </c>
      <c r="B200" s="37"/>
      <c r="C200" s="37">
        <v>1</v>
      </c>
      <c r="D200" s="37"/>
      <c r="E200" s="37"/>
      <c r="F200" s="37"/>
      <c r="G200" s="37"/>
      <c r="H200" s="37"/>
      <c r="I200" s="37"/>
      <c r="J200" s="37"/>
      <c r="K200" s="37"/>
      <c r="L200" s="38">
        <f t="shared" si="8"/>
        <v>1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8.75" customHeight="1" x14ac:dyDescent="0.25">
      <c r="A201" s="36" t="s">
        <v>60</v>
      </c>
      <c r="B201" s="37">
        <v>1</v>
      </c>
      <c r="C201" s="37">
        <v>7</v>
      </c>
      <c r="D201" s="37">
        <v>1</v>
      </c>
      <c r="E201" s="37">
        <v>1</v>
      </c>
      <c r="F201" s="37">
        <v>10</v>
      </c>
      <c r="G201" s="37"/>
      <c r="H201" s="37"/>
      <c r="I201" s="37"/>
      <c r="J201" s="37"/>
      <c r="K201" s="37"/>
      <c r="L201" s="38">
        <f t="shared" si="8"/>
        <v>20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8.75" customHeight="1" x14ac:dyDescent="0.25">
      <c r="A202" s="36" t="s">
        <v>121</v>
      </c>
      <c r="B202" s="37">
        <v>8</v>
      </c>
      <c r="C202" s="37">
        <v>1</v>
      </c>
      <c r="D202" s="37">
        <v>1</v>
      </c>
      <c r="E202" s="37"/>
      <c r="F202" s="37">
        <v>1</v>
      </c>
      <c r="G202" s="37">
        <v>1</v>
      </c>
      <c r="H202" s="37"/>
      <c r="I202" s="37">
        <v>1</v>
      </c>
      <c r="J202" s="37"/>
      <c r="K202" s="37">
        <v>9</v>
      </c>
      <c r="L202" s="38">
        <f t="shared" si="8"/>
        <v>22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8.75" customHeight="1" x14ac:dyDescent="0.25">
      <c r="A203" s="36" t="s">
        <v>62</v>
      </c>
      <c r="B203" s="37">
        <v>1</v>
      </c>
      <c r="C203" s="37">
        <v>8</v>
      </c>
      <c r="D203" s="37">
        <v>1</v>
      </c>
      <c r="E203" s="37">
        <v>7</v>
      </c>
      <c r="F203" s="37">
        <v>7</v>
      </c>
      <c r="G203" s="37">
        <v>1</v>
      </c>
      <c r="H203" s="37">
        <v>5</v>
      </c>
      <c r="I203" s="37">
        <v>9</v>
      </c>
      <c r="J203" s="37">
        <v>1</v>
      </c>
      <c r="K203" s="37">
        <v>1</v>
      </c>
      <c r="L203" s="38">
        <f t="shared" si="8"/>
        <v>41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8.75" customHeight="1" x14ac:dyDescent="0.25">
      <c r="A204" s="4"/>
      <c r="B204" s="5"/>
      <c r="C204" s="5"/>
      <c r="D204" s="6"/>
      <c r="E204" s="6"/>
      <c r="F204" s="6"/>
      <c r="G204" s="6"/>
      <c r="H204" s="6"/>
      <c r="I204" s="6"/>
      <c r="J204" s="6"/>
      <c r="K204" s="6"/>
      <c r="L204" s="7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8.75" customHeight="1" x14ac:dyDescent="0.2">
      <c r="A205" s="25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7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8.75" customHeight="1" x14ac:dyDescent="0.3">
      <c r="A206" s="1" t="s">
        <v>130</v>
      </c>
      <c r="B206" s="2" t="s">
        <v>1</v>
      </c>
      <c r="C206" s="2" t="s">
        <v>2</v>
      </c>
      <c r="D206" s="2" t="s">
        <v>3</v>
      </c>
      <c r="E206" s="2" t="s">
        <v>4</v>
      </c>
      <c r="F206" s="2" t="s">
        <v>1</v>
      </c>
      <c r="G206" s="2" t="s">
        <v>5</v>
      </c>
      <c r="H206" s="2" t="s">
        <v>6</v>
      </c>
      <c r="I206" s="2" t="s">
        <v>7</v>
      </c>
      <c r="J206" s="2" t="s">
        <v>8</v>
      </c>
      <c r="K206" s="2" t="s">
        <v>9</v>
      </c>
      <c r="L206" s="2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8.75" customHeight="1" x14ac:dyDescent="0.25">
      <c r="A207" s="36" t="s">
        <v>111</v>
      </c>
      <c r="B207" s="37">
        <v>1</v>
      </c>
      <c r="C207" s="37"/>
      <c r="D207" s="37"/>
      <c r="E207" s="37">
        <v>1</v>
      </c>
      <c r="F207" s="37"/>
      <c r="G207" s="37">
        <v>1</v>
      </c>
      <c r="H207" s="37"/>
      <c r="I207" s="37"/>
      <c r="J207" s="37"/>
      <c r="K207" s="37"/>
      <c r="L207" s="38">
        <f t="shared" ref="L207:L226" si="9">SUM(B207:K207)</f>
        <v>3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8.75" customHeight="1" x14ac:dyDescent="0.25">
      <c r="A208" s="36" t="s">
        <v>112</v>
      </c>
      <c r="B208" s="37"/>
      <c r="C208" s="37"/>
      <c r="D208" s="37"/>
      <c r="E208" s="37"/>
      <c r="F208" s="37"/>
      <c r="G208" s="37"/>
      <c r="H208" s="37"/>
      <c r="I208" s="37">
        <v>1</v>
      </c>
      <c r="J208" s="37"/>
      <c r="K208" s="37"/>
      <c r="L208" s="38">
        <f t="shared" si="9"/>
        <v>1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8.75" customHeight="1" x14ac:dyDescent="0.25">
      <c r="A209" s="36" t="s">
        <v>40</v>
      </c>
      <c r="B209" s="37"/>
      <c r="C209" s="37"/>
      <c r="D209" s="37"/>
      <c r="E209" s="37"/>
      <c r="F209" s="37"/>
      <c r="G209" s="37">
        <v>1</v>
      </c>
      <c r="H209" s="37">
        <v>1</v>
      </c>
      <c r="I209" s="37">
        <v>7</v>
      </c>
      <c r="J209" s="37">
        <v>1</v>
      </c>
      <c r="K209" s="37">
        <v>9</v>
      </c>
      <c r="L209" s="38">
        <f t="shared" si="9"/>
        <v>19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8.75" customHeight="1" x14ac:dyDescent="0.25">
      <c r="A210" s="36" t="s">
        <v>31</v>
      </c>
      <c r="B210" s="37">
        <v>1</v>
      </c>
      <c r="C210" s="37">
        <v>8</v>
      </c>
      <c r="D210" s="37">
        <v>10</v>
      </c>
      <c r="E210" s="37">
        <v>7</v>
      </c>
      <c r="F210" s="37"/>
      <c r="G210" s="37">
        <v>7</v>
      </c>
      <c r="H210" s="37">
        <v>5</v>
      </c>
      <c r="I210" s="37">
        <v>9</v>
      </c>
      <c r="J210" s="37">
        <v>1</v>
      </c>
      <c r="K210" s="37">
        <v>1</v>
      </c>
      <c r="L210" s="38">
        <f t="shared" si="9"/>
        <v>49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8.75" customHeight="1" x14ac:dyDescent="0.25">
      <c r="A211" s="36" t="s">
        <v>113</v>
      </c>
      <c r="B211" s="37">
        <v>1</v>
      </c>
      <c r="C211" s="37"/>
      <c r="D211" s="37">
        <v>1</v>
      </c>
      <c r="E211" s="37"/>
      <c r="F211" s="37">
        <v>10</v>
      </c>
      <c r="G211" s="37"/>
      <c r="H211" s="37"/>
      <c r="I211" s="37"/>
      <c r="J211" s="37"/>
      <c r="K211" s="37"/>
      <c r="L211" s="38">
        <f t="shared" si="9"/>
        <v>12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8.75" customHeight="1" x14ac:dyDescent="0.25">
      <c r="A212" s="36" t="s">
        <v>43</v>
      </c>
      <c r="B212" s="37">
        <v>8</v>
      </c>
      <c r="C212" s="37">
        <v>1</v>
      </c>
      <c r="D212" s="37">
        <v>8</v>
      </c>
      <c r="E212" s="37"/>
      <c r="F212" s="37">
        <v>1</v>
      </c>
      <c r="G212" s="37">
        <v>6</v>
      </c>
      <c r="H212" s="37"/>
      <c r="I212" s="37">
        <v>8</v>
      </c>
      <c r="J212" s="37">
        <v>1</v>
      </c>
      <c r="K212" s="37">
        <v>10</v>
      </c>
      <c r="L212" s="38">
        <f t="shared" si="9"/>
        <v>43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8.75" customHeight="1" x14ac:dyDescent="0.25">
      <c r="A213" s="36" t="s">
        <v>53</v>
      </c>
      <c r="B213" s="37">
        <v>5</v>
      </c>
      <c r="C213" s="37"/>
      <c r="D213" s="37">
        <v>1</v>
      </c>
      <c r="E213" s="37"/>
      <c r="F213" s="37"/>
      <c r="G213" s="37"/>
      <c r="H213" s="37"/>
      <c r="I213" s="37"/>
      <c r="J213" s="37"/>
      <c r="K213" s="37"/>
      <c r="L213" s="38">
        <f t="shared" si="9"/>
        <v>6</v>
      </c>
      <c r="M213" s="28"/>
      <c r="N213" s="29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8.75" customHeight="1" x14ac:dyDescent="0.25">
      <c r="A214" s="36" t="s">
        <v>32</v>
      </c>
      <c r="B214" s="37">
        <v>1</v>
      </c>
      <c r="C214" s="37">
        <v>1</v>
      </c>
      <c r="D214" s="37">
        <v>7</v>
      </c>
      <c r="E214" s="37">
        <v>6</v>
      </c>
      <c r="F214" s="37">
        <v>7</v>
      </c>
      <c r="G214" s="37"/>
      <c r="H214" s="37">
        <v>9</v>
      </c>
      <c r="I214" s="37">
        <v>1</v>
      </c>
      <c r="J214" s="37">
        <v>1</v>
      </c>
      <c r="K214" s="37">
        <v>1</v>
      </c>
      <c r="L214" s="38">
        <f t="shared" si="9"/>
        <v>34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8.75" customHeight="1" x14ac:dyDescent="0.25">
      <c r="A215" s="36" t="s">
        <v>33</v>
      </c>
      <c r="B215" s="37">
        <v>1</v>
      </c>
      <c r="C215" s="37">
        <v>1</v>
      </c>
      <c r="D215" s="37">
        <v>1</v>
      </c>
      <c r="E215" s="37"/>
      <c r="F215" s="37"/>
      <c r="G215" s="37"/>
      <c r="H215" s="37"/>
      <c r="I215" s="37"/>
      <c r="J215" s="37"/>
      <c r="K215" s="37">
        <v>1</v>
      </c>
      <c r="L215" s="38">
        <f t="shared" si="9"/>
        <v>4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8.75" customHeight="1" x14ac:dyDescent="0.25">
      <c r="A216" s="36" t="s">
        <v>45</v>
      </c>
      <c r="B216" s="37"/>
      <c r="C216" s="37"/>
      <c r="D216" s="37"/>
      <c r="E216" s="37"/>
      <c r="F216" s="37"/>
      <c r="G216" s="37">
        <v>1</v>
      </c>
      <c r="H216" s="37">
        <v>1</v>
      </c>
      <c r="I216" s="37"/>
      <c r="J216" s="37"/>
      <c r="K216" s="37"/>
      <c r="L216" s="38">
        <f t="shared" si="9"/>
        <v>2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8.75" customHeight="1" x14ac:dyDescent="0.25">
      <c r="A217" s="36" t="s">
        <v>46</v>
      </c>
      <c r="B217" s="37"/>
      <c r="C217" s="37"/>
      <c r="D217" s="37"/>
      <c r="E217" s="37"/>
      <c r="F217" s="37"/>
      <c r="G217" s="37">
        <v>1</v>
      </c>
      <c r="H217" s="37">
        <v>1</v>
      </c>
      <c r="I217" s="37"/>
      <c r="J217" s="37"/>
      <c r="K217" s="37"/>
      <c r="L217" s="38">
        <f t="shared" si="9"/>
        <v>2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8.75" customHeight="1" x14ac:dyDescent="0.25">
      <c r="A218" s="36" t="s">
        <v>47</v>
      </c>
      <c r="B218" s="37"/>
      <c r="C218" s="37"/>
      <c r="D218" s="37"/>
      <c r="E218" s="37"/>
      <c r="F218" s="37"/>
      <c r="G218" s="37"/>
      <c r="H218" s="37">
        <v>1</v>
      </c>
      <c r="I218" s="37"/>
      <c r="J218" s="37"/>
      <c r="K218" s="37"/>
      <c r="L218" s="38">
        <f t="shared" si="9"/>
        <v>1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8.75" customHeight="1" x14ac:dyDescent="0.25">
      <c r="A219" s="36" t="s">
        <v>57</v>
      </c>
      <c r="B219" s="37"/>
      <c r="C219" s="37">
        <v>1</v>
      </c>
      <c r="D219" s="37"/>
      <c r="E219" s="37"/>
      <c r="F219" s="37"/>
      <c r="G219" s="37"/>
      <c r="H219" s="37"/>
      <c r="I219" s="37"/>
      <c r="J219" s="37"/>
      <c r="K219" s="37"/>
      <c r="L219" s="38">
        <f t="shared" si="9"/>
        <v>1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8.75" customHeight="1" x14ac:dyDescent="0.25">
      <c r="A220" s="36" t="s">
        <v>89</v>
      </c>
      <c r="B220" s="37">
        <v>1</v>
      </c>
      <c r="C220" s="37">
        <v>9</v>
      </c>
      <c r="D220" s="37">
        <v>9</v>
      </c>
      <c r="E220" s="37">
        <v>1</v>
      </c>
      <c r="F220" s="37">
        <v>1</v>
      </c>
      <c r="G220" s="37">
        <v>1</v>
      </c>
      <c r="H220" s="37">
        <v>6</v>
      </c>
      <c r="I220" s="37">
        <v>5</v>
      </c>
      <c r="J220" s="37"/>
      <c r="K220" s="37">
        <v>8</v>
      </c>
      <c r="L220" s="38">
        <f t="shared" si="9"/>
        <v>41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8.75" customHeight="1" x14ac:dyDescent="0.25">
      <c r="A221" s="36" t="s">
        <v>119</v>
      </c>
      <c r="B221" s="37"/>
      <c r="C221" s="37">
        <v>1</v>
      </c>
      <c r="D221" s="37"/>
      <c r="E221" s="37"/>
      <c r="F221" s="37">
        <v>1</v>
      </c>
      <c r="G221" s="37">
        <v>1</v>
      </c>
      <c r="H221" s="37"/>
      <c r="I221" s="37"/>
      <c r="J221" s="37"/>
      <c r="K221" s="37">
        <v>1</v>
      </c>
      <c r="L221" s="38">
        <f t="shared" si="9"/>
        <v>4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8.75" customHeight="1" x14ac:dyDescent="0.25">
      <c r="A222" s="36" t="s">
        <v>35</v>
      </c>
      <c r="B222" s="37"/>
      <c r="C222" s="37"/>
      <c r="D222" s="37"/>
      <c r="E222" s="37"/>
      <c r="F222" s="37"/>
      <c r="G222" s="37"/>
      <c r="H222" s="37"/>
      <c r="I222" s="37">
        <v>1</v>
      </c>
      <c r="J222" s="37">
        <v>1</v>
      </c>
      <c r="K222" s="37"/>
      <c r="L222" s="38">
        <f t="shared" si="9"/>
        <v>2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8.75" customHeight="1" x14ac:dyDescent="0.25">
      <c r="A223" s="36" t="s">
        <v>120</v>
      </c>
      <c r="B223" s="37">
        <v>1</v>
      </c>
      <c r="C223" s="37">
        <v>1</v>
      </c>
      <c r="D223" s="37"/>
      <c r="E223" s="37"/>
      <c r="F223" s="37"/>
      <c r="G223" s="37">
        <v>1</v>
      </c>
      <c r="H223" s="37">
        <v>1</v>
      </c>
      <c r="I223" s="37"/>
      <c r="J223" s="37"/>
      <c r="K223" s="37"/>
      <c r="L223" s="38">
        <f t="shared" si="9"/>
        <v>4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8.75" customHeight="1" x14ac:dyDescent="0.25">
      <c r="A224" s="36" t="s">
        <v>127</v>
      </c>
      <c r="B224" s="37">
        <v>1</v>
      </c>
      <c r="C224" s="37">
        <v>1</v>
      </c>
      <c r="D224" s="37">
        <v>1</v>
      </c>
      <c r="E224" s="37"/>
      <c r="F224" s="37"/>
      <c r="G224" s="37">
        <v>10</v>
      </c>
      <c r="H224" s="37">
        <v>1</v>
      </c>
      <c r="I224" s="37"/>
      <c r="J224" s="37">
        <v>1</v>
      </c>
      <c r="K224" s="37">
        <v>1</v>
      </c>
      <c r="L224" s="38">
        <f t="shared" si="9"/>
        <v>16</v>
      </c>
      <c r="M224" s="28"/>
      <c r="N224" s="29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8.75" customHeight="1" x14ac:dyDescent="0.25">
      <c r="A225" s="36" t="s">
        <v>59</v>
      </c>
      <c r="B225" s="37">
        <v>7</v>
      </c>
      <c r="C225" s="37"/>
      <c r="D225" s="37">
        <v>1</v>
      </c>
      <c r="E225" s="37"/>
      <c r="F225" s="37">
        <v>6</v>
      </c>
      <c r="G225" s="37">
        <v>1</v>
      </c>
      <c r="H225" s="37"/>
      <c r="I225" s="37">
        <v>6</v>
      </c>
      <c r="J225" s="37">
        <v>1</v>
      </c>
      <c r="K225" s="37">
        <v>7</v>
      </c>
      <c r="L225" s="38">
        <f t="shared" si="9"/>
        <v>29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8.75" customHeight="1" x14ac:dyDescent="0.25">
      <c r="A226" s="36" t="s">
        <v>123</v>
      </c>
      <c r="B226" s="37">
        <v>9</v>
      </c>
      <c r="C226" s="37">
        <v>7</v>
      </c>
      <c r="D226" s="37">
        <v>1</v>
      </c>
      <c r="E226" s="37">
        <v>5</v>
      </c>
      <c r="F226" s="37">
        <v>9</v>
      </c>
      <c r="G226" s="37">
        <v>8</v>
      </c>
      <c r="H226" s="37">
        <v>8</v>
      </c>
      <c r="I226" s="37">
        <v>1</v>
      </c>
      <c r="J226" s="37"/>
      <c r="K226" s="37"/>
      <c r="L226" s="38">
        <f t="shared" si="9"/>
        <v>48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8.75" customHeight="1" x14ac:dyDescent="0.25">
      <c r="A227" s="39"/>
      <c r="B227" s="40"/>
      <c r="C227" s="40"/>
      <c r="D227" s="41"/>
      <c r="E227" s="41"/>
      <c r="F227" s="41"/>
      <c r="G227" s="41"/>
      <c r="H227" s="41"/>
      <c r="I227" s="41"/>
      <c r="J227" s="41"/>
      <c r="K227" s="41"/>
      <c r="L227" s="42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">
      <c r="A228" s="3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">
      <c r="A229" s="3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">
      <c r="A230" s="3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">
      <c r="A231" s="3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">
      <c r="A232" s="3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">
      <c r="A233" s="3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">
      <c r="A234" s="3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">
      <c r="A235" s="3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">
      <c r="A236" s="3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">
      <c r="A237" s="3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">
      <c r="A238" s="3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">
      <c r="A239" s="3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">
      <c r="A240" s="3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">
      <c r="A241" s="3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">
      <c r="A242" s="3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">
      <c r="A243" s="3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">
      <c r="A244" s="3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">
      <c r="A245" s="3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">
      <c r="A246" s="3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">
      <c r="A247" s="3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">
      <c r="A248" s="3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">
      <c r="A249" s="3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">
      <c r="A250" s="3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">
      <c r="A251" s="3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">
      <c r="A252" s="3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">
      <c r="A253" s="3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">
      <c r="A254" s="3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">
      <c r="A255" s="3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">
      <c r="A256" s="3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">
      <c r="A257" s="3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">
      <c r="A258" s="3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">
      <c r="A259" s="3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">
      <c r="A260" s="3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">
      <c r="A261" s="3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">
      <c r="A262" s="3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">
      <c r="A263" s="3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">
      <c r="A264" s="3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">
      <c r="A265" s="3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">
      <c r="A266" s="3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">
      <c r="A267" s="3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">
      <c r="A268" s="3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">
      <c r="A269" s="3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">
      <c r="A270" s="3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">
      <c r="A271" s="3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">
      <c r="A272" s="3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">
      <c r="A273" s="3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">
      <c r="A274" s="3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">
      <c r="A275" s="3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">
      <c r="A276" s="3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">
      <c r="A277" s="3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">
      <c r="A278" s="3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">
      <c r="A279" s="3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">
      <c r="A280" s="3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">
      <c r="A281" s="3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">
      <c r="A282" s="3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">
      <c r="A283" s="3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">
      <c r="A284" s="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">
      <c r="A285" s="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">
      <c r="A286" s="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">
      <c r="A287" s="3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">
      <c r="A288" s="3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">
      <c r="A289" s="3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">
      <c r="A290" s="3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">
      <c r="A291" s="3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">
      <c r="A292" s="3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">
      <c r="A293" s="3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">
      <c r="A294" s="3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">
      <c r="A295" s="3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">
      <c r="A296" s="3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">
      <c r="A297" s="3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">
      <c r="A298" s="3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">
      <c r="A299" s="3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">
      <c r="A300" s="3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">
      <c r="A301" s="3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">
      <c r="A302" s="3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">
      <c r="A303" s="3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">
      <c r="A304" s="3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">
      <c r="A305" s="3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">
      <c r="A306" s="3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">
      <c r="A307" s="3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">
      <c r="A308" s="3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">
      <c r="A309" s="3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">
      <c r="A310" s="3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">
      <c r="A311" s="3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">
      <c r="A312" s="3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">
      <c r="A313" s="3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">
      <c r="A314" s="3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">
      <c r="A315" s="3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">
      <c r="A316" s="3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">
      <c r="A317" s="3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">
      <c r="A318" s="3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">
      <c r="A319" s="3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">
      <c r="A320" s="3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">
      <c r="A321" s="3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">
      <c r="A322" s="3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">
      <c r="A323" s="3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">
      <c r="A324" s="3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">
      <c r="A325" s="3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">
      <c r="A326" s="3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">
      <c r="A327" s="3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">
      <c r="A328" s="3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">
      <c r="A329" s="3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">
      <c r="A330" s="3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">
      <c r="A331" s="3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">
      <c r="A332" s="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">
      <c r="A333" s="3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">
      <c r="A334" s="3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">
      <c r="A335" s="3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">
      <c r="A336" s="3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">
      <c r="A337" s="3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">
      <c r="A338" s="3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">
      <c r="A339" s="3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">
      <c r="A340" s="3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">
      <c r="A341" s="3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">
      <c r="A342" s="3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">
      <c r="A343" s="3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">
      <c r="A344" s="3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">
      <c r="A345" s="3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">
      <c r="A346" s="3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">
      <c r="A347" s="3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">
      <c r="A348" s="3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">
      <c r="A349" s="3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">
      <c r="A350" s="3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">
      <c r="A351" s="3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">
      <c r="A352" s="3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">
      <c r="A353" s="3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">
      <c r="A354" s="3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">
      <c r="A355" s="3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">
      <c r="A356" s="3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">
      <c r="A357" s="3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">
      <c r="A358" s="3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">
      <c r="A359" s="3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">
      <c r="A360" s="3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">
      <c r="A361" s="3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">
      <c r="A362" s="3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">
      <c r="A363" s="3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">
      <c r="A364" s="3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">
      <c r="A365" s="3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">
      <c r="A366" s="3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">
      <c r="A367" s="3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">
      <c r="A368" s="3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">
      <c r="A369" s="3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">
      <c r="A370" s="3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">
      <c r="A371" s="3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">
      <c r="A372" s="3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">
      <c r="A373" s="3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">
      <c r="A374" s="3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">
      <c r="A375" s="3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">
      <c r="A376" s="3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">
      <c r="A377" s="3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">
      <c r="A378" s="3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">
      <c r="A379" s="3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">
      <c r="A380" s="3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">
      <c r="A381" s="3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">
      <c r="A382" s="3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">
      <c r="A383" s="3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">
      <c r="A384" s="3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">
      <c r="A385" s="3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">
      <c r="A386" s="3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">
      <c r="A387" s="3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">
      <c r="A388" s="3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">
      <c r="A389" s="3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">
      <c r="A390" s="3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">
      <c r="A391" s="3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">
      <c r="A392" s="3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">
      <c r="A393" s="3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">
      <c r="A394" s="3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">
      <c r="A395" s="3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">
      <c r="A396" s="3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">
      <c r="A397" s="3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">
      <c r="A398" s="3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">
      <c r="A399" s="3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">
      <c r="A400" s="3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">
      <c r="A401" s="3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">
      <c r="A402" s="3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">
      <c r="A403" s="3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">
      <c r="A404" s="3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">
      <c r="A405" s="3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">
      <c r="A406" s="3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">
      <c r="A407" s="3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">
      <c r="A408" s="3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">
      <c r="A409" s="3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">
      <c r="A410" s="3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">
      <c r="A411" s="3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">
      <c r="A412" s="3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">
      <c r="A413" s="3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">
      <c r="A414" s="3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">
      <c r="A415" s="3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">
      <c r="A416" s="3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">
      <c r="A417" s="3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">
      <c r="A418" s="3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">
      <c r="A419" s="3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">
      <c r="A420" s="3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">
      <c r="A421" s="3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">
      <c r="A422" s="3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">
      <c r="A423" s="3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">
      <c r="A424" s="3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">
      <c r="A425" s="3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">
      <c r="A426" s="3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"/>
    <row r="428" spans="1:32" ht="15.75" customHeight="1" x14ac:dyDescent="0.2"/>
    <row r="429" spans="1:32" ht="15.75" customHeight="1" x14ac:dyDescent="0.2"/>
    <row r="430" spans="1:32" ht="15.75" customHeight="1" x14ac:dyDescent="0.2"/>
    <row r="431" spans="1:32" ht="15.75" customHeight="1" x14ac:dyDescent="0.2"/>
    <row r="432" spans="1:32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  <row r="996" customFormat="1" ht="15.75" customHeight="1" x14ac:dyDescent="0.2"/>
    <row r="997" customFormat="1" ht="15.75" customHeight="1" x14ac:dyDescent="0.2"/>
    <row r="998" customFormat="1" ht="15.75" customHeight="1" x14ac:dyDescent="0.2"/>
    <row r="999" customFormat="1" ht="15.75" customHeight="1" x14ac:dyDescent="0.2"/>
    <row r="1000" customFormat="1" ht="15.75" customHeight="1" x14ac:dyDescent="0.2"/>
    <row r="1001" customFormat="1" ht="15.75" customHeight="1" x14ac:dyDescent="0.2"/>
    <row r="1002" customFormat="1" ht="15.75" customHeight="1" x14ac:dyDescent="0.2"/>
    <row r="1003" customFormat="1" ht="15.75" customHeight="1" x14ac:dyDescent="0.2"/>
    <row r="1004" customFormat="1" ht="15.75" customHeight="1" x14ac:dyDescent="0.2"/>
    <row r="1005" customFormat="1" ht="15.75" customHeight="1" x14ac:dyDescent="0.2"/>
    <row r="1006" customFormat="1" ht="15.75" customHeight="1" x14ac:dyDescent="0.2"/>
    <row r="1007" customFormat="1" ht="15.75" customHeight="1" x14ac:dyDescent="0.2"/>
    <row r="1008" customFormat="1" ht="15.75" customHeight="1" x14ac:dyDescent="0.2"/>
    <row r="1009" customFormat="1" ht="15.75" customHeight="1" x14ac:dyDescent="0.2"/>
    <row r="1010" customFormat="1" ht="15.75" customHeight="1" x14ac:dyDescent="0.2"/>
    <row r="1011" customFormat="1" ht="15.75" customHeight="1" x14ac:dyDescent="0.2"/>
    <row r="1012" customFormat="1" ht="15.75" customHeight="1" x14ac:dyDescent="0.2"/>
    <row r="1013" customFormat="1" ht="15.75" customHeight="1" x14ac:dyDescent="0.2"/>
    <row r="1014" customFormat="1" ht="15.75" customHeight="1" x14ac:dyDescent="0.2"/>
    <row r="1015" customFormat="1" ht="15.75" customHeight="1" x14ac:dyDescent="0.2"/>
    <row r="1016" customFormat="1" ht="15.75" customHeight="1" x14ac:dyDescent="0.2"/>
    <row r="1017" customFormat="1" ht="15.75" customHeight="1" x14ac:dyDescent="0.2"/>
    <row r="1018" customFormat="1" ht="15.75" customHeight="1" x14ac:dyDescent="0.2"/>
    <row r="1019" customFormat="1" ht="15.75" customHeight="1" x14ac:dyDescent="0.2"/>
    <row r="1020" customFormat="1" ht="15.75" customHeight="1" x14ac:dyDescent="0.2"/>
    <row r="1021" customFormat="1" ht="15.75" customHeight="1" x14ac:dyDescent="0.2"/>
    <row r="1022" customFormat="1" ht="15.75" customHeight="1" x14ac:dyDescent="0.2"/>
    <row r="1023" customFormat="1" ht="15.75" customHeight="1" x14ac:dyDescent="0.2"/>
    <row r="1024" customFormat="1" ht="15.75" customHeight="1" x14ac:dyDescent="0.2"/>
    <row r="1025" customFormat="1" ht="15.75" customHeight="1" x14ac:dyDescent="0.2"/>
    <row r="1026" customFormat="1" ht="15.75" customHeight="1" x14ac:dyDescent="0.2"/>
    <row r="1027" customFormat="1" ht="15.75" customHeight="1" x14ac:dyDescent="0.2"/>
    <row r="1028" customFormat="1" ht="15.75" customHeight="1" x14ac:dyDescent="0.2"/>
    <row r="1029" customFormat="1" ht="15.75" customHeight="1" x14ac:dyDescent="0.2"/>
    <row r="1030" customFormat="1" ht="15.75" customHeight="1" x14ac:dyDescent="0.2"/>
    <row r="1031" customFormat="1" ht="15.75" customHeight="1" x14ac:dyDescent="0.2"/>
    <row r="1032" customFormat="1" ht="15.75" customHeight="1" x14ac:dyDescent="0.2"/>
    <row r="1033" customFormat="1" ht="15.75" customHeight="1" x14ac:dyDescent="0.2"/>
    <row r="1034" customFormat="1" ht="15.75" customHeight="1" x14ac:dyDescent="0.2"/>
    <row r="1035" customFormat="1" ht="15.75" customHeight="1" x14ac:dyDescent="0.2"/>
    <row r="1036" customFormat="1" ht="15.75" customHeight="1" x14ac:dyDescent="0.2"/>
    <row r="1037" customFormat="1" ht="15.75" customHeight="1" x14ac:dyDescent="0.2"/>
    <row r="1038" customFormat="1" ht="15.75" customHeight="1" x14ac:dyDescent="0.2"/>
    <row r="1039" customFormat="1" ht="15.75" customHeight="1" x14ac:dyDescent="0.2"/>
    <row r="1040" customFormat="1" ht="15.75" customHeight="1" x14ac:dyDescent="0.2"/>
    <row r="1041" customFormat="1" ht="15.75" customHeight="1" x14ac:dyDescent="0.2"/>
    <row r="1042" customFormat="1" ht="15.75" customHeight="1" x14ac:dyDescent="0.2"/>
    <row r="1043" customFormat="1" ht="15.75" customHeight="1" x14ac:dyDescent="0.2"/>
    <row r="1044" customFormat="1" ht="15.75" customHeight="1" x14ac:dyDescent="0.2"/>
    <row r="1045" customFormat="1" ht="15.75" customHeight="1" x14ac:dyDescent="0.2"/>
    <row r="1046" customFormat="1" ht="15.75" customHeight="1" x14ac:dyDescent="0.2"/>
    <row r="1047" customFormat="1" ht="15.75" customHeight="1" x14ac:dyDescent="0.2"/>
    <row r="1048" customFormat="1" ht="15.75" customHeight="1" x14ac:dyDescent="0.2"/>
    <row r="1049" customFormat="1" ht="15.75" customHeight="1" x14ac:dyDescent="0.2"/>
    <row r="1050" customFormat="1" ht="15.75" customHeight="1" x14ac:dyDescent="0.2"/>
    <row r="1051" customFormat="1" ht="15.75" customHeight="1" x14ac:dyDescent="0.2"/>
    <row r="1052" customFormat="1" ht="15.75" customHeight="1" x14ac:dyDescent="0.2"/>
    <row r="1053" customFormat="1" ht="15.75" customHeight="1" x14ac:dyDescent="0.2"/>
    <row r="1054" customFormat="1" ht="15.75" customHeight="1" x14ac:dyDescent="0.2"/>
    <row r="1055" customFormat="1" ht="15.75" customHeight="1" x14ac:dyDescent="0.2"/>
    <row r="1056" customFormat="1" ht="15.75" customHeight="1" x14ac:dyDescent="0.2"/>
    <row r="1057" customFormat="1" ht="15.75" customHeight="1" x14ac:dyDescent="0.2"/>
    <row r="1058" customFormat="1" ht="15.75" customHeight="1" x14ac:dyDescent="0.2"/>
    <row r="1059" customFormat="1" ht="15.75" customHeight="1" x14ac:dyDescent="0.2"/>
    <row r="1060" customFormat="1" ht="15.75" customHeight="1" x14ac:dyDescent="0.2"/>
    <row r="1061" customFormat="1" ht="15.75" customHeight="1" x14ac:dyDescent="0.2"/>
    <row r="1062" customFormat="1" ht="15.75" customHeight="1" x14ac:dyDescent="0.2"/>
    <row r="1063" customFormat="1" ht="15.75" customHeight="1" x14ac:dyDescent="0.2"/>
    <row r="1064" customFormat="1" ht="15.75" customHeight="1" x14ac:dyDescent="0.2"/>
    <row r="1065" customFormat="1" ht="15.75" customHeight="1" x14ac:dyDescent="0.2"/>
    <row r="1066" customFormat="1" ht="15.75" customHeight="1" x14ac:dyDescent="0.2"/>
    <row r="1067" customFormat="1" ht="15.75" customHeight="1" x14ac:dyDescent="0.2"/>
    <row r="1068" customFormat="1" ht="15.75" customHeight="1" x14ac:dyDescent="0.2"/>
    <row r="1069" customFormat="1" ht="15.75" customHeight="1" x14ac:dyDescent="0.2"/>
    <row r="1070" customFormat="1" ht="15.75" customHeight="1" x14ac:dyDescent="0.2"/>
    <row r="1071" customFormat="1" ht="15.75" customHeight="1" x14ac:dyDescent="0.2"/>
    <row r="1072" customFormat="1" ht="15.75" customHeight="1" x14ac:dyDescent="0.2"/>
    <row r="1073" spans="3:12" ht="15.75" customHeight="1" x14ac:dyDescent="0.2"/>
    <row r="1074" spans="3:12" ht="15.75" customHeight="1" x14ac:dyDescent="0.2"/>
    <row r="1075" spans="3:12" ht="15.75" customHeight="1" x14ac:dyDescent="0.2"/>
    <row r="1076" spans="3:12" ht="15.75" customHeight="1" x14ac:dyDescent="0.2"/>
    <row r="1077" spans="3:12" ht="15.75" customHeight="1" x14ac:dyDescent="0.2"/>
    <row r="1078" spans="3:12" ht="15.75" customHeight="1" x14ac:dyDescent="0.2"/>
    <row r="1079" spans="3:12" ht="15.75" customHeight="1" x14ac:dyDescent="0.2"/>
    <row r="1080" spans="3:12" ht="15.75" customHeight="1" x14ac:dyDescent="0.2"/>
    <row r="1081" spans="3:12" ht="15.75" customHeight="1" x14ac:dyDescent="0.2"/>
    <row r="1082" spans="3:12" ht="15.75" customHeight="1" x14ac:dyDescent="0.2"/>
    <row r="1086" spans="3:12" ht="15" customHeight="1" x14ac:dyDescent="0.2">
      <c r="C1086">
        <v>1</v>
      </c>
      <c r="G1086">
        <v>1</v>
      </c>
      <c r="H1086">
        <v>1</v>
      </c>
      <c r="I1086">
        <v>7</v>
      </c>
      <c r="J1086">
        <v>1</v>
      </c>
      <c r="K1086">
        <v>9</v>
      </c>
      <c r="L1086">
        <f>SUBTOTAL(9,B1086:K1086)</f>
        <v>20</v>
      </c>
    </row>
  </sheetData>
  <autoFilter ref="A1:AF1082" xr:uid="{00000000-0009-0000-0000-000000000000}"/>
  <mergeCells count="24">
    <mergeCell ref="M213:N213"/>
    <mergeCell ref="M224:N224"/>
    <mergeCell ref="A160:L160"/>
    <mergeCell ref="M160:N160"/>
    <mergeCell ref="M164:N164"/>
    <mergeCell ref="M168:N168"/>
    <mergeCell ref="A183:L183"/>
    <mergeCell ref="M190:N190"/>
    <mergeCell ref="A205:L205"/>
    <mergeCell ref="A116:L116"/>
    <mergeCell ref="A124:L124"/>
    <mergeCell ref="A139:L139"/>
    <mergeCell ref="M142:N142"/>
    <mergeCell ref="M197:N197"/>
    <mergeCell ref="A61:L61"/>
    <mergeCell ref="A74:L74"/>
    <mergeCell ref="A96:L96"/>
    <mergeCell ref="M104:N104"/>
    <mergeCell ref="M114:N114"/>
    <mergeCell ref="A4:L4"/>
    <mergeCell ref="A10:L10"/>
    <mergeCell ref="A19:L19"/>
    <mergeCell ref="A30:L30"/>
    <mergeCell ref="A45:L45"/>
  </mergeCells>
  <printOptions horizontalCentered="1" gridLines="1"/>
  <pageMargins left="0.7" right="0.7" top="0.75" bottom="0.75" header="0" footer="0"/>
  <pageSetup scale="6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-FINALS-</vt:lpstr>
      <vt:lpstr>All Around</vt:lpstr>
      <vt:lpstr>2025 Members</vt:lpstr>
      <vt:lpstr>2025 POINTS</vt:lpstr>
      <vt:lpstr>'2025 POINTS'!Print_Area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Charis Bischoff</dc:creator>
  <cp:lastModifiedBy>Charis Bischoff</cp:lastModifiedBy>
  <cp:lastPrinted>2025-09-12T19:06:20Z</cp:lastPrinted>
  <dcterms:created xsi:type="dcterms:W3CDTF">2025-05-22T22:23:20Z</dcterms:created>
  <dcterms:modified xsi:type="dcterms:W3CDTF">2025-09-16T19:51:35Z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{774B4390-4938-4D56-A102-2B7CA6EEABF2}</vt:lpwstr>
  </property>
</Properties>
</file>