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-FINALS-" sheetId="1" r:id="rId4"/>
    <sheet state="visible" name="All Around" sheetId="2" r:id="rId5"/>
    <sheet state="visible" name="2026 Members" sheetId="3" r:id="rId6"/>
    <sheet state="visible" name="2026 POINTS" sheetId="4" r:id="rId7"/>
  </sheets>
  <definedNames>
    <definedName localSheetId="0" name="JB">'-FINALS-'!$A$104:$J$107</definedName>
    <definedName name="LB">'2026 POINTS'!$A$82:$J$100</definedName>
    <definedName name="CR">'2026 POINTS'!$A$20:$J$29</definedName>
    <definedName localSheetId="0" name="B">'-FINALS-'!$A$111:$J$115</definedName>
    <definedName localSheetId="0" name="CR">'-FINALS-'!$A$20:$J$29</definedName>
    <definedName name="WB">'2026 POINTS'!$A$46:$J$57</definedName>
    <definedName localSheetId="0" name="TRH">'-FINALS-'!$A$119:$J$146</definedName>
    <definedName name="B">'2026 POINTS'!$A$111:$J$115</definedName>
    <definedName name="MRH">'2026 POINTS'!$A$181:$J$205</definedName>
    <definedName localSheetId="0" name="SR">'-FINALS-'!$A$61:$J$63</definedName>
    <definedName name="TRH">'2026 POINTS'!$A$119:$J$146</definedName>
    <definedName name="SB">'2026 POINTS'!$A$11:$J$16</definedName>
    <definedName localSheetId="0" name="RB">'-FINALS-'!$A$6:$J$7</definedName>
    <definedName name="MRL">'2026 POINTS'!$A$209:$J$237</definedName>
    <definedName name="JB">'2026 POINTS'!$A$104:$J$107</definedName>
    <definedName name="SR">'2026 POINTS'!$A$61:$J$63</definedName>
    <definedName localSheetId="0" name="YBK">'-FINALS-'!$A$33:$J$42</definedName>
    <definedName name="YBR">'2026 POINTS'!$A$67:$J$78</definedName>
    <definedName localSheetId="0" name="MRL">'-FINALS-'!$A$209:$J$237</definedName>
    <definedName name="BB">'2026 POINTS'!$A$2:$J$2</definedName>
    <definedName localSheetId="0" name="BB">'-FINALS-'!$A$2:$J$2</definedName>
    <definedName localSheetId="0" name="LB">'-FINALS-'!$A$82:$J$100</definedName>
    <definedName localSheetId="0" name="SB">'-FINALS-'!$A$11:$J$16</definedName>
    <definedName localSheetId="0" name="WB">'-FINALS-'!$A$46:$J$57</definedName>
    <definedName localSheetId="0" name="MRH">'-FINALS-'!$A$181:$J$205</definedName>
    <definedName name="YBK">'2026 POINTS'!$A$33:$J$42</definedName>
    <definedName localSheetId="0" name="YBR">'-FINALS-'!$A$67:$J$78</definedName>
    <definedName name="allaround">#REF!</definedName>
    <definedName name="TRL">'2026 POINTS'!$A$150:$J$177</definedName>
    <definedName name="RB">'2026 POINTS'!$A$6:$J$7</definedName>
    <definedName localSheetId="0" name="TRL">'-FINALS-'!$A$150:$J$177</definedName>
    <definedName hidden="1" localSheetId="0" name="_xlnm._FilterDatabase">'-FINALS-'!$A$1:$AF$1</definedName>
    <definedName hidden="1" localSheetId="3" name="_xlnm._FilterDatabase">'2026 POINTS'!$A$1:$AE$1</definedName>
  </definedNames>
  <calcPr/>
  <extLst>
    <ext uri="GoogleSheetsCustomDataVersion2">
      <go:sheetsCustomData xmlns:go="http://customooxmlschemas.google.com/" r:id="rId8" roundtripDataChecksum="0L+slYItbTatuIRnMJpzLIrGFAecuakdaOS8ohDNyoc="/>
    </ext>
  </extLst>
</workbook>
</file>

<file path=xl/sharedStrings.xml><?xml version="1.0" encoding="utf-8"?>
<sst xmlns="http://schemas.openxmlformats.org/spreadsheetml/2006/main" count="876" uniqueCount="141">
  <si>
    <t>BAREBACK</t>
  </si>
  <si>
    <t>NAME</t>
  </si>
  <si>
    <t>COWLEY</t>
  </si>
  <si>
    <t>GREYBULL</t>
  </si>
  <si>
    <t>LOVELL</t>
  </si>
  <si>
    <t>TENSLEEP</t>
  </si>
  <si>
    <t>WORLAND</t>
  </si>
  <si>
    <t>BASIN</t>
  </si>
  <si>
    <t>Date Purchased</t>
  </si>
  <si>
    <t>THERMOP</t>
  </si>
  <si>
    <t>MEETEETSE</t>
  </si>
  <si>
    <t>FINALS</t>
  </si>
  <si>
    <t>TOTAL</t>
  </si>
  <si>
    <t>MUMM, DARRELL</t>
  </si>
  <si>
    <t>ACORD, ABBY</t>
  </si>
  <si>
    <t>MEN'S ALL AROUND</t>
  </si>
  <si>
    <t>ADAMS, ASPEN</t>
  </si>
  <si>
    <t>ALBRECHT, MIKE</t>
  </si>
  <si>
    <t>ANESI, TRU</t>
  </si>
  <si>
    <t>COLLINGWOOD, JT</t>
  </si>
  <si>
    <t>APANASHK, KOOPER</t>
  </si>
  <si>
    <t>ARMAJO, ARLEN</t>
  </si>
  <si>
    <t>BALL, TEDDY</t>
  </si>
  <si>
    <t>BEASLEY, DALTON</t>
  </si>
  <si>
    <t>BEASLEY, JUSTIN</t>
  </si>
  <si>
    <t>BENNETT, AUSTIN</t>
  </si>
  <si>
    <t>BENNETT, KATIE</t>
  </si>
  <si>
    <t>RANCH BRONC</t>
  </si>
  <si>
    <t>BILODEAU, ALEX</t>
  </si>
  <si>
    <t>PANETTA, EJ</t>
  </si>
  <si>
    <t>BILODEAU, BRAYSON</t>
  </si>
  <si>
    <t>BLANK, MONTE</t>
  </si>
  <si>
    <t>BLASINGAME, TY</t>
  </si>
  <si>
    <t>SORENSEN, JAYCE</t>
  </si>
  <si>
    <t>BRASTRUP, TILLIE</t>
  </si>
  <si>
    <t>BUSHNELL, STENA</t>
  </si>
  <si>
    <t>PAUMER, MATT</t>
  </si>
  <si>
    <t>CISNEROS, ADAN</t>
  </si>
  <si>
    <t>MCKIM, TUCKER</t>
  </si>
  <si>
    <t>COLLINGWOOD, LANE</t>
  </si>
  <si>
    <t>PANETTA, JOE</t>
  </si>
  <si>
    <t>COLLINGWOOD, SCOTT</t>
  </si>
  <si>
    <t>SADDLE BRONC</t>
  </si>
  <si>
    <t>COLLINGWOOD, TYLER</t>
  </si>
  <si>
    <t>COOPER, KATE</t>
  </si>
  <si>
    <t>NUNN, RYAN</t>
  </si>
  <si>
    <t>NOLAND, ASHTYN</t>
  </si>
  <si>
    <t>COPE, GRADY</t>
  </si>
  <si>
    <t>SHEPPERSON, EMILE</t>
  </si>
  <si>
    <t>DALEY, HEATHER</t>
  </si>
  <si>
    <t>DALEY, KAMERON</t>
  </si>
  <si>
    <t>EDELER, TATE</t>
  </si>
  <si>
    <t>EDELER, TELL</t>
  </si>
  <si>
    <t>JANZEN, JARRON</t>
  </si>
  <si>
    <t>EPLER, DELLA</t>
  </si>
  <si>
    <t>WOMEN'S ALL AROUND</t>
  </si>
  <si>
    <t>RELAFORD, CADE</t>
  </si>
  <si>
    <t>GILLETTE, GLENN</t>
  </si>
  <si>
    <t>HOWE, JUSTIN</t>
  </si>
  <si>
    <t>GILLETTE, SHIRLEY</t>
  </si>
  <si>
    <t>GOOD, LACEE</t>
  </si>
  <si>
    <t>GOOD, PABLO</t>
  </si>
  <si>
    <t>RICHMOND, CHERAIN</t>
  </si>
  <si>
    <t>GUFFEY, ELAINE</t>
  </si>
  <si>
    <t>SCHWARTZKOPF, MADDIE</t>
  </si>
  <si>
    <t>HARNACK, TOM</t>
  </si>
  <si>
    <t>TAYLOR, JAMIE</t>
  </si>
  <si>
    <t>HARRIS, KELLY</t>
  </si>
  <si>
    <t>HOFFER, QUORA</t>
  </si>
  <si>
    <t>HARRY, CRAIG</t>
  </si>
  <si>
    <t>CALF ROPING</t>
  </si>
  <si>
    <t>MCKIM, MANDY</t>
  </si>
  <si>
    <t>HEPP, DEBBIE</t>
  </si>
  <si>
    <t>HERMAN, BRANDY</t>
  </si>
  <si>
    <t>HERMAN, BOB</t>
  </si>
  <si>
    <t>NEISIUS, KAYCEE</t>
  </si>
  <si>
    <t>NELSON, CALLI</t>
  </si>
  <si>
    <t>HERMAN, JORDAN</t>
  </si>
  <si>
    <t>YOUTH ALL AROUND</t>
  </si>
  <si>
    <t>SHEPPERSON, LINCOLN</t>
  </si>
  <si>
    <t>HOOVER, GRACYN</t>
  </si>
  <si>
    <t>HOOVER, JORDAN</t>
  </si>
  <si>
    <t>HOWE, JUSTIN M.</t>
  </si>
  <si>
    <t>LARA, DAHLIA</t>
  </si>
  <si>
    <t>HUFTY, CLARK</t>
  </si>
  <si>
    <t>LOYNING, GUS</t>
  </si>
  <si>
    <t>KIENLEN, KYLAND</t>
  </si>
  <si>
    <t>JARRARD, JILL</t>
  </si>
  <si>
    <t>WENNBERG, AVA</t>
  </si>
  <si>
    <t>JOLLEY, BENSON</t>
  </si>
  <si>
    <t>KIENLEN, CALEB</t>
  </si>
  <si>
    <t>LOYNING, JOSIE</t>
  </si>
  <si>
    <t>LEJEUNE, JAYCE</t>
  </si>
  <si>
    <t>LOYINGIN, GUS</t>
  </si>
  <si>
    <t>MCKAY, MIKE</t>
  </si>
  <si>
    <t>MCKIM, CANNON</t>
  </si>
  <si>
    <t>YOUTH BREAKAWAY</t>
  </si>
  <si>
    <t>MCMILLIN, KIMBERLY</t>
  </si>
  <si>
    <t>NELSON, CASEY</t>
  </si>
  <si>
    <t>NOLAND, ASPYN</t>
  </si>
  <si>
    <t>PANETTA, SHIANN</t>
  </si>
  <si>
    <t>PATTERSON, BRAXDON</t>
  </si>
  <si>
    <t>PERRY, TALANN</t>
  </si>
  <si>
    <t>POLLAN, TAMMY</t>
  </si>
  <si>
    <t>POWLEDAND, TERRY</t>
  </si>
  <si>
    <t>TILLERY, STETSON</t>
  </si>
  <si>
    <t>ROGERS, NATE</t>
  </si>
  <si>
    <t>ROOF, LOGAN</t>
  </si>
  <si>
    <t>SCHMUCK, KAITYLN</t>
  </si>
  <si>
    <t>SCHWARTZKOPF, PRESTON</t>
  </si>
  <si>
    <t>WOMEN'S BREAKAWAY</t>
  </si>
  <si>
    <t>SHEPPERSON, DUSDEE</t>
  </si>
  <si>
    <t>SLONE, BELLA</t>
  </si>
  <si>
    <t>SORENSEN, BECKY</t>
  </si>
  <si>
    <t>SORENSON, JAYCE</t>
  </si>
  <si>
    <t>SWEET, KASSIE</t>
  </si>
  <si>
    <t>SPANG, BREZHON</t>
  </si>
  <si>
    <t>SPANG, KACEN</t>
  </si>
  <si>
    <t>SWANK, ADDELYN</t>
  </si>
  <si>
    <t>SWANK, ISABELLA</t>
  </si>
  <si>
    <t>SWANK, LILY</t>
  </si>
  <si>
    <t>THORNOCK, ZACH</t>
  </si>
  <si>
    <t>UNDERWOOD, BEE</t>
  </si>
  <si>
    <t>VANEK, DAN</t>
  </si>
  <si>
    <t>ACCORD, ABBY</t>
  </si>
  <si>
    <t>ZIEGLER, DONNA</t>
  </si>
  <si>
    <t>STEER RIDING</t>
  </si>
  <si>
    <t>YOUTH BARRELS</t>
  </si>
  <si>
    <t>SWANK, ADDY</t>
  </si>
  <si>
    <t>LADIES BARRELS</t>
  </si>
  <si>
    <t>SCHMUCK, KAITLYN</t>
  </si>
  <si>
    <t>JR BULLS</t>
  </si>
  <si>
    <t>THORNACK, ZACH</t>
  </si>
  <si>
    <t>BULLS</t>
  </si>
  <si>
    <t>TEAM ROPING - HEADER</t>
  </si>
  <si>
    <t>TEAM ROPING - HEELER</t>
  </si>
  <si>
    <t>POWLESLAND, TERRY</t>
  </si>
  <si>
    <t>MIXED TEAM ROPING - HEADER</t>
  </si>
  <si>
    <t>HEPP, DEB</t>
  </si>
  <si>
    <t>HERMN, BRANDY</t>
  </si>
  <si>
    <t>MIXED TEAM ROPING - HEELER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</si>
</sst>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"/>
  </numFmts>
  <fonts count="17">
    <font>
      <sz val="10.0"/>
      <color rgb="FF000000"/>
      <name val="Arial"/>
      <scheme val="minor"/>
    </font>
    <font>
      <sz val="10.0"/>
      <color rgb="FF000000"/>
      <name val="Arial"/>
    </font>
    <font>
      <b/>
      <u/>
      <sz val="14.0"/>
      <color theme="1"/>
      <name val="Calibri"/>
    </font>
    <font>
      <b/>
      <i/>
      <u/>
      <sz val="14.0"/>
      <color theme="1"/>
      <name val="Calibri"/>
    </font>
    <font>
      <b/>
      <u/>
      <sz val="14.0"/>
      <color rgb="FF000000"/>
      <name val="Calibri"/>
    </font>
    <font>
      <b/>
      <i/>
      <u/>
      <sz val="14.0"/>
      <color theme="1"/>
      <name val="Calibri"/>
    </font>
    <font>
      <sz val="10.0"/>
      <color theme="1"/>
      <name val="Arial"/>
    </font>
    <font>
      <color theme="1"/>
      <name val="Arial"/>
    </font>
    <font>
      <sz val="11.0"/>
      <color theme="1"/>
      <name val="Calibri"/>
    </font>
    <font>
      <b/>
      <u/>
      <sz val="14.0"/>
      <color theme="1"/>
      <name val="Arial"/>
    </font>
    <font>
      <sz val="11.0"/>
      <color theme="1"/>
      <name val="Arial"/>
    </font>
    <font>
      <b/>
      <sz val="11.0"/>
      <color theme="1"/>
      <name val="Arial"/>
    </font>
    <font>
      <b/>
      <sz val="11.0"/>
      <color theme="1"/>
      <name val="Calibri"/>
    </font>
    <font/>
    <font>
      <sz val="10.0"/>
      <color theme="1"/>
      <name val="Calibri"/>
    </font>
    <font>
      <sz val="10.0"/>
      <color rgb="FF000000"/>
      <name val="Calibri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FD966"/>
        <bgColor rgb="FFFFD966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Border="1" applyFont="1"/>
    <xf borderId="1" fillId="0" fontId="3" numFmtId="0" xfId="0" applyAlignment="1" applyBorder="1" applyFont="1">
      <alignment horizontal="center"/>
    </xf>
    <xf borderId="2" fillId="0" fontId="4" numFmtId="0" xfId="0" applyBorder="1" applyFont="1"/>
    <xf borderId="1" fillId="0" fontId="5" numFmtId="0" xfId="0" applyAlignment="1" applyBorder="1" applyFont="1">
      <alignment horizontal="center" readingOrder="0"/>
    </xf>
    <xf borderId="0" fillId="0" fontId="6" numFmtId="0" xfId="0" applyFont="1"/>
    <xf borderId="0" fillId="0" fontId="7" numFmtId="0" xfId="0" applyFont="1"/>
    <xf borderId="1" fillId="0" fontId="1" numFmtId="0" xfId="0" applyBorder="1" applyFont="1"/>
    <xf borderId="3" fillId="2" fontId="8" numFmtId="0" xfId="0" applyBorder="1" applyFill="1" applyFont="1"/>
    <xf borderId="2" fillId="0" fontId="6" numFmtId="0" xfId="0" applyBorder="1" applyFont="1"/>
    <xf borderId="4" fillId="2" fontId="8" numFmtId="0" xfId="0" applyAlignment="1" applyBorder="1" applyFill="1" applyFont="1">
      <alignment horizontal="center"/>
    </xf>
    <xf borderId="1" fillId="0" fontId="6" numFmtId="164" xfId="0" applyAlignment="1" applyBorder="1" applyFont="1" applyNumberFormat="1">
      <alignment horizontal="right"/>
    </xf>
    <xf borderId="5" fillId="0" fontId="9" numFmtId="0" xfId="0" applyBorder="1" applyFont="1"/>
    <xf borderId="6" fillId="0" fontId="10" numFmtId="0" xfId="0" applyBorder="1" applyFont="1"/>
    <xf borderId="7" fillId="0" fontId="11" numFmtId="0" xfId="0" applyBorder="1" applyFont="1"/>
    <xf borderId="8" fillId="0" fontId="11" numFmtId="0" xfId="0" applyBorder="1" applyFont="1"/>
    <xf borderId="4" fillId="2" fontId="12" numFmtId="0" xfId="0" applyAlignment="1" applyBorder="1" applyFill="1" applyFont="1">
      <alignment horizontal="center"/>
    </xf>
    <xf borderId="9" fillId="2" fontId="8" numFmtId="0" xfId="0" applyBorder="1" applyFill="1" applyFont="1"/>
    <xf borderId="1" fillId="2" fontId="10" numFmtId="0" xfId="0" applyBorder="1" applyFill="1" applyFont="1"/>
    <xf borderId="1" fillId="2" fontId="10" numFmtId="0" xfId="0" applyAlignment="1" applyBorder="1" applyFill="1" applyFont="1">
      <alignment readingOrder="0"/>
    </xf>
    <xf borderId="3" fillId="0" fontId="8" numFmtId="0" xfId="0" applyBorder="1" applyFont="1"/>
    <xf borderId="4" fillId="0" fontId="8" numFmtId="0" xfId="0" applyAlignment="1" applyBorder="1" applyFont="1">
      <alignment horizontal="center"/>
    </xf>
    <xf borderId="4" fillId="0" fontId="12" numFmtId="0" xfId="0" applyAlignment="1" applyBorder="1" applyFont="1">
      <alignment horizontal="center"/>
    </xf>
    <xf borderId="10" fillId="3" fontId="6" numFmtId="0" xfId="0" applyAlignment="1" applyBorder="1" applyFill="1" applyFont="1">
      <alignment horizontal="center"/>
    </xf>
    <xf borderId="11" fillId="0" fontId="13" numFmtId="0" xfId="0" applyBorder="1" applyFont="1"/>
    <xf borderId="12" fillId="0" fontId="13" numFmtId="0" xfId="0" applyBorder="1" applyFont="1"/>
    <xf borderId="13" fillId="2" fontId="11" numFmtId="0" xfId="0" applyBorder="1" applyFill="1" applyFont="1"/>
    <xf borderId="9" fillId="4" fontId="8" numFmtId="0" xfId="0" applyBorder="1" applyFill="1" applyFont="1"/>
    <xf borderId="1" fillId="4" fontId="10" numFmtId="0" xfId="0" applyBorder="1" applyFill="1" applyFont="1"/>
    <xf borderId="1" fillId="4" fontId="10" numFmtId="0" xfId="0" applyAlignment="1" applyBorder="1" applyFill="1" applyFont="1">
      <alignment readingOrder="0"/>
    </xf>
    <xf borderId="13" fillId="4" fontId="11" numFmtId="0" xfId="0" applyBorder="1" applyFill="1" applyFont="1"/>
    <xf borderId="9" fillId="0" fontId="8" numFmtId="0" xfId="0" applyBorder="1" applyFont="1"/>
    <xf borderId="1" fillId="0" fontId="10" numFmtId="0" xfId="0" applyBorder="1" applyFont="1"/>
    <xf borderId="1" fillId="0" fontId="10" numFmtId="0" xfId="0" applyAlignment="1" applyBorder="1" applyFont="1">
      <alignment readingOrder="0"/>
    </xf>
    <xf borderId="13" fillId="0" fontId="11" numFmtId="0" xfId="0" applyBorder="1" applyFont="1"/>
    <xf borderId="4" fillId="2" fontId="8" numFmtId="0" xfId="0" applyAlignment="1" applyBorder="1" applyFill="1" applyFont="1">
      <alignment horizontal="center" readingOrder="0"/>
    </xf>
    <xf borderId="14" fillId="0" fontId="8" numFmtId="0" xfId="0" applyBorder="1" applyFont="1"/>
    <xf borderId="15" fillId="0" fontId="8" numFmtId="0" xfId="0" applyBorder="1" applyFont="1"/>
    <xf borderId="16" fillId="0" fontId="10" numFmtId="0" xfId="0" applyBorder="1" applyFont="1"/>
    <xf borderId="16" fillId="0" fontId="10" numFmtId="0" xfId="0" applyAlignment="1" applyBorder="1" applyFont="1">
      <alignment readingOrder="0"/>
    </xf>
    <xf borderId="7" fillId="0" fontId="10" numFmtId="0" xfId="0" applyBorder="1" applyFont="1"/>
    <xf borderId="4" fillId="0" fontId="8" numFmtId="0" xfId="0" applyAlignment="1" applyBorder="1" applyFont="1">
      <alignment horizontal="center" readingOrder="0"/>
    </xf>
    <xf borderId="9" fillId="0" fontId="8" numFmtId="0" xfId="0" applyAlignment="1" applyBorder="1" applyFont="1">
      <alignment readingOrder="0"/>
    </xf>
    <xf borderId="0" fillId="0" fontId="8" numFmtId="0" xfId="0" applyFont="1"/>
    <xf borderId="15" fillId="0" fontId="10" numFmtId="0" xfId="0" applyBorder="1" applyFont="1"/>
    <xf borderId="13" fillId="0" fontId="10" numFmtId="0" xfId="0" applyBorder="1" applyFont="1"/>
    <xf borderId="1" fillId="0" fontId="6" numFmtId="0" xfId="0" applyBorder="1" applyFont="1"/>
    <xf borderId="1" fillId="0" fontId="8" numFmtId="0" xfId="0" applyBorder="1" applyFont="1"/>
    <xf borderId="0" fillId="0" fontId="14" numFmtId="0" xfId="0" applyFont="1"/>
    <xf borderId="0" fillId="0" fontId="15" numFmtId="0" xfId="0" applyFont="1"/>
    <xf borderId="1" fillId="2" fontId="8" numFmtId="0" xfId="0" applyBorder="1" applyFill="1" applyFont="1"/>
    <xf borderId="0" fillId="0" fontId="16" numFmtId="0" xfId="0" applyFont="1"/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hyperlink" Target="mailto:bighornrodeocircuit@gmail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104775</xdr:rowOff>
    </xdr:from>
    <xdr:ext cx="7696200" cy="2352675"/>
    <xdr:sp>
      <xdr:nvSpPr>
        <xdr:cNvPr id="3" name="Shape 3"/>
        <xdr:cNvSpPr txBox="1"/>
      </xdr:nvSpPr>
      <xdr:spPr>
        <a:xfrm>
          <a:off x="1502663" y="2608425"/>
          <a:ext cx="7686675" cy="234315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None/>
          </a:pPr>
          <a:r>
            <a:rPr b="1" lang="en-US" sz="1100" u="sng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Men's &amp; Women's All Around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Must be in 2 or more events for points to count. Team Roping (mixed &amp; open / header &amp; heeler) is counted as 1 event and uses the highest points earned per rodeo toward your all around points.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None/>
          </a:pPr>
          <a:r>
            <a:rPr b="1" lang="en-US" sz="1100" u="sng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Youth All Around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Must be in 2 or more YOUTH only events for points to count. Mixed Team Roping (header &amp; heeler) is counted as 1 event and uses the highest points earned per rodeo toward your all around points.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None/>
          </a:pPr>
          <a:r>
            <a:rPr i="1"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Awards for all around and reserve all around will be presented at the finals rodeo.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None/>
          </a:pPr>
          <a:r>
            <a:rPr b="1"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Email any discrepancies or point questions to: </a:t>
          </a:r>
          <a:r>
            <a:rPr lang="en-US" sz="1100" u="sng">
              <a:solidFill>
                <a:schemeClr val="hlink"/>
              </a:solidFill>
              <a:latin typeface="Arial"/>
              <a:ea typeface="Arial"/>
              <a:cs typeface="Arial"/>
              <a:sym typeface="Arial"/>
              <a:hlinkClick r:id="rId1"/>
            </a:rPr>
            <a:t>bighornrodeocircuit@gmail.com</a:t>
          </a:r>
          <a:endParaRPr sz="1100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None/>
          </a:pPr>
          <a:r>
            <a:rPr lang="en-US" sz="1100">
              <a:solidFill>
                <a:schemeClr val="dk1"/>
              </a:solidFill>
            </a:rPr>
            <a:t>Discrepancies must be brought to BHRC attention NO LATER than 1 week following the final rodeo of the season.</a:t>
          </a:r>
          <a:endParaRPr sz="1100">
            <a:solidFill>
              <a:schemeClr val="dk1"/>
            </a:solidFill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7.0"/>
    <col customWidth="1" min="2" max="12" width="15.0"/>
  </cols>
  <sheetData>
    <row r="1" ht="18.75" customHeight="1">
      <c r="A1" s="2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2</v>
      </c>
      <c r="G1" s="3" t="s">
        <v>6</v>
      </c>
      <c r="H1" s="3" t="s">
        <v>7</v>
      </c>
      <c r="I1" s="3" t="s">
        <v>9</v>
      </c>
      <c r="J1" s="3" t="s">
        <v>10</v>
      </c>
      <c r="K1" s="5" t="s">
        <v>11</v>
      </c>
      <c r="L1" s="3" t="s">
        <v>12</v>
      </c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ht="18.75" customHeight="1">
      <c r="A2" s="9" t="s">
        <v>13</v>
      </c>
      <c r="B2" s="11"/>
      <c r="C2" s="11">
        <v>1.0</v>
      </c>
      <c r="D2" s="11"/>
      <c r="E2" s="11"/>
      <c r="F2" s="11"/>
      <c r="G2" s="11">
        <v>1.0</v>
      </c>
      <c r="H2" s="11">
        <v>1.0</v>
      </c>
      <c r="I2" s="11"/>
      <c r="J2" s="11"/>
      <c r="K2" s="11">
        <v>1.0</v>
      </c>
      <c r="L2" s="17">
        <f>SUM(B2:K2)</f>
        <v>4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ht="18.75" customHeight="1">
      <c r="A3" s="21"/>
      <c r="B3" s="22"/>
      <c r="C3" s="22"/>
      <c r="D3" s="22"/>
      <c r="E3" s="22"/>
      <c r="F3" s="22"/>
      <c r="G3" s="22"/>
      <c r="H3" s="22"/>
      <c r="I3" s="22"/>
      <c r="J3" s="22"/>
      <c r="K3" s="23"/>
      <c r="L3" s="23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ht="18.75" customHeight="1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ht="18.75" customHeight="1">
      <c r="A5" s="2" t="s">
        <v>27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2</v>
      </c>
      <c r="G5" s="3" t="s">
        <v>6</v>
      </c>
      <c r="H5" s="3" t="s">
        <v>7</v>
      </c>
      <c r="I5" s="3" t="s">
        <v>9</v>
      </c>
      <c r="J5" s="3" t="s">
        <v>10</v>
      </c>
      <c r="K5" s="5" t="s">
        <v>11</v>
      </c>
      <c r="L5" s="3" t="s">
        <v>12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ht="18.75" customHeight="1">
      <c r="A6" s="9" t="s">
        <v>22</v>
      </c>
      <c r="B6" s="11"/>
      <c r="C6" s="11"/>
      <c r="D6" s="11">
        <v>10.0</v>
      </c>
      <c r="E6" s="11"/>
      <c r="F6" s="11"/>
      <c r="G6" s="11">
        <v>1.0</v>
      </c>
      <c r="H6" s="11">
        <v>9.0</v>
      </c>
      <c r="I6" s="11">
        <v>6.0</v>
      </c>
      <c r="J6" s="11">
        <v>10.0</v>
      </c>
      <c r="K6" s="17"/>
      <c r="L6" s="17">
        <f>SUM(B6:J6)</f>
        <v>36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ht="18.75" customHeight="1">
      <c r="A7" s="21" t="s">
        <v>31</v>
      </c>
      <c r="B7" s="22"/>
      <c r="C7" s="22"/>
      <c r="D7" s="22">
        <v>1.0</v>
      </c>
      <c r="E7" s="22"/>
      <c r="F7" s="22">
        <v>9.0</v>
      </c>
      <c r="G7" s="22"/>
      <c r="H7" s="22">
        <v>8.0</v>
      </c>
      <c r="I7" s="22"/>
      <c r="J7" s="22">
        <v>1.0</v>
      </c>
      <c r="K7" s="22">
        <v>1.0</v>
      </c>
      <c r="L7" s="23">
        <f>SUM(B7:K7)</f>
        <v>20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ht="18.75" customHeight="1">
      <c r="A8" s="21"/>
      <c r="B8" s="22"/>
      <c r="C8" s="22"/>
      <c r="D8" s="22"/>
      <c r="E8" s="22"/>
      <c r="F8" s="22"/>
      <c r="G8" s="22"/>
      <c r="H8" s="22"/>
      <c r="I8" s="22"/>
      <c r="J8" s="22"/>
      <c r="K8" s="23"/>
      <c r="L8" s="23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ht="18.75" customHeight="1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ht="18.75" customHeight="1">
      <c r="A10" s="2" t="s">
        <v>42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2</v>
      </c>
      <c r="G10" s="3" t="s">
        <v>6</v>
      </c>
      <c r="H10" s="3" t="s">
        <v>7</v>
      </c>
      <c r="I10" s="3" t="s">
        <v>9</v>
      </c>
      <c r="J10" s="3" t="s">
        <v>10</v>
      </c>
      <c r="K10" s="5" t="s">
        <v>11</v>
      </c>
      <c r="L10" s="3" t="s">
        <v>12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ht="18.75" customHeight="1">
      <c r="A11" s="9" t="s">
        <v>45</v>
      </c>
      <c r="B11" s="11">
        <v>1.0</v>
      </c>
      <c r="C11" s="11"/>
      <c r="D11" s="11">
        <v>10.0</v>
      </c>
      <c r="E11" s="11"/>
      <c r="F11" s="11">
        <v>1.0</v>
      </c>
      <c r="G11" s="11"/>
      <c r="H11" s="11"/>
      <c r="I11" s="11">
        <v>1.0</v>
      </c>
      <c r="J11" s="11"/>
      <c r="K11" s="36">
        <v>1.0</v>
      </c>
      <c r="L11" s="17">
        <f>SUM(B11:K11)</f>
        <v>14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ht="18.75" customHeight="1">
      <c r="A12" s="21" t="s">
        <v>37</v>
      </c>
      <c r="B12" s="22">
        <v>1.0</v>
      </c>
      <c r="C12" s="22">
        <v>1.0</v>
      </c>
      <c r="D12" s="22"/>
      <c r="E12" s="22"/>
      <c r="F12" s="22">
        <v>1.0</v>
      </c>
      <c r="G12" s="22">
        <v>1.0</v>
      </c>
      <c r="H12" s="22">
        <v>10.0</v>
      </c>
      <c r="I12" s="22"/>
      <c r="J12" s="22"/>
      <c r="K12" s="22"/>
      <c r="L12" s="23">
        <f t="shared" ref="L12:L13" si="1">SUM(B12:J12)</f>
        <v>14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ht="18.75" customHeight="1">
      <c r="A13" s="21" t="s">
        <v>53</v>
      </c>
      <c r="B13" s="22">
        <v>1.0</v>
      </c>
      <c r="C13" s="22">
        <v>1.0</v>
      </c>
      <c r="D13" s="22">
        <v>1.0</v>
      </c>
      <c r="E13" s="22"/>
      <c r="F13" s="22"/>
      <c r="G13" s="22"/>
      <c r="H13" s="22"/>
      <c r="I13" s="22"/>
      <c r="J13" s="22"/>
      <c r="K13" s="22"/>
      <c r="L13" s="23">
        <f t="shared" si="1"/>
        <v>3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ht="18.75" customHeight="1">
      <c r="A14" s="21" t="s">
        <v>56</v>
      </c>
      <c r="B14" s="22"/>
      <c r="C14" s="22"/>
      <c r="D14" s="22">
        <v>1.0</v>
      </c>
      <c r="E14" s="22">
        <v>1.0</v>
      </c>
      <c r="F14" s="22"/>
      <c r="G14" s="22"/>
      <c r="H14" s="22"/>
      <c r="I14" s="22"/>
      <c r="J14" s="22"/>
      <c r="K14" s="42">
        <v>1.0</v>
      </c>
      <c r="L14" s="23">
        <f>SUM(B14:K14)</f>
        <v>3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ht="18.75" customHeight="1">
      <c r="A15" s="21" t="s">
        <v>58</v>
      </c>
      <c r="B15" s="22">
        <v>1.0</v>
      </c>
      <c r="C15" s="22">
        <v>1.0</v>
      </c>
      <c r="D15" s="22"/>
      <c r="E15" s="22"/>
      <c r="F15" s="22"/>
      <c r="G15" s="22"/>
      <c r="H15" s="22"/>
      <c r="I15" s="22"/>
      <c r="J15" s="22"/>
      <c r="K15" s="22"/>
      <c r="L15" s="23">
        <f t="shared" ref="L15:L16" si="2">SUM(B15:J15)</f>
        <v>2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ht="18.75" customHeight="1">
      <c r="A16" s="21" t="s">
        <v>47</v>
      </c>
      <c r="B16" s="22"/>
      <c r="C16" s="22"/>
      <c r="D16" s="22"/>
      <c r="E16" s="22">
        <v>1.0</v>
      </c>
      <c r="F16" s="22"/>
      <c r="G16" s="22"/>
      <c r="H16" s="22"/>
      <c r="I16" s="22"/>
      <c r="J16" s="22"/>
      <c r="K16" s="22"/>
      <c r="L16" s="23">
        <f t="shared" si="2"/>
        <v>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ht="18.75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3"/>
      <c r="L17" s="23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ht="18.75" customHeight="1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ht="18.75" customHeight="1">
      <c r="A19" s="2" t="s">
        <v>70</v>
      </c>
      <c r="B19" s="3" t="s">
        <v>2</v>
      </c>
      <c r="C19" s="3" t="s">
        <v>3</v>
      </c>
      <c r="D19" s="3" t="s">
        <v>4</v>
      </c>
      <c r="E19" s="3" t="s">
        <v>5</v>
      </c>
      <c r="F19" s="3" t="s">
        <v>2</v>
      </c>
      <c r="G19" s="3" t="s">
        <v>6</v>
      </c>
      <c r="H19" s="3" t="s">
        <v>7</v>
      </c>
      <c r="I19" s="3" t="s">
        <v>9</v>
      </c>
      <c r="J19" s="3" t="s">
        <v>10</v>
      </c>
      <c r="K19" s="5" t="s">
        <v>11</v>
      </c>
      <c r="L19" s="3" t="s">
        <v>12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ht="18.75" customHeight="1">
      <c r="A20" s="9" t="s">
        <v>29</v>
      </c>
      <c r="B20" s="11">
        <v>9.0</v>
      </c>
      <c r="C20" s="11">
        <v>1.0</v>
      </c>
      <c r="D20" s="11">
        <v>9.0</v>
      </c>
      <c r="E20" s="11">
        <v>1.0</v>
      </c>
      <c r="F20" s="11">
        <v>1.0</v>
      </c>
      <c r="G20" s="11">
        <v>9.0</v>
      </c>
      <c r="H20" s="11">
        <v>10.0</v>
      </c>
      <c r="I20" s="11">
        <v>1.0</v>
      </c>
      <c r="J20" s="11">
        <v>10.0</v>
      </c>
      <c r="K20" s="36">
        <v>10.0</v>
      </c>
      <c r="L20" s="17">
        <f>SUM(B20:K20)</f>
        <v>61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ht="18.75" customHeight="1">
      <c r="A21" s="21" t="s">
        <v>40</v>
      </c>
      <c r="B21" s="22">
        <v>10.0</v>
      </c>
      <c r="C21" s="22">
        <v>10.0</v>
      </c>
      <c r="D21" s="22"/>
      <c r="E21" s="22">
        <v>1.0</v>
      </c>
      <c r="F21" s="22">
        <v>7.0</v>
      </c>
      <c r="G21" s="22">
        <v>1.0</v>
      </c>
      <c r="H21" s="22">
        <v>1.0</v>
      </c>
      <c r="I21" s="22">
        <v>7.0</v>
      </c>
      <c r="J21" s="22">
        <v>1.0</v>
      </c>
      <c r="K21" s="22"/>
      <c r="L21" s="23">
        <f>SUM(B21:J21)</f>
        <v>38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ht="18.75" customHeight="1">
      <c r="A22" s="21" t="s">
        <v>33</v>
      </c>
      <c r="B22" s="22">
        <v>1.0</v>
      </c>
      <c r="C22" s="22">
        <v>1.0</v>
      </c>
      <c r="D22" s="22">
        <v>1.0</v>
      </c>
      <c r="E22" s="22">
        <v>7.0</v>
      </c>
      <c r="F22" s="22">
        <v>1.0</v>
      </c>
      <c r="G22" s="22">
        <v>1.0</v>
      </c>
      <c r="H22" s="22">
        <v>9.0</v>
      </c>
      <c r="I22" s="22">
        <v>1.0</v>
      </c>
      <c r="J22" s="22">
        <v>9.0</v>
      </c>
      <c r="K22" s="42">
        <v>1.0</v>
      </c>
      <c r="L22" s="23">
        <f t="shared" ref="L22:L23" si="3">SUM(B22:K22)</f>
        <v>32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ht="18.75" customHeight="1">
      <c r="A23" s="21" t="s">
        <v>17</v>
      </c>
      <c r="B23" s="22"/>
      <c r="C23" s="22">
        <v>8.0</v>
      </c>
      <c r="D23" s="22">
        <v>1.0</v>
      </c>
      <c r="E23" s="22">
        <v>1.0</v>
      </c>
      <c r="F23" s="22">
        <v>1.0</v>
      </c>
      <c r="G23" s="22">
        <v>8.0</v>
      </c>
      <c r="H23" s="22"/>
      <c r="I23" s="22">
        <v>1.0</v>
      </c>
      <c r="J23" s="22">
        <v>1.0</v>
      </c>
      <c r="K23" s="42">
        <v>1.0</v>
      </c>
      <c r="L23" s="23">
        <f t="shared" si="3"/>
        <v>22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</row>
    <row r="24" ht="18.75" customHeight="1">
      <c r="A24" s="21" t="s">
        <v>25</v>
      </c>
      <c r="B24" s="22"/>
      <c r="C24" s="22"/>
      <c r="D24" s="22">
        <v>7.0</v>
      </c>
      <c r="E24" s="22">
        <v>1.0</v>
      </c>
      <c r="F24" s="22">
        <v>6.0</v>
      </c>
      <c r="G24" s="22">
        <v>1.0</v>
      </c>
      <c r="H24" s="22"/>
      <c r="I24" s="22">
        <v>1.0</v>
      </c>
      <c r="J24" s="22"/>
      <c r="K24" s="22"/>
      <c r="L24" s="23">
        <f>SUM(B24:J24)</f>
        <v>16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</row>
    <row r="25" ht="18.75" customHeight="1">
      <c r="A25" s="21" t="s">
        <v>36</v>
      </c>
      <c r="B25" s="22">
        <v>1.0</v>
      </c>
      <c r="C25" s="22">
        <v>1.0</v>
      </c>
      <c r="D25" s="22">
        <v>1.0</v>
      </c>
      <c r="E25" s="22"/>
      <c r="F25" s="22"/>
      <c r="G25" s="22"/>
      <c r="H25" s="22">
        <v>1.0</v>
      </c>
      <c r="I25" s="22"/>
      <c r="J25" s="22">
        <v>1.0</v>
      </c>
      <c r="K25" s="42">
        <v>1.0</v>
      </c>
      <c r="L25" s="23">
        <f t="shared" ref="L25:L27" si="4">SUM(B25:K25)</f>
        <v>6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</row>
    <row r="26" ht="18.75" customHeight="1">
      <c r="A26" s="21" t="s">
        <v>19</v>
      </c>
      <c r="B26" s="22"/>
      <c r="C26" s="22">
        <v>1.0</v>
      </c>
      <c r="D26" s="22"/>
      <c r="E26" s="22"/>
      <c r="F26" s="22"/>
      <c r="G26" s="22"/>
      <c r="H26" s="22"/>
      <c r="I26" s="22"/>
      <c r="J26" s="22">
        <v>1.0</v>
      </c>
      <c r="K26" s="42">
        <v>1.0</v>
      </c>
      <c r="L26" s="23">
        <f t="shared" si="4"/>
        <v>3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</row>
    <row r="27" ht="18.75" customHeight="1">
      <c r="A27" s="21" t="s">
        <v>46</v>
      </c>
      <c r="B27" s="22"/>
      <c r="C27" s="22">
        <v>1.0</v>
      </c>
      <c r="D27" s="22"/>
      <c r="E27" s="22"/>
      <c r="F27" s="22"/>
      <c r="G27" s="22"/>
      <c r="H27" s="22"/>
      <c r="I27" s="22">
        <v>1.0</v>
      </c>
      <c r="J27" s="22"/>
      <c r="K27" s="42">
        <v>1.0</v>
      </c>
      <c r="L27" s="23">
        <f t="shared" si="4"/>
        <v>3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ht="18.75" customHeight="1">
      <c r="A28" s="21" t="s">
        <v>38</v>
      </c>
      <c r="B28" s="22"/>
      <c r="C28" s="22">
        <v>1.0</v>
      </c>
      <c r="D28" s="22"/>
      <c r="E28" s="22"/>
      <c r="F28" s="22"/>
      <c r="G28" s="22"/>
      <c r="H28" s="22"/>
      <c r="I28" s="22"/>
      <c r="J28" s="22"/>
      <c r="K28" s="22"/>
      <c r="L28" s="23">
        <f t="shared" ref="L28:L29" si="5">SUM(B28:J28)</f>
        <v>1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ht="18.75" customHeight="1">
      <c r="A29" s="21" t="s">
        <v>48</v>
      </c>
      <c r="B29" s="22"/>
      <c r="C29" s="22">
        <v>1.0</v>
      </c>
      <c r="D29" s="22"/>
      <c r="E29" s="22"/>
      <c r="F29" s="22"/>
      <c r="G29" s="22"/>
      <c r="H29" s="22"/>
      <c r="I29" s="22"/>
      <c r="J29" s="22"/>
      <c r="K29" s="23"/>
      <c r="L29" s="23">
        <f t="shared" si="5"/>
        <v>1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ht="18.75" customHeight="1">
      <c r="A30" s="47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ht="18.75" customHeight="1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ht="18.75" customHeight="1">
      <c r="A32" s="2" t="s">
        <v>96</v>
      </c>
      <c r="B32" s="3" t="s">
        <v>2</v>
      </c>
      <c r="C32" s="3" t="s">
        <v>3</v>
      </c>
      <c r="D32" s="3" t="s">
        <v>4</v>
      </c>
      <c r="E32" s="3" t="s">
        <v>5</v>
      </c>
      <c r="F32" s="3" t="s">
        <v>2</v>
      </c>
      <c r="G32" s="3" t="s">
        <v>6</v>
      </c>
      <c r="H32" s="3" t="s">
        <v>7</v>
      </c>
      <c r="I32" s="3" t="s">
        <v>9</v>
      </c>
      <c r="J32" s="3" t="s">
        <v>10</v>
      </c>
      <c r="K32" s="5" t="s">
        <v>11</v>
      </c>
      <c r="L32" s="3" t="s">
        <v>12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ht="18.75" customHeight="1">
      <c r="A33" s="9" t="s">
        <v>79</v>
      </c>
      <c r="B33" s="11"/>
      <c r="C33" s="11">
        <v>1.0</v>
      </c>
      <c r="D33" s="11"/>
      <c r="E33" s="11">
        <v>1.0</v>
      </c>
      <c r="F33" s="11">
        <v>9.0</v>
      </c>
      <c r="G33" s="11">
        <v>1.0</v>
      </c>
      <c r="H33" s="11">
        <v>9.0</v>
      </c>
      <c r="I33" s="11">
        <v>1.0</v>
      </c>
      <c r="J33" s="11">
        <v>1.0</v>
      </c>
      <c r="K33" s="36">
        <v>10.0</v>
      </c>
      <c r="L33" s="17">
        <f t="shared" ref="L33:L37" si="6">SUM(B33:K33)</f>
        <v>33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ht="18.75" customHeight="1">
      <c r="A34" s="21" t="s">
        <v>30</v>
      </c>
      <c r="B34" s="22">
        <v>1.0</v>
      </c>
      <c r="C34" s="22">
        <v>1.0</v>
      </c>
      <c r="D34" s="22"/>
      <c r="E34" s="22">
        <v>1.0</v>
      </c>
      <c r="F34" s="22">
        <v>7.0</v>
      </c>
      <c r="G34" s="22">
        <v>10.0</v>
      </c>
      <c r="H34" s="22">
        <v>1.0</v>
      </c>
      <c r="I34" s="22"/>
      <c r="J34" s="22">
        <v>1.0</v>
      </c>
      <c r="K34" s="42">
        <v>8.5</v>
      </c>
      <c r="L34" s="23">
        <f t="shared" si="6"/>
        <v>30.5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ht="18.75" customHeight="1">
      <c r="A35" s="21" t="s">
        <v>86</v>
      </c>
      <c r="B35" s="22">
        <v>1.0</v>
      </c>
      <c r="C35" s="22">
        <v>9.0</v>
      </c>
      <c r="D35" s="22"/>
      <c r="E35" s="22">
        <v>1.0</v>
      </c>
      <c r="F35" s="22">
        <v>1.0</v>
      </c>
      <c r="G35" s="22">
        <v>1.0</v>
      </c>
      <c r="H35" s="22">
        <v>10.0</v>
      </c>
      <c r="I35" s="22"/>
      <c r="J35" s="22">
        <v>1.0</v>
      </c>
      <c r="K35" s="42">
        <v>1.0</v>
      </c>
      <c r="L35" s="23">
        <f t="shared" si="6"/>
        <v>25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ht="18.75" customHeight="1">
      <c r="A36" s="21" t="s">
        <v>83</v>
      </c>
      <c r="B36" s="22"/>
      <c r="C36" s="22">
        <v>10.0</v>
      </c>
      <c r="D36" s="22">
        <v>1.0</v>
      </c>
      <c r="E36" s="22">
        <v>1.0</v>
      </c>
      <c r="F36" s="22">
        <v>1.0</v>
      </c>
      <c r="G36" s="22">
        <v>1.0</v>
      </c>
      <c r="H36" s="22">
        <v>8.0</v>
      </c>
      <c r="I36" s="22">
        <v>1.0</v>
      </c>
      <c r="J36" s="22">
        <v>1.0</v>
      </c>
      <c r="K36" s="42">
        <v>1.0</v>
      </c>
      <c r="L36" s="23">
        <f t="shared" si="6"/>
        <v>25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ht="18.75" customHeight="1">
      <c r="A37" s="21" t="s">
        <v>39</v>
      </c>
      <c r="B37" s="22"/>
      <c r="C37" s="22">
        <v>1.0</v>
      </c>
      <c r="D37" s="22"/>
      <c r="E37" s="22">
        <v>1.0</v>
      </c>
      <c r="F37" s="22"/>
      <c r="G37" s="22"/>
      <c r="H37" s="22">
        <v>1.0</v>
      </c>
      <c r="I37" s="22">
        <v>1.0</v>
      </c>
      <c r="J37" s="22">
        <v>1.0</v>
      </c>
      <c r="K37" s="42">
        <v>8.5</v>
      </c>
      <c r="L37" s="23">
        <f t="shared" si="6"/>
        <v>13.5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ht="18.75" customHeight="1">
      <c r="A38" s="48" t="s">
        <v>18</v>
      </c>
      <c r="B38" s="22"/>
      <c r="C38" s="22"/>
      <c r="D38" s="22"/>
      <c r="E38" s="22">
        <v>10.0</v>
      </c>
      <c r="F38" s="22"/>
      <c r="G38" s="22"/>
      <c r="H38" s="22"/>
      <c r="I38" s="22"/>
      <c r="J38" s="22"/>
      <c r="K38" s="22"/>
      <c r="L38" s="23">
        <f>SUM(B38:J38)</f>
        <v>10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ht="18.75" customHeight="1">
      <c r="A39" s="21" t="s">
        <v>88</v>
      </c>
      <c r="B39" s="22">
        <v>1.0</v>
      </c>
      <c r="C39" s="22">
        <v>1.0</v>
      </c>
      <c r="D39" s="22">
        <v>1.0</v>
      </c>
      <c r="E39" s="22">
        <v>1.0</v>
      </c>
      <c r="F39" s="22">
        <v>1.0</v>
      </c>
      <c r="G39" s="22"/>
      <c r="H39" s="22">
        <v>1.0</v>
      </c>
      <c r="I39" s="22">
        <v>1.0</v>
      </c>
      <c r="J39" s="22">
        <v>1.0</v>
      </c>
      <c r="K39" s="42">
        <v>1.0</v>
      </c>
      <c r="L39" s="23">
        <f>SUM(B39:K39)</f>
        <v>9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ht="18.75" customHeight="1">
      <c r="A40" s="21" t="s">
        <v>85</v>
      </c>
      <c r="B40" s="22"/>
      <c r="C40" s="22">
        <v>1.0</v>
      </c>
      <c r="D40" s="22">
        <v>1.0</v>
      </c>
      <c r="E40" s="22"/>
      <c r="F40" s="22">
        <v>5.0</v>
      </c>
      <c r="G40" s="22"/>
      <c r="H40" s="22">
        <v>1.0</v>
      </c>
      <c r="I40" s="22"/>
      <c r="J40" s="22"/>
      <c r="K40" s="22"/>
      <c r="L40" s="23">
        <f t="shared" ref="L40:L42" si="7">SUM(B40:J40)</f>
        <v>8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ht="18.75" customHeight="1">
      <c r="A41" s="21" t="s">
        <v>91</v>
      </c>
      <c r="B41" s="22"/>
      <c r="C41" s="22">
        <v>1.0</v>
      </c>
      <c r="D41" s="22">
        <v>1.0</v>
      </c>
      <c r="E41" s="22"/>
      <c r="F41" s="22">
        <v>1.0</v>
      </c>
      <c r="G41" s="22"/>
      <c r="H41" s="22">
        <v>1.0</v>
      </c>
      <c r="I41" s="22"/>
      <c r="J41" s="22"/>
      <c r="K41" s="22"/>
      <c r="L41" s="23">
        <f t="shared" si="7"/>
        <v>4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ht="18.75" customHeight="1">
      <c r="A42" s="21" t="s">
        <v>105</v>
      </c>
      <c r="B42" s="22">
        <v>1.0</v>
      </c>
      <c r="C42" s="22"/>
      <c r="D42" s="22"/>
      <c r="E42" s="22"/>
      <c r="F42" s="22"/>
      <c r="G42" s="22"/>
      <c r="H42" s="22"/>
      <c r="I42" s="22"/>
      <c r="J42" s="22"/>
      <c r="K42" s="22"/>
      <c r="L42" s="23">
        <f t="shared" si="7"/>
        <v>1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ht="18.75" customHeight="1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ht="18.75" customHeight="1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ht="18.75" customHeight="1">
      <c r="A45" s="2" t="s">
        <v>110</v>
      </c>
      <c r="B45" s="3" t="s">
        <v>2</v>
      </c>
      <c r="C45" s="3" t="s">
        <v>3</v>
      </c>
      <c r="D45" s="3" t="s">
        <v>4</v>
      </c>
      <c r="E45" s="3" t="s">
        <v>5</v>
      </c>
      <c r="F45" s="3" t="s">
        <v>2</v>
      </c>
      <c r="G45" s="3" t="s">
        <v>6</v>
      </c>
      <c r="H45" s="3" t="s">
        <v>7</v>
      </c>
      <c r="I45" s="3" t="s">
        <v>9</v>
      </c>
      <c r="J45" s="3" t="s">
        <v>10</v>
      </c>
      <c r="K45" s="5" t="s">
        <v>11</v>
      </c>
      <c r="L45" s="3" t="s">
        <v>12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ht="18.75" customHeight="1">
      <c r="A46" s="9" t="s">
        <v>34</v>
      </c>
      <c r="B46" s="11">
        <v>10.0</v>
      </c>
      <c r="C46" s="11">
        <v>10.0</v>
      </c>
      <c r="D46" s="11">
        <v>10.0</v>
      </c>
      <c r="E46" s="11">
        <v>6.0</v>
      </c>
      <c r="F46" s="11">
        <v>9.0</v>
      </c>
      <c r="G46" s="11">
        <v>10.0</v>
      </c>
      <c r="H46" s="11">
        <v>8.0</v>
      </c>
      <c r="I46" s="11">
        <v>9.0</v>
      </c>
      <c r="J46" s="11">
        <v>10.0</v>
      </c>
      <c r="K46" s="36">
        <v>10.0</v>
      </c>
      <c r="L46" s="17">
        <f t="shared" ref="L46:L47" si="8">SUM(B46:K46)</f>
        <v>92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ht="18.75" customHeight="1">
      <c r="A47" s="21" t="s">
        <v>60</v>
      </c>
      <c r="B47" s="22">
        <v>1.0</v>
      </c>
      <c r="C47" s="22">
        <v>8.0</v>
      </c>
      <c r="D47" s="22">
        <v>1.0</v>
      </c>
      <c r="E47" s="22">
        <v>1.0</v>
      </c>
      <c r="F47" s="22">
        <v>1.0</v>
      </c>
      <c r="G47" s="22">
        <v>1.0</v>
      </c>
      <c r="H47" s="22">
        <v>10.0</v>
      </c>
      <c r="I47" s="22">
        <v>1.0</v>
      </c>
      <c r="J47" s="22">
        <v>1.0</v>
      </c>
      <c r="K47" s="42">
        <v>1.0</v>
      </c>
      <c r="L47" s="23">
        <f t="shared" si="8"/>
        <v>26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ht="18.75" customHeight="1">
      <c r="A48" s="21" t="s">
        <v>115</v>
      </c>
      <c r="B48" s="22"/>
      <c r="C48" s="22">
        <v>9.0</v>
      </c>
      <c r="D48" s="22">
        <v>9.0</v>
      </c>
      <c r="E48" s="22">
        <v>1.0</v>
      </c>
      <c r="F48" s="22">
        <v>7.0</v>
      </c>
      <c r="G48" s="22"/>
      <c r="H48" s="22"/>
      <c r="I48" s="22"/>
      <c r="J48" s="22"/>
      <c r="K48" s="22"/>
      <c r="L48" s="23">
        <f>SUM(B48:J48)</f>
        <v>26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ht="18.75" customHeight="1">
      <c r="A49" s="21" t="s">
        <v>68</v>
      </c>
      <c r="B49" s="22">
        <v>9.0</v>
      </c>
      <c r="C49" s="22">
        <v>1.0</v>
      </c>
      <c r="D49" s="22">
        <v>1.0</v>
      </c>
      <c r="E49" s="22">
        <v>1.0</v>
      </c>
      <c r="F49" s="22"/>
      <c r="G49" s="22">
        <v>9.0</v>
      </c>
      <c r="H49" s="22">
        <v>1.0</v>
      </c>
      <c r="I49" s="22">
        <v>1.0</v>
      </c>
      <c r="J49" s="22">
        <v>1.0</v>
      </c>
      <c r="K49" s="42">
        <v>1.0</v>
      </c>
      <c r="L49" s="23">
        <f t="shared" ref="L49:L50" si="9">SUM(B49:K49)</f>
        <v>25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ht="18.75" customHeight="1">
      <c r="A50" s="21" t="s">
        <v>66</v>
      </c>
      <c r="B50" s="22">
        <v>1.0</v>
      </c>
      <c r="C50" s="22">
        <v>1.0</v>
      </c>
      <c r="D50" s="22">
        <v>1.0</v>
      </c>
      <c r="E50" s="22">
        <v>1.0</v>
      </c>
      <c r="F50" s="22">
        <v>8.0</v>
      </c>
      <c r="G50" s="22">
        <v>1.0</v>
      </c>
      <c r="H50" s="22">
        <v>1.0</v>
      </c>
      <c r="I50" s="22">
        <v>1.0</v>
      </c>
      <c r="J50" s="22">
        <v>5.0</v>
      </c>
      <c r="K50" s="42">
        <v>1.0</v>
      </c>
      <c r="L50" s="23">
        <f t="shared" si="9"/>
        <v>21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ht="18.75" customHeight="1">
      <c r="A51" s="21" t="s">
        <v>100</v>
      </c>
      <c r="B51" s="22">
        <v>1.0</v>
      </c>
      <c r="C51" s="22">
        <v>1.0</v>
      </c>
      <c r="D51" s="22"/>
      <c r="E51" s="22">
        <v>1.0</v>
      </c>
      <c r="F51" s="22">
        <v>1.0</v>
      </c>
      <c r="G51" s="22">
        <v>1.0</v>
      </c>
      <c r="H51" s="22">
        <v>1.0</v>
      </c>
      <c r="I51" s="22">
        <v>8.0</v>
      </c>
      <c r="J51" s="22">
        <v>1.0</v>
      </c>
      <c r="K51" s="22"/>
      <c r="L51" s="23">
        <f>SUM(B51:J51)</f>
        <v>15</v>
      </c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ht="18.75" customHeight="1">
      <c r="A52" s="21" t="s">
        <v>62</v>
      </c>
      <c r="B52" s="22">
        <v>1.0</v>
      </c>
      <c r="C52" s="22">
        <v>1.0</v>
      </c>
      <c r="D52" s="22">
        <v>1.0</v>
      </c>
      <c r="E52" s="22">
        <v>1.0</v>
      </c>
      <c r="F52" s="22">
        <v>5.0</v>
      </c>
      <c r="G52" s="22">
        <v>1.0</v>
      </c>
      <c r="H52" s="22">
        <v>1.0</v>
      </c>
      <c r="I52" s="22">
        <v>1.0</v>
      </c>
      <c r="J52" s="22"/>
      <c r="K52" s="42">
        <v>1.0</v>
      </c>
      <c r="L52" s="23">
        <f>SUM(B52:K52)</f>
        <v>13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ht="18.75" customHeight="1">
      <c r="A53" s="21" t="s">
        <v>124</v>
      </c>
      <c r="B53" s="22"/>
      <c r="C53" s="22">
        <v>1.0</v>
      </c>
      <c r="D53" s="22"/>
      <c r="E53" s="22">
        <v>1.0</v>
      </c>
      <c r="F53" s="22"/>
      <c r="G53" s="22"/>
      <c r="H53" s="22"/>
      <c r="I53" s="22"/>
      <c r="J53" s="22">
        <v>9.0</v>
      </c>
      <c r="K53" s="22"/>
      <c r="L53" s="23">
        <f t="shared" ref="L53:L57" si="10">SUM(B53:J53)</f>
        <v>11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ht="18.75" customHeight="1">
      <c r="A54" s="21" t="s">
        <v>125</v>
      </c>
      <c r="B54" s="22"/>
      <c r="C54" s="22"/>
      <c r="D54" s="22">
        <v>1.0</v>
      </c>
      <c r="E54" s="22"/>
      <c r="F54" s="22">
        <v>1.0</v>
      </c>
      <c r="G54" s="22"/>
      <c r="H54" s="22">
        <v>1.0</v>
      </c>
      <c r="I54" s="22"/>
      <c r="J54" s="22">
        <v>1.0</v>
      </c>
      <c r="K54" s="22"/>
      <c r="L54" s="23">
        <f t="shared" si="10"/>
        <v>4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ht="18.75" customHeight="1">
      <c r="A55" s="21" t="s">
        <v>75</v>
      </c>
      <c r="B55" s="22">
        <v>1.0</v>
      </c>
      <c r="C55" s="22"/>
      <c r="D55" s="22"/>
      <c r="E55" s="22"/>
      <c r="F55" s="22">
        <v>1.0</v>
      </c>
      <c r="G55" s="22"/>
      <c r="H55" s="22"/>
      <c r="I55" s="22"/>
      <c r="J55" s="22"/>
      <c r="K55" s="22"/>
      <c r="L55" s="23">
        <f t="shared" si="10"/>
        <v>2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ht="18.75" customHeight="1">
      <c r="A56" s="21" t="s">
        <v>76</v>
      </c>
      <c r="B56" s="22"/>
      <c r="C56" s="22">
        <v>1.0</v>
      </c>
      <c r="D56" s="22"/>
      <c r="E56" s="22"/>
      <c r="F56" s="22">
        <v>1.0</v>
      </c>
      <c r="G56" s="22"/>
      <c r="H56" s="22"/>
      <c r="I56" s="22"/>
      <c r="J56" s="22"/>
      <c r="K56" s="22"/>
      <c r="L56" s="23">
        <f t="shared" si="10"/>
        <v>2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ht="18.75" customHeight="1">
      <c r="A57" s="21" t="s">
        <v>112</v>
      </c>
      <c r="B57" s="22">
        <v>1.0</v>
      </c>
      <c r="C57" s="22"/>
      <c r="D57" s="22"/>
      <c r="E57" s="22"/>
      <c r="F57" s="22"/>
      <c r="G57" s="22"/>
      <c r="H57" s="22"/>
      <c r="I57" s="22"/>
      <c r="J57" s="22"/>
      <c r="K57" s="22"/>
      <c r="L57" s="23">
        <f t="shared" si="10"/>
        <v>1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ht="18.75" customHeight="1">
      <c r="A58" s="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ht="18.75" customHeight="1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ht="18.75" customHeight="1">
      <c r="A60" s="2" t="s">
        <v>126</v>
      </c>
      <c r="B60" s="3" t="s">
        <v>2</v>
      </c>
      <c r="C60" s="3" t="s">
        <v>3</v>
      </c>
      <c r="D60" s="3" t="s">
        <v>4</v>
      </c>
      <c r="E60" s="3" t="s">
        <v>5</v>
      </c>
      <c r="F60" s="3" t="s">
        <v>2</v>
      </c>
      <c r="G60" s="3" t="s">
        <v>6</v>
      </c>
      <c r="H60" s="3" t="s">
        <v>7</v>
      </c>
      <c r="I60" s="3" t="s">
        <v>9</v>
      </c>
      <c r="J60" s="3" t="s">
        <v>10</v>
      </c>
      <c r="K60" s="5" t="s">
        <v>11</v>
      </c>
      <c r="L60" s="3" t="s">
        <v>12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ht="18.75" customHeight="1">
      <c r="A61" s="9" t="s">
        <v>79</v>
      </c>
      <c r="B61" s="11"/>
      <c r="C61" s="11">
        <v>10.0</v>
      </c>
      <c r="D61" s="11"/>
      <c r="E61" s="11">
        <v>1.0</v>
      </c>
      <c r="F61" s="11">
        <v>10.0</v>
      </c>
      <c r="G61" s="11">
        <v>9.0</v>
      </c>
      <c r="H61" s="11">
        <v>1.0</v>
      </c>
      <c r="I61" s="11">
        <v>10.0</v>
      </c>
      <c r="J61" s="11">
        <v>1.0</v>
      </c>
      <c r="K61" s="36">
        <v>1.0</v>
      </c>
      <c r="L61" s="17">
        <f>SUM(B61:K61)</f>
        <v>43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ht="18.75" customHeight="1">
      <c r="A62" s="21" t="s">
        <v>85</v>
      </c>
      <c r="B62" s="22"/>
      <c r="C62" s="22">
        <v>9.0</v>
      </c>
      <c r="D62" s="22">
        <v>10.0</v>
      </c>
      <c r="E62" s="22"/>
      <c r="F62" s="22">
        <v>9.0</v>
      </c>
      <c r="G62" s="22"/>
      <c r="H62" s="22">
        <v>10.0</v>
      </c>
      <c r="I62" s="22"/>
      <c r="J62" s="22"/>
      <c r="K62" s="22"/>
      <c r="L62" s="23">
        <f>SUM(B62:J62)</f>
        <v>38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ht="18.75" customHeight="1">
      <c r="A63" s="21" t="s">
        <v>88</v>
      </c>
      <c r="B63" s="22"/>
      <c r="C63" s="22"/>
      <c r="D63" s="22"/>
      <c r="E63" s="22">
        <v>1.0</v>
      </c>
      <c r="F63" s="22">
        <v>1.0</v>
      </c>
      <c r="G63" s="22"/>
      <c r="H63" s="22"/>
      <c r="I63" s="22">
        <v>1.0</v>
      </c>
      <c r="J63" s="22"/>
      <c r="K63" s="42">
        <v>1.0</v>
      </c>
      <c r="L63" s="23">
        <f>SUM(B63:K63)</f>
        <v>4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ht="18.75" customHeight="1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3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ht="18.75" customHeight="1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ht="18.75" customHeight="1">
      <c r="A66" s="2" t="s">
        <v>127</v>
      </c>
      <c r="B66" s="3" t="s">
        <v>2</v>
      </c>
      <c r="C66" s="3" t="s">
        <v>3</v>
      </c>
      <c r="D66" s="3" t="s">
        <v>4</v>
      </c>
      <c r="E66" s="3" t="s">
        <v>5</v>
      </c>
      <c r="F66" s="3" t="s">
        <v>2</v>
      </c>
      <c r="G66" s="3" t="s">
        <v>6</v>
      </c>
      <c r="H66" s="3" t="s">
        <v>7</v>
      </c>
      <c r="I66" s="3" t="s">
        <v>9</v>
      </c>
      <c r="J66" s="3" t="s">
        <v>10</v>
      </c>
      <c r="K66" s="5" t="s">
        <v>11</v>
      </c>
      <c r="L66" s="3" t="s">
        <v>12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ht="18.75" customHeight="1">
      <c r="A67" s="9" t="s">
        <v>120</v>
      </c>
      <c r="B67" s="11">
        <v>8.0</v>
      </c>
      <c r="C67" s="11"/>
      <c r="D67" s="11">
        <v>8.0</v>
      </c>
      <c r="E67" s="11">
        <v>10.0</v>
      </c>
      <c r="F67" s="11">
        <v>8.0</v>
      </c>
      <c r="G67" s="11">
        <v>1.0</v>
      </c>
      <c r="H67" s="11">
        <v>1.0</v>
      </c>
      <c r="I67" s="11">
        <v>7.0</v>
      </c>
      <c r="J67" s="11">
        <v>10.0</v>
      </c>
      <c r="K67" s="36">
        <v>10.0</v>
      </c>
      <c r="L67" s="17">
        <f t="shared" ref="L67:L76" si="11">SUM(B67:K67)</f>
        <v>63</v>
      </c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ht="18.75" customHeight="1">
      <c r="A68" s="21" t="s">
        <v>50</v>
      </c>
      <c r="B68" s="22">
        <v>7.0</v>
      </c>
      <c r="C68" s="22">
        <v>1.0</v>
      </c>
      <c r="D68" s="22">
        <v>9.0</v>
      </c>
      <c r="E68" s="22">
        <v>1.0</v>
      </c>
      <c r="F68" s="22">
        <v>5.0</v>
      </c>
      <c r="G68" s="22">
        <v>10.0</v>
      </c>
      <c r="H68" s="22">
        <v>10.0</v>
      </c>
      <c r="I68" s="22">
        <v>1.0</v>
      </c>
      <c r="J68" s="22">
        <v>9.0</v>
      </c>
      <c r="K68" s="42">
        <v>8.0</v>
      </c>
      <c r="L68" s="23">
        <f t="shared" si="11"/>
        <v>61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ht="18.75" customHeight="1">
      <c r="A69" s="21" t="s">
        <v>102</v>
      </c>
      <c r="B69" s="22"/>
      <c r="C69" s="22">
        <v>1.0</v>
      </c>
      <c r="D69" s="22">
        <v>10.0</v>
      </c>
      <c r="E69" s="22">
        <v>1.0</v>
      </c>
      <c r="F69" s="22">
        <v>10.0</v>
      </c>
      <c r="G69" s="22">
        <v>1.0</v>
      </c>
      <c r="H69" s="22">
        <v>8.0</v>
      </c>
      <c r="I69" s="22">
        <v>5.0</v>
      </c>
      <c r="J69" s="22">
        <v>7.0</v>
      </c>
      <c r="K69" s="42">
        <v>9.0</v>
      </c>
      <c r="L69" s="23">
        <f t="shared" si="11"/>
        <v>52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ht="18.75" customHeight="1">
      <c r="A70" s="21" t="s">
        <v>128</v>
      </c>
      <c r="B70" s="22">
        <v>10.0</v>
      </c>
      <c r="C70" s="22">
        <v>5.0</v>
      </c>
      <c r="D70" s="22">
        <v>5.0</v>
      </c>
      <c r="E70" s="22">
        <v>9.0</v>
      </c>
      <c r="F70" s="22">
        <v>6.0</v>
      </c>
      <c r="G70" s="22">
        <v>1.0</v>
      </c>
      <c r="H70" s="22">
        <v>1.0</v>
      </c>
      <c r="I70" s="22">
        <v>9.0</v>
      </c>
      <c r="J70" s="22">
        <v>5.0</v>
      </c>
      <c r="K70" s="42">
        <v>1.0</v>
      </c>
      <c r="L70" s="23">
        <f t="shared" si="11"/>
        <v>52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ht="18.75" customHeight="1">
      <c r="A71" s="21" t="s">
        <v>119</v>
      </c>
      <c r="B71" s="22">
        <v>9.0</v>
      </c>
      <c r="C71" s="22">
        <v>9.0</v>
      </c>
      <c r="D71" s="22">
        <v>7.0</v>
      </c>
      <c r="E71" s="22">
        <v>7.0</v>
      </c>
      <c r="F71" s="22">
        <v>1.0</v>
      </c>
      <c r="G71" s="22">
        <v>1.0</v>
      </c>
      <c r="H71" s="22">
        <v>1.0</v>
      </c>
      <c r="I71" s="22">
        <v>1.0</v>
      </c>
      <c r="J71" s="22">
        <v>1.0</v>
      </c>
      <c r="K71" s="42">
        <v>7.0</v>
      </c>
      <c r="L71" s="23">
        <f t="shared" si="11"/>
        <v>44</v>
      </c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ht="18.75" customHeight="1">
      <c r="A72" s="21" t="s">
        <v>99</v>
      </c>
      <c r="B72" s="22"/>
      <c r="C72" s="22">
        <v>7.0</v>
      </c>
      <c r="D72" s="22"/>
      <c r="E72" s="22">
        <v>8.0</v>
      </c>
      <c r="F72" s="22"/>
      <c r="G72" s="22">
        <v>1.0</v>
      </c>
      <c r="H72" s="22">
        <v>5.0</v>
      </c>
      <c r="I72" s="22"/>
      <c r="J72" s="22"/>
      <c r="K72" s="42">
        <v>6.0</v>
      </c>
      <c r="L72" s="23">
        <f t="shared" si="11"/>
        <v>27</v>
      </c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ht="18.75" customHeight="1">
      <c r="A73" s="21" t="s">
        <v>83</v>
      </c>
      <c r="B73" s="22"/>
      <c r="C73" s="22">
        <v>1.0</v>
      </c>
      <c r="D73" s="22">
        <v>6.0</v>
      </c>
      <c r="E73" s="22">
        <v>1.0</v>
      </c>
      <c r="F73" s="22">
        <v>1.0</v>
      </c>
      <c r="G73" s="22">
        <v>7.0</v>
      </c>
      <c r="H73" s="22">
        <v>6.0</v>
      </c>
      <c r="I73" s="22">
        <v>1.0</v>
      </c>
      <c r="J73" s="22">
        <v>1.0</v>
      </c>
      <c r="K73" s="42">
        <v>1.0</v>
      </c>
      <c r="L73" s="23">
        <f t="shared" si="11"/>
        <v>25</v>
      </c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ht="18.75" customHeight="1">
      <c r="A74" s="21" t="s">
        <v>79</v>
      </c>
      <c r="B74" s="22"/>
      <c r="C74" s="22">
        <v>10.0</v>
      </c>
      <c r="D74" s="22"/>
      <c r="E74" s="22"/>
      <c r="F74" s="22">
        <v>1.0</v>
      </c>
      <c r="G74" s="22">
        <v>1.0</v>
      </c>
      <c r="H74" s="22">
        <v>1.0</v>
      </c>
      <c r="I74" s="22">
        <v>10.0</v>
      </c>
      <c r="J74" s="22"/>
      <c r="K74" s="42">
        <v>1.0</v>
      </c>
      <c r="L74" s="23">
        <f t="shared" si="11"/>
        <v>24</v>
      </c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ht="18.75" customHeight="1">
      <c r="A75" s="21" t="s">
        <v>16</v>
      </c>
      <c r="B75" s="22">
        <v>5.0</v>
      </c>
      <c r="C75" s="22"/>
      <c r="D75" s="22">
        <v>1.0</v>
      </c>
      <c r="E75" s="22">
        <v>1.0</v>
      </c>
      <c r="F75" s="22">
        <v>1.0</v>
      </c>
      <c r="G75" s="22">
        <v>1.0</v>
      </c>
      <c r="H75" s="22"/>
      <c r="I75" s="22"/>
      <c r="J75" s="22"/>
      <c r="K75" s="42">
        <v>5.0</v>
      </c>
      <c r="L75" s="23">
        <f t="shared" si="11"/>
        <v>14</v>
      </c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ht="18.75" customHeight="1">
      <c r="A76" s="21" t="s">
        <v>88</v>
      </c>
      <c r="B76" s="22">
        <v>1.0</v>
      </c>
      <c r="C76" s="22">
        <v>1.0</v>
      </c>
      <c r="D76" s="22">
        <v>1.0</v>
      </c>
      <c r="E76" s="22">
        <v>1.0</v>
      </c>
      <c r="F76" s="22">
        <v>1.0</v>
      </c>
      <c r="G76" s="22"/>
      <c r="H76" s="22">
        <v>1.0</v>
      </c>
      <c r="I76" s="22">
        <v>1.0</v>
      </c>
      <c r="J76" s="22">
        <v>1.0</v>
      </c>
      <c r="K76" s="42">
        <v>1.0</v>
      </c>
      <c r="L76" s="23">
        <f t="shared" si="11"/>
        <v>9</v>
      </c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ht="18.75" customHeight="1">
      <c r="A77" s="21" t="s">
        <v>91</v>
      </c>
      <c r="B77" s="22"/>
      <c r="C77" s="22">
        <v>1.0</v>
      </c>
      <c r="D77" s="22">
        <v>1.0</v>
      </c>
      <c r="E77" s="22"/>
      <c r="F77" s="22">
        <v>1.0</v>
      </c>
      <c r="G77" s="22"/>
      <c r="H77" s="22"/>
      <c r="I77" s="22"/>
      <c r="J77" s="22"/>
      <c r="K77" s="22"/>
      <c r="L77" s="23">
        <f t="shared" ref="L77:L78" si="12">SUM(B77:J77)</f>
        <v>3</v>
      </c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ht="18.75" customHeight="1">
      <c r="A78" s="21" t="s">
        <v>30</v>
      </c>
      <c r="B78" s="22"/>
      <c r="C78" s="22"/>
      <c r="D78" s="22"/>
      <c r="E78" s="22"/>
      <c r="F78" s="22"/>
      <c r="G78" s="22">
        <v>1.0</v>
      </c>
      <c r="H78" s="22"/>
      <c r="I78" s="22"/>
      <c r="J78" s="22"/>
      <c r="K78" s="22"/>
      <c r="L78" s="23">
        <f t="shared" si="12"/>
        <v>1</v>
      </c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ht="18.75" customHeight="1">
      <c r="A79" s="21"/>
      <c r="B79" s="22"/>
      <c r="C79" s="22"/>
      <c r="D79" s="22"/>
      <c r="E79" s="22"/>
      <c r="F79" s="22"/>
      <c r="G79" s="22"/>
      <c r="H79" s="22"/>
      <c r="I79" s="22"/>
      <c r="J79" s="22"/>
      <c r="K79" s="42"/>
      <c r="L79" s="22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ht="18.75" customHeight="1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ht="18.75" customHeight="1">
      <c r="A81" s="2" t="s">
        <v>129</v>
      </c>
      <c r="B81" s="3" t="s">
        <v>2</v>
      </c>
      <c r="C81" s="3" t="s">
        <v>3</v>
      </c>
      <c r="D81" s="3" t="s">
        <v>4</v>
      </c>
      <c r="E81" s="3" t="s">
        <v>5</v>
      </c>
      <c r="F81" s="3" t="s">
        <v>2</v>
      </c>
      <c r="G81" s="3" t="s">
        <v>6</v>
      </c>
      <c r="H81" s="3" t="s">
        <v>7</v>
      </c>
      <c r="I81" s="3" t="s">
        <v>9</v>
      </c>
      <c r="J81" s="3" t="s">
        <v>10</v>
      </c>
      <c r="K81" s="5" t="s">
        <v>11</v>
      </c>
      <c r="L81" s="3" t="s">
        <v>12</v>
      </c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ht="18.75" customHeight="1">
      <c r="A82" s="9" t="s">
        <v>54</v>
      </c>
      <c r="B82" s="11">
        <v>10.0</v>
      </c>
      <c r="C82" s="11">
        <v>10.0</v>
      </c>
      <c r="D82" s="11">
        <v>8.0</v>
      </c>
      <c r="E82" s="11">
        <v>7.0</v>
      </c>
      <c r="F82" s="11">
        <v>9.0</v>
      </c>
      <c r="G82" s="11">
        <v>8.0</v>
      </c>
      <c r="H82" s="11">
        <v>9.0</v>
      </c>
      <c r="I82" s="11">
        <v>8.0</v>
      </c>
      <c r="J82" s="11">
        <v>10.0</v>
      </c>
      <c r="K82" s="36">
        <v>10.0</v>
      </c>
      <c r="L82" s="17">
        <f t="shared" ref="L82:L83" si="13">SUM(B82:K82)</f>
        <v>89</v>
      </c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</row>
    <row r="83" ht="18.75" customHeight="1">
      <c r="A83" s="21" t="s">
        <v>49</v>
      </c>
      <c r="B83" s="22">
        <v>7.0</v>
      </c>
      <c r="C83" s="22">
        <v>6.0</v>
      </c>
      <c r="D83" s="22">
        <v>7.0</v>
      </c>
      <c r="E83" s="22">
        <v>8.0</v>
      </c>
      <c r="F83" s="22">
        <v>10.0</v>
      </c>
      <c r="G83" s="22">
        <v>7.0</v>
      </c>
      <c r="H83" s="22">
        <v>10.0</v>
      </c>
      <c r="I83" s="22">
        <v>10.0</v>
      </c>
      <c r="J83" s="22">
        <v>7.0</v>
      </c>
      <c r="K83" s="42">
        <v>9.0</v>
      </c>
      <c r="L83" s="23">
        <f t="shared" si="13"/>
        <v>81</v>
      </c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</row>
    <row r="84" ht="18.75" customHeight="1">
      <c r="A84" s="21" t="s">
        <v>113</v>
      </c>
      <c r="B84" s="22">
        <v>8.0</v>
      </c>
      <c r="C84" s="22">
        <v>5.0</v>
      </c>
      <c r="D84" s="22">
        <v>1.0</v>
      </c>
      <c r="E84" s="22">
        <v>9.0</v>
      </c>
      <c r="F84" s="22">
        <v>8.0</v>
      </c>
      <c r="G84" s="22">
        <v>9.0</v>
      </c>
      <c r="H84" s="22">
        <v>8.0</v>
      </c>
      <c r="I84" s="22">
        <v>9.0</v>
      </c>
      <c r="J84" s="22">
        <v>1.0</v>
      </c>
      <c r="K84" s="22"/>
      <c r="L84" s="23">
        <f>SUM(B84:J84)</f>
        <v>58</v>
      </c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</row>
    <row r="85" ht="18.75" customHeight="1">
      <c r="A85" s="21" t="s">
        <v>103</v>
      </c>
      <c r="B85" s="22">
        <v>1.0</v>
      </c>
      <c r="C85" s="22">
        <v>8.0</v>
      </c>
      <c r="D85" s="22">
        <v>1.0</v>
      </c>
      <c r="E85" s="22">
        <v>1.0</v>
      </c>
      <c r="F85" s="22">
        <v>5.0</v>
      </c>
      <c r="G85" s="22">
        <v>1.0</v>
      </c>
      <c r="H85" s="22">
        <v>7.0</v>
      </c>
      <c r="I85" s="22">
        <v>5.0</v>
      </c>
      <c r="J85" s="22">
        <v>9.0</v>
      </c>
      <c r="K85" s="42">
        <v>8.0</v>
      </c>
      <c r="L85" s="23">
        <f>SUM(B85:K85)</f>
        <v>46</v>
      </c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</row>
    <row r="86" ht="18.75" customHeight="1">
      <c r="A86" s="21" t="s">
        <v>64</v>
      </c>
      <c r="B86" s="22"/>
      <c r="C86" s="22">
        <v>9.0</v>
      </c>
      <c r="D86" s="22">
        <v>10.0</v>
      </c>
      <c r="E86" s="22">
        <v>10.0</v>
      </c>
      <c r="F86" s="22"/>
      <c r="G86" s="22">
        <v>10.0</v>
      </c>
      <c r="H86" s="22"/>
      <c r="I86" s="22"/>
      <c r="J86" s="22"/>
      <c r="K86" s="22"/>
      <c r="L86" s="23">
        <f>SUM(B86:J86)</f>
        <v>39</v>
      </c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</row>
    <row r="87" ht="18.75" customHeight="1">
      <c r="A87" s="21" t="s">
        <v>26</v>
      </c>
      <c r="B87" s="22">
        <v>9.0</v>
      </c>
      <c r="C87" s="22">
        <v>1.0</v>
      </c>
      <c r="D87" s="22">
        <v>9.0</v>
      </c>
      <c r="E87" s="22">
        <v>6.0</v>
      </c>
      <c r="F87" s="22">
        <v>7.0</v>
      </c>
      <c r="G87" s="22">
        <v>1.0</v>
      </c>
      <c r="H87" s="22"/>
      <c r="I87" s="22"/>
      <c r="J87" s="22"/>
      <c r="K87" s="42">
        <v>1.0</v>
      </c>
      <c r="L87" s="23">
        <f>SUM(B87:K87)</f>
        <v>34</v>
      </c>
      <c r="M87" s="50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</row>
    <row r="88" ht="18.75" customHeight="1">
      <c r="A88" s="21" t="s">
        <v>44</v>
      </c>
      <c r="B88" s="22">
        <v>1.0</v>
      </c>
      <c r="C88" s="22">
        <v>7.0</v>
      </c>
      <c r="D88" s="22">
        <v>1.0</v>
      </c>
      <c r="E88" s="22">
        <v>1.0</v>
      </c>
      <c r="F88" s="22">
        <v>1.0</v>
      </c>
      <c r="G88" s="22"/>
      <c r="H88" s="22">
        <v>1.0</v>
      </c>
      <c r="I88" s="22"/>
      <c r="J88" s="22">
        <v>6.0</v>
      </c>
      <c r="K88" s="22"/>
      <c r="L88" s="23">
        <f>SUM(B88:J88)</f>
        <v>18</v>
      </c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</row>
    <row r="89" ht="18.75" customHeight="1">
      <c r="A89" s="21" t="s">
        <v>97</v>
      </c>
      <c r="B89" s="22"/>
      <c r="C89" s="22"/>
      <c r="D89" s="22">
        <v>1.0</v>
      </c>
      <c r="E89" s="22">
        <v>1.0</v>
      </c>
      <c r="F89" s="22">
        <v>1.0</v>
      </c>
      <c r="G89" s="22">
        <v>1.0</v>
      </c>
      <c r="H89" s="22">
        <v>1.0</v>
      </c>
      <c r="I89" s="22">
        <v>1.0</v>
      </c>
      <c r="J89" s="22">
        <v>1.0</v>
      </c>
      <c r="K89" s="42">
        <v>7.0</v>
      </c>
      <c r="L89" s="23">
        <f t="shared" ref="L89:L90" si="14">SUM(B89:K89)</f>
        <v>14</v>
      </c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</row>
    <row r="90" ht="18.75" customHeight="1">
      <c r="A90" s="21" t="s">
        <v>111</v>
      </c>
      <c r="B90" s="22"/>
      <c r="C90" s="22">
        <v>1.0</v>
      </c>
      <c r="D90" s="22"/>
      <c r="E90" s="22">
        <v>1.0</v>
      </c>
      <c r="F90" s="22">
        <v>1.0</v>
      </c>
      <c r="G90" s="22"/>
      <c r="H90" s="22">
        <v>1.0</v>
      </c>
      <c r="I90" s="22">
        <v>1.0</v>
      </c>
      <c r="J90" s="22">
        <v>1.0</v>
      </c>
      <c r="K90" s="42">
        <v>6.0</v>
      </c>
      <c r="L90" s="23">
        <f t="shared" si="14"/>
        <v>12</v>
      </c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</row>
    <row r="91" ht="18.75" customHeight="1">
      <c r="A91" s="21" t="s">
        <v>71</v>
      </c>
      <c r="B91" s="22">
        <v>1.0</v>
      </c>
      <c r="C91" s="22">
        <v>1.0</v>
      </c>
      <c r="D91" s="22">
        <v>1.0</v>
      </c>
      <c r="E91" s="22"/>
      <c r="F91" s="22"/>
      <c r="G91" s="22">
        <v>5.0</v>
      </c>
      <c r="H91" s="22">
        <v>1.0</v>
      </c>
      <c r="I91" s="22">
        <v>1.0</v>
      </c>
      <c r="J91" s="22">
        <v>1.0</v>
      </c>
      <c r="K91" s="22"/>
      <c r="L91" s="23">
        <f>SUM(B91:J91)</f>
        <v>11</v>
      </c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</row>
    <row r="92" ht="18.75" customHeight="1">
      <c r="A92" s="21" t="s">
        <v>73</v>
      </c>
      <c r="B92" s="22">
        <v>1.0</v>
      </c>
      <c r="C92" s="22">
        <v>1.0</v>
      </c>
      <c r="D92" s="22"/>
      <c r="E92" s="22">
        <v>1.0</v>
      </c>
      <c r="F92" s="22">
        <v>1.0</v>
      </c>
      <c r="G92" s="22"/>
      <c r="H92" s="22">
        <v>1.0</v>
      </c>
      <c r="I92" s="22"/>
      <c r="J92" s="22"/>
      <c r="K92" s="42">
        <v>5.0</v>
      </c>
      <c r="L92" s="23">
        <f>SUM(B92:K92)</f>
        <v>10</v>
      </c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</row>
    <row r="93" ht="18.75" customHeight="1">
      <c r="A93" s="21" t="s">
        <v>87</v>
      </c>
      <c r="B93" s="22"/>
      <c r="C93" s="22"/>
      <c r="D93" s="22"/>
      <c r="E93" s="22">
        <v>9.0</v>
      </c>
      <c r="F93" s="22">
        <v>1.0</v>
      </c>
      <c r="G93" s="22"/>
      <c r="H93" s="22"/>
      <c r="I93" s="22"/>
      <c r="J93" s="22"/>
      <c r="K93" s="22"/>
      <c r="L93" s="23">
        <f>SUM(B93:J93)</f>
        <v>10</v>
      </c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</row>
    <row r="94" ht="18.75" customHeight="1">
      <c r="A94" s="21" t="s">
        <v>34</v>
      </c>
      <c r="B94" s="22"/>
      <c r="C94" s="22"/>
      <c r="D94" s="22">
        <v>1.0</v>
      </c>
      <c r="E94" s="22">
        <v>1.0</v>
      </c>
      <c r="F94" s="22">
        <v>1.0</v>
      </c>
      <c r="G94" s="22">
        <v>1.0</v>
      </c>
      <c r="H94" s="22">
        <v>1.0</v>
      </c>
      <c r="I94" s="22">
        <v>1.0</v>
      </c>
      <c r="J94" s="22">
        <v>1.0</v>
      </c>
      <c r="K94" s="42">
        <v>1.0</v>
      </c>
      <c r="L94" s="23">
        <f>SUM(B94:K94)</f>
        <v>8</v>
      </c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</row>
    <row r="95" ht="18.75" customHeight="1">
      <c r="A95" s="48" t="s">
        <v>130</v>
      </c>
      <c r="B95" s="22">
        <v>1.0</v>
      </c>
      <c r="C95" s="22"/>
      <c r="D95" s="22">
        <v>1.0</v>
      </c>
      <c r="E95" s="22">
        <v>1.0</v>
      </c>
      <c r="F95" s="22">
        <v>1.0</v>
      </c>
      <c r="G95" s="22"/>
      <c r="H95" s="22"/>
      <c r="I95" s="22">
        <v>1.0</v>
      </c>
      <c r="J95" s="22"/>
      <c r="K95" s="22"/>
      <c r="L95" s="23">
        <f>SUM(B95:J95)</f>
        <v>5</v>
      </c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</row>
    <row r="96" ht="18.75" customHeight="1">
      <c r="A96" s="48" t="s">
        <v>66</v>
      </c>
      <c r="B96" s="22"/>
      <c r="C96" s="22"/>
      <c r="D96" s="22">
        <v>1.0</v>
      </c>
      <c r="E96" s="22">
        <v>1.0</v>
      </c>
      <c r="F96" s="22">
        <v>1.0</v>
      </c>
      <c r="G96" s="22"/>
      <c r="H96" s="22"/>
      <c r="I96" s="22"/>
      <c r="J96" s="22">
        <v>1.0</v>
      </c>
      <c r="K96" s="42">
        <v>1.0</v>
      </c>
      <c r="L96" s="23">
        <f>SUM(B96:K96)</f>
        <v>5</v>
      </c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</row>
    <row r="97" ht="18.75" customHeight="1">
      <c r="A97" s="21" t="s">
        <v>35</v>
      </c>
      <c r="B97" s="22"/>
      <c r="C97" s="22"/>
      <c r="D97" s="22">
        <v>1.0</v>
      </c>
      <c r="E97" s="22"/>
      <c r="F97" s="22">
        <v>1.0</v>
      </c>
      <c r="G97" s="22"/>
      <c r="H97" s="22"/>
      <c r="I97" s="22"/>
      <c r="J97" s="22">
        <v>1.0</v>
      </c>
      <c r="K97" s="22"/>
      <c r="L97" s="23">
        <f t="shared" ref="L97:L99" si="15">SUM(B97:J97)</f>
        <v>3</v>
      </c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</row>
    <row r="98" ht="18.75" customHeight="1">
      <c r="A98" s="21" t="s">
        <v>59</v>
      </c>
      <c r="B98" s="22">
        <v>1.0</v>
      </c>
      <c r="C98" s="22">
        <v>1.0</v>
      </c>
      <c r="D98" s="22">
        <v>1.0</v>
      </c>
      <c r="E98" s="22"/>
      <c r="F98" s="22"/>
      <c r="G98" s="22"/>
      <c r="H98" s="22"/>
      <c r="I98" s="22"/>
      <c r="J98" s="22"/>
      <c r="K98" s="22"/>
      <c r="L98" s="23">
        <f t="shared" si="15"/>
        <v>3</v>
      </c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</row>
    <row r="99" ht="18.75" customHeight="1">
      <c r="A99" s="21" t="s">
        <v>63</v>
      </c>
      <c r="B99" s="22">
        <v>1.0</v>
      </c>
      <c r="C99" s="22">
        <v>1.0</v>
      </c>
      <c r="D99" s="22">
        <v>1.0</v>
      </c>
      <c r="E99" s="22"/>
      <c r="F99" s="22"/>
      <c r="G99" s="22"/>
      <c r="H99" s="22"/>
      <c r="I99" s="22"/>
      <c r="J99" s="22"/>
      <c r="K99" s="22"/>
      <c r="L99" s="23">
        <f t="shared" si="15"/>
        <v>3</v>
      </c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</row>
    <row r="100" ht="18.75" customHeight="1">
      <c r="A100" s="21" t="s">
        <v>68</v>
      </c>
      <c r="B100" s="22"/>
      <c r="C100" s="22"/>
      <c r="D100" s="22"/>
      <c r="E100" s="22"/>
      <c r="F100" s="22"/>
      <c r="G100" s="22"/>
      <c r="H100" s="22"/>
      <c r="I100" s="22"/>
      <c r="J100" s="22">
        <v>1.0</v>
      </c>
      <c r="K100" s="42">
        <v>1.0</v>
      </c>
      <c r="L100" s="23">
        <f>SUM(B100:K100)</f>
        <v>2</v>
      </c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</row>
    <row r="101" ht="18.75" customHeight="1">
      <c r="A101" s="21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ht="18.75" customHeight="1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ht="18.75" customHeight="1">
      <c r="A103" s="2" t="s">
        <v>131</v>
      </c>
      <c r="B103" s="3" t="s">
        <v>2</v>
      </c>
      <c r="C103" s="3" t="s">
        <v>3</v>
      </c>
      <c r="D103" s="3" t="s">
        <v>4</v>
      </c>
      <c r="E103" s="3" t="s">
        <v>5</v>
      </c>
      <c r="F103" s="3" t="s">
        <v>2</v>
      </c>
      <c r="G103" s="3" t="s">
        <v>6</v>
      </c>
      <c r="H103" s="3" t="s">
        <v>7</v>
      </c>
      <c r="I103" s="3" t="s">
        <v>9</v>
      </c>
      <c r="J103" s="3" t="s">
        <v>10</v>
      </c>
      <c r="K103" s="5" t="s">
        <v>11</v>
      </c>
      <c r="L103" s="3" t="s">
        <v>12</v>
      </c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ht="18.75" customHeight="1">
      <c r="A104" s="9" t="s">
        <v>20</v>
      </c>
      <c r="B104" s="11">
        <v>1.0</v>
      </c>
      <c r="C104" s="11">
        <v>1.0</v>
      </c>
      <c r="D104" s="11">
        <v>1.0</v>
      </c>
      <c r="E104" s="11"/>
      <c r="F104" s="11">
        <v>1.0</v>
      </c>
      <c r="G104" s="11">
        <v>8.0</v>
      </c>
      <c r="H104" s="11">
        <v>1.0</v>
      </c>
      <c r="I104" s="11">
        <v>1.0</v>
      </c>
      <c r="J104" s="11"/>
      <c r="K104" s="36">
        <v>10.0</v>
      </c>
      <c r="L104" s="17">
        <f t="shared" ref="L104:L105" si="16">SUM(B104:K104)</f>
        <v>24</v>
      </c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ht="18.75" customHeight="1">
      <c r="A105" s="21" t="s">
        <v>92</v>
      </c>
      <c r="B105" s="22">
        <v>1.0</v>
      </c>
      <c r="C105" s="22">
        <v>9.0</v>
      </c>
      <c r="D105" s="22">
        <v>1.0</v>
      </c>
      <c r="E105" s="22"/>
      <c r="F105" s="22">
        <v>1.0</v>
      </c>
      <c r="G105" s="22">
        <v>1.0</v>
      </c>
      <c r="H105" s="22">
        <v>1.0</v>
      </c>
      <c r="I105" s="22">
        <v>1.0</v>
      </c>
      <c r="J105" s="22"/>
      <c r="K105" s="42">
        <v>1.0</v>
      </c>
      <c r="L105" s="23">
        <f t="shared" si="16"/>
        <v>16</v>
      </c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ht="18.75" customHeight="1">
      <c r="A106" s="21" t="s">
        <v>89</v>
      </c>
      <c r="B106" s="22">
        <v>1.0</v>
      </c>
      <c r="C106" s="22"/>
      <c r="D106" s="22">
        <v>1.0</v>
      </c>
      <c r="E106" s="22"/>
      <c r="F106" s="22">
        <v>1.0</v>
      </c>
      <c r="G106" s="22"/>
      <c r="H106" s="22">
        <v>1.0</v>
      </c>
      <c r="I106" s="22"/>
      <c r="J106" s="22"/>
      <c r="K106" s="22"/>
      <c r="L106" s="23">
        <f t="shared" ref="L106:L107" si="17">SUM(B106:J106)</f>
        <v>4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ht="18.75" customHeight="1">
      <c r="A107" s="21" t="s">
        <v>132</v>
      </c>
      <c r="B107" s="22"/>
      <c r="C107" s="22"/>
      <c r="D107" s="22">
        <v>1.0</v>
      </c>
      <c r="E107" s="22"/>
      <c r="F107" s="22">
        <v>1.0</v>
      </c>
      <c r="G107" s="22">
        <v>1.0</v>
      </c>
      <c r="H107" s="22"/>
      <c r="I107" s="22">
        <v>1.0</v>
      </c>
      <c r="J107" s="22"/>
      <c r="K107" s="22"/>
      <c r="L107" s="23">
        <f t="shared" si="17"/>
        <v>4</v>
      </c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ht="18.75" customHeight="1">
      <c r="A108" s="21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3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ht="18.75" customHeight="1">
      <c r="A109" s="24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ht="18.75" customHeight="1">
      <c r="A110" s="2" t="s">
        <v>133</v>
      </c>
      <c r="B110" s="3" t="s">
        <v>2</v>
      </c>
      <c r="C110" s="3" t="s">
        <v>3</v>
      </c>
      <c r="D110" s="3" t="s">
        <v>4</v>
      </c>
      <c r="E110" s="3" t="s">
        <v>5</v>
      </c>
      <c r="F110" s="3" t="s">
        <v>2</v>
      </c>
      <c r="G110" s="3" t="s">
        <v>6</v>
      </c>
      <c r="H110" s="3" t="s">
        <v>7</v>
      </c>
      <c r="I110" s="3" t="s">
        <v>9</v>
      </c>
      <c r="J110" s="3" t="s">
        <v>10</v>
      </c>
      <c r="K110" s="5" t="s">
        <v>11</v>
      </c>
      <c r="L110" s="3" t="s">
        <v>12</v>
      </c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ht="18.75" customHeight="1">
      <c r="A111" s="9" t="s">
        <v>107</v>
      </c>
      <c r="B111" s="11">
        <v>1.0</v>
      </c>
      <c r="C111" s="11"/>
      <c r="D111" s="11"/>
      <c r="E111" s="11"/>
      <c r="F111" s="11">
        <v>10.0</v>
      </c>
      <c r="G111" s="11">
        <v>1.0</v>
      </c>
      <c r="H111" s="11"/>
      <c r="I111" s="11">
        <v>1.0</v>
      </c>
      <c r="J111" s="11"/>
      <c r="K111" s="36">
        <v>1.0</v>
      </c>
      <c r="L111" s="17">
        <f>SUM(B111:K111)</f>
        <v>14</v>
      </c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ht="18.75" customHeight="1">
      <c r="A112" s="21" t="s">
        <v>65</v>
      </c>
      <c r="B112" s="22">
        <v>1.0</v>
      </c>
      <c r="C112" s="22">
        <v>1.0</v>
      </c>
      <c r="D112" s="22">
        <v>1.0</v>
      </c>
      <c r="E112" s="22">
        <v>1.0</v>
      </c>
      <c r="F112" s="22">
        <v>1.0</v>
      </c>
      <c r="G112" s="22">
        <v>1.0</v>
      </c>
      <c r="H112" s="22">
        <v>1.0</v>
      </c>
      <c r="I112" s="22">
        <v>1.0</v>
      </c>
      <c r="J112" s="22"/>
      <c r="K112" s="22"/>
      <c r="L112" s="23">
        <f>SUM(B112:J112)</f>
        <v>8</v>
      </c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ht="18.75" customHeight="1">
      <c r="A113" s="21" t="s">
        <v>67</v>
      </c>
      <c r="B113" s="22">
        <v>1.0</v>
      </c>
      <c r="C113" s="22"/>
      <c r="D113" s="22"/>
      <c r="E113" s="22">
        <v>1.0</v>
      </c>
      <c r="F113" s="22">
        <v>1.0</v>
      </c>
      <c r="G113" s="22"/>
      <c r="H113" s="22"/>
      <c r="I113" s="22">
        <v>1.0</v>
      </c>
      <c r="J113" s="22"/>
      <c r="K113" s="42">
        <v>1.0</v>
      </c>
      <c r="L113" s="23">
        <f>SUM(B113:K113)</f>
        <v>5</v>
      </c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ht="18.75" customHeight="1">
      <c r="A114" s="21" t="s">
        <v>47</v>
      </c>
      <c r="B114" s="22"/>
      <c r="C114" s="22"/>
      <c r="D114" s="22">
        <v>1.0</v>
      </c>
      <c r="E114" s="22">
        <v>1.0</v>
      </c>
      <c r="F114" s="22"/>
      <c r="G114" s="22"/>
      <c r="H114" s="22"/>
      <c r="I114" s="22"/>
      <c r="J114" s="22"/>
      <c r="K114" s="22"/>
      <c r="L114" s="23">
        <f t="shared" ref="L114:L115" si="18">SUM(B114:J114)</f>
        <v>2</v>
      </c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ht="18.75" customHeight="1">
      <c r="A115" s="21" t="s">
        <v>101</v>
      </c>
      <c r="B115" s="22"/>
      <c r="C115" s="22"/>
      <c r="D115" s="22"/>
      <c r="E115" s="22"/>
      <c r="F115" s="22"/>
      <c r="G115" s="22"/>
      <c r="H115" s="22">
        <v>1.0</v>
      </c>
      <c r="I115" s="22"/>
      <c r="J115" s="22">
        <v>1.0</v>
      </c>
      <c r="K115" s="22"/>
      <c r="L115" s="23">
        <f t="shared" si="18"/>
        <v>2</v>
      </c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ht="18.75" customHeight="1">
      <c r="A116" s="2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3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ht="18.75" customHeight="1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ht="18.75" customHeight="1">
      <c r="A118" s="2" t="s">
        <v>134</v>
      </c>
      <c r="B118" s="3" t="s">
        <v>2</v>
      </c>
      <c r="C118" s="3" t="s">
        <v>3</v>
      </c>
      <c r="D118" s="3" t="s">
        <v>4</v>
      </c>
      <c r="E118" s="3" t="s">
        <v>5</v>
      </c>
      <c r="F118" s="3" t="s">
        <v>2</v>
      </c>
      <c r="G118" s="3" t="s">
        <v>6</v>
      </c>
      <c r="H118" s="3" t="s">
        <v>7</v>
      </c>
      <c r="I118" s="3" t="s">
        <v>9</v>
      </c>
      <c r="J118" s="3" t="s">
        <v>10</v>
      </c>
      <c r="K118" s="5" t="s">
        <v>11</v>
      </c>
      <c r="L118" s="3" t="s">
        <v>12</v>
      </c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ht="18.75" customHeight="1">
      <c r="A119" s="9" t="s">
        <v>95</v>
      </c>
      <c r="B119" s="11">
        <v>7.0</v>
      </c>
      <c r="C119" s="11">
        <v>1.0</v>
      </c>
      <c r="D119" s="11">
        <v>6.0</v>
      </c>
      <c r="E119" s="11">
        <v>1.0</v>
      </c>
      <c r="F119" s="11"/>
      <c r="G119" s="11">
        <v>9.0</v>
      </c>
      <c r="H119" s="11">
        <v>9.0</v>
      </c>
      <c r="I119" s="11">
        <v>1.0</v>
      </c>
      <c r="J119" s="11">
        <v>7.0</v>
      </c>
      <c r="K119" s="36">
        <v>7.0</v>
      </c>
      <c r="L119" s="17">
        <f t="shared" ref="L119:L123" si="19">SUM(B119:K119)</f>
        <v>48</v>
      </c>
      <c r="M119" s="1"/>
      <c r="N119" s="1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ht="18.75" customHeight="1">
      <c r="A120" s="21" t="s">
        <v>36</v>
      </c>
      <c r="B120" s="22">
        <v>10.0</v>
      </c>
      <c r="C120" s="22">
        <v>8.0</v>
      </c>
      <c r="D120" s="22">
        <v>1.0</v>
      </c>
      <c r="E120" s="22">
        <v>1.0</v>
      </c>
      <c r="F120" s="22">
        <v>1.0</v>
      </c>
      <c r="G120" s="22">
        <v>1.0</v>
      </c>
      <c r="H120" s="22">
        <v>1.0</v>
      </c>
      <c r="I120" s="22">
        <v>6.0</v>
      </c>
      <c r="J120" s="22">
        <v>6.0</v>
      </c>
      <c r="K120" s="42">
        <v>10.0</v>
      </c>
      <c r="L120" s="23">
        <f t="shared" si="19"/>
        <v>45</v>
      </c>
      <c r="M120" s="1"/>
      <c r="N120" s="1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ht="18.75" customHeight="1">
      <c r="A121" s="21" t="s">
        <v>33</v>
      </c>
      <c r="B121" s="22">
        <v>1.0</v>
      </c>
      <c r="C121" s="22">
        <v>1.0</v>
      </c>
      <c r="D121" s="22">
        <v>5.0</v>
      </c>
      <c r="E121" s="22">
        <v>1.0</v>
      </c>
      <c r="F121" s="22">
        <v>1.0</v>
      </c>
      <c r="G121" s="22">
        <v>1.0</v>
      </c>
      <c r="H121" s="22">
        <v>10.0</v>
      </c>
      <c r="I121" s="22">
        <v>10.0</v>
      </c>
      <c r="J121" s="22">
        <v>5.0</v>
      </c>
      <c r="K121" s="42">
        <v>9.0</v>
      </c>
      <c r="L121" s="23">
        <f t="shared" si="19"/>
        <v>44</v>
      </c>
      <c r="M121" s="1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ht="18.75" customHeight="1">
      <c r="A122" s="21" t="s">
        <v>61</v>
      </c>
      <c r="B122" s="22">
        <v>1.0</v>
      </c>
      <c r="C122" s="22">
        <v>1.0</v>
      </c>
      <c r="D122" s="22">
        <v>8.0</v>
      </c>
      <c r="E122" s="22">
        <v>1.0</v>
      </c>
      <c r="F122" s="22">
        <v>5.0</v>
      </c>
      <c r="G122" s="22"/>
      <c r="H122" s="22">
        <v>1.0</v>
      </c>
      <c r="I122" s="22">
        <v>7.0</v>
      </c>
      <c r="J122" s="22">
        <v>1.0</v>
      </c>
      <c r="K122" s="42">
        <v>8.0</v>
      </c>
      <c r="L122" s="23">
        <f t="shared" si="19"/>
        <v>33</v>
      </c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ht="18.75" customHeight="1">
      <c r="A123" s="21" t="s">
        <v>74</v>
      </c>
      <c r="B123" s="22">
        <v>1.0</v>
      </c>
      <c r="C123" s="22">
        <v>1.0</v>
      </c>
      <c r="D123" s="22"/>
      <c r="E123" s="22">
        <v>6.0</v>
      </c>
      <c r="F123" s="22">
        <v>7.0</v>
      </c>
      <c r="G123" s="22"/>
      <c r="H123" s="22">
        <v>7.0</v>
      </c>
      <c r="I123" s="22"/>
      <c r="J123" s="22">
        <v>1.0</v>
      </c>
      <c r="K123" s="42">
        <v>1.0</v>
      </c>
      <c r="L123" s="23">
        <f t="shared" si="19"/>
        <v>24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ht="18.75" customHeight="1">
      <c r="A124" s="21" t="s">
        <v>25</v>
      </c>
      <c r="B124" s="22"/>
      <c r="C124" s="22"/>
      <c r="D124" s="22">
        <v>10.0</v>
      </c>
      <c r="E124" s="22">
        <v>10.0</v>
      </c>
      <c r="F124" s="22">
        <v>1.0</v>
      </c>
      <c r="G124" s="22">
        <v>1.0</v>
      </c>
      <c r="H124" s="22"/>
      <c r="I124" s="22">
        <v>1.0</v>
      </c>
      <c r="J124" s="22"/>
      <c r="K124" s="22"/>
      <c r="L124" s="23">
        <f>SUM(B124:J124)</f>
        <v>23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ht="18.75" customHeight="1">
      <c r="A125" s="21" t="s">
        <v>29</v>
      </c>
      <c r="B125" s="22">
        <v>1.0</v>
      </c>
      <c r="C125" s="22">
        <v>6.0</v>
      </c>
      <c r="D125" s="22">
        <v>1.0</v>
      </c>
      <c r="E125" s="22">
        <v>1.0</v>
      </c>
      <c r="F125" s="22">
        <v>1.0</v>
      </c>
      <c r="G125" s="22">
        <v>8.0</v>
      </c>
      <c r="H125" s="22"/>
      <c r="I125" s="22">
        <v>1.0</v>
      </c>
      <c r="J125" s="22">
        <v>1.0</v>
      </c>
      <c r="K125" s="42">
        <v>1.0</v>
      </c>
      <c r="L125" s="23">
        <f t="shared" ref="L125:L129" si="20">SUM(B125:K125)</f>
        <v>21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ht="18.75" customHeight="1">
      <c r="A126" s="21" t="s">
        <v>69</v>
      </c>
      <c r="B126" s="22"/>
      <c r="C126" s="22">
        <v>1.0</v>
      </c>
      <c r="D126" s="22">
        <v>7.0</v>
      </c>
      <c r="E126" s="22"/>
      <c r="F126" s="22"/>
      <c r="G126" s="22">
        <v>5.0</v>
      </c>
      <c r="H126" s="22"/>
      <c r="I126" s="22"/>
      <c r="J126" s="22">
        <v>1.0</v>
      </c>
      <c r="K126" s="42">
        <v>1.0</v>
      </c>
      <c r="L126" s="23">
        <f t="shared" si="20"/>
        <v>15</v>
      </c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ht="18.75" customHeight="1">
      <c r="A127" s="21" t="s">
        <v>30</v>
      </c>
      <c r="B127" s="22"/>
      <c r="C127" s="22"/>
      <c r="D127" s="22"/>
      <c r="E127" s="22">
        <v>1.0</v>
      </c>
      <c r="F127" s="22">
        <v>1.0</v>
      </c>
      <c r="G127" s="22"/>
      <c r="H127" s="22">
        <v>6.0</v>
      </c>
      <c r="I127" s="22"/>
      <c r="J127" s="22"/>
      <c r="K127" s="42">
        <v>1.0</v>
      </c>
      <c r="L127" s="23">
        <f t="shared" si="20"/>
        <v>9</v>
      </c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ht="18.75" customHeight="1">
      <c r="A128" s="21" t="s">
        <v>60</v>
      </c>
      <c r="B128" s="22"/>
      <c r="C128" s="22">
        <v>7.0</v>
      </c>
      <c r="D128" s="22"/>
      <c r="E128" s="22"/>
      <c r="F128" s="22"/>
      <c r="G128" s="22"/>
      <c r="H128" s="22"/>
      <c r="I128" s="22"/>
      <c r="J128" s="22">
        <v>1.0</v>
      </c>
      <c r="K128" s="42">
        <v>1.0</v>
      </c>
      <c r="L128" s="23">
        <f t="shared" si="20"/>
        <v>9</v>
      </c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ht="18.75" customHeight="1">
      <c r="A129" s="21" t="s">
        <v>28</v>
      </c>
      <c r="B129" s="22">
        <v>1.0</v>
      </c>
      <c r="C129" s="22">
        <v>1.0</v>
      </c>
      <c r="D129" s="22"/>
      <c r="E129" s="22">
        <v>1.0</v>
      </c>
      <c r="F129" s="22"/>
      <c r="G129" s="22">
        <v>1.0</v>
      </c>
      <c r="H129" s="22">
        <v>1.0</v>
      </c>
      <c r="I129" s="22"/>
      <c r="J129" s="22">
        <v>1.0</v>
      </c>
      <c r="K129" s="42">
        <v>1.0</v>
      </c>
      <c r="L129" s="23">
        <f t="shared" si="20"/>
        <v>7</v>
      </c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ht="18.75" customHeight="1">
      <c r="A130" s="21" t="s">
        <v>40</v>
      </c>
      <c r="B130" s="22">
        <v>1.0</v>
      </c>
      <c r="C130" s="22">
        <v>5.0</v>
      </c>
      <c r="D130" s="22"/>
      <c r="E130" s="22">
        <v>1.0</v>
      </c>
      <c r="F130" s="22"/>
      <c r="G130" s="22"/>
      <c r="H130" s="22"/>
      <c r="I130" s="22"/>
      <c r="J130" s="22"/>
      <c r="K130" s="22"/>
      <c r="L130" s="23">
        <f t="shared" ref="L130:L146" si="21">SUM(B130:J130)</f>
        <v>7</v>
      </c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ht="18.75" customHeight="1">
      <c r="A131" s="21" t="s">
        <v>123</v>
      </c>
      <c r="B131" s="22">
        <v>5.0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3">
        <f t="shared" si="21"/>
        <v>5</v>
      </c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ht="18.75" customHeight="1">
      <c r="A132" s="21" t="s">
        <v>21</v>
      </c>
      <c r="B132" s="22"/>
      <c r="C132" s="22">
        <v>1.0</v>
      </c>
      <c r="D132" s="22">
        <v>1.0</v>
      </c>
      <c r="E132" s="22"/>
      <c r="F132" s="22"/>
      <c r="G132" s="22">
        <v>1.0</v>
      </c>
      <c r="H132" s="22"/>
      <c r="I132" s="22"/>
      <c r="J132" s="22">
        <v>1.0</v>
      </c>
      <c r="K132" s="22"/>
      <c r="L132" s="23">
        <f t="shared" si="21"/>
        <v>4</v>
      </c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ht="18.75" customHeight="1">
      <c r="A133" s="21" t="s">
        <v>32</v>
      </c>
      <c r="B133" s="22"/>
      <c r="C133" s="22"/>
      <c r="D133" s="22"/>
      <c r="E133" s="22"/>
      <c r="F133" s="22"/>
      <c r="G133" s="22">
        <v>1.0</v>
      </c>
      <c r="H133" s="22">
        <v>1.0</v>
      </c>
      <c r="I133" s="22">
        <v>1.0</v>
      </c>
      <c r="J133" s="22">
        <v>1.0</v>
      </c>
      <c r="K133" s="22"/>
      <c r="L133" s="23">
        <f t="shared" si="21"/>
        <v>4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ht="18.75" customHeight="1">
      <c r="A134" s="21" t="s">
        <v>43</v>
      </c>
      <c r="B134" s="22"/>
      <c r="C134" s="22">
        <v>1.0</v>
      </c>
      <c r="D134" s="22"/>
      <c r="E134" s="22">
        <v>1.0</v>
      </c>
      <c r="F134" s="22"/>
      <c r="G134" s="22">
        <v>1.0</v>
      </c>
      <c r="H134" s="22">
        <v>1.0</v>
      </c>
      <c r="I134" s="22"/>
      <c r="J134" s="22"/>
      <c r="K134" s="22"/>
      <c r="L134" s="23">
        <f t="shared" si="21"/>
        <v>4</v>
      </c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ht="18.75" customHeight="1">
      <c r="A135" s="21" t="s">
        <v>86</v>
      </c>
      <c r="B135" s="22"/>
      <c r="C135" s="22"/>
      <c r="D135" s="22"/>
      <c r="E135" s="22"/>
      <c r="F135" s="22">
        <v>1.0</v>
      </c>
      <c r="G135" s="22">
        <v>1.0</v>
      </c>
      <c r="H135" s="22">
        <v>1.0</v>
      </c>
      <c r="I135" s="22"/>
      <c r="J135" s="22">
        <v>1.0</v>
      </c>
      <c r="K135" s="22"/>
      <c r="L135" s="23">
        <f t="shared" si="21"/>
        <v>4</v>
      </c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ht="18.75" customHeight="1">
      <c r="A136" s="21" t="s">
        <v>48</v>
      </c>
      <c r="B136" s="22"/>
      <c r="C136" s="22"/>
      <c r="D136" s="22"/>
      <c r="E136" s="22">
        <v>1.0</v>
      </c>
      <c r="F136" s="22">
        <v>1.0</v>
      </c>
      <c r="G136" s="22"/>
      <c r="H136" s="22">
        <v>1.0</v>
      </c>
      <c r="I136" s="22">
        <v>1.0</v>
      </c>
      <c r="J136" s="22"/>
      <c r="K136" s="22"/>
      <c r="L136" s="23">
        <f t="shared" si="21"/>
        <v>4</v>
      </c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ht="18.75" customHeight="1">
      <c r="A137" s="21" t="s">
        <v>23</v>
      </c>
      <c r="B137" s="22">
        <v>1.0</v>
      </c>
      <c r="C137" s="22"/>
      <c r="D137" s="22"/>
      <c r="E137" s="22">
        <v>1.0</v>
      </c>
      <c r="F137" s="22"/>
      <c r="G137" s="22"/>
      <c r="H137" s="22"/>
      <c r="I137" s="22"/>
      <c r="J137" s="22"/>
      <c r="K137" s="22"/>
      <c r="L137" s="23">
        <f t="shared" si="21"/>
        <v>2</v>
      </c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ht="18.75" customHeight="1">
      <c r="A138" s="21" t="s">
        <v>84</v>
      </c>
      <c r="B138" s="22"/>
      <c r="C138" s="22"/>
      <c r="D138" s="22"/>
      <c r="E138" s="22"/>
      <c r="F138" s="22"/>
      <c r="G138" s="22"/>
      <c r="H138" s="22"/>
      <c r="I138" s="22">
        <v>1.0</v>
      </c>
      <c r="J138" s="22">
        <v>1.0</v>
      </c>
      <c r="K138" s="22"/>
      <c r="L138" s="23">
        <f t="shared" si="21"/>
        <v>2</v>
      </c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ht="18.75" customHeight="1">
      <c r="A139" s="21" t="s">
        <v>76</v>
      </c>
      <c r="B139" s="22"/>
      <c r="C139" s="22">
        <v>1.0</v>
      </c>
      <c r="D139" s="22"/>
      <c r="E139" s="22"/>
      <c r="F139" s="22">
        <v>1.0</v>
      </c>
      <c r="G139" s="22"/>
      <c r="H139" s="22"/>
      <c r="I139" s="22"/>
      <c r="J139" s="22"/>
      <c r="K139" s="22"/>
      <c r="L139" s="23">
        <f t="shared" si="21"/>
        <v>2</v>
      </c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ht="18.75" customHeight="1">
      <c r="A140" s="21" t="s">
        <v>66</v>
      </c>
      <c r="B140" s="22"/>
      <c r="C140" s="22"/>
      <c r="D140" s="22">
        <v>1.0</v>
      </c>
      <c r="E140" s="22"/>
      <c r="F140" s="22"/>
      <c r="G140" s="22"/>
      <c r="H140" s="22"/>
      <c r="I140" s="22"/>
      <c r="J140" s="22">
        <v>1.0</v>
      </c>
      <c r="K140" s="22"/>
      <c r="L140" s="23">
        <f t="shared" si="21"/>
        <v>2</v>
      </c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ht="18.75" customHeight="1">
      <c r="A141" s="21" t="s">
        <v>17</v>
      </c>
      <c r="B141" s="22"/>
      <c r="C141" s="22"/>
      <c r="D141" s="22"/>
      <c r="E141" s="22"/>
      <c r="F141" s="22"/>
      <c r="G141" s="22"/>
      <c r="H141" s="22"/>
      <c r="I141" s="22"/>
      <c r="J141" s="22">
        <v>1.0</v>
      </c>
      <c r="K141" s="22"/>
      <c r="L141" s="23">
        <f t="shared" si="21"/>
        <v>1</v>
      </c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ht="18.75" customHeight="1">
      <c r="A142" s="21" t="s">
        <v>18</v>
      </c>
      <c r="B142" s="22"/>
      <c r="C142" s="22"/>
      <c r="D142" s="22"/>
      <c r="E142" s="22">
        <v>1.0</v>
      </c>
      <c r="F142" s="22"/>
      <c r="G142" s="22"/>
      <c r="H142" s="22"/>
      <c r="I142" s="22"/>
      <c r="J142" s="22"/>
      <c r="K142" s="22"/>
      <c r="L142" s="23">
        <f t="shared" si="21"/>
        <v>1</v>
      </c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ht="18.75" customHeight="1">
      <c r="A143" s="21" t="s">
        <v>22</v>
      </c>
      <c r="B143" s="22"/>
      <c r="C143" s="22"/>
      <c r="D143" s="22"/>
      <c r="E143" s="22"/>
      <c r="F143" s="22"/>
      <c r="G143" s="22"/>
      <c r="H143" s="22"/>
      <c r="I143" s="22"/>
      <c r="J143" s="22">
        <v>1.0</v>
      </c>
      <c r="K143" s="22"/>
      <c r="L143" s="23">
        <f t="shared" si="21"/>
        <v>1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ht="18.75" customHeight="1">
      <c r="A144" s="21" t="s">
        <v>51</v>
      </c>
      <c r="B144" s="22">
        <v>1.0</v>
      </c>
      <c r="C144" s="22"/>
      <c r="D144" s="22"/>
      <c r="E144" s="22"/>
      <c r="F144" s="22"/>
      <c r="G144" s="22"/>
      <c r="H144" s="22"/>
      <c r="I144" s="22"/>
      <c r="J144" s="22"/>
      <c r="K144" s="22"/>
      <c r="L144" s="23">
        <f t="shared" si="21"/>
        <v>1</v>
      </c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ht="18.75" customHeight="1">
      <c r="A145" s="21" t="s">
        <v>71</v>
      </c>
      <c r="B145" s="22"/>
      <c r="C145" s="22"/>
      <c r="D145" s="22"/>
      <c r="E145" s="22"/>
      <c r="F145" s="22"/>
      <c r="G145" s="22">
        <v>1.0</v>
      </c>
      <c r="H145" s="22"/>
      <c r="I145" s="22"/>
      <c r="J145" s="22"/>
      <c r="K145" s="22"/>
      <c r="L145" s="23">
        <f t="shared" si="21"/>
        <v>1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ht="18.75" customHeight="1">
      <c r="A146" s="21" t="s">
        <v>46</v>
      </c>
      <c r="B146" s="22"/>
      <c r="C146" s="22"/>
      <c r="D146" s="22"/>
      <c r="E146" s="22">
        <v>1.0</v>
      </c>
      <c r="F146" s="22"/>
      <c r="G146" s="22"/>
      <c r="H146" s="22"/>
      <c r="I146" s="22"/>
      <c r="J146" s="22"/>
      <c r="K146" s="22"/>
      <c r="L146" s="23">
        <f t="shared" si="21"/>
        <v>1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ht="18.75" customHeight="1">
      <c r="A147" s="21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ht="18.75" customHeight="1">
      <c r="A148" s="24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6"/>
      <c r="M148" s="1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ht="18.75" customHeight="1">
      <c r="A149" s="2" t="s">
        <v>135</v>
      </c>
      <c r="B149" s="3" t="s">
        <v>2</v>
      </c>
      <c r="C149" s="3" t="s">
        <v>3</v>
      </c>
      <c r="D149" s="3" t="s">
        <v>4</v>
      </c>
      <c r="E149" s="3" t="s">
        <v>5</v>
      </c>
      <c r="F149" s="3" t="s">
        <v>2</v>
      </c>
      <c r="G149" s="3" t="s">
        <v>6</v>
      </c>
      <c r="H149" s="3" t="s">
        <v>7</v>
      </c>
      <c r="I149" s="3" t="s">
        <v>9</v>
      </c>
      <c r="J149" s="3" t="s">
        <v>10</v>
      </c>
      <c r="K149" s="5" t="s">
        <v>11</v>
      </c>
      <c r="L149" s="3" t="s">
        <v>12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ht="18.75" customHeight="1">
      <c r="A150" s="51" t="s">
        <v>19</v>
      </c>
      <c r="B150" s="11">
        <v>10.0</v>
      </c>
      <c r="C150" s="11">
        <v>8.0</v>
      </c>
      <c r="D150" s="11">
        <v>5.0</v>
      </c>
      <c r="E150" s="11">
        <v>1.0</v>
      </c>
      <c r="F150" s="11"/>
      <c r="G150" s="11">
        <v>1.0</v>
      </c>
      <c r="H150" s="11">
        <v>10.0</v>
      </c>
      <c r="I150" s="11">
        <v>10.0</v>
      </c>
      <c r="J150" s="11">
        <v>6.0</v>
      </c>
      <c r="K150" s="36">
        <v>9.0</v>
      </c>
      <c r="L150" s="17">
        <f t="shared" ref="L150:L151" si="22">SUM(B150:K150)</f>
        <v>60</v>
      </c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ht="18.75" customHeight="1">
      <c r="A151" s="48" t="s">
        <v>38</v>
      </c>
      <c r="B151" s="22">
        <v>7.0</v>
      </c>
      <c r="C151" s="22">
        <v>1.0</v>
      </c>
      <c r="D151" s="22">
        <v>6.0</v>
      </c>
      <c r="E151" s="22">
        <v>1.0</v>
      </c>
      <c r="F151" s="22"/>
      <c r="G151" s="22">
        <v>9.0</v>
      </c>
      <c r="H151" s="22">
        <v>9.0</v>
      </c>
      <c r="I151" s="22">
        <v>6.0</v>
      </c>
      <c r="J151" s="22">
        <v>1.0</v>
      </c>
      <c r="K151" s="42">
        <v>7.0</v>
      </c>
      <c r="L151" s="23">
        <f t="shared" si="22"/>
        <v>47</v>
      </c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ht="18.75" customHeight="1">
      <c r="A152" s="48" t="s">
        <v>106</v>
      </c>
      <c r="B152" s="22">
        <v>8.0</v>
      </c>
      <c r="C152" s="22">
        <v>10.0</v>
      </c>
      <c r="D152" s="22">
        <v>10.0</v>
      </c>
      <c r="E152" s="22">
        <v>9.0</v>
      </c>
      <c r="F152" s="22">
        <v>1.0</v>
      </c>
      <c r="G152" s="22">
        <v>1.0</v>
      </c>
      <c r="H152" s="22">
        <v>1.0</v>
      </c>
      <c r="I152" s="22">
        <v>1.0</v>
      </c>
      <c r="J152" s="22"/>
      <c r="K152" s="22"/>
      <c r="L152" s="23">
        <f>SUM(B152:J152)</f>
        <v>41</v>
      </c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ht="18.75" customHeight="1">
      <c r="A153" s="48" t="s">
        <v>77</v>
      </c>
      <c r="B153" s="22">
        <v>1.0</v>
      </c>
      <c r="C153" s="22">
        <v>1.0</v>
      </c>
      <c r="D153" s="22"/>
      <c r="E153" s="22">
        <v>6.0</v>
      </c>
      <c r="F153" s="22">
        <v>7.0</v>
      </c>
      <c r="G153" s="22"/>
      <c r="H153" s="22">
        <v>7.0</v>
      </c>
      <c r="I153" s="22"/>
      <c r="J153" s="22"/>
      <c r="K153" s="42">
        <v>1.0</v>
      </c>
      <c r="L153" s="23">
        <f t="shared" ref="L153:L158" si="23">SUM(B153:K153)</f>
        <v>23</v>
      </c>
      <c r="M153" s="1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ht="18.75" customHeight="1">
      <c r="A154" s="48" t="s">
        <v>17</v>
      </c>
      <c r="B154" s="22">
        <v>1.0</v>
      </c>
      <c r="C154" s="22">
        <v>6.0</v>
      </c>
      <c r="D154" s="22">
        <v>1.0</v>
      </c>
      <c r="E154" s="22">
        <v>1.0</v>
      </c>
      <c r="F154" s="22">
        <v>1.0</v>
      </c>
      <c r="G154" s="22">
        <v>8.0</v>
      </c>
      <c r="H154" s="22"/>
      <c r="I154" s="22">
        <v>1.0</v>
      </c>
      <c r="J154" s="22">
        <v>1.0</v>
      </c>
      <c r="K154" s="42">
        <v>1.0</v>
      </c>
      <c r="L154" s="23">
        <f t="shared" si="23"/>
        <v>21</v>
      </c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ht="18.75" customHeight="1">
      <c r="A155" s="48" t="s">
        <v>46</v>
      </c>
      <c r="B155" s="22"/>
      <c r="C155" s="22">
        <v>1.0</v>
      </c>
      <c r="D155" s="22"/>
      <c r="E155" s="22">
        <v>1.0</v>
      </c>
      <c r="F155" s="22"/>
      <c r="G155" s="22"/>
      <c r="H155" s="22"/>
      <c r="I155" s="22">
        <v>8.0</v>
      </c>
      <c r="J155" s="22"/>
      <c r="K155" s="42">
        <v>10.0</v>
      </c>
      <c r="L155" s="23">
        <f t="shared" si="23"/>
        <v>20</v>
      </c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ht="18.75" customHeight="1">
      <c r="A156" s="48" t="s">
        <v>21</v>
      </c>
      <c r="B156" s="22"/>
      <c r="C156" s="22">
        <v>1.0</v>
      </c>
      <c r="D156" s="22">
        <v>7.0</v>
      </c>
      <c r="E156" s="22"/>
      <c r="F156" s="22"/>
      <c r="G156" s="22">
        <v>5.0</v>
      </c>
      <c r="H156" s="22"/>
      <c r="I156" s="22"/>
      <c r="J156" s="22">
        <v>1.0</v>
      </c>
      <c r="K156" s="42">
        <v>1.0</v>
      </c>
      <c r="L156" s="23">
        <f t="shared" si="23"/>
        <v>15</v>
      </c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ht="18.75" customHeight="1">
      <c r="A157" s="48" t="s">
        <v>30</v>
      </c>
      <c r="B157" s="22">
        <v>1.0</v>
      </c>
      <c r="C157" s="22"/>
      <c r="D157" s="22"/>
      <c r="E157" s="22"/>
      <c r="F157" s="22">
        <v>1.0</v>
      </c>
      <c r="G157" s="22">
        <v>1.0</v>
      </c>
      <c r="H157" s="22">
        <v>1.0</v>
      </c>
      <c r="I157" s="22"/>
      <c r="J157" s="22">
        <v>1.0</v>
      </c>
      <c r="K157" s="42">
        <v>8.0</v>
      </c>
      <c r="L157" s="23">
        <f t="shared" si="23"/>
        <v>13</v>
      </c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ht="18.75" customHeight="1">
      <c r="A158" s="21" t="s">
        <v>90</v>
      </c>
      <c r="B158" s="22">
        <v>1.0</v>
      </c>
      <c r="C158" s="22">
        <v>1.0</v>
      </c>
      <c r="D158" s="22"/>
      <c r="E158" s="22">
        <v>1.0</v>
      </c>
      <c r="F158" s="22">
        <v>1.0</v>
      </c>
      <c r="G158" s="22">
        <v>1.0</v>
      </c>
      <c r="H158" s="22">
        <v>6.0</v>
      </c>
      <c r="I158" s="22"/>
      <c r="J158" s="22">
        <v>1.0</v>
      </c>
      <c r="K158" s="42">
        <v>1.0</v>
      </c>
      <c r="L158" s="23">
        <f t="shared" si="23"/>
        <v>13</v>
      </c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ht="18.75" customHeight="1">
      <c r="A159" s="48" t="s">
        <v>84</v>
      </c>
      <c r="B159" s="22">
        <v>1.0</v>
      </c>
      <c r="C159" s="22">
        <v>1.0</v>
      </c>
      <c r="D159" s="22"/>
      <c r="E159" s="22"/>
      <c r="F159" s="22"/>
      <c r="G159" s="22"/>
      <c r="H159" s="22">
        <v>8.0</v>
      </c>
      <c r="I159" s="22">
        <v>1.0</v>
      </c>
      <c r="J159" s="22">
        <v>1.0</v>
      </c>
      <c r="K159" s="22"/>
      <c r="L159" s="23">
        <f t="shared" ref="L159:L160" si="24">SUM(B159:J159)</f>
        <v>12</v>
      </c>
      <c r="M159" s="1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ht="18.75" customHeight="1">
      <c r="A160" s="48" t="s">
        <v>25</v>
      </c>
      <c r="B160" s="22"/>
      <c r="C160" s="22"/>
      <c r="D160" s="22"/>
      <c r="E160" s="22"/>
      <c r="F160" s="22">
        <v>10.0</v>
      </c>
      <c r="G160" s="22"/>
      <c r="H160" s="22"/>
      <c r="I160" s="22"/>
      <c r="J160" s="22"/>
      <c r="K160" s="22"/>
      <c r="L160" s="23">
        <f t="shared" si="24"/>
        <v>10</v>
      </c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ht="18.75" customHeight="1">
      <c r="A161" s="48" t="s">
        <v>61</v>
      </c>
      <c r="B161" s="22"/>
      <c r="C161" s="22">
        <v>7.0</v>
      </c>
      <c r="D161" s="22"/>
      <c r="E161" s="22">
        <v>1.0</v>
      </c>
      <c r="F161" s="22"/>
      <c r="G161" s="22">
        <v>1.0</v>
      </c>
      <c r="H161" s="22"/>
      <c r="I161" s="22"/>
      <c r="J161" s="22"/>
      <c r="K161" s="42">
        <v>1.0</v>
      </c>
      <c r="L161" s="23">
        <f>SUM(B161:K161)</f>
        <v>10</v>
      </c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ht="18.75" customHeight="1">
      <c r="A162" s="48" t="s">
        <v>32</v>
      </c>
      <c r="B162" s="22"/>
      <c r="C162" s="22"/>
      <c r="D162" s="22"/>
      <c r="E162" s="22"/>
      <c r="F162" s="22"/>
      <c r="G162" s="22"/>
      <c r="H162" s="22">
        <v>1.0</v>
      </c>
      <c r="I162" s="22">
        <v>7.0</v>
      </c>
      <c r="J162" s="22">
        <v>1.0</v>
      </c>
      <c r="K162" s="22"/>
      <c r="L162" s="23">
        <f>SUM(B162:J162)</f>
        <v>9</v>
      </c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ht="18.75" customHeight="1">
      <c r="A163" s="48" t="s">
        <v>136</v>
      </c>
      <c r="B163" s="22">
        <v>5.0</v>
      </c>
      <c r="C163" s="22"/>
      <c r="D163" s="22"/>
      <c r="E163" s="22"/>
      <c r="F163" s="22"/>
      <c r="G163" s="22"/>
      <c r="H163" s="22"/>
      <c r="I163" s="22"/>
      <c r="J163" s="22"/>
      <c r="K163" s="42">
        <v>1.0</v>
      </c>
      <c r="L163" s="23">
        <f>SUM(B163:K163)</f>
        <v>6</v>
      </c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ht="18.75" customHeight="1">
      <c r="A164" s="48" t="s">
        <v>69</v>
      </c>
      <c r="B164" s="22"/>
      <c r="C164" s="22">
        <v>1.0</v>
      </c>
      <c r="D164" s="22">
        <v>1.0</v>
      </c>
      <c r="E164" s="22"/>
      <c r="F164" s="22"/>
      <c r="G164" s="22">
        <v>1.0</v>
      </c>
      <c r="H164" s="22"/>
      <c r="I164" s="22"/>
      <c r="J164" s="22">
        <v>1.0</v>
      </c>
      <c r="K164" s="22"/>
      <c r="L164" s="23">
        <f t="shared" ref="L164:L177" si="25">SUM(B164:J164)</f>
        <v>4</v>
      </c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ht="18.75" customHeight="1">
      <c r="A165" s="48" t="s">
        <v>109</v>
      </c>
      <c r="B165" s="22"/>
      <c r="C165" s="22">
        <v>1.0</v>
      </c>
      <c r="D165" s="22">
        <v>1.0</v>
      </c>
      <c r="E165" s="22">
        <v>1.0</v>
      </c>
      <c r="F165" s="22"/>
      <c r="G165" s="22">
        <v>1.0</v>
      </c>
      <c r="H165" s="22"/>
      <c r="I165" s="22"/>
      <c r="J165" s="22"/>
      <c r="K165" s="22"/>
      <c r="L165" s="23">
        <f t="shared" si="25"/>
        <v>4</v>
      </c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ht="18.75" customHeight="1">
      <c r="A166" s="48" t="s">
        <v>98</v>
      </c>
      <c r="B166" s="22"/>
      <c r="C166" s="22">
        <v>1.0</v>
      </c>
      <c r="D166" s="22"/>
      <c r="E166" s="22"/>
      <c r="F166" s="22">
        <v>1.0</v>
      </c>
      <c r="G166" s="22"/>
      <c r="H166" s="22"/>
      <c r="I166" s="22"/>
      <c r="J166" s="22">
        <v>1.0</v>
      </c>
      <c r="K166" s="22"/>
      <c r="L166" s="23">
        <f t="shared" si="25"/>
        <v>3</v>
      </c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ht="18.75" customHeight="1">
      <c r="A167" s="48" t="s">
        <v>22</v>
      </c>
      <c r="B167" s="22"/>
      <c r="C167" s="22"/>
      <c r="D167" s="22">
        <v>1.0</v>
      </c>
      <c r="E167" s="22"/>
      <c r="F167" s="22"/>
      <c r="G167" s="22"/>
      <c r="H167" s="22"/>
      <c r="I167" s="22"/>
      <c r="J167" s="22">
        <v>1.0</v>
      </c>
      <c r="K167" s="22"/>
      <c r="L167" s="23">
        <f t="shared" si="25"/>
        <v>2</v>
      </c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ht="18.75" customHeight="1">
      <c r="A168" s="48" t="s">
        <v>95</v>
      </c>
      <c r="B168" s="22">
        <v>1.0</v>
      </c>
      <c r="C168" s="22"/>
      <c r="D168" s="22"/>
      <c r="E168" s="22"/>
      <c r="F168" s="22"/>
      <c r="G168" s="22"/>
      <c r="H168" s="22"/>
      <c r="I168" s="22">
        <v>1.0</v>
      </c>
      <c r="J168" s="22"/>
      <c r="K168" s="22"/>
      <c r="L168" s="23">
        <f t="shared" si="25"/>
        <v>2</v>
      </c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ht="18.75" customHeight="1">
      <c r="A169" s="48" t="s">
        <v>18</v>
      </c>
      <c r="B169" s="22"/>
      <c r="C169" s="22"/>
      <c r="D169" s="22"/>
      <c r="E169" s="22">
        <v>1.0</v>
      </c>
      <c r="F169" s="22"/>
      <c r="G169" s="22"/>
      <c r="H169" s="22"/>
      <c r="I169" s="22"/>
      <c r="J169" s="22"/>
      <c r="K169" s="22"/>
      <c r="L169" s="23">
        <f t="shared" si="25"/>
        <v>1</v>
      </c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ht="18.75" customHeight="1">
      <c r="A170" s="48" t="s">
        <v>24</v>
      </c>
      <c r="B170" s="22">
        <v>1.0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3">
        <f t="shared" si="25"/>
        <v>1</v>
      </c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ht="18.75" customHeight="1">
      <c r="A171" s="48" t="s">
        <v>28</v>
      </c>
      <c r="B171" s="22"/>
      <c r="C171" s="22"/>
      <c r="D171" s="22"/>
      <c r="E171" s="22">
        <v>1.0</v>
      </c>
      <c r="F171" s="22"/>
      <c r="G171" s="22"/>
      <c r="H171" s="22"/>
      <c r="I171" s="22"/>
      <c r="J171" s="22"/>
      <c r="K171" s="22"/>
      <c r="L171" s="23">
        <f t="shared" si="25"/>
        <v>1</v>
      </c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ht="18.75" customHeight="1">
      <c r="A172" s="48" t="s">
        <v>43</v>
      </c>
      <c r="B172" s="22"/>
      <c r="C172" s="22"/>
      <c r="D172" s="22"/>
      <c r="E172" s="22">
        <v>1.0</v>
      </c>
      <c r="F172" s="22"/>
      <c r="G172" s="22"/>
      <c r="H172" s="22"/>
      <c r="I172" s="22"/>
      <c r="J172" s="22"/>
      <c r="K172" s="22"/>
      <c r="L172" s="23">
        <f t="shared" si="25"/>
        <v>1</v>
      </c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ht="18.75" customHeight="1">
      <c r="A173" s="48" t="s">
        <v>51</v>
      </c>
      <c r="B173" s="22">
        <v>1.0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3">
        <f t="shared" si="25"/>
        <v>1</v>
      </c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ht="18.75" customHeight="1">
      <c r="A174" s="48" t="s">
        <v>52</v>
      </c>
      <c r="B174" s="22">
        <v>1.0</v>
      </c>
      <c r="C174" s="22"/>
      <c r="D174" s="22"/>
      <c r="E174" s="22"/>
      <c r="F174" s="22"/>
      <c r="G174" s="22"/>
      <c r="H174" s="22"/>
      <c r="I174" s="22"/>
      <c r="J174" s="22"/>
      <c r="K174" s="22"/>
      <c r="L174" s="23">
        <f t="shared" si="25"/>
        <v>1</v>
      </c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ht="18.75" customHeight="1">
      <c r="A175" s="48" t="s">
        <v>60</v>
      </c>
      <c r="B175" s="22">
        <v>1.0</v>
      </c>
      <c r="C175" s="22"/>
      <c r="D175" s="22"/>
      <c r="E175" s="22"/>
      <c r="F175" s="22"/>
      <c r="G175" s="22"/>
      <c r="H175" s="22"/>
      <c r="I175" s="22"/>
      <c r="J175" s="22"/>
      <c r="K175" s="22"/>
      <c r="L175" s="23">
        <f t="shared" si="25"/>
        <v>1</v>
      </c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ht="18.75" customHeight="1">
      <c r="A176" s="21" t="s">
        <v>33</v>
      </c>
      <c r="B176" s="22"/>
      <c r="C176" s="22"/>
      <c r="D176" s="22"/>
      <c r="E176" s="22"/>
      <c r="F176" s="22">
        <v>1.0</v>
      </c>
      <c r="G176" s="22"/>
      <c r="H176" s="22"/>
      <c r="I176" s="22"/>
      <c r="J176" s="22"/>
      <c r="K176" s="22"/>
      <c r="L176" s="23">
        <f t="shared" si="25"/>
        <v>1</v>
      </c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ht="18.75" customHeight="1">
      <c r="A177" s="21" t="s">
        <v>88</v>
      </c>
      <c r="B177" s="22"/>
      <c r="C177" s="22"/>
      <c r="D177" s="22"/>
      <c r="E177" s="22"/>
      <c r="F177" s="22"/>
      <c r="G177" s="22"/>
      <c r="H177" s="22"/>
      <c r="I177" s="22"/>
      <c r="J177" s="22">
        <v>1.0</v>
      </c>
      <c r="K177" s="22"/>
      <c r="L177" s="23">
        <f t="shared" si="25"/>
        <v>1</v>
      </c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ht="18.75" customHeight="1">
      <c r="A178" s="21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ht="18.75" customHeight="1">
      <c r="A179" s="24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ht="18.75" customHeight="1">
      <c r="A180" s="2" t="s">
        <v>137</v>
      </c>
      <c r="B180" s="3" t="s">
        <v>2</v>
      </c>
      <c r="C180" s="3" t="s">
        <v>3</v>
      </c>
      <c r="D180" s="3" t="s">
        <v>4</v>
      </c>
      <c r="E180" s="3" t="s">
        <v>5</v>
      </c>
      <c r="F180" s="3" t="s">
        <v>2</v>
      </c>
      <c r="G180" s="3" t="s">
        <v>6</v>
      </c>
      <c r="H180" s="3" t="s">
        <v>7</v>
      </c>
      <c r="I180" s="3" t="s">
        <v>9</v>
      </c>
      <c r="J180" s="3" t="s">
        <v>10</v>
      </c>
      <c r="K180" s="5" t="s">
        <v>11</v>
      </c>
      <c r="L180" s="3" t="s">
        <v>12</v>
      </c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ht="18.75" customHeight="1">
      <c r="A181" s="9" t="s">
        <v>62</v>
      </c>
      <c r="B181" s="11">
        <v>1.0</v>
      </c>
      <c r="C181" s="11">
        <v>10.0</v>
      </c>
      <c r="D181" s="11">
        <v>7.0</v>
      </c>
      <c r="E181" s="11">
        <v>1.0</v>
      </c>
      <c r="F181" s="11">
        <v>1.0</v>
      </c>
      <c r="G181" s="11">
        <v>9.0</v>
      </c>
      <c r="H181" s="11">
        <v>10.0</v>
      </c>
      <c r="I181" s="11">
        <v>1.0</v>
      </c>
      <c r="J181" s="11">
        <v>9.0</v>
      </c>
      <c r="K181" s="36">
        <v>7.0</v>
      </c>
      <c r="L181" s="17">
        <f t="shared" ref="L181:L188" si="26">SUM(B181:K181)</f>
        <v>56</v>
      </c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ht="18.75" customHeight="1">
      <c r="A182" s="21" t="s">
        <v>60</v>
      </c>
      <c r="B182" s="22">
        <v>1.0</v>
      </c>
      <c r="C182" s="22">
        <v>1.0</v>
      </c>
      <c r="D182" s="22">
        <v>10.0</v>
      </c>
      <c r="E182" s="22">
        <v>1.0</v>
      </c>
      <c r="F182" s="22">
        <v>8.0</v>
      </c>
      <c r="G182" s="22">
        <v>1.0</v>
      </c>
      <c r="H182" s="22">
        <v>9.0</v>
      </c>
      <c r="I182" s="22">
        <v>7.0</v>
      </c>
      <c r="J182" s="22">
        <v>1.0</v>
      </c>
      <c r="K182" s="42">
        <v>5.0</v>
      </c>
      <c r="L182" s="23">
        <f t="shared" si="26"/>
        <v>44</v>
      </c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ht="18.75" customHeight="1">
      <c r="A183" s="21" t="s">
        <v>41</v>
      </c>
      <c r="B183" s="22">
        <v>6.0</v>
      </c>
      <c r="C183" s="22">
        <v>1.0</v>
      </c>
      <c r="D183" s="22">
        <v>1.0</v>
      </c>
      <c r="E183" s="22">
        <v>10.0</v>
      </c>
      <c r="F183" s="22"/>
      <c r="G183" s="22">
        <v>10.0</v>
      </c>
      <c r="H183" s="22">
        <v>1.0</v>
      </c>
      <c r="I183" s="22">
        <v>1.0</v>
      </c>
      <c r="J183" s="22">
        <v>1.0</v>
      </c>
      <c r="K183" s="42">
        <v>6.0</v>
      </c>
      <c r="L183" s="23">
        <f t="shared" si="26"/>
        <v>37</v>
      </c>
      <c r="M183" s="1"/>
      <c r="N183" s="1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ht="18.75" customHeight="1">
      <c r="A184" s="21" t="s">
        <v>33</v>
      </c>
      <c r="B184" s="22"/>
      <c r="C184" s="22"/>
      <c r="D184" s="22"/>
      <c r="E184" s="22"/>
      <c r="F184" s="22"/>
      <c r="G184" s="22"/>
      <c r="H184" s="22">
        <v>8.0</v>
      </c>
      <c r="I184" s="22">
        <v>1.0</v>
      </c>
      <c r="J184" s="22"/>
      <c r="K184" s="42">
        <v>10.0</v>
      </c>
      <c r="L184" s="23">
        <f t="shared" si="26"/>
        <v>19</v>
      </c>
      <c r="M184" s="1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ht="18.75" customHeight="1">
      <c r="A185" s="21" t="s">
        <v>48</v>
      </c>
      <c r="B185" s="22"/>
      <c r="C185" s="22">
        <v>1.0</v>
      </c>
      <c r="D185" s="22"/>
      <c r="E185" s="22">
        <v>1.0</v>
      </c>
      <c r="F185" s="22"/>
      <c r="G185" s="22"/>
      <c r="H185" s="22">
        <v>6.0</v>
      </c>
      <c r="I185" s="22">
        <v>1.0</v>
      </c>
      <c r="J185" s="22"/>
      <c r="K185" s="42">
        <v>9.0</v>
      </c>
      <c r="L185" s="23">
        <f t="shared" si="26"/>
        <v>18</v>
      </c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ht="18.75" customHeight="1">
      <c r="A186" s="21" t="s">
        <v>30</v>
      </c>
      <c r="B186" s="22"/>
      <c r="C186" s="22">
        <v>5.0</v>
      </c>
      <c r="D186" s="22"/>
      <c r="E186" s="22">
        <v>1.0</v>
      </c>
      <c r="F186" s="22">
        <v>6.0</v>
      </c>
      <c r="G186" s="22">
        <v>1.0</v>
      </c>
      <c r="H186" s="22">
        <v>1.0</v>
      </c>
      <c r="I186" s="22"/>
      <c r="J186" s="22"/>
      <c r="K186" s="42">
        <v>1.0</v>
      </c>
      <c r="L186" s="23">
        <f t="shared" si="26"/>
        <v>15</v>
      </c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ht="18.75" customHeight="1">
      <c r="A187" s="21" t="s">
        <v>74</v>
      </c>
      <c r="B187" s="22">
        <v>1.0</v>
      </c>
      <c r="C187" s="22">
        <v>1.0</v>
      </c>
      <c r="D187" s="22"/>
      <c r="E187" s="22"/>
      <c r="F187" s="22">
        <v>10.0</v>
      </c>
      <c r="G187" s="22"/>
      <c r="H187" s="22">
        <v>1.0</v>
      </c>
      <c r="I187" s="22"/>
      <c r="J187" s="22">
        <v>1.0</v>
      </c>
      <c r="K187" s="42">
        <v>1.0</v>
      </c>
      <c r="L187" s="23">
        <f t="shared" si="26"/>
        <v>15</v>
      </c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ht="18.75" customHeight="1">
      <c r="A188" s="21" t="s">
        <v>86</v>
      </c>
      <c r="B188" s="22">
        <v>1.0</v>
      </c>
      <c r="C188" s="22">
        <v>1.0</v>
      </c>
      <c r="D188" s="22"/>
      <c r="E188" s="22">
        <v>1.0</v>
      </c>
      <c r="F188" s="22">
        <v>1.0</v>
      </c>
      <c r="G188" s="22">
        <v>1.0</v>
      </c>
      <c r="H188" s="22">
        <v>1.0</v>
      </c>
      <c r="I188" s="22"/>
      <c r="J188" s="22">
        <v>1.0</v>
      </c>
      <c r="K188" s="42">
        <v>8.0</v>
      </c>
      <c r="L188" s="23">
        <f t="shared" si="26"/>
        <v>15</v>
      </c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ht="18.75" customHeight="1">
      <c r="A189" s="21" t="s">
        <v>71</v>
      </c>
      <c r="B189" s="22"/>
      <c r="C189" s="22">
        <v>1.0</v>
      </c>
      <c r="D189" s="22">
        <v>1.0</v>
      </c>
      <c r="E189" s="22">
        <v>1.0</v>
      </c>
      <c r="F189" s="22"/>
      <c r="G189" s="22">
        <v>1.0</v>
      </c>
      <c r="H189" s="22">
        <v>5.0</v>
      </c>
      <c r="I189" s="22">
        <v>1.0</v>
      </c>
      <c r="J189" s="22">
        <v>1.0</v>
      </c>
      <c r="K189" s="22"/>
      <c r="L189" s="23">
        <f t="shared" ref="L189:L191" si="27">SUM(B189:J189)</f>
        <v>11</v>
      </c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ht="18.75" customHeight="1">
      <c r="A190" s="21" t="s">
        <v>25</v>
      </c>
      <c r="B190" s="22"/>
      <c r="C190" s="22"/>
      <c r="D190" s="22"/>
      <c r="E190" s="22"/>
      <c r="F190" s="22">
        <v>1.0</v>
      </c>
      <c r="G190" s="22"/>
      <c r="H190" s="22"/>
      <c r="I190" s="22">
        <v>9.0</v>
      </c>
      <c r="J190" s="22"/>
      <c r="K190" s="22"/>
      <c r="L190" s="23">
        <f t="shared" si="27"/>
        <v>10</v>
      </c>
      <c r="M190" s="1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ht="18.75" customHeight="1">
      <c r="A191" s="21" t="s">
        <v>84</v>
      </c>
      <c r="B191" s="22">
        <v>8.0</v>
      </c>
      <c r="C191" s="22"/>
      <c r="D191" s="22"/>
      <c r="E191" s="22"/>
      <c r="F191" s="22"/>
      <c r="G191" s="22"/>
      <c r="H191" s="22"/>
      <c r="I191" s="22">
        <v>1.0</v>
      </c>
      <c r="J191" s="22">
        <v>1.0</v>
      </c>
      <c r="K191" s="22"/>
      <c r="L191" s="23">
        <f t="shared" si="27"/>
        <v>10</v>
      </c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ht="18.75" customHeight="1">
      <c r="A192" s="21" t="s">
        <v>66</v>
      </c>
      <c r="B192" s="22">
        <v>1.0</v>
      </c>
      <c r="C192" s="22"/>
      <c r="D192" s="22">
        <v>1.0</v>
      </c>
      <c r="E192" s="22">
        <v>1.0</v>
      </c>
      <c r="F192" s="22">
        <v>1.0</v>
      </c>
      <c r="G192" s="22">
        <v>1.0</v>
      </c>
      <c r="H192" s="22">
        <v>1.0</v>
      </c>
      <c r="I192" s="22">
        <v>1.0</v>
      </c>
      <c r="J192" s="22">
        <v>1.0</v>
      </c>
      <c r="K192" s="42">
        <v>1.0</v>
      </c>
      <c r="L192" s="23">
        <f t="shared" ref="L192:L193" si="28">SUM(B192:K192)</f>
        <v>9</v>
      </c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ht="18.75" customHeight="1">
      <c r="A193" s="21" t="s">
        <v>98</v>
      </c>
      <c r="B193" s="22"/>
      <c r="C193" s="22"/>
      <c r="D193" s="22"/>
      <c r="E193" s="22"/>
      <c r="F193" s="22"/>
      <c r="G193" s="22"/>
      <c r="H193" s="22"/>
      <c r="I193" s="22"/>
      <c r="J193" s="22">
        <v>7.0</v>
      </c>
      <c r="K193" s="42">
        <v>1.0</v>
      </c>
      <c r="L193" s="23">
        <f t="shared" si="28"/>
        <v>8</v>
      </c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ht="18.75" customHeight="1">
      <c r="A194" s="21" t="s">
        <v>28</v>
      </c>
      <c r="B194" s="22">
        <v>1.0</v>
      </c>
      <c r="C194" s="22"/>
      <c r="D194" s="22"/>
      <c r="E194" s="22">
        <v>1.0</v>
      </c>
      <c r="F194" s="22"/>
      <c r="G194" s="22">
        <v>1.0</v>
      </c>
      <c r="H194" s="22">
        <v>1.0</v>
      </c>
      <c r="I194" s="22"/>
      <c r="J194" s="22">
        <v>1.0</v>
      </c>
      <c r="K194" s="22"/>
      <c r="L194" s="23">
        <f t="shared" ref="L194:L205" si="29">SUM(B194:J194)</f>
        <v>5</v>
      </c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ht="18.75" customHeight="1">
      <c r="A195" s="21" t="s">
        <v>77</v>
      </c>
      <c r="B195" s="22">
        <v>1.0</v>
      </c>
      <c r="C195" s="22">
        <v>1.0</v>
      </c>
      <c r="D195" s="22"/>
      <c r="E195" s="22"/>
      <c r="F195" s="22">
        <v>1.0</v>
      </c>
      <c r="G195" s="22"/>
      <c r="H195" s="22">
        <v>1.0</v>
      </c>
      <c r="I195" s="22"/>
      <c r="J195" s="22"/>
      <c r="K195" s="22"/>
      <c r="L195" s="23">
        <f t="shared" si="29"/>
        <v>4</v>
      </c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ht="18.75" customHeight="1">
      <c r="A196" s="21" t="s">
        <v>39</v>
      </c>
      <c r="B196" s="22"/>
      <c r="C196" s="22">
        <v>1.0</v>
      </c>
      <c r="D196" s="22"/>
      <c r="E196" s="22"/>
      <c r="F196" s="22"/>
      <c r="G196" s="22"/>
      <c r="H196" s="22">
        <v>1.0</v>
      </c>
      <c r="I196" s="22"/>
      <c r="J196" s="22">
        <v>1.0</v>
      </c>
      <c r="K196" s="22"/>
      <c r="L196" s="23">
        <f t="shared" si="29"/>
        <v>3</v>
      </c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ht="18.75" customHeight="1">
      <c r="A197" s="21" t="s">
        <v>79</v>
      </c>
      <c r="B197" s="22"/>
      <c r="C197" s="22"/>
      <c r="D197" s="22"/>
      <c r="E197" s="22">
        <v>1.0</v>
      </c>
      <c r="F197" s="22">
        <v>1.0</v>
      </c>
      <c r="G197" s="22"/>
      <c r="H197" s="22"/>
      <c r="I197" s="22"/>
      <c r="J197" s="22">
        <v>1.0</v>
      </c>
      <c r="K197" s="22"/>
      <c r="L197" s="23">
        <f t="shared" si="29"/>
        <v>3</v>
      </c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ht="18.75" customHeight="1">
      <c r="A198" s="21" t="s">
        <v>76</v>
      </c>
      <c r="B198" s="22"/>
      <c r="C198" s="22">
        <v>1.0</v>
      </c>
      <c r="D198" s="22"/>
      <c r="E198" s="22"/>
      <c r="F198" s="22">
        <v>1.0</v>
      </c>
      <c r="G198" s="22"/>
      <c r="H198" s="22"/>
      <c r="I198" s="22"/>
      <c r="J198" s="22"/>
      <c r="K198" s="22"/>
      <c r="L198" s="23">
        <f t="shared" si="29"/>
        <v>2</v>
      </c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ht="18.75" customHeight="1">
      <c r="A199" s="21" t="s">
        <v>64</v>
      </c>
      <c r="B199" s="22"/>
      <c r="C199" s="22"/>
      <c r="D199" s="22">
        <v>1.0</v>
      </c>
      <c r="E199" s="22"/>
      <c r="F199" s="22"/>
      <c r="G199" s="22">
        <v>1.0</v>
      </c>
      <c r="H199" s="22"/>
      <c r="I199" s="22"/>
      <c r="J199" s="22"/>
      <c r="K199" s="22"/>
      <c r="L199" s="23">
        <f t="shared" si="29"/>
        <v>2</v>
      </c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ht="18.75" customHeight="1">
      <c r="A200" s="21" t="s">
        <v>18</v>
      </c>
      <c r="B200" s="22"/>
      <c r="C200" s="22"/>
      <c r="D200" s="22"/>
      <c r="E200" s="22">
        <v>1.0</v>
      </c>
      <c r="F200" s="22"/>
      <c r="G200" s="22"/>
      <c r="H200" s="22"/>
      <c r="I200" s="22"/>
      <c r="J200" s="22"/>
      <c r="K200" s="22"/>
      <c r="L200" s="23">
        <f t="shared" si="29"/>
        <v>1</v>
      </c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ht="18.75" customHeight="1">
      <c r="A201" s="21" t="s">
        <v>23</v>
      </c>
      <c r="B201" s="22">
        <v>1.0</v>
      </c>
      <c r="C201" s="22"/>
      <c r="D201" s="22"/>
      <c r="E201" s="22"/>
      <c r="F201" s="22"/>
      <c r="G201" s="22"/>
      <c r="H201" s="22"/>
      <c r="I201" s="22"/>
      <c r="J201" s="22"/>
      <c r="K201" s="22"/>
      <c r="L201" s="23">
        <f t="shared" si="29"/>
        <v>1</v>
      </c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ht="18.75" customHeight="1">
      <c r="A202" s="21" t="s">
        <v>138</v>
      </c>
      <c r="B202" s="22">
        <v>1.0</v>
      </c>
      <c r="C202" s="22"/>
      <c r="D202" s="22"/>
      <c r="E202" s="22"/>
      <c r="F202" s="22"/>
      <c r="G202" s="22"/>
      <c r="H202" s="22"/>
      <c r="I202" s="22"/>
      <c r="J202" s="22"/>
      <c r="K202" s="22"/>
      <c r="L202" s="23">
        <f t="shared" si="29"/>
        <v>1</v>
      </c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ht="18.75" customHeight="1">
      <c r="A203" s="21" t="s">
        <v>139</v>
      </c>
      <c r="B203" s="22"/>
      <c r="C203" s="22"/>
      <c r="D203" s="22"/>
      <c r="E203" s="22">
        <v>1.0</v>
      </c>
      <c r="F203" s="22"/>
      <c r="G203" s="22"/>
      <c r="H203" s="22"/>
      <c r="I203" s="22"/>
      <c r="J203" s="22"/>
      <c r="K203" s="22"/>
      <c r="L203" s="23">
        <f t="shared" si="29"/>
        <v>1</v>
      </c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ht="18.75" customHeight="1">
      <c r="A204" s="21" t="s">
        <v>123</v>
      </c>
      <c r="B204" s="22">
        <v>1.0</v>
      </c>
      <c r="C204" s="22"/>
      <c r="D204" s="22"/>
      <c r="E204" s="22"/>
      <c r="F204" s="22"/>
      <c r="G204" s="22"/>
      <c r="H204" s="22"/>
      <c r="I204" s="22"/>
      <c r="J204" s="22"/>
      <c r="K204" s="22"/>
      <c r="L204" s="23">
        <f t="shared" si="29"/>
        <v>1</v>
      </c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ht="18.75" customHeight="1">
      <c r="A205" s="21" t="s">
        <v>88</v>
      </c>
      <c r="B205" s="22"/>
      <c r="C205" s="22">
        <v>1.0</v>
      </c>
      <c r="D205" s="22"/>
      <c r="E205" s="22"/>
      <c r="F205" s="22"/>
      <c r="G205" s="22"/>
      <c r="H205" s="22"/>
      <c r="I205" s="22"/>
      <c r="J205" s="22"/>
      <c r="K205" s="22"/>
      <c r="L205" s="23">
        <f t="shared" si="29"/>
        <v>1</v>
      </c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ht="18.75" customHeight="1">
      <c r="A206" s="21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ht="18.75" customHeight="1">
      <c r="A207" s="24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ht="18.75" customHeight="1">
      <c r="A208" s="2" t="s">
        <v>140</v>
      </c>
      <c r="B208" s="3" t="s">
        <v>2</v>
      </c>
      <c r="C208" s="3" t="s">
        <v>3</v>
      </c>
      <c r="D208" s="3" t="s">
        <v>4</v>
      </c>
      <c r="E208" s="3" t="s">
        <v>5</v>
      </c>
      <c r="F208" s="3" t="s">
        <v>2</v>
      </c>
      <c r="G208" s="3" t="s">
        <v>6</v>
      </c>
      <c r="H208" s="3" t="s">
        <v>7</v>
      </c>
      <c r="I208" s="3" t="s">
        <v>9</v>
      </c>
      <c r="J208" s="3" t="s">
        <v>10</v>
      </c>
      <c r="K208" s="5" t="s">
        <v>11</v>
      </c>
      <c r="L208" s="3" t="s">
        <v>12</v>
      </c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ht="18.75" customHeight="1">
      <c r="A209" s="51" t="s">
        <v>19</v>
      </c>
      <c r="B209" s="11">
        <v>6.0</v>
      </c>
      <c r="C209" s="11">
        <v>6.0</v>
      </c>
      <c r="D209" s="11">
        <v>7.0</v>
      </c>
      <c r="E209" s="11">
        <v>10.0</v>
      </c>
      <c r="F209" s="11"/>
      <c r="G209" s="11">
        <v>10.0</v>
      </c>
      <c r="H209" s="11">
        <v>1.0</v>
      </c>
      <c r="I209" s="11">
        <v>1.0</v>
      </c>
      <c r="J209" s="11">
        <v>9.0</v>
      </c>
      <c r="K209" s="36">
        <v>7.0</v>
      </c>
      <c r="L209" s="17">
        <f t="shared" ref="L209:L210" si="30">SUM(B209:K209)</f>
        <v>57</v>
      </c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</row>
    <row r="210" ht="18.75" customHeight="1">
      <c r="A210" s="48" t="s">
        <v>36</v>
      </c>
      <c r="B210" s="22">
        <v>1.0</v>
      </c>
      <c r="C210" s="22">
        <v>10.0</v>
      </c>
      <c r="D210" s="22">
        <v>1.0</v>
      </c>
      <c r="E210" s="22">
        <v>1.0</v>
      </c>
      <c r="F210" s="22">
        <v>6.0</v>
      </c>
      <c r="G210" s="22">
        <v>5.0</v>
      </c>
      <c r="H210" s="22">
        <v>10.0</v>
      </c>
      <c r="I210" s="22">
        <v>1.0</v>
      </c>
      <c r="J210" s="22">
        <v>8.0</v>
      </c>
      <c r="K210" s="42">
        <v>5.0</v>
      </c>
      <c r="L210" s="23">
        <f t="shared" si="30"/>
        <v>48</v>
      </c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</row>
    <row r="211" ht="18.75" customHeight="1">
      <c r="A211" s="48" t="s">
        <v>106</v>
      </c>
      <c r="B211" s="22">
        <v>1.0</v>
      </c>
      <c r="C211" s="22">
        <v>1.0</v>
      </c>
      <c r="D211" s="22">
        <v>10.0</v>
      </c>
      <c r="E211" s="22">
        <v>1.0</v>
      </c>
      <c r="F211" s="22">
        <v>8.0</v>
      </c>
      <c r="G211" s="22">
        <v>1.0</v>
      </c>
      <c r="H211" s="22">
        <v>9.0</v>
      </c>
      <c r="I211" s="22">
        <v>6.0</v>
      </c>
      <c r="J211" s="22"/>
      <c r="K211" s="22"/>
      <c r="L211" s="23">
        <f>SUM(B211:J211)</f>
        <v>37</v>
      </c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</row>
    <row r="212" ht="18.75" customHeight="1">
      <c r="A212" s="48" t="s">
        <v>98</v>
      </c>
      <c r="B212" s="22"/>
      <c r="C212" s="22">
        <v>1.0</v>
      </c>
      <c r="D212" s="22"/>
      <c r="E212" s="22"/>
      <c r="F212" s="22">
        <v>10.0</v>
      </c>
      <c r="G212" s="22"/>
      <c r="H212" s="22"/>
      <c r="I212" s="22"/>
      <c r="J212" s="22">
        <v>1.0</v>
      </c>
      <c r="K212" s="42">
        <v>10.0</v>
      </c>
      <c r="L212" s="23">
        <f t="shared" ref="L212:L216" si="31">SUM(B212:K212)</f>
        <v>22</v>
      </c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</row>
    <row r="213" ht="18.75" customHeight="1">
      <c r="A213" s="48" t="s">
        <v>79</v>
      </c>
      <c r="B213" s="22"/>
      <c r="C213" s="22">
        <v>1.0</v>
      </c>
      <c r="D213" s="22"/>
      <c r="E213" s="22">
        <v>1.0</v>
      </c>
      <c r="F213" s="22"/>
      <c r="G213" s="22"/>
      <c r="H213" s="22">
        <v>6.0</v>
      </c>
      <c r="I213" s="22">
        <v>1.0</v>
      </c>
      <c r="J213" s="22">
        <v>1.0</v>
      </c>
      <c r="K213" s="42">
        <v>9.0</v>
      </c>
      <c r="L213" s="23">
        <f t="shared" si="31"/>
        <v>19</v>
      </c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</row>
    <row r="214" ht="18.75" customHeight="1">
      <c r="A214" s="48" t="s">
        <v>38</v>
      </c>
      <c r="B214" s="22">
        <v>1.0</v>
      </c>
      <c r="C214" s="22">
        <v>1.0</v>
      </c>
      <c r="D214" s="22">
        <v>1.0</v>
      </c>
      <c r="E214" s="22">
        <v>1.0</v>
      </c>
      <c r="F214" s="22"/>
      <c r="G214" s="22">
        <v>1.0</v>
      </c>
      <c r="H214" s="22">
        <v>5.0</v>
      </c>
      <c r="I214" s="22">
        <v>1.0</v>
      </c>
      <c r="J214" s="22">
        <v>1.0</v>
      </c>
      <c r="K214" s="42">
        <v>6.0</v>
      </c>
      <c r="L214" s="23">
        <f t="shared" si="31"/>
        <v>18</v>
      </c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</row>
    <row r="215" ht="18.75" customHeight="1">
      <c r="A215" s="21" t="s">
        <v>95</v>
      </c>
      <c r="B215" s="22"/>
      <c r="C215" s="22">
        <v>1.0</v>
      </c>
      <c r="D215" s="22">
        <v>1.0</v>
      </c>
      <c r="E215" s="22">
        <v>1.0</v>
      </c>
      <c r="F215" s="22"/>
      <c r="G215" s="22">
        <v>1.0</v>
      </c>
      <c r="H215" s="22">
        <v>1.0</v>
      </c>
      <c r="I215" s="22">
        <v>1.0</v>
      </c>
      <c r="J215" s="22">
        <v>1.0</v>
      </c>
      <c r="K215" s="42">
        <v>8.0</v>
      </c>
      <c r="L215" s="23">
        <f t="shared" si="31"/>
        <v>15</v>
      </c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</row>
    <row r="216" ht="18.75" customHeight="1">
      <c r="A216" s="48" t="s">
        <v>73</v>
      </c>
      <c r="B216" s="22">
        <v>1.0</v>
      </c>
      <c r="C216" s="22">
        <v>1.0</v>
      </c>
      <c r="D216" s="22"/>
      <c r="E216" s="22"/>
      <c r="F216" s="22">
        <v>7.0</v>
      </c>
      <c r="G216" s="22"/>
      <c r="H216" s="22">
        <v>1.0</v>
      </c>
      <c r="I216" s="22"/>
      <c r="J216" s="22"/>
      <c r="K216" s="42">
        <v>1.0</v>
      </c>
      <c r="L216" s="23">
        <f t="shared" si="31"/>
        <v>11</v>
      </c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</row>
    <row r="217" ht="18.75" customHeight="1">
      <c r="A217" s="48" t="s">
        <v>32</v>
      </c>
      <c r="B217" s="22"/>
      <c r="C217" s="22"/>
      <c r="D217" s="22"/>
      <c r="E217" s="22"/>
      <c r="F217" s="22"/>
      <c r="G217" s="22">
        <v>1.0</v>
      </c>
      <c r="H217" s="22">
        <v>1.0</v>
      </c>
      <c r="I217" s="22">
        <v>7.0</v>
      </c>
      <c r="J217" s="22">
        <v>1.0</v>
      </c>
      <c r="K217" s="22"/>
      <c r="L217" s="23">
        <f t="shared" ref="L217:L218" si="32">SUM(B217:J217)</f>
        <v>10</v>
      </c>
      <c r="M217" s="52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</row>
    <row r="218" ht="18.75" customHeight="1">
      <c r="A218" s="48" t="s">
        <v>84</v>
      </c>
      <c r="B218" s="22">
        <v>1.0</v>
      </c>
      <c r="C218" s="22">
        <v>9.0</v>
      </c>
      <c r="D218" s="22"/>
      <c r="E218" s="22"/>
      <c r="F218" s="22"/>
      <c r="G218" s="22"/>
      <c r="H218" s="22"/>
      <c r="I218" s="22"/>
      <c r="J218" s="22"/>
      <c r="K218" s="22"/>
      <c r="L218" s="23">
        <f t="shared" si="32"/>
        <v>10</v>
      </c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</row>
    <row r="219" ht="18.75" customHeight="1">
      <c r="A219" s="48" t="s">
        <v>74</v>
      </c>
      <c r="B219" s="22"/>
      <c r="C219" s="22"/>
      <c r="D219" s="22"/>
      <c r="E219" s="22">
        <v>1.0</v>
      </c>
      <c r="F219" s="22"/>
      <c r="G219" s="22"/>
      <c r="H219" s="22"/>
      <c r="I219" s="22"/>
      <c r="J219" s="22">
        <v>7.0</v>
      </c>
      <c r="K219" s="42">
        <v>1.0</v>
      </c>
      <c r="L219" s="23">
        <f>SUM(B219:K219)</f>
        <v>9</v>
      </c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</row>
    <row r="220" ht="18.75" customHeight="1">
      <c r="A220" s="48" t="s">
        <v>75</v>
      </c>
      <c r="B220" s="22">
        <v>8.0</v>
      </c>
      <c r="C220" s="22"/>
      <c r="D220" s="22"/>
      <c r="E220" s="22"/>
      <c r="F220" s="22">
        <v>1.0</v>
      </c>
      <c r="G220" s="22"/>
      <c r="H220" s="22"/>
      <c r="I220" s="22"/>
      <c r="J220" s="22"/>
      <c r="K220" s="22"/>
      <c r="L220" s="23">
        <f>SUM(B220:J220)</f>
        <v>9</v>
      </c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</row>
    <row r="221" ht="18.75" customHeight="1">
      <c r="A221" s="48" t="s">
        <v>30</v>
      </c>
      <c r="B221" s="22">
        <v>1.0</v>
      </c>
      <c r="C221" s="22">
        <v>1.0</v>
      </c>
      <c r="D221" s="22"/>
      <c r="E221" s="22">
        <v>1.0</v>
      </c>
      <c r="F221" s="22"/>
      <c r="G221" s="22">
        <v>1.0</v>
      </c>
      <c r="H221" s="22">
        <v>1.0</v>
      </c>
      <c r="I221" s="22"/>
      <c r="J221" s="22">
        <v>1.0</v>
      </c>
      <c r="K221" s="42">
        <v>1.0</v>
      </c>
      <c r="L221" s="23">
        <f t="shared" ref="L221:L222" si="33">SUM(B221:K221)</f>
        <v>7</v>
      </c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</row>
    <row r="222" ht="18.75" customHeight="1">
      <c r="A222" s="48" t="s">
        <v>88</v>
      </c>
      <c r="B222" s="22">
        <v>1.0</v>
      </c>
      <c r="C222" s="22"/>
      <c r="D222" s="22">
        <v>1.0</v>
      </c>
      <c r="E222" s="22">
        <v>1.0</v>
      </c>
      <c r="F222" s="22">
        <v>1.0</v>
      </c>
      <c r="G222" s="22"/>
      <c r="H222" s="22">
        <v>1.0</v>
      </c>
      <c r="I222" s="22">
        <v>1.0</v>
      </c>
      <c r="J222" s="22"/>
      <c r="K222" s="42">
        <v>1.0</v>
      </c>
      <c r="L222" s="23">
        <f t="shared" si="33"/>
        <v>7</v>
      </c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</row>
    <row r="223" ht="18.75" customHeight="1">
      <c r="A223" s="48" t="s">
        <v>90</v>
      </c>
      <c r="B223" s="22">
        <v>1.0</v>
      </c>
      <c r="C223" s="22"/>
      <c r="D223" s="22"/>
      <c r="E223" s="22">
        <v>1.0</v>
      </c>
      <c r="F223" s="22">
        <v>1.0</v>
      </c>
      <c r="G223" s="22">
        <v>1.0</v>
      </c>
      <c r="H223" s="22">
        <v>1.0</v>
      </c>
      <c r="I223" s="22"/>
      <c r="J223" s="22">
        <v>1.0</v>
      </c>
      <c r="K223" s="22"/>
      <c r="L223" s="23">
        <f t="shared" ref="L223:L236" si="34">SUM(B223:J223)</f>
        <v>6</v>
      </c>
      <c r="M223" s="52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</row>
    <row r="224" ht="18.75" customHeight="1">
      <c r="A224" s="48" t="s">
        <v>22</v>
      </c>
      <c r="B224" s="22"/>
      <c r="C224" s="22"/>
      <c r="D224" s="22"/>
      <c r="E224" s="22"/>
      <c r="F224" s="22"/>
      <c r="G224" s="22">
        <v>1.0</v>
      </c>
      <c r="H224" s="22">
        <v>1.0</v>
      </c>
      <c r="I224" s="22">
        <v>1.0</v>
      </c>
      <c r="J224" s="22">
        <v>1.0</v>
      </c>
      <c r="K224" s="22"/>
      <c r="L224" s="23">
        <f t="shared" si="34"/>
        <v>4</v>
      </c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</row>
    <row r="225" ht="18.75" customHeight="1">
      <c r="A225" s="48" t="s">
        <v>24</v>
      </c>
      <c r="B225" s="22">
        <v>1.0</v>
      </c>
      <c r="C225" s="22">
        <v>1.0</v>
      </c>
      <c r="D225" s="22"/>
      <c r="E225" s="22"/>
      <c r="F225" s="22"/>
      <c r="G225" s="22"/>
      <c r="H225" s="22"/>
      <c r="I225" s="22"/>
      <c r="J225" s="22"/>
      <c r="K225" s="22"/>
      <c r="L225" s="23">
        <f t="shared" si="34"/>
        <v>2</v>
      </c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</row>
    <row r="226" ht="18.75" customHeight="1">
      <c r="A226" s="48" t="s">
        <v>25</v>
      </c>
      <c r="B226" s="22"/>
      <c r="C226" s="22"/>
      <c r="D226" s="22"/>
      <c r="E226" s="22"/>
      <c r="F226" s="22"/>
      <c r="G226" s="22">
        <v>1.0</v>
      </c>
      <c r="H226" s="22"/>
      <c r="I226" s="22">
        <v>1.0</v>
      </c>
      <c r="J226" s="22"/>
      <c r="K226" s="22"/>
      <c r="L226" s="23">
        <f t="shared" si="34"/>
        <v>2</v>
      </c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</row>
    <row r="227" ht="18.75" customHeight="1">
      <c r="A227" s="48" t="s">
        <v>61</v>
      </c>
      <c r="B227" s="22"/>
      <c r="C227" s="22"/>
      <c r="D227" s="22">
        <v>1.0</v>
      </c>
      <c r="E227" s="22">
        <v>1.0</v>
      </c>
      <c r="F227" s="22"/>
      <c r="G227" s="22"/>
      <c r="H227" s="22"/>
      <c r="I227" s="22"/>
      <c r="J227" s="22"/>
      <c r="K227" s="22"/>
      <c r="L227" s="23">
        <f t="shared" si="34"/>
        <v>2</v>
      </c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</row>
    <row r="228" ht="18.75" customHeight="1">
      <c r="A228" s="48" t="s">
        <v>46</v>
      </c>
      <c r="B228" s="22"/>
      <c r="C228" s="22">
        <v>1.0</v>
      </c>
      <c r="D228" s="22"/>
      <c r="E228" s="22">
        <v>1.0</v>
      </c>
      <c r="F228" s="22"/>
      <c r="G228" s="22"/>
      <c r="H228" s="22"/>
      <c r="I228" s="22"/>
      <c r="J228" s="22"/>
      <c r="K228" s="22"/>
      <c r="L228" s="23">
        <f t="shared" si="34"/>
        <v>2</v>
      </c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</row>
    <row r="229" ht="18.75" customHeight="1">
      <c r="A229" s="48" t="s">
        <v>109</v>
      </c>
      <c r="B229" s="22"/>
      <c r="C229" s="22"/>
      <c r="D229" s="22">
        <v>1.0</v>
      </c>
      <c r="E229" s="22"/>
      <c r="F229" s="22"/>
      <c r="G229" s="22">
        <v>1.0</v>
      </c>
      <c r="H229" s="22"/>
      <c r="I229" s="22"/>
      <c r="J229" s="22"/>
      <c r="K229" s="22"/>
      <c r="L229" s="23">
        <f t="shared" si="34"/>
        <v>2</v>
      </c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</row>
    <row r="230" ht="18.75" customHeight="1">
      <c r="A230" s="48" t="s">
        <v>48</v>
      </c>
      <c r="B230" s="22"/>
      <c r="C230" s="22"/>
      <c r="D230" s="22"/>
      <c r="E230" s="22"/>
      <c r="F230" s="22">
        <v>1.0</v>
      </c>
      <c r="G230" s="22"/>
      <c r="H230" s="22"/>
      <c r="I230" s="22"/>
      <c r="J230" s="22">
        <v>1.0</v>
      </c>
      <c r="K230" s="22"/>
      <c r="L230" s="23">
        <f t="shared" si="34"/>
        <v>2</v>
      </c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</row>
    <row r="231" ht="18.75" customHeight="1">
      <c r="A231" s="48" t="s">
        <v>18</v>
      </c>
      <c r="B231" s="22"/>
      <c r="C231" s="22"/>
      <c r="D231" s="22"/>
      <c r="E231" s="22">
        <v>1.0</v>
      </c>
      <c r="F231" s="22"/>
      <c r="G231" s="22"/>
      <c r="H231" s="22"/>
      <c r="I231" s="22"/>
      <c r="J231" s="22"/>
      <c r="K231" s="22"/>
      <c r="L231" s="23">
        <f t="shared" si="34"/>
        <v>1</v>
      </c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</row>
    <row r="232" ht="18.75" customHeight="1">
      <c r="A232" s="48" t="s">
        <v>23</v>
      </c>
      <c r="B232" s="22">
        <v>1.0</v>
      </c>
      <c r="C232" s="22"/>
      <c r="D232" s="22"/>
      <c r="E232" s="22"/>
      <c r="F232" s="22"/>
      <c r="G232" s="22"/>
      <c r="H232" s="22"/>
      <c r="I232" s="22"/>
      <c r="J232" s="22"/>
      <c r="K232" s="22"/>
      <c r="L232" s="23">
        <f t="shared" si="34"/>
        <v>1</v>
      </c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</row>
    <row r="233" ht="18.75" customHeight="1">
      <c r="A233" s="48" t="s">
        <v>51</v>
      </c>
      <c r="B233" s="22">
        <v>1.0</v>
      </c>
      <c r="C233" s="22"/>
      <c r="D233" s="22"/>
      <c r="E233" s="22"/>
      <c r="F233" s="22"/>
      <c r="G233" s="22"/>
      <c r="H233" s="22"/>
      <c r="I233" s="22"/>
      <c r="J233" s="22"/>
      <c r="K233" s="22"/>
      <c r="L233" s="23">
        <f t="shared" si="34"/>
        <v>1</v>
      </c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</row>
    <row r="234" ht="18.75" customHeight="1">
      <c r="A234" s="48" t="s">
        <v>77</v>
      </c>
      <c r="B234" s="22"/>
      <c r="C234" s="22"/>
      <c r="D234" s="22"/>
      <c r="E234" s="22">
        <v>1.0</v>
      </c>
      <c r="F234" s="22"/>
      <c r="G234" s="22"/>
      <c r="H234" s="22"/>
      <c r="I234" s="22"/>
      <c r="J234" s="22"/>
      <c r="K234" s="22"/>
      <c r="L234" s="23">
        <f t="shared" si="34"/>
        <v>1</v>
      </c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</row>
    <row r="235" ht="18.75" customHeight="1">
      <c r="A235" s="48" t="s">
        <v>136</v>
      </c>
      <c r="B235" s="22">
        <v>1.0</v>
      </c>
      <c r="C235" s="22"/>
      <c r="D235" s="22"/>
      <c r="E235" s="22"/>
      <c r="F235" s="22"/>
      <c r="G235" s="22"/>
      <c r="H235" s="22"/>
      <c r="I235" s="22"/>
      <c r="J235" s="22"/>
      <c r="K235" s="22"/>
      <c r="L235" s="23">
        <f t="shared" si="34"/>
        <v>1</v>
      </c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</row>
    <row r="236" ht="18.75" customHeight="1">
      <c r="A236" s="48" t="s">
        <v>66</v>
      </c>
      <c r="B236" s="22"/>
      <c r="C236" s="22">
        <v>1.0</v>
      </c>
      <c r="D236" s="22"/>
      <c r="E236" s="22"/>
      <c r="F236" s="22"/>
      <c r="G236" s="22"/>
      <c r="H236" s="22"/>
      <c r="I236" s="22"/>
      <c r="J236" s="22"/>
      <c r="K236" s="22"/>
      <c r="L236" s="23">
        <f t="shared" si="34"/>
        <v>1</v>
      </c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</row>
    <row r="237" ht="18.75" customHeight="1">
      <c r="A237" s="48" t="s">
        <v>33</v>
      </c>
      <c r="B237" s="22"/>
      <c r="C237" s="22"/>
      <c r="D237" s="22"/>
      <c r="E237" s="22"/>
      <c r="F237" s="22"/>
      <c r="G237" s="22"/>
      <c r="H237" s="22"/>
      <c r="I237" s="22"/>
      <c r="J237" s="22">
        <v>1.0</v>
      </c>
      <c r="K237" s="22"/>
      <c r="L237" s="23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</row>
    <row r="238" ht="18.75" customHeight="1">
      <c r="A238" s="48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</row>
    <row r="239" ht="15.75" customHeight="1">
      <c r="A239" s="6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</row>
    <row r="240" ht="15.75" customHeight="1">
      <c r="A240" s="6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ht="15.75" customHeight="1">
      <c r="A241" s="6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</row>
    <row r="242" ht="15.75" customHeight="1">
      <c r="A242" s="6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 ht="15.75" customHeight="1">
      <c r="A243" s="6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</row>
    <row r="244" ht="15.75" customHeight="1">
      <c r="A244" s="6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</row>
    <row r="245" ht="15.75" customHeight="1">
      <c r="A245" s="6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ht="15.75" customHeight="1">
      <c r="A246" s="6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</row>
    <row r="247" ht="15.75" customHeight="1">
      <c r="A247" s="6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</row>
    <row r="248" ht="15.75" customHeight="1">
      <c r="A248" s="6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</row>
    <row r="249" ht="15.75" customHeight="1">
      <c r="A249" s="6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</row>
    <row r="250" ht="15.75" customHeight="1">
      <c r="A250" s="6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</row>
    <row r="251" ht="15.75" customHeight="1">
      <c r="A251" s="6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 ht="15.75" customHeight="1">
      <c r="A252" s="6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</row>
    <row r="253" ht="15.75" customHeight="1">
      <c r="A253" s="6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</row>
    <row r="254" ht="15.75" customHeight="1">
      <c r="A254" s="6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</row>
    <row r="255" ht="15.75" customHeight="1">
      <c r="A255" s="6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</row>
    <row r="256" ht="15.75" customHeight="1">
      <c r="A256" s="6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</row>
    <row r="257" ht="15.75" customHeight="1">
      <c r="A257" s="6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</row>
    <row r="258" ht="15.75" customHeight="1">
      <c r="A258" s="6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</row>
    <row r="259" ht="15.75" customHeight="1">
      <c r="A259" s="6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</row>
    <row r="260" ht="15.75" customHeight="1">
      <c r="A260" s="6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 ht="15.75" customHeight="1">
      <c r="A261" s="6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</row>
    <row r="262" ht="15.75" customHeight="1">
      <c r="A262" s="6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</row>
    <row r="263" ht="15.75" customHeight="1">
      <c r="A263" s="6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ht="15.75" customHeight="1">
      <c r="A264" s="6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</row>
    <row r="265" ht="15.75" customHeight="1">
      <c r="A265" s="6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</row>
    <row r="266" ht="15.75" customHeight="1">
      <c r="A266" s="6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</row>
    <row r="267" ht="15.75" customHeight="1">
      <c r="A267" s="6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</row>
    <row r="268" ht="15.75" customHeight="1">
      <c r="A268" s="6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ht="15.75" customHeight="1">
      <c r="A269" s="6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 ht="15.75" customHeight="1">
      <c r="A270" s="6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</row>
    <row r="271" ht="15.75" customHeight="1">
      <c r="A271" s="6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</row>
    <row r="272" ht="15.75" customHeight="1">
      <c r="A272" s="6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</row>
    <row r="273" ht="15.75" customHeight="1">
      <c r="A273" s="6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</row>
    <row r="274" ht="15.75" customHeight="1">
      <c r="A274" s="6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</row>
    <row r="275" ht="15.75" customHeight="1">
      <c r="A275" s="6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</row>
    <row r="276" ht="15.75" customHeight="1">
      <c r="A276" s="6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ht="15.75" customHeight="1">
      <c r="A277" s="6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</row>
    <row r="278" ht="15.75" customHeight="1">
      <c r="A278" s="6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 ht="15.75" customHeight="1">
      <c r="A279" s="6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</row>
    <row r="280" ht="15.75" customHeight="1">
      <c r="A280" s="6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</row>
    <row r="281" ht="15.75" customHeight="1">
      <c r="A281" s="6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</row>
    <row r="282" ht="15.75" customHeight="1">
      <c r="A282" s="6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</row>
    <row r="283" ht="15.75" customHeight="1">
      <c r="A283" s="6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</row>
    <row r="284" ht="15.75" customHeight="1">
      <c r="A284" s="6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</row>
    <row r="285" ht="15.75" customHeight="1">
      <c r="A285" s="6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</row>
    <row r="286" ht="15.75" customHeight="1">
      <c r="A286" s="6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</row>
    <row r="287" ht="15.75" customHeight="1">
      <c r="A287" s="6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 ht="15.75" customHeight="1">
      <c r="A288" s="6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</row>
    <row r="289" ht="15.75" customHeight="1">
      <c r="A289" s="6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</row>
    <row r="290" ht="15.75" customHeight="1">
      <c r="A290" s="6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</row>
    <row r="291" ht="15.75" customHeight="1">
      <c r="A291" s="6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</row>
    <row r="292" ht="15.75" customHeight="1">
      <c r="A292" s="6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</row>
    <row r="293" ht="15.75" customHeight="1">
      <c r="A293" s="6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</row>
    <row r="294" ht="15.75" customHeight="1">
      <c r="A294" s="6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</row>
    <row r="295" ht="15.75" customHeight="1">
      <c r="A295" s="6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</row>
    <row r="296" ht="15.75" customHeight="1">
      <c r="A296" s="6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 ht="15.75" customHeight="1">
      <c r="A297" s="6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</row>
    <row r="298" ht="15.75" customHeight="1">
      <c r="A298" s="6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</row>
    <row r="299" ht="15.75" customHeight="1">
      <c r="A299" s="6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</row>
    <row r="300" ht="15.75" customHeight="1">
      <c r="A300" s="6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</row>
    <row r="301" ht="15.75" customHeight="1">
      <c r="A301" s="6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</row>
    <row r="302" ht="15.75" customHeight="1">
      <c r="A302" s="6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</row>
    <row r="303" ht="15.75" customHeight="1">
      <c r="A303" s="6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</row>
    <row r="304" ht="15.75" customHeight="1">
      <c r="A304" s="6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</row>
    <row r="305" ht="15.75" customHeight="1">
      <c r="A305" s="6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 ht="15.75" customHeight="1">
      <c r="A306" s="6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 ht="15.75" customHeight="1">
      <c r="A307" s="6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</row>
    <row r="308" ht="15.75" customHeight="1">
      <c r="A308" s="6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</row>
    <row r="309" ht="15.75" customHeight="1">
      <c r="A309" s="6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</row>
    <row r="310" ht="15.75" customHeight="1">
      <c r="A310" s="6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</row>
    <row r="311" ht="15.75" customHeight="1">
      <c r="A311" s="6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</row>
    <row r="312" ht="15.75" customHeight="1">
      <c r="A312" s="6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</row>
    <row r="313" ht="15.75" customHeight="1">
      <c r="A313" s="6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</row>
    <row r="314" ht="15.75" customHeight="1">
      <c r="A314" s="6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 ht="15.75" customHeight="1">
      <c r="A315" s="6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</row>
    <row r="316" ht="15.75" customHeight="1">
      <c r="A316" s="6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</row>
    <row r="317" ht="15.75" customHeight="1">
      <c r="A317" s="6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</row>
    <row r="318" ht="15.75" customHeight="1">
      <c r="A318" s="6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</row>
    <row r="319" ht="15.75" customHeight="1">
      <c r="A319" s="6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</row>
    <row r="320" ht="15.75" customHeight="1">
      <c r="A320" s="6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</row>
    <row r="321" ht="15.75" customHeight="1">
      <c r="A321" s="6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</row>
    <row r="322" ht="15.75" customHeight="1">
      <c r="A322" s="6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</row>
    <row r="323" ht="15.75" customHeight="1">
      <c r="A323" s="6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 ht="15.75" customHeight="1">
      <c r="A324" s="6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</row>
    <row r="325" ht="15.75" customHeight="1">
      <c r="A325" s="6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</row>
    <row r="326" ht="15.75" customHeight="1">
      <c r="A326" s="6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</row>
    <row r="327" ht="15.75" customHeight="1">
      <c r="A327" s="6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</row>
    <row r="328" ht="15.75" customHeight="1">
      <c r="A328" s="6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</row>
    <row r="329" ht="15.75" customHeight="1">
      <c r="A329" s="6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</row>
    <row r="330" ht="15.75" customHeight="1">
      <c r="A330" s="6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</row>
    <row r="331" ht="15.75" customHeight="1">
      <c r="A331" s="6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</row>
    <row r="332" ht="15.75" customHeight="1">
      <c r="A332" s="6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 ht="15.75" customHeight="1">
      <c r="A333" s="6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</row>
    <row r="334" ht="15.75" customHeight="1">
      <c r="A334" s="6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</row>
    <row r="335" ht="15.75" customHeight="1">
      <c r="A335" s="6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</row>
    <row r="336" ht="15.75" customHeight="1">
      <c r="A336" s="6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</row>
    <row r="337" ht="15.75" customHeight="1">
      <c r="A337" s="6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</row>
    <row r="338" ht="15.75" customHeight="1">
      <c r="A338" s="6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</row>
    <row r="339" ht="15.75" customHeight="1">
      <c r="A339" s="6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</row>
    <row r="340" ht="15.75" customHeight="1">
      <c r="A340" s="6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</row>
    <row r="341" ht="15.75" customHeight="1">
      <c r="A341" s="6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 ht="15.75" customHeight="1">
      <c r="A342" s="6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</row>
    <row r="343" ht="15.75" customHeight="1">
      <c r="A343" s="6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</row>
    <row r="344" ht="15.75" customHeight="1">
      <c r="A344" s="6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</row>
    <row r="345" ht="15.75" customHeight="1">
      <c r="A345" s="6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</row>
    <row r="346" ht="15.75" customHeight="1">
      <c r="A346" s="6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</row>
    <row r="347" ht="15.75" customHeight="1">
      <c r="A347" s="6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</row>
    <row r="348" ht="15.75" customHeight="1">
      <c r="A348" s="6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</row>
    <row r="349" ht="15.75" customHeight="1">
      <c r="A349" s="6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</row>
    <row r="350" ht="15.75" customHeight="1">
      <c r="A350" s="6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</row>
    <row r="351" ht="15.75" customHeight="1">
      <c r="A351" s="6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</row>
    <row r="352" ht="15.75" customHeight="1">
      <c r="A352" s="6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</row>
    <row r="353" ht="15.75" customHeight="1">
      <c r="A353" s="6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</row>
    <row r="354" ht="15.75" customHeight="1">
      <c r="A354" s="6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</row>
    <row r="355" ht="15.75" customHeight="1">
      <c r="A355" s="6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</row>
    <row r="356" ht="15.75" customHeight="1">
      <c r="A356" s="6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</row>
    <row r="357" ht="15.75" customHeight="1">
      <c r="A357" s="6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</row>
    <row r="358" ht="15.75" customHeight="1">
      <c r="A358" s="6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</row>
    <row r="359" ht="15.75" customHeight="1">
      <c r="A359" s="6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</row>
    <row r="360" ht="15.75" customHeight="1">
      <c r="A360" s="6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</row>
    <row r="361" ht="15.75" customHeight="1">
      <c r="A361" s="6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</row>
    <row r="362" ht="15.75" customHeight="1">
      <c r="A362" s="6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</row>
    <row r="363" ht="15.75" customHeight="1">
      <c r="A363" s="6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</row>
    <row r="364" ht="15.75" customHeight="1">
      <c r="A364" s="6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</row>
    <row r="365" ht="15.75" customHeight="1">
      <c r="A365" s="6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</row>
    <row r="366" ht="15.75" customHeight="1">
      <c r="A366" s="6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</row>
    <row r="367" ht="15.75" customHeight="1">
      <c r="A367" s="6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</row>
    <row r="368" ht="15.75" customHeight="1">
      <c r="A368" s="6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</row>
    <row r="369" ht="15.75" customHeight="1">
      <c r="A369" s="6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</row>
    <row r="370" ht="15.75" customHeight="1">
      <c r="A370" s="6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</row>
    <row r="371" ht="15.75" customHeight="1">
      <c r="A371" s="6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</row>
    <row r="372" ht="15.75" customHeight="1">
      <c r="A372" s="6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</row>
    <row r="373" ht="15.75" customHeight="1">
      <c r="A373" s="6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</row>
    <row r="374" ht="15.75" customHeight="1">
      <c r="A374" s="6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</row>
    <row r="375" ht="15.75" customHeight="1">
      <c r="A375" s="6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</row>
    <row r="376" ht="15.75" customHeight="1">
      <c r="A376" s="6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</row>
    <row r="377" ht="15.75" customHeight="1">
      <c r="A377" s="6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</row>
    <row r="378" ht="15.75" customHeight="1">
      <c r="A378" s="6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</row>
    <row r="379" ht="15.75" customHeight="1">
      <c r="A379" s="6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</row>
    <row r="380" ht="15.75" customHeight="1">
      <c r="A380" s="6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</row>
    <row r="381" ht="15.75" customHeight="1">
      <c r="A381" s="6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</row>
    <row r="382" ht="15.75" customHeight="1">
      <c r="A382" s="6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</row>
    <row r="383" ht="15.75" customHeight="1">
      <c r="A383" s="6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</row>
    <row r="384" ht="15.75" customHeight="1">
      <c r="A384" s="6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</row>
    <row r="385" ht="15.75" customHeight="1">
      <c r="A385" s="6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</row>
    <row r="386" ht="15.75" customHeight="1">
      <c r="A386" s="6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</row>
    <row r="387" ht="15.75" customHeight="1">
      <c r="A387" s="6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</row>
    <row r="388" ht="15.75" customHeight="1">
      <c r="A388" s="6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</row>
    <row r="389" ht="15.75" customHeight="1">
      <c r="A389" s="6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</row>
    <row r="390" ht="15.75" customHeight="1">
      <c r="A390" s="6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</row>
    <row r="391" ht="15.75" customHeight="1">
      <c r="A391" s="6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</row>
    <row r="392" ht="15.75" customHeight="1">
      <c r="A392" s="6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</row>
    <row r="393" ht="15.75" customHeight="1">
      <c r="A393" s="6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</row>
    <row r="394" ht="15.75" customHeight="1">
      <c r="A394" s="6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</row>
    <row r="395" ht="15.75" customHeight="1">
      <c r="A395" s="6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</row>
    <row r="396" ht="15.75" customHeight="1">
      <c r="A396" s="6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</row>
    <row r="397" ht="15.75" customHeight="1">
      <c r="A397" s="6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</row>
    <row r="398" ht="15.75" customHeight="1">
      <c r="A398" s="6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</row>
    <row r="399" ht="15.75" customHeight="1">
      <c r="A399" s="6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</row>
    <row r="400" ht="15.75" customHeight="1">
      <c r="A400" s="6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</row>
    <row r="401" ht="15.75" customHeight="1">
      <c r="A401" s="6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</row>
    <row r="402" ht="15.75" customHeight="1">
      <c r="A402" s="6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</row>
    <row r="403" ht="15.75" customHeight="1">
      <c r="A403" s="6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</row>
    <row r="404" ht="15.75" customHeight="1">
      <c r="A404" s="6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</row>
    <row r="405" ht="15.75" customHeight="1">
      <c r="A405" s="6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</row>
    <row r="406" ht="15.75" customHeight="1">
      <c r="A406" s="6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</row>
    <row r="407" ht="15.75" customHeight="1">
      <c r="A407" s="6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</row>
    <row r="408" ht="15.75" customHeight="1">
      <c r="A408" s="6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</row>
    <row r="409" ht="15.75" customHeight="1">
      <c r="A409" s="6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</row>
    <row r="410" ht="15.75" customHeight="1">
      <c r="A410" s="6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</row>
    <row r="411" ht="15.75" customHeight="1">
      <c r="A411" s="6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</row>
    <row r="412" ht="15.75" customHeight="1">
      <c r="A412" s="6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</row>
    <row r="413" ht="15.75" customHeight="1">
      <c r="A413" s="6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</row>
    <row r="414" ht="15.75" customHeight="1">
      <c r="A414" s="6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</row>
    <row r="415" ht="15.75" customHeight="1">
      <c r="A415" s="6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</row>
    <row r="416" ht="15.75" customHeight="1">
      <c r="A416" s="6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</row>
    <row r="417" ht="15.75" customHeight="1">
      <c r="A417" s="6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</row>
    <row r="418" ht="15.75" customHeight="1">
      <c r="A418" s="6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</row>
    <row r="419" ht="15.75" customHeight="1">
      <c r="A419" s="6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</row>
    <row r="420" ht="15.75" customHeight="1">
      <c r="A420" s="6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</row>
    <row r="421" ht="15.75" customHeight="1">
      <c r="A421" s="6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</row>
    <row r="422" ht="15.75" customHeight="1">
      <c r="A422" s="6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</row>
    <row r="423" ht="15.75" customHeight="1">
      <c r="A423" s="6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</row>
    <row r="424" ht="15.75" customHeight="1">
      <c r="A424" s="6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</row>
    <row r="425" ht="15.75" customHeight="1">
      <c r="A425" s="6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</row>
    <row r="426" ht="15.75" customHeight="1">
      <c r="A426" s="6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</row>
    <row r="427" ht="15.75" customHeight="1">
      <c r="A427" s="6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</row>
    <row r="428" ht="15.75" customHeight="1">
      <c r="A428" s="6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</row>
    <row r="429" ht="15.75" customHeight="1">
      <c r="A429" s="6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</row>
    <row r="430" ht="15.75" customHeight="1">
      <c r="A430" s="6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</row>
    <row r="431" ht="15.75" customHeight="1">
      <c r="A431" s="6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</row>
    <row r="432" ht="15.75" customHeight="1">
      <c r="A432" s="6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</row>
    <row r="433" ht="15.75" customHeight="1">
      <c r="A433" s="6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</row>
    <row r="434" ht="15.75" customHeight="1">
      <c r="A434" s="6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</row>
    <row r="435" ht="15.75" customHeight="1">
      <c r="A435" s="6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</row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$A$1:$AF$1"/>
  <mergeCells count="23">
    <mergeCell ref="A4:L4"/>
    <mergeCell ref="A9:L9"/>
    <mergeCell ref="A18:L18"/>
    <mergeCell ref="A31:L31"/>
    <mergeCell ref="A44:L44"/>
    <mergeCell ref="A59:L59"/>
    <mergeCell ref="A65:L65"/>
    <mergeCell ref="A80:L80"/>
    <mergeCell ref="M87:N87"/>
    <mergeCell ref="A102:L102"/>
    <mergeCell ref="A109:L109"/>
    <mergeCell ref="A117:L117"/>
    <mergeCell ref="M121:N121"/>
    <mergeCell ref="A148:L148"/>
    <mergeCell ref="M217:N217"/>
    <mergeCell ref="M223:N223"/>
    <mergeCell ref="M148:N148"/>
    <mergeCell ref="M153:N153"/>
    <mergeCell ref="M159:N159"/>
    <mergeCell ref="A179:L179"/>
    <mergeCell ref="M184:N184"/>
    <mergeCell ref="M190:N190"/>
    <mergeCell ref="A207:L207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63"/>
    <col customWidth="1" min="2" max="8" width="8.63"/>
    <col customWidth="1" min="10" max="10" width="23.63"/>
  </cols>
  <sheetData>
    <row r="1">
      <c r="J1" s="7"/>
    </row>
    <row r="14" ht="15.0" customHeight="1"/>
    <row r="15">
      <c r="A15" s="13" t="s">
        <v>15</v>
      </c>
      <c r="B15" s="14"/>
      <c r="C15" s="15" t="s">
        <v>11</v>
      </c>
      <c r="D15" s="16" t="s">
        <v>12</v>
      </c>
      <c r="H15" s="6"/>
    </row>
    <row r="16" ht="12.75" customHeight="1">
      <c r="A16" s="18" t="s">
        <v>19</v>
      </c>
      <c r="B16" s="19">
        <v>76.0</v>
      </c>
      <c r="C16" s="20">
        <v>10.0</v>
      </c>
      <c r="D16" s="27">
        <f t="shared" ref="D16:D27" si="1">B16+C16</f>
        <v>86</v>
      </c>
    </row>
    <row r="17" ht="12.75" customHeight="1">
      <c r="A17" s="28" t="s">
        <v>29</v>
      </c>
      <c r="B17" s="29">
        <v>71.0</v>
      </c>
      <c r="C17" s="30">
        <v>11.0</v>
      </c>
      <c r="D17" s="31">
        <f t="shared" si="1"/>
        <v>82</v>
      </c>
    </row>
    <row r="18" ht="12.75" customHeight="1">
      <c r="A18" s="32" t="s">
        <v>33</v>
      </c>
      <c r="B18" s="33">
        <v>66.0</v>
      </c>
      <c r="C18" s="34">
        <v>11.0</v>
      </c>
      <c r="D18" s="35">
        <f t="shared" si="1"/>
        <v>77</v>
      </c>
    </row>
    <row r="19" ht="12.75" customHeight="1">
      <c r="A19" s="32" t="s">
        <v>36</v>
      </c>
      <c r="B19" s="33">
        <v>62.0</v>
      </c>
      <c r="C19" s="34">
        <v>11.0</v>
      </c>
      <c r="D19" s="35">
        <f t="shared" si="1"/>
        <v>73</v>
      </c>
    </row>
    <row r="20" ht="12.75" customHeight="1">
      <c r="A20" s="32" t="s">
        <v>25</v>
      </c>
      <c r="B20" s="33">
        <v>56.0</v>
      </c>
      <c r="C20" s="34"/>
      <c r="D20" s="35">
        <f t="shared" si="1"/>
        <v>56</v>
      </c>
    </row>
    <row r="21" ht="12.75" customHeight="1">
      <c r="A21" s="32" t="s">
        <v>38</v>
      </c>
      <c r="B21" s="33">
        <v>41.0</v>
      </c>
      <c r="C21" s="34">
        <v>7.0</v>
      </c>
      <c r="D21" s="35">
        <f t="shared" si="1"/>
        <v>48</v>
      </c>
    </row>
    <row r="22" ht="12.75" customHeight="1">
      <c r="A22" s="32" t="s">
        <v>40</v>
      </c>
      <c r="B22" s="33">
        <v>45.0</v>
      </c>
      <c r="C22" s="34"/>
      <c r="D22" s="35">
        <f t="shared" si="1"/>
        <v>45</v>
      </c>
    </row>
    <row r="23" ht="12.75" customHeight="1">
      <c r="A23" s="32" t="s">
        <v>17</v>
      </c>
      <c r="B23" s="33">
        <v>41.0</v>
      </c>
      <c r="C23" s="34">
        <v>2.0</v>
      </c>
      <c r="D23" s="35">
        <f t="shared" si="1"/>
        <v>43</v>
      </c>
    </row>
    <row r="24" ht="12.75" customHeight="1">
      <c r="A24" s="32" t="s">
        <v>22</v>
      </c>
      <c r="B24" s="33">
        <v>41.0</v>
      </c>
      <c r="C24" s="34"/>
      <c r="D24" s="35">
        <f t="shared" si="1"/>
        <v>41</v>
      </c>
    </row>
    <row r="25" ht="12.75" customHeight="1">
      <c r="A25" s="32" t="s">
        <v>46</v>
      </c>
      <c r="B25" s="33">
        <v>12.0</v>
      </c>
      <c r="C25" s="34">
        <v>11.0</v>
      </c>
      <c r="D25" s="35">
        <f t="shared" si="1"/>
        <v>23</v>
      </c>
    </row>
    <row r="26" ht="12.75" customHeight="1">
      <c r="A26" s="37" t="s">
        <v>48</v>
      </c>
      <c r="B26" s="34">
        <v>12.0</v>
      </c>
      <c r="C26" s="34">
        <v>9.0</v>
      </c>
      <c r="D26" s="35">
        <f t="shared" si="1"/>
        <v>21</v>
      </c>
    </row>
    <row r="27" ht="12.75" customHeight="1">
      <c r="A27" s="38" t="s">
        <v>47</v>
      </c>
      <c r="B27" s="39">
        <v>3.0</v>
      </c>
      <c r="C27" s="40"/>
      <c r="D27" s="35">
        <f t="shared" si="1"/>
        <v>3</v>
      </c>
    </row>
    <row r="28" ht="12.75" customHeight="1"/>
    <row r="29" ht="12.75" customHeight="1"/>
    <row r="30" ht="15.75" customHeight="1">
      <c r="A30" s="13" t="s">
        <v>55</v>
      </c>
      <c r="B30" s="41"/>
      <c r="C30" s="15" t="s">
        <v>11</v>
      </c>
      <c r="D30" s="16" t="s">
        <v>12</v>
      </c>
    </row>
    <row r="31" ht="12.75" customHeight="1">
      <c r="A31" s="18" t="s">
        <v>34</v>
      </c>
      <c r="B31" s="19">
        <v>89.0</v>
      </c>
      <c r="C31" s="20">
        <v>11.0</v>
      </c>
      <c r="D31" s="27">
        <f t="shared" ref="D31:D40" si="2">B31+C31</f>
        <v>100</v>
      </c>
    </row>
    <row r="32" ht="12.75" customHeight="1">
      <c r="A32" s="28" t="s">
        <v>60</v>
      </c>
      <c r="B32" s="29">
        <v>70.0</v>
      </c>
      <c r="C32" s="30">
        <v>6.0</v>
      </c>
      <c r="D32" s="31">
        <f t="shared" si="2"/>
        <v>76</v>
      </c>
    </row>
    <row r="33" ht="12.75" customHeight="1">
      <c r="A33" s="32" t="s">
        <v>62</v>
      </c>
      <c r="B33" s="33">
        <v>61.0</v>
      </c>
      <c r="C33" s="34">
        <v>8.0</v>
      </c>
      <c r="D33" s="35">
        <f t="shared" si="2"/>
        <v>69</v>
      </c>
    </row>
    <row r="34" ht="12.75" customHeight="1">
      <c r="A34" s="32" t="s">
        <v>64</v>
      </c>
      <c r="B34" s="33">
        <v>41.0</v>
      </c>
      <c r="C34" s="33"/>
      <c r="D34" s="35">
        <f t="shared" si="2"/>
        <v>41</v>
      </c>
    </row>
    <row r="35" ht="12.75" customHeight="1">
      <c r="A35" s="32" t="s">
        <v>66</v>
      </c>
      <c r="B35" s="34">
        <v>33.0</v>
      </c>
      <c r="C35" s="34">
        <v>3.0</v>
      </c>
      <c r="D35" s="35">
        <f t="shared" si="2"/>
        <v>36</v>
      </c>
    </row>
    <row r="36" ht="12.75" customHeight="1">
      <c r="A36" s="43" t="s">
        <v>68</v>
      </c>
      <c r="B36" s="34">
        <v>25.0</v>
      </c>
      <c r="C36" s="34">
        <v>2.0</v>
      </c>
      <c r="D36" s="35">
        <f t="shared" si="2"/>
        <v>27</v>
      </c>
    </row>
    <row r="37" ht="12.75" customHeight="1">
      <c r="A37" s="32" t="s">
        <v>71</v>
      </c>
      <c r="B37" s="34">
        <v>22.0</v>
      </c>
      <c r="C37" s="33"/>
      <c r="D37" s="35">
        <f t="shared" si="2"/>
        <v>22</v>
      </c>
    </row>
    <row r="38" ht="12.75" customHeight="1">
      <c r="A38" s="32" t="s">
        <v>73</v>
      </c>
      <c r="B38" s="33">
        <v>15.0</v>
      </c>
      <c r="C38" s="34">
        <v>6.0</v>
      </c>
      <c r="D38" s="35">
        <f t="shared" si="2"/>
        <v>21</v>
      </c>
    </row>
    <row r="39" ht="12.75" customHeight="1">
      <c r="A39" s="32" t="s">
        <v>75</v>
      </c>
      <c r="B39" s="33">
        <v>11.0</v>
      </c>
      <c r="C39" s="33"/>
      <c r="D39" s="35">
        <f t="shared" si="2"/>
        <v>11</v>
      </c>
    </row>
    <row r="40" ht="12.75" customHeight="1">
      <c r="A40" s="38" t="s">
        <v>76</v>
      </c>
      <c r="B40" s="39">
        <v>4.0</v>
      </c>
      <c r="C40" s="39"/>
      <c r="D40" s="35">
        <f t="shared" si="2"/>
        <v>4</v>
      </c>
    </row>
    <row r="41" ht="12.75" customHeight="1"/>
    <row r="42" ht="12.75" customHeight="1"/>
    <row r="43" ht="15.75" customHeight="1">
      <c r="A43" s="13" t="s">
        <v>78</v>
      </c>
      <c r="B43" s="41"/>
      <c r="C43" s="15" t="s">
        <v>11</v>
      </c>
      <c r="D43" s="16" t="s">
        <v>12</v>
      </c>
    </row>
    <row r="44" ht="12.75" customHeight="1">
      <c r="A44" s="18" t="s">
        <v>79</v>
      </c>
      <c r="B44" s="19">
        <v>99.0</v>
      </c>
      <c r="C44" s="20">
        <v>21.0</v>
      </c>
      <c r="D44" s="27">
        <f t="shared" ref="D44:D52" si="3">B44+C44</f>
        <v>120</v>
      </c>
    </row>
    <row r="45" ht="12.75" customHeight="1">
      <c r="A45" s="28" t="s">
        <v>30</v>
      </c>
      <c r="B45" s="29">
        <v>44.0</v>
      </c>
      <c r="C45" s="30">
        <v>17.0</v>
      </c>
      <c r="D45" s="31">
        <f t="shared" si="3"/>
        <v>61</v>
      </c>
    </row>
    <row r="46" ht="12.75" customHeight="1">
      <c r="A46" s="37" t="s">
        <v>83</v>
      </c>
      <c r="B46" s="33">
        <v>48.0</v>
      </c>
      <c r="C46" s="34">
        <v>2.0</v>
      </c>
      <c r="D46" s="35">
        <f t="shared" si="3"/>
        <v>50</v>
      </c>
    </row>
    <row r="47" ht="12.75" customHeight="1">
      <c r="A47" s="37" t="s">
        <v>85</v>
      </c>
      <c r="B47" s="33">
        <v>46.0</v>
      </c>
      <c r="C47" s="33"/>
      <c r="D47" s="35">
        <f t="shared" si="3"/>
        <v>46</v>
      </c>
    </row>
    <row r="48" ht="12.75" customHeight="1">
      <c r="A48" s="37" t="s">
        <v>86</v>
      </c>
      <c r="B48" s="33">
        <v>31.0</v>
      </c>
      <c r="C48" s="34">
        <v>9.0</v>
      </c>
      <c r="D48" s="35">
        <f t="shared" si="3"/>
        <v>40</v>
      </c>
    </row>
    <row r="49" ht="12.75" customHeight="1">
      <c r="A49" s="37" t="s">
        <v>88</v>
      </c>
      <c r="B49" s="34">
        <v>27.0</v>
      </c>
      <c r="C49" s="34">
        <v>4.0</v>
      </c>
      <c r="D49" s="35">
        <f t="shared" si="3"/>
        <v>31</v>
      </c>
    </row>
    <row r="50" ht="12.75" customHeight="1">
      <c r="A50" s="37" t="s">
        <v>39</v>
      </c>
      <c r="B50" s="33">
        <v>8.0</v>
      </c>
      <c r="C50" s="34">
        <v>9.0</v>
      </c>
      <c r="D50" s="35">
        <f t="shared" si="3"/>
        <v>17</v>
      </c>
    </row>
    <row r="51" ht="12.75" customHeight="1">
      <c r="A51" s="37" t="s">
        <v>18</v>
      </c>
      <c r="B51" s="33">
        <v>11.0</v>
      </c>
      <c r="C51" s="33"/>
      <c r="D51" s="35">
        <f t="shared" si="3"/>
        <v>11</v>
      </c>
    </row>
    <row r="52" ht="12.75" customHeight="1">
      <c r="A52" s="37" t="s">
        <v>91</v>
      </c>
      <c r="B52" s="33">
        <v>7.0</v>
      </c>
      <c r="C52" s="33"/>
      <c r="D52" s="35">
        <f t="shared" si="3"/>
        <v>7</v>
      </c>
    </row>
    <row r="53" ht="12.75" customHeight="1">
      <c r="A53" s="45"/>
      <c r="B53" s="39"/>
      <c r="C53" s="39"/>
      <c r="D53" s="46"/>
    </row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">
    <mergeCell ref="J1:K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.75"/>
    <col customWidth="1" min="2" max="2" width="23.63"/>
    <col customWidth="1" min="3" max="3" width="19.25"/>
  </cols>
  <sheetData>
    <row r="1" ht="15.75" customHeight="1">
      <c r="A1" s="1"/>
      <c r="B1" s="4" t="s">
        <v>1</v>
      </c>
      <c r="C1" s="4" t="s">
        <v>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5.75" customHeight="1">
      <c r="A2" s="8">
        <v>1.0</v>
      </c>
      <c r="B2" s="10" t="s">
        <v>14</v>
      </c>
      <c r="C2" s="12">
        <v>46186.0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5.75" customHeight="1">
      <c r="A3" s="8">
        <v>2.0</v>
      </c>
      <c r="B3" s="10" t="s">
        <v>16</v>
      </c>
      <c r="C3" s="12">
        <v>46144.0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15.75" customHeight="1">
      <c r="A4" s="8">
        <v>3.0</v>
      </c>
      <c r="B4" s="10" t="s">
        <v>17</v>
      </c>
      <c r="C4" s="12">
        <v>46144.0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.75" customHeight="1">
      <c r="A5" s="8">
        <v>4.0</v>
      </c>
      <c r="B5" s="10" t="s">
        <v>18</v>
      </c>
      <c r="C5" s="12">
        <v>46204.0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15.75" customHeight="1">
      <c r="A6" s="8">
        <v>5.0</v>
      </c>
      <c r="B6" s="10" t="s">
        <v>20</v>
      </c>
      <c r="C6" s="12">
        <v>46144.0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15.75" customHeight="1">
      <c r="A7" s="8">
        <v>6.0</v>
      </c>
      <c r="B7" s="10" t="s">
        <v>21</v>
      </c>
      <c r="C7" s="12">
        <v>46182.0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15.75" customHeight="1">
      <c r="A8" s="8">
        <v>7.0</v>
      </c>
      <c r="B8" s="10" t="s">
        <v>22</v>
      </c>
      <c r="C8" s="12">
        <v>46194.0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15.75" customHeight="1">
      <c r="A9" s="8">
        <v>8.0</v>
      </c>
      <c r="B9" s="10" t="s">
        <v>23</v>
      </c>
      <c r="C9" s="12">
        <v>46144.0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15.75" customHeight="1">
      <c r="A10" s="8">
        <v>9.0</v>
      </c>
      <c r="B10" s="10" t="s">
        <v>24</v>
      </c>
      <c r="C10" s="12">
        <v>46144.0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15.75" customHeight="1">
      <c r="A11" s="8">
        <v>10.0</v>
      </c>
      <c r="B11" s="10" t="s">
        <v>25</v>
      </c>
      <c r="C11" s="12">
        <v>46200.0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15.75" customHeight="1">
      <c r="A12" s="8">
        <v>11.0</v>
      </c>
      <c r="B12" s="10" t="s">
        <v>26</v>
      </c>
      <c r="C12" s="12">
        <v>46144.0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15.75" customHeight="1">
      <c r="A13" s="8">
        <v>12.0</v>
      </c>
      <c r="B13" s="10" t="s">
        <v>28</v>
      </c>
      <c r="C13" s="12">
        <v>46141.0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15.75" customHeight="1">
      <c r="A14" s="8">
        <v>13.0</v>
      </c>
      <c r="B14" s="10" t="s">
        <v>30</v>
      </c>
      <c r="C14" s="12">
        <v>46139.0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15.75" customHeight="1">
      <c r="A15" s="8">
        <v>14.0</v>
      </c>
      <c r="B15" s="10" t="s">
        <v>31</v>
      </c>
      <c r="C15" s="12">
        <v>46200.0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15.75" customHeight="1">
      <c r="A16" s="8">
        <v>15.0</v>
      </c>
      <c r="B16" s="10" t="s">
        <v>32</v>
      </c>
      <c r="C16" s="12">
        <v>46227.0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15.75" customHeight="1">
      <c r="A17" s="8">
        <v>16.0</v>
      </c>
      <c r="B17" s="10" t="s">
        <v>34</v>
      </c>
      <c r="C17" s="12">
        <v>46141.0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15.75" customHeight="1">
      <c r="A18" s="8">
        <v>17.0</v>
      </c>
      <c r="B18" s="10" t="s">
        <v>35</v>
      </c>
      <c r="C18" s="12">
        <v>46200.0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15.75" customHeight="1">
      <c r="A19" s="8">
        <v>18.0</v>
      </c>
      <c r="B19" s="10" t="s">
        <v>37</v>
      </c>
      <c r="C19" s="12">
        <v>46139.0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15.75" customHeight="1">
      <c r="A20" s="8">
        <v>19.0</v>
      </c>
      <c r="B20" s="10" t="s">
        <v>19</v>
      </c>
      <c r="C20" s="12">
        <v>46144.0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15.75" customHeight="1">
      <c r="A21" s="8">
        <v>20.0</v>
      </c>
      <c r="B21" s="10" t="s">
        <v>39</v>
      </c>
      <c r="C21" s="12">
        <v>46144.0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15.75" customHeight="1">
      <c r="A22" s="8">
        <v>21.0</v>
      </c>
      <c r="B22" s="10" t="s">
        <v>41</v>
      </c>
      <c r="C22" s="12">
        <v>46144.0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15.75" customHeight="1">
      <c r="A23" s="8">
        <v>22.0</v>
      </c>
      <c r="B23" s="10" t="s">
        <v>43</v>
      </c>
      <c r="C23" s="12">
        <v>46147.0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15.75" customHeight="1">
      <c r="A24" s="8">
        <v>23.0</v>
      </c>
      <c r="B24" s="10" t="s">
        <v>44</v>
      </c>
      <c r="C24" s="12">
        <v>46143.0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15.75" customHeight="1">
      <c r="A25" s="8">
        <v>24.0</v>
      </c>
      <c r="B25" s="10" t="s">
        <v>47</v>
      </c>
      <c r="C25" s="12">
        <v>46177.0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15.75" customHeight="1">
      <c r="A26" s="8">
        <v>25.0</v>
      </c>
      <c r="B26" s="10" t="s">
        <v>49</v>
      </c>
      <c r="C26" s="12">
        <v>46143.0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15.75" customHeight="1">
      <c r="A27" s="8">
        <v>26.0</v>
      </c>
      <c r="B27" s="10" t="s">
        <v>50</v>
      </c>
      <c r="C27" s="12">
        <v>46143.0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15.75" customHeight="1">
      <c r="A28" s="8">
        <v>27.0</v>
      </c>
      <c r="B28" s="10" t="s">
        <v>51</v>
      </c>
      <c r="C28" s="12">
        <v>46144.0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15.75" customHeight="1">
      <c r="A29" s="8">
        <v>28.0</v>
      </c>
      <c r="B29" s="10" t="s">
        <v>52</v>
      </c>
      <c r="C29" s="12">
        <v>46144.0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15.75" customHeight="1">
      <c r="A30" s="8">
        <v>29.0</v>
      </c>
      <c r="B30" s="10" t="s">
        <v>54</v>
      </c>
      <c r="C30" s="12">
        <v>46144.0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15.75" customHeight="1">
      <c r="A31" s="8">
        <v>30.0</v>
      </c>
      <c r="B31" s="10" t="s">
        <v>57</v>
      </c>
      <c r="C31" s="12">
        <v>46133.0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15.75" customHeight="1">
      <c r="A32" s="8">
        <v>31.0</v>
      </c>
      <c r="B32" s="10" t="s">
        <v>59</v>
      </c>
      <c r="C32" s="12">
        <v>46133.0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15.75" customHeight="1">
      <c r="A33" s="8">
        <v>32.0</v>
      </c>
      <c r="B33" s="10" t="s">
        <v>60</v>
      </c>
      <c r="C33" s="12">
        <v>46144.0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15.75" customHeight="1">
      <c r="A34" s="8">
        <v>33.0</v>
      </c>
      <c r="B34" s="10" t="s">
        <v>61</v>
      </c>
      <c r="C34" s="12">
        <v>46144.0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15.75" customHeight="1">
      <c r="A35" s="8">
        <v>34.0</v>
      </c>
      <c r="B35" s="10" t="s">
        <v>63</v>
      </c>
      <c r="C35" s="12">
        <v>46127.0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15.75" customHeight="1">
      <c r="A36" s="8">
        <v>35.0</v>
      </c>
      <c r="B36" s="10" t="s">
        <v>65</v>
      </c>
      <c r="C36" s="12">
        <v>46144.0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15.75" customHeight="1">
      <c r="A37" s="8">
        <v>36.0</v>
      </c>
      <c r="B37" s="10" t="s">
        <v>67</v>
      </c>
      <c r="C37" s="12">
        <v>46144.0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15.75" customHeight="1">
      <c r="A38" s="8">
        <v>37.0</v>
      </c>
      <c r="B38" s="10" t="s">
        <v>69</v>
      </c>
      <c r="C38" s="12">
        <v>46182.0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15.75" customHeight="1">
      <c r="A39" s="8">
        <v>38.0</v>
      </c>
      <c r="B39" s="10" t="s">
        <v>72</v>
      </c>
      <c r="C39" s="12">
        <v>46144.0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15.75" customHeight="1">
      <c r="A40" s="8">
        <v>39.0</v>
      </c>
      <c r="B40" s="10" t="s">
        <v>74</v>
      </c>
      <c r="C40" s="12">
        <v>46144.0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15.75" customHeight="1">
      <c r="A41" s="8">
        <v>40.0</v>
      </c>
      <c r="B41" s="10" t="s">
        <v>73</v>
      </c>
      <c r="C41" s="12">
        <v>46144.0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15.75" customHeight="1">
      <c r="A42" s="8">
        <v>41.0</v>
      </c>
      <c r="B42" s="10" t="s">
        <v>77</v>
      </c>
      <c r="C42" s="12">
        <v>46144.0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15.75" customHeight="1">
      <c r="A43" s="8">
        <v>42.0</v>
      </c>
      <c r="B43" s="10" t="s">
        <v>68</v>
      </c>
      <c r="C43" s="12">
        <v>46135.0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15.75" customHeight="1">
      <c r="A44" s="8">
        <v>43.0</v>
      </c>
      <c r="B44" s="10" t="s">
        <v>80</v>
      </c>
      <c r="C44" s="12">
        <v>46140.0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15.75" customHeight="1">
      <c r="A45" s="8">
        <v>44.0</v>
      </c>
      <c r="B45" s="10" t="s">
        <v>81</v>
      </c>
      <c r="C45" s="12">
        <v>46140.0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15.75" customHeight="1">
      <c r="A46" s="8">
        <v>45.0</v>
      </c>
      <c r="B46" s="10" t="s">
        <v>82</v>
      </c>
      <c r="C46" s="12">
        <v>46144.0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15.75" customHeight="1">
      <c r="A47" s="8">
        <v>46.0</v>
      </c>
      <c r="B47" s="10" t="s">
        <v>84</v>
      </c>
      <c r="C47" s="12">
        <v>46144.0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15.75" customHeight="1">
      <c r="A48" s="8">
        <v>47.0</v>
      </c>
      <c r="B48" s="10" t="s">
        <v>53</v>
      </c>
      <c r="C48" s="12">
        <v>46144.0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15.75" customHeight="1">
      <c r="A49" s="8">
        <v>48.0</v>
      </c>
      <c r="B49" s="10" t="s">
        <v>87</v>
      </c>
      <c r="C49" s="12">
        <v>46204.0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15.75" customHeight="1">
      <c r="A50" s="8">
        <v>49.0</v>
      </c>
      <c r="B50" s="10" t="s">
        <v>89</v>
      </c>
      <c r="C50" s="12">
        <v>46144.0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15.75" customHeight="1">
      <c r="A51" s="8">
        <v>50.0</v>
      </c>
      <c r="B51" s="10" t="s">
        <v>90</v>
      </c>
      <c r="C51" s="12">
        <v>46144.0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15.75" customHeight="1">
      <c r="A52" s="8">
        <v>51.0</v>
      </c>
      <c r="B52" s="10" t="s">
        <v>86</v>
      </c>
      <c r="C52" s="12">
        <v>46144.0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15.75" customHeight="1">
      <c r="A53" s="8">
        <v>52.0</v>
      </c>
      <c r="B53" s="10" t="s">
        <v>83</v>
      </c>
      <c r="C53" s="12">
        <v>46186.0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15.75" customHeight="1">
      <c r="A54" s="8">
        <v>53.0</v>
      </c>
      <c r="B54" s="10" t="s">
        <v>92</v>
      </c>
      <c r="C54" s="12">
        <v>46144.0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15.75" customHeight="1">
      <c r="A55" s="8">
        <v>54.0</v>
      </c>
      <c r="B55" s="10" t="s">
        <v>93</v>
      </c>
      <c r="C55" s="12">
        <v>46186.0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15.75" customHeight="1">
      <c r="A56" s="8">
        <v>55.0</v>
      </c>
      <c r="B56" s="10" t="s">
        <v>91</v>
      </c>
      <c r="C56" s="12">
        <v>46186.0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15.75" customHeight="1">
      <c r="A57" s="8">
        <v>56.0</v>
      </c>
      <c r="B57" s="10" t="s">
        <v>94</v>
      </c>
      <c r="C57" s="12">
        <v>46133.0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15.75" customHeight="1">
      <c r="A58" s="8">
        <v>57.0</v>
      </c>
      <c r="B58" s="10" t="s">
        <v>95</v>
      </c>
      <c r="C58" s="12">
        <v>46144.0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15.75" customHeight="1">
      <c r="A59" s="8">
        <v>58.0</v>
      </c>
      <c r="B59" s="10" t="s">
        <v>71</v>
      </c>
      <c r="C59" s="12">
        <v>46144.0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15.75" customHeight="1">
      <c r="A60" s="8">
        <v>59.0</v>
      </c>
      <c r="B60" s="10" t="s">
        <v>38</v>
      </c>
      <c r="C60" s="12">
        <v>46144.0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15.75" customHeight="1">
      <c r="A61" s="8">
        <v>60.0</v>
      </c>
      <c r="B61" s="10" t="s">
        <v>97</v>
      </c>
      <c r="C61" s="12">
        <v>46187.0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15.75" customHeight="1">
      <c r="A62" s="8">
        <v>61.0</v>
      </c>
      <c r="B62" s="10" t="s">
        <v>13</v>
      </c>
      <c r="C62" s="12">
        <v>46139.0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15.75" customHeight="1">
      <c r="A63" s="8">
        <v>62.0</v>
      </c>
      <c r="B63" s="10" t="s">
        <v>75</v>
      </c>
      <c r="C63" s="12">
        <v>46144.0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15.75" customHeight="1">
      <c r="A64" s="8">
        <v>63.0</v>
      </c>
      <c r="B64" s="10" t="s">
        <v>76</v>
      </c>
      <c r="C64" s="12">
        <v>46146.0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15.75" customHeight="1">
      <c r="A65" s="8">
        <v>64.0</v>
      </c>
      <c r="B65" s="10" t="s">
        <v>98</v>
      </c>
      <c r="C65" s="12">
        <v>46146.0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15.75" customHeight="1">
      <c r="A66" s="8">
        <v>65.0</v>
      </c>
      <c r="B66" s="10" t="s">
        <v>46</v>
      </c>
      <c r="C66" s="12">
        <v>46182.0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15.75" customHeight="1">
      <c r="A67" s="8">
        <v>66.0</v>
      </c>
      <c r="B67" s="10" t="s">
        <v>99</v>
      </c>
      <c r="C67" s="12">
        <v>46182.0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15.75" customHeight="1">
      <c r="A68" s="8">
        <v>67.0</v>
      </c>
      <c r="B68" s="10" t="s">
        <v>45</v>
      </c>
      <c r="C68" s="12">
        <v>46144.0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15.75" customHeight="1">
      <c r="A69" s="8">
        <v>68.0</v>
      </c>
      <c r="B69" s="10" t="s">
        <v>29</v>
      </c>
      <c r="C69" s="12">
        <v>46144.0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15.75" customHeight="1">
      <c r="A70" s="8">
        <v>69.0</v>
      </c>
      <c r="B70" s="10" t="s">
        <v>40</v>
      </c>
      <c r="C70" s="12">
        <v>46144.0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15.75" customHeight="1">
      <c r="A71" s="8">
        <v>70.0</v>
      </c>
      <c r="B71" s="10" t="s">
        <v>100</v>
      </c>
      <c r="C71" s="12">
        <v>46144.0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15.75" customHeight="1">
      <c r="A72" s="8">
        <v>71.0</v>
      </c>
      <c r="B72" s="10" t="s">
        <v>101</v>
      </c>
      <c r="C72" s="12">
        <v>46234.0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15.75" customHeight="1">
      <c r="A73" s="8">
        <v>72.0</v>
      </c>
      <c r="B73" s="10" t="s">
        <v>36</v>
      </c>
      <c r="C73" s="12">
        <v>46144.0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15.75" customHeight="1">
      <c r="A74" s="8">
        <v>73.0</v>
      </c>
      <c r="B74" s="10" t="s">
        <v>102</v>
      </c>
      <c r="C74" s="12">
        <v>46186.0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15.75" customHeight="1">
      <c r="A75" s="8">
        <v>74.0</v>
      </c>
      <c r="B75" s="10" t="s">
        <v>103</v>
      </c>
      <c r="C75" s="12">
        <v>46136.0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15.75" customHeight="1">
      <c r="A76" s="8">
        <v>75.0</v>
      </c>
      <c r="B76" s="10" t="s">
        <v>104</v>
      </c>
      <c r="C76" s="12">
        <v>46144.0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15.75" customHeight="1">
      <c r="A77" s="8">
        <v>76.0</v>
      </c>
      <c r="B77" s="10" t="s">
        <v>56</v>
      </c>
      <c r="C77" s="12">
        <v>46178.0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15.75" customHeight="1">
      <c r="A78" s="8">
        <v>77.0</v>
      </c>
      <c r="B78" s="10" t="s">
        <v>62</v>
      </c>
      <c r="C78" s="12">
        <v>46144.0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15.75" customHeight="1">
      <c r="A79" s="8">
        <v>78.0</v>
      </c>
      <c r="B79" s="10" t="s">
        <v>106</v>
      </c>
      <c r="C79" s="12">
        <v>46144.0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15.75" customHeight="1">
      <c r="A80" s="8">
        <v>79.0</v>
      </c>
      <c r="B80" s="10" t="s">
        <v>107</v>
      </c>
      <c r="C80" s="12">
        <v>46144.0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>
      <c r="A81" s="8">
        <v>80.0</v>
      </c>
      <c r="B81" s="10" t="s">
        <v>108</v>
      </c>
      <c r="C81" s="12">
        <v>46144.0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15.75" customHeight="1">
      <c r="A82" s="8">
        <v>81.0</v>
      </c>
      <c r="B82" s="10" t="s">
        <v>64</v>
      </c>
      <c r="C82" s="12">
        <v>46182.0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15.75" customHeight="1">
      <c r="A83" s="8">
        <v>82.0</v>
      </c>
      <c r="B83" s="10" t="s">
        <v>109</v>
      </c>
      <c r="C83" s="12">
        <v>46182.0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15.75" customHeight="1">
      <c r="A84" s="8">
        <v>83.0</v>
      </c>
      <c r="B84" s="10" t="s">
        <v>111</v>
      </c>
      <c r="C84" s="12">
        <v>46186.0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15.75" customHeight="1">
      <c r="A85" s="8">
        <v>84.0</v>
      </c>
      <c r="B85" s="10" t="s">
        <v>48</v>
      </c>
      <c r="C85" s="12">
        <v>46186.0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15.75" customHeight="1">
      <c r="A86" s="8">
        <v>85.0</v>
      </c>
      <c r="B86" s="10" t="s">
        <v>79</v>
      </c>
      <c r="C86" s="12">
        <v>46186.0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15.75" customHeight="1">
      <c r="A87" s="8">
        <v>86.0</v>
      </c>
      <c r="B87" s="10" t="s">
        <v>112</v>
      </c>
      <c r="C87" s="12">
        <v>46143.0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15.75" customHeight="1">
      <c r="A88" s="8">
        <v>87.0</v>
      </c>
      <c r="B88" s="10" t="s">
        <v>113</v>
      </c>
      <c r="C88" s="12">
        <v>46136.0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15.75" customHeight="1">
      <c r="A89" s="8">
        <v>88.0</v>
      </c>
      <c r="B89" s="10" t="s">
        <v>114</v>
      </c>
      <c r="C89" s="12">
        <v>46144.0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15.75" customHeight="1">
      <c r="A90" s="8">
        <v>89.0</v>
      </c>
      <c r="B90" s="10" t="s">
        <v>116</v>
      </c>
      <c r="C90" s="12">
        <v>46186.0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.75" customHeight="1">
      <c r="A91" s="8">
        <v>90.0</v>
      </c>
      <c r="B91" s="10" t="s">
        <v>117</v>
      </c>
      <c r="C91" s="12">
        <v>46182.0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ht="15.75" customHeight="1">
      <c r="A92" s="8">
        <v>91.0</v>
      </c>
      <c r="B92" s="10" t="s">
        <v>118</v>
      </c>
      <c r="C92" s="12">
        <v>46135.0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ht="15.75" customHeight="1">
      <c r="A93" s="8">
        <v>92.0</v>
      </c>
      <c r="B93" s="10" t="s">
        <v>119</v>
      </c>
      <c r="C93" s="12">
        <v>46135.0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ht="15.75" customHeight="1">
      <c r="A94" s="8">
        <v>93.0</v>
      </c>
      <c r="B94" s="10" t="s">
        <v>120</v>
      </c>
      <c r="C94" s="12">
        <v>46135.0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ht="15.75" customHeight="1">
      <c r="A95" s="8">
        <v>94.0</v>
      </c>
      <c r="B95" s="10" t="s">
        <v>115</v>
      </c>
      <c r="C95" s="12">
        <v>46159.0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ht="15.75" customHeight="1">
      <c r="A96" s="8">
        <v>95.0</v>
      </c>
      <c r="B96" s="10" t="s">
        <v>66</v>
      </c>
      <c r="C96" s="12">
        <v>46140.0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ht="15.75" customHeight="1">
      <c r="A97" s="8">
        <v>96.0</v>
      </c>
      <c r="B97" s="10" t="s">
        <v>121</v>
      </c>
      <c r="C97" s="12">
        <v>46187.0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ht="15.75" customHeight="1">
      <c r="A98" s="8">
        <v>97.0</v>
      </c>
      <c r="B98" s="10" t="s">
        <v>105</v>
      </c>
      <c r="C98" s="12">
        <v>46144.0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ht="15.75" customHeight="1">
      <c r="A99" s="8">
        <v>98.0</v>
      </c>
      <c r="B99" s="10" t="s">
        <v>122</v>
      </c>
      <c r="C99" s="12">
        <v>46139.0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ht="15.75" customHeight="1">
      <c r="A100" s="8">
        <v>99.0</v>
      </c>
      <c r="B100" s="10" t="s">
        <v>123</v>
      </c>
      <c r="C100" s="12">
        <v>46144.0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ht="15.75" customHeight="1">
      <c r="A101" s="8">
        <v>100.0</v>
      </c>
      <c r="B101" s="10" t="s">
        <v>88</v>
      </c>
      <c r="C101" s="12">
        <v>46144.0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ht="15.75" customHeight="1">
      <c r="A102" s="8">
        <v>101.0</v>
      </c>
      <c r="B102" s="47" t="s">
        <v>125</v>
      </c>
      <c r="C102" s="12">
        <v>46142.0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7.0"/>
    <col customWidth="1" min="2" max="11" width="15.0"/>
  </cols>
  <sheetData>
    <row r="1" ht="18.75" customHeight="1">
      <c r="A1" s="2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2</v>
      </c>
      <c r="G1" s="3" t="s">
        <v>6</v>
      </c>
      <c r="H1" s="3" t="s">
        <v>7</v>
      </c>
      <c r="I1" s="3" t="s">
        <v>9</v>
      </c>
      <c r="J1" s="3" t="s">
        <v>10</v>
      </c>
      <c r="K1" s="3" t="s">
        <v>12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8.75" customHeight="1">
      <c r="A2" s="21" t="s">
        <v>13</v>
      </c>
      <c r="B2" s="22"/>
      <c r="C2" s="22">
        <v>1.0</v>
      </c>
      <c r="D2" s="22"/>
      <c r="E2" s="22"/>
      <c r="F2" s="22"/>
      <c r="G2" s="22">
        <v>1.0</v>
      </c>
      <c r="H2" s="22">
        <v>1.0</v>
      </c>
      <c r="I2" s="22"/>
      <c r="J2" s="22"/>
      <c r="K2" s="23">
        <f>SUM(B2:J2)</f>
        <v>3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8.75" customHeight="1">
      <c r="A3" s="21"/>
      <c r="B3" s="22"/>
      <c r="C3" s="22"/>
      <c r="D3" s="22"/>
      <c r="E3" s="22"/>
      <c r="F3" s="22"/>
      <c r="G3" s="22"/>
      <c r="H3" s="22"/>
      <c r="I3" s="22"/>
      <c r="J3" s="22"/>
      <c r="K3" s="23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8.75" customHeight="1">
      <c r="A4" s="24"/>
      <c r="B4" s="25"/>
      <c r="C4" s="25"/>
      <c r="D4" s="25"/>
      <c r="E4" s="25"/>
      <c r="F4" s="25"/>
      <c r="G4" s="25"/>
      <c r="H4" s="25"/>
      <c r="I4" s="25"/>
      <c r="J4" s="25"/>
      <c r="K4" s="2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8.75" customHeight="1">
      <c r="A5" s="2" t="s">
        <v>27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2</v>
      </c>
      <c r="G5" s="3" t="s">
        <v>6</v>
      </c>
      <c r="H5" s="3" t="s">
        <v>7</v>
      </c>
      <c r="I5" s="3" t="s">
        <v>9</v>
      </c>
      <c r="J5" s="3" t="s">
        <v>10</v>
      </c>
      <c r="K5" s="3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8.75" customHeight="1">
      <c r="A6" s="21" t="s">
        <v>22</v>
      </c>
      <c r="B6" s="22"/>
      <c r="C6" s="22"/>
      <c r="D6" s="22">
        <v>10.0</v>
      </c>
      <c r="E6" s="22"/>
      <c r="F6" s="22"/>
      <c r="G6" s="22">
        <v>1.0</v>
      </c>
      <c r="H6" s="22">
        <v>9.0</v>
      </c>
      <c r="I6" s="22">
        <v>6.0</v>
      </c>
      <c r="J6" s="22">
        <v>10.0</v>
      </c>
      <c r="K6" s="23">
        <f t="shared" ref="K6:K7" si="1">SUM(B6:J6)</f>
        <v>36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8.75" customHeight="1">
      <c r="A7" s="21" t="s">
        <v>31</v>
      </c>
      <c r="B7" s="22"/>
      <c r="C7" s="22"/>
      <c r="D7" s="22">
        <v>1.0</v>
      </c>
      <c r="E7" s="22"/>
      <c r="F7" s="22">
        <v>9.0</v>
      </c>
      <c r="G7" s="22"/>
      <c r="H7" s="22">
        <v>8.0</v>
      </c>
      <c r="I7" s="22"/>
      <c r="J7" s="22">
        <v>1.0</v>
      </c>
      <c r="K7" s="23">
        <f t="shared" si="1"/>
        <v>19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8.75" customHeight="1">
      <c r="A8" s="21"/>
      <c r="B8" s="22"/>
      <c r="C8" s="22"/>
      <c r="D8" s="22"/>
      <c r="E8" s="22"/>
      <c r="F8" s="22"/>
      <c r="G8" s="22"/>
      <c r="H8" s="22"/>
      <c r="I8" s="22"/>
      <c r="J8" s="22"/>
      <c r="K8" s="23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8.75" customHeight="1">
      <c r="A9" s="24"/>
      <c r="B9" s="25"/>
      <c r="C9" s="25"/>
      <c r="D9" s="25"/>
      <c r="E9" s="25"/>
      <c r="F9" s="25"/>
      <c r="G9" s="25"/>
      <c r="H9" s="25"/>
      <c r="I9" s="25"/>
      <c r="J9" s="25"/>
      <c r="K9" s="2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8.75" customHeight="1">
      <c r="A10" s="2" t="s">
        <v>42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2</v>
      </c>
      <c r="G10" s="3" t="s">
        <v>6</v>
      </c>
      <c r="H10" s="3" t="s">
        <v>7</v>
      </c>
      <c r="I10" s="3" t="s">
        <v>9</v>
      </c>
      <c r="J10" s="3" t="s">
        <v>10</v>
      </c>
      <c r="K10" s="3" t="s">
        <v>12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8.75" customHeight="1">
      <c r="A11" s="21" t="s">
        <v>37</v>
      </c>
      <c r="B11" s="22">
        <v>1.0</v>
      </c>
      <c r="C11" s="22">
        <v>1.0</v>
      </c>
      <c r="D11" s="22"/>
      <c r="E11" s="22"/>
      <c r="F11" s="22">
        <v>1.0</v>
      </c>
      <c r="G11" s="22">
        <v>1.0</v>
      </c>
      <c r="H11" s="22">
        <v>10.0</v>
      </c>
      <c r="I11" s="22"/>
      <c r="J11" s="22"/>
      <c r="K11" s="23">
        <f t="shared" ref="K11:K16" si="2">SUM(B11:J11)</f>
        <v>14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8.75" customHeight="1">
      <c r="A12" s="21" t="s">
        <v>47</v>
      </c>
      <c r="B12" s="22"/>
      <c r="C12" s="22"/>
      <c r="D12" s="22"/>
      <c r="E12" s="22">
        <v>1.0</v>
      </c>
      <c r="F12" s="22"/>
      <c r="G12" s="22"/>
      <c r="H12" s="22"/>
      <c r="I12" s="22"/>
      <c r="J12" s="22"/>
      <c r="K12" s="23">
        <f t="shared" si="2"/>
        <v>1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8.75" customHeight="1">
      <c r="A13" s="21" t="s">
        <v>58</v>
      </c>
      <c r="B13" s="22">
        <v>1.0</v>
      </c>
      <c r="C13" s="22">
        <v>1.0</v>
      </c>
      <c r="D13" s="22"/>
      <c r="E13" s="22"/>
      <c r="F13" s="22"/>
      <c r="G13" s="22"/>
      <c r="H13" s="22"/>
      <c r="I13" s="22"/>
      <c r="J13" s="22"/>
      <c r="K13" s="23">
        <f t="shared" si="2"/>
        <v>2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8.75" customHeight="1">
      <c r="A14" s="21" t="s">
        <v>53</v>
      </c>
      <c r="B14" s="22">
        <v>1.0</v>
      </c>
      <c r="C14" s="22">
        <v>1.0</v>
      </c>
      <c r="D14" s="22">
        <v>1.0</v>
      </c>
      <c r="E14" s="22"/>
      <c r="F14" s="22"/>
      <c r="G14" s="22"/>
      <c r="H14" s="22"/>
      <c r="I14" s="22"/>
      <c r="J14" s="22"/>
      <c r="K14" s="23">
        <f t="shared" si="2"/>
        <v>3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8.75" customHeight="1">
      <c r="A15" s="21" t="s">
        <v>45</v>
      </c>
      <c r="B15" s="22">
        <v>1.0</v>
      </c>
      <c r="C15" s="22"/>
      <c r="D15" s="22">
        <v>10.0</v>
      </c>
      <c r="E15" s="22"/>
      <c r="F15" s="22">
        <v>1.0</v>
      </c>
      <c r="G15" s="22"/>
      <c r="H15" s="22"/>
      <c r="I15" s="22">
        <v>1.0</v>
      </c>
      <c r="J15" s="22"/>
      <c r="K15" s="23">
        <f t="shared" si="2"/>
        <v>13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8.75" customHeight="1">
      <c r="A16" s="21" t="s">
        <v>56</v>
      </c>
      <c r="B16" s="22"/>
      <c r="C16" s="22"/>
      <c r="D16" s="22">
        <v>1.0</v>
      </c>
      <c r="E16" s="22">
        <v>1.0</v>
      </c>
      <c r="F16" s="22"/>
      <c r="G16" s="22"/>
      <c r="H16" s="22"/>
      <c r="I16" s="22"/>
      <c r="J16" s="22"/>
      <c r="K16" s="23">
        <f t="shared" si="2"/>
        <v>2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8.75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3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8.75" customHeight="1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8.75" customHeight="1">
      <c r="A19" s="2" t="s">
        <v>70</v>
      </c>
      <c r="B19" s="3" t="s">
        <v>2</v>
      </c>
      <c r="C19" s="3" t="s">
        <v>3</v>
      </c>
      <c r="D19" s="3" t="s">
        <v>4</v>
      </c>
      <c r="E19" s="3" t="s">
        <v>5</v>
      </c>
      <c r="F19" s="3" t="s">
        <v>2</v>
      </c>
      <c r="G19" s="3" t="s">
        <v>6</v>
      </c>
      <c r="H19" s="3" t="s">
        <v>7</v>
      </c>
      <c r="I19" s="3" t="s">
        <v>9</v>
      </c>
      <c r="J19" s="3" t="s">
        <v>10</v>
      </c>
      <c r="K19" s="3" t="s">
        <v>12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8.75" customHeight="1">
      <c r="A20" s="21" t="s">
        <v>17</v>
      </c>
      <c r="B20" s="22"/>
      <c r="C20" s="22">
        <v>8.0</v>
      </c>
      <c r="D20" s="22">
        <v>1.0</v>
      </c>
      <c r="E20" s="22">
        <v>1.0</v>
      </c>
      <c r="F20" s="22">
        <v>1.0</v>
      </c>
      <c r="G20" s="22">
        <v>8.0</v>
      </c>
      <c r="H20" s="22"/>
      <c r="I20" s="22">
        <v>1.0</v>
      </c>
      <c r="J20" s="22">
        <v>1.0</v>
      </c>
      <c r="K20" s="23">
        <f t="shared" ref="K20:K29" si="3">SUM(B20:J20)</f>
        <v>21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8.75" customHeight="1">
      <c r="A21" s="21" t="s">
        <v>25</v>
      </c>
      <c r="B21" s="22"/>
      <c r="C21" s="22"/>
      <c r="D21" s="22">
        <v>7.0</v>
      </c>
      <c r="E21" s="22">
        <v>1.0</v>
      </c>
      <c r="F21" s="22">
        <v>6.0</v>
      </c>
      <c r="G21" s="22">
        <v>1.0</v>
      </c>
      <c r="H21" s="22"/>
      <c r="I21" s="22">
        <v>1.0</v>
      </c>
      <c r="J21" s="22"/>
      <c r="K21" s="23">
        <f t="shared" si="3"/>
        <v>16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8.75" customHeight="1">
      <c r="A22" s="21" t="s">
        <v>19</v>
      </c>
      <c r="B22" s="22"/>
      <c r="C22" s="22">
        <v>1.0</v>
      </c>
      <c r="D22" s="22"/>
      <c r="E22" s="22"/>
      <c r="F22" s="22"/>
      <c r="G22" s="22"/>
      <c r="H22" s="22"/>
      <c r="I22" s="22"/>
      <c r="J22" s="22">
        <v>1.0</v>
      </c>
      <c r="K22" s="23">
        <f t="shared" si="3"/>
        <v>2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8.75" customHeight="1">
      <c r="A23" s="21" t="s">
        <v>38</v>
      </c>
      <c r="B23" s="22"/>
      <c r="C23" s="22">
        <v>1.0</v>
      </c>
      <c r="D23" s="22"/>
      <c r="E23" s="22"/>
      <c r="F23" s="22"/>
      <c r="G23" s="22"/>
      <c r="H23" s="22"/>
      <c r="I23" s="22"/>
      <c r="J23" s="22"/>
      <c r="K23" s="23">
        <f t="shared" si="3"/>
        <v>1</v>
      </c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</row>
    <row r="24" ht="18.75" customHeight="1">
      <c r="A24" s="21" t="s">
        <v>46</v>
      </c>
      <c r="B24" s="22"/>
      <c r="C24" s="22">
        <v>1.0</v>
      </c>
      <c r="D24" s="22"/>
      <c r="E24" s="22"/>
      <c r="F24" s="22"/>
      <c r="G24" s="22"/>
      <c r="H24" s="22"/>
      <c r="I24" s="22">
        <v>1.0</v>
      </c>
      <c r="J24" s="22"/>
      <c r="K24" s="23">
        <f t="shared" si="3"/>
        <v>2</v>
      </c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</row>
    <row r="25" ht="18.75" customHeight="1">
      <c r="A25" s="21" t="s">
        <v>29</v>
      </c>
      <c r="B25" s="22">
        <v>9.0</v>
      </c>
      <c r="C25" s="22">
        <v>1.0</v>
      </c>
      <c r="D25" s="22">
        <v>9.0</v>
      </c>
      <c r="E25" s="22">
        <v>1.0</v>
      </c>
      <c r="F25" s="22">
        <v>1.0</v>
      </c>
      <c r="G25" s="22">
        <v>9.0</v>
      </c>
      <c r="H25" s="22">
        <v>10.0</v>
      </c>
      <c r="I25" s="22">
        <v>1.0</v>
      </c>
      <c r="J25" s="22">
        <v>10.0</v>
      </c>
      <c r="K25" s="23">
        <f t="shared" si="3"/>
        <v>51</v>
      </c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</row>
    <row r="26" ht="18.75" customHeight="1">
      <c r="A26" s="21" t="s">
        <v>40</v>
      </c>
      <c r="B26" s="22">
        <v>10.0</v>
      </c>
      <c r="C26" s="22">
        <v>10.0</v>
      </c>
      <c r="D26" s="22"/>
      <c r="E26" s="22">
        <v>1.0</v>
      </c>
      <c r="F26" s="22">
        <v>7.0</v>
      </c>
      <c r="G26" s="22">
        <v>1.0</v>
      </c>
      <c r="H26" s="22">
        <v>1.0</v>
      </c>
      <c r="I26" s="22">
        <v>7.0</v>
      </c>
      <c r="J26" s="22">
        <v>1.0</v>
      </c>
      <c r="K26" s="23">
        <f t="shared" si="3"/>
        <v>38</v>
      </c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</row>
    <row r="27" ht="18.75" customHeight="1">
      <c r="A27" s="21" t="s">
        <v>36</v>
      </c>
      <c r="B27" s="22">
        <v>1.0</v>
      </c>
      <c r="C27" s="22">
        <v>1.0</v>
      </c>
      <c r="D27" s="22">
        <v>1.0</v>
      </c>
      <c r="E27" s="22"/>
      <c r="F27" s="22"/>
      <c r="G27" s="22"/>
      <c r="H27" s="22">
        <v>1.0</v>
      </c>
      <c r="I27" s="22"/>
      <c r="J27" s="22">
        <v>1.0</v>
      </c>
      <c r="K27" s="23">
        <f t="shared" si="3"/>
        <v>5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8.75" customHeight="1">
      <c r="A28" s="21" t="s">
        <v>48</v>
      </c>
      <c r="B28" s="22"/>
      <c r="C28" s="22">
        <v>1.0</v>
      </c>
      <c r="D28" s="22"/>
      <c r="E28" s="22"/>
      <c r="F28" s="22"/>
      <c r="G28" s="22"/>
      <c r="H28" s="22"/>
      <c r="I28" s="22"/>
      <c r="J28" s="22"/>
      <c r="K28" s="23">
        <f t="shared" si="3"/>
        <v>1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8.75" customHeight="1">
      <c r="A29" s="21" t="s">
        <v>33</v>
      </c>
      <c r="B29" s="22">
        <v>1.0</v>
      </c>
      <c r="C29" s="22">
        <v>1.0</v>
      </c>
      <c r="D29" s="22">
        <v>1.0</v>
      </c>
      <c r="E29" s="22">
        <v>7.0</v>
      </c>
      <c r="F29" s="22">
        <v>1.0</v>
      </c>
      <c r="G29" s="22">
        <v>1.0</v>
      </c>
      <c r="H29" s="22">
        <v>9.0</v>
      </c>
      <c r="I29" s="22">
        <v>1.0</v>
      </c>
      <c r="J29" s="22">
        <v>9.0</v>
      </c>
      <c r="K29" s="23">
        <f t="shared" si="3"/>
        <v>31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8.75" customHeight="1">
      <c r="A30" s="47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8.75" customHeight="1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8.75" customHeight="1">
      <c r="A32" s="2" t="s">
        <v>96</v>
      </c>
      <c r="B32" s="3" t="s">
        <v>2</v>
      </c>
      <c r="C32" s="3" t="s">
        <v>3</v>
      </c>
      <c r="D32" s="3" t="s">
        <v>4</v>
      </c>
      <c r="E32" s="3" t="s">
        <v>5</v>
      </c>
      <c r="F32" s="3" t="s">
        <v>2</v>
      </c>
      <c r="G32" s="3" t="s">
        <v>6</v>
      </c>
      <c r="H32" s="3" t="s">
        <v>7</v>
      </c>
      <c r="I32" s="3" t="s">
        <v>9</v>
      </c>
      <c r="J32" s="3" t="s">
        <v>10</v>
      </c>
      <c r="K32" s="3" t="s">
        <v>12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8.75" customHeight="1">
      <c r="A33" s="21" t="s">
        <v>18</v>
      </c>
      <c r="B33" s="22"/>
      <c r="C33" s="22"/>
      <c r="D33" s="22"/>
      <c r="E33" s="22">
        <v>10.0</v>
      </c>
      <c r="F33" s="22"/>
      <c r="G33" s="22"/>
      <c r="H33" s="22"/>
      <c r="I33" s="22"/>
      <c r="J33" s="22"/>
      <c r="K33" s="23">
        <f t="shared" ref="K33:K42" si="4">SUM(B33:J33)</f>
        <v>10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8.75" customHeight="1">
      <c r="A34" s="21" t="s">
        <v>30</v>
      </c>
      <c r="B34" s="22">
        <v>1.0</v>
      </c>
      <c r="C34" s="22">
        <v>1.0</v>
      </c>
      <c r="D34" s="22"/>
      <c r="E34" s="22">
        <v>1.0</v>
      </c>
      <c r="F34" s="22">
        <v>7.0</v>
      </c>
      <c r="G34" s="22">
        <v>10.0</v>
      </c>
      <c r="H34" s="22">
        <v>1.0</v>
      </c>
      <c r="I34" s="22"/>
      <c r="J34" s="22">
        <v>1.0</v>
      </c>
      <c r="K34" s="23">
        <f t="shared" si="4"/>
        <v>22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8.75" customHeight="1">
      <c r="A35" s="21" t="s">
        <v>39</v>
      </c>
      <c r="B35" s="22"/>
      <c r="C35" s="22">
        <v>1.0</v>
      </c>
      <c r="D35" s="22"/>
      <c r="E35" s="22">
        <v>1.0</v>
      </c>
      <c r="F35" s="22"/>
      <c r="G35" s="22"/>
      <c r="H35" s="22">
        <v>1.0</v>
      </c>
      <c r="I35" s="22">
        <v>1.0</v>
      </c>
      <c r="J35" s="22">
        <v>1.0</v>
      </c>
      <c r="K35" s="23">
        <f t="shared" si="4"/>
        <v>5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8.75" customHeight="1">
      <c r="A36" s="21" t="s">
        <v>86</v>
      </c>
      <c r="B36" s="22">
        <v>1.0</v>
      </c>
      <c r="C36" s="22">
        <v>9.0</v>
      </c>
      <c r="D36" s="22"/>
      <c r="E36" s="22">
        <v>1.0</v>
      </c>
      <c r="F36" s="22">
        <v>1.0</v>
      </c>
      <c r="G36" s="22">
        <v>1.0</v>
      </c>
      <c r="H36" s="22">
        <v>10.0</v>
      </c>
      <c r="I36" s="22"/>
      <c r="J36" s="22">
        <v>1.0</v>
      </c>
      <c r="K36" s="23">
        <f t="shared" si="4"/>
        <v>24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8.75" customHeight="1">
      <c r="A37" s="21" t="s">
        <v>83</v>
      </c>
      <c r="B37" s="22"/>
      <c r="C37" s="22">
        <v>10.0</v>
      </c>
      <c r="D37" s="22">
        <v>1.0</v>
      </c>
      <c r="E37" s="22">
        <v>1.0</v>
      </c>
      <c r="F37" s="22">
        <v>1.0</v>
      </c>
      <c r="G37" s="22">
        <v>1.0</v>
      </c>
      <c r="H37" s="22">
        <v>8.0</v>
      </c>
      <c r="I37" s="22">
        <v>1.0</v>
      </c>
      <c r="J37" s="22">
        <v>1.0</v>
      </c>
      <c r="K37" s="23">
        <f t="shared" si="4"/>
        <v>24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8.75" customHeight="1">
      <c r="A38" s="48" t="s">
        <v>85</v>
      </c>
      <c r="B38" s="22"/>
      <c r="C38" s="22">
        <v>1.0</v>
      </c>
      <c r="D38" s="22">
        <v>1.0</v>
      </c>
      <c r="E38" s="22"/>
      <c r="F38" s="22">
        <v>5.0</v>
      </c>
      <c r="G38" s="22"/>
      <c r="H38" s="22">
        <v>1.0</v>
      </c>
      <c r="I38" s="22"/>
      <c r="J38" s="22"/>
      <c r="K38" s="23">
        <f t="shared" si="4"/>
        <v>8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8.75" customHeight="1">
      <c r="A39" s="21" t="s">
        <v>91</v>
      </c>
      <c r="B39" s="22"/>
      <c r="C39" s="22">
        <v>1.0</v>
      </c>
      <c r="D39" s="22">
        <v>1.0</v>
      </c>
      <c r="E39" s="22"/>
      <c r="F39" s="22">
        <v>1.0</v>
      </c>
      <c r="G39" s="22"/>
      <c r="H39" s="22">
        <v>1.0</v>
      </c>
      <c r="I39" s="22"/>
      <c r="J39" s="22"/>
      <c r="K39" s="23">
        <f t="shared" si="4"/>
        <v>4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8.75" customHeight="1">
      <c r="A40" s="21" t="s">
        <v>79</v>
      </c>
      <c r="B40" s="22"/>
      <c r="C40" s="22">
        <v>1.0</v>
      </c>
      <c r="D40" s="22"/>
      <c r="E40" s="22">
        <v>1.0</v>
      </c>
      <c r="F40" s="22">
        <v>9.0</v>
      </c>
      <c r="G40" s="22">
        <v>1.0</v>
      </c>
      <c r="H40" s="22">
        <v>9.0</v>
      </c>
      <c r="I40" s="22">
        <v>1.0</v>
      </c>
      <c r="J40" s="22">
        <v>1.0</v>
      </c>
      <c r="K40" s="23">
        <f t="shared" si="4"/>
        <v>23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8.75" customHeight="1">
      <c r="A41" s="21" t="s">
        <v>105</v>
      </c>
      <c r="B41" s="22">
        <v>1.0</v>
      </c>
      <c r="C41" s="22"/>
      <c r="D41" s="22"/>
      <c r="E41" s="22"/>
      <c r="F41" s="22"/>
      <c r="G41" s="22"/>
      <c r="H41" s="22"/>
      <c r="I41" s="22"/>
      <c r="J41" s="22"/>
      <c r="K41" s="23">
        <f t="shared" si="4"/>
        <v>1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8.75" customHeight="1">
      <c r="A42" s="21" t="s">
        <v>88</v>
      </c>
      <c r="B42" s="22">
        <v>1.0</v>
      </c>
      <c r="C42" s="22">
        <v>1.0</v>
      </c>
      <c r="D42" s="22">
        <v>1.0</v>
      </c>
      <c r="E42" s="22">
        <v>1.0</v>
      </c>
      <c r="F42" s="22">
        <v>1.0</v>
      </c>
      <c r="G42" s="22"/>
      <c r="H42" s="22">
        <v>1.0</v>
      </c>
      <c r="I42" s="22">
        <v>1.0</v>
      </c>
      <c r="J42" s="22">
        <v>1.0</v>
      </c>
      <c r="K42" s="23">
        <f t="shared" si="4"/>
        <v>8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8.75" customHeight="1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8.75" customHeight="1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8.75" customHeight="1">
      <c r="A45" s="2" t="s">
        <v>110</v>
      </c>
      <c r="B45" s="3" t="s">
        <v>2</v>
      </c>
      <c r="C45" s="3" t="s">
        <v>3</v>
      </c>
      <c r="D45" s="3" t="s">
        <v>4</v>
      </c>
      <c r="E45" s="3" t="s">
        <v>5</v>
      </c>
      <c r="F45" s="3" t="s">
        <v>2</v>
      </c>
      <c r="G45" s="3" t="s">
        <v>6</v>
      </c>
      <c r="H45" s="3" t="s">
        <v>7</v>
      </c>
      <c r="I45" s="3" t="s">
        <v>9</v>
      </c>
      <c r="J45" s="3" t="s">
        <v>10</v>
      </c>
      <c r="K45" s="3" t="s">
        <v>12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8.75" customHeight="1">
      <c r="A46" s="21" t="s">
        <v>124</v>
      </c>
      <c r="B46" s="22"/>
      <c r="C46" s="22">
        <v>1.0</v>
      </c>
      <c r="D46" s="22"/>
      <c r="E46" s="22">
        <v>1.0</v>
      </c>
      <c r="F46" s="22"/>
      <c r="G46" s="22"/>
      <c r="H46" s="22"/>
      <c r="I46" s="22"/>
      <c r="J46" s="22">
        <v>9.0</v>
      </c>
      <c r="K46" s="23">
        <f t="shared" ref="K46:K57" si="5">SUM(B46:J46)</f>
        <v>11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8.75" customHeight="1">
      <c r="A47" s="21" t="s">
        <v>34</v>
      </c>
      <c r="B47" s="22">
        <v>10.0</v>
      </c>
      <c r="C47" s="22">
        <v>10.0</v>
      </c>
      <c r="D47" s="22">
        <v>10.0</v>
      </c>
      <c r="E47" s="22">
        <v>6.0</v>
      </c>
      <c r="F47" s="22">
        <v>9.0</v>
      </c>
      <c r="G47" s="22">
        <v>10.0</v>
      </c>
      <c r="H47" s="22">
        <v>8.0</v>
      </c>
      <c r="I47" s="22">
        <v>9.0</v>
      </c>
      <c r="J47" s="22">
        <v>10.0</v>
      </c>
      <c r="K47" s="23">
        <f t="shared" si="5"/>
        <v>82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8.75" customHeight="1">
      <c r="A48" s="21" t="s">
        <v>60</v>
      </c>
      <c r="B48" s="22">
        <v>1.0</v>
      </c>
      <c r="C48" s="22">
        <v>8.0</v>
      </c>
      <c r="D48" s="22">
        <v>1.0</v>
      </c>
      <c r="E48" s="22">
        <v>1.0</v>
      </c>
      <c r="F48" s="22">
        <v>1.0</v>
      </c>
      <c r="G48" s="22">
        <v>1.0</v>
      </c>
      <c r="H48" s="22">
        <v>10.0</v>
      </c>
      <c r="I48" s="22">
        <v>1.0</v>
      </c>
      <c r="J48" s="22">
        <v>1.0</v>
      </c>
      <c r="K48" s="23">
        <f t="shared" si="5"/>
        <v>25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8.75" customHeight="1">
      <c r="A49" s="21" t="s">
        <v>68</v>
      </c>
      <c r="B49" s="22">
        <v>9.0</v>
      </c>
      <c r="C49" s="22">
        <v>1.0</v>
      </c>
      <c r="D49" s="22">
        <v>1.0</v>
      </c>
      <c r="E49" s="22">
        <v>1.0</v>
      </c>
      <c r="F49" s="22"/>
      <c r="G49" s="22">
        <v>9.0</v>
      </c>
      <c r="H49" s="22">
        <v>1.0</v>
      </c>
      <c r="I49" s="22">
        <v>1.0</v>
      </c>
      <c r="J49" s="22">
        <v>1.0</v>
      </c>
      <c r="K49" s="23">
        <f t="shared" si="5"/>
        <v>24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8.75" customHeight="1">
      <c r="A50" s="21" t="s">
        <v>75</v>
      </c>
      <c r="B50" s="22">
        <v>1.0</v>
      </c>
      <c r="C50" s="22"/>
      <c r="D50" s="22"/>
      <c r="E50" s="22"/>
      <c r="F50" s="22">
        <v>1.0</v>
      </c>
      <c r="G50" s="22"/>
      <c r="H50" s="22"/>
      <c r="I50" s="22"/>
      <c r="J50" s="22"/>
      <c r="K50" s="23">
        <f t="shared" si="5"/>
        <v>2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ht="18.75" customHeight="1">
      <c r="A51" s="21" t="s">
        <v>76</v>
      </c>
      <c r="B51" s="22"/>
      <c r="C51" s="22">
        <v>1.0</v>
      </c>
      <c r="D51" s="22"/>
      <c r="E51" s="22"/>
      <c r="F51" s="22">
        <v>1.0</v>
      </c>
      <c r="G51" s="22"/>
      <c r="H51" s="22"/>
      <c r="I51" s="22"/>
      <c r="J51" s="22"/>
      <c r="K51" s="23">
        <f t="shared" si="5"/>
        <v>2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ht="18.75" customHeight="1">
      <c r="A52" s="21" t="s">
        <v>100</v>
      </c>
      <c r="B52" s="22">
        <v>1.0</v>
      </c>
      <c r="C52" s="22">
        <v>1.0</v>
      </c>
      <c r="D52" s="22"/>
      <c r="E52" s="22">
        <v>1.0</v>
      </c>
      <c r="F52" s="22">
        <v>1.0</v>
      </c>
      <c r="G52" s="22">
        <v>1.0</v>
      </c>
      <c r="H52" s="22">
        <v>1.0</v>
      </c>
      <c r="I52" s="22">
        <v>8.0</v>
      </c>
      <c r="J52" s="22">
        <v>1.0</v>
      </c>
      <c r="K52" s="23">
        <f t="shared" si="5"/>
        <v>15</v>
      </c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ht="18.75" customHeight="1">
      <c r="A53" s="21" t="s">
        <v>62</v>
      </c>
      <c r="B53" s="22">
        <v>1.0</v>
      </c>
      <c r="C53" s="22">
        <v>1.0</v>
      </c>
      <c r="D53" s="22">
        <v>1.0</v>
      </c>
      <c r="E53" s="22">
        <v>1.0</v>
      </c>
      <c r="F53" s="22">
        <v>5.0</v>
      </c>
      <c r="G53" s="22">
        <v>1.0</v>
      </c>
      <c r="H53" s="22">
        <v>1.0</v>
      </c>
      <c r="I53" s="22">
        <v>1.0</v>
      </c>
      <c r="J53" s="22"/>
      <c r="K53" s="23">
        <f t="shared" si="5"/>
        <v>12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ht="18.75" customHeight="1">
      <c r="A54" s="21" t="s">
        <v>112</v>
      </c>
      <c r="B54" s="22">
        <v>1.0</v>
      </c>
      <c r="C54" s="22"/>
      <c r="D54" s="22"/>
      <c r="E54" s="22"/>
      <c r="F54" s="22"/>
      <c r="G54" s="22"/>
      <c r="H54" s="22"/>
      <c r="I54" s="22"/>
      <c r="J54" s="22"/>
      <c r="K54" s="23">
        <f t="shared" si="5"/>
        <v>1</v>
      </c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8.75" customHeight="1">
      <c r="A55" s="21" t="s">
        <v>115</v>
      </c>
      <c r="B55" s="22"/>
      <c r="C55" s="22">
        <v>9.0</v>
      </c>
      <c r="D55" s="22">
        <v>9.0</v>
      </c>
      <c r="E55" s="22">
        <v>1.0</v>
      </c>
      <c r="F55" s="22">
        <v>7.0</v>
      </c>
      <c r="G55" s="22"/>
      <c r="H55" s="22"/>
      <c r="I55" s="22"/>
      <c r="J55" s="22"/>
      <c r="K55" s="23">
        <f t="shared" si="5"/>
        <v>26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8.75" customHeight="1">
      <c r="A56" s="21" t="s">
        <v>66</v>
      </c>
      <c r="B56" s="22">
        <v>1.0</v>
      </c>
      <c r="C56" s="22">
        <v>1.0</v>
      </c>
      <c r="D56" s="22">
        <v>1.0</v>
      </c>
      <c r="E56" s="22">
        <v>1.0</v>
      </c>
      <c r="F56" s="22">
        <v>8.0</v>
      </c>
      <c r="G56" s="22">
        <v>1.0</v>
      </c>
      <c r="H56" s="22">
        <v>1.0</v>
      </c>
      <c r="I56" s="22">
        <v>1.0</v>
      </c>
      <c r="J56" s="22">
        <v>5.0</v>
      </c>
      <c r="K56" s="23">
        <f t="shared" si="5"/>
        <v>20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8.75" customHeight="1">
      <c r="A57" s="21" t="s">
        <v>125</v>
      </c>
      <c r="B57" s="22"/>
      <c r="C57" s="22"/>
      <c r="D57" s="22">
        <v>1.0</v>
      </c>
      <c r="E57" s="22"/>
      <c r="F57" s="22">
        <v>1.0</v>
      </c>
      <c r="G57" s="22"/>
      <c r="H57" s="22">
        <v>1.0</v>
      </c>
      <c r="I57" s="22"/>
      <c r="J57" s="22">
        <v>1.0</v>
      </c>
      <c r="K57" s="23">
        <f t="shared" si="5"/>
        <v>4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8.75" customHeight="1">
      <c r="A58" s="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8.75" customHeight="1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8.75" customHeight="1">
      <c r="A60" s="2" t="s">
        <v>126</v>
      </c>
      <c r="B60" s="3" t="s">
        <v>2</v>
      </c>
      <c r="C60" s="3" t="s">
        <v>3</v>
      </c>
      <c r="D60" s="3" t="s">
        <v>4</v>
      </c>
      <c r="E60" s="3" t="s">
        <v>5</v>
      </c>
      <c r="F60" s="3" t="s">
        <v>2</v>
      </c>
      <c r="G60" s="3" t="s">
        <v>6</v>
      </c>
      <c r="H60" s="3" t="s">
        <v>7</v>
      </c>
      <c r="I60" s="3" t="s">
        <v>9</v>
      </c>
      <c r="J60" s="3" t="s">
        <v>10</v>
      </c>
      <c r="K60" s="3" t="s">
        <v>12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8.75" customHeight="1">
      <c r="A61" s="21" t="s">
        <v>85</v>
      </c>
      <c r="B61" s="22"/>
      <c r="C61" s="22">
        <v>9.0</v>
      </c>
      <c r="D61" s="22">
        <v>10.0</v>
      </c>
      <c r="E61" s="22"/>
      <c r="F61" s="22">
        <v>9.0</v>
      </c>
      <c r="G61" s="22"/>
      <c r="H61" s="22">
        <v>10.0</v>
      </c>
      <c r="I61" s="22"/>
      <c r="J61" s="22"/>
      <c r="K61" s="23">
        <f t="shared" ref="K61:K63" si="6">SUM(B61:J61)</f>
        <v>38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8.75" customHeight="1">
      <c r="A62" s="21" t="s">
        <v>79</v>
      </c>
      <c r="B62" s="22"/>
      <c r="C62" s="22">
        <v>10.0</v>
      </c>
      <c r="D62" s="22"/>
      <c r="E62" s="22">
        <v>1.0</v>
      </c>
      <c r="F62" s="22">
        <v>10.0</v>
      </c>
      <c r="G62" s="22">
        <v>9.0</v>
      </c>
      <c r="H62" s="22">
        <v>1.0</v>
      </c>
      <c r="I62" s="22">
        <v>10.0</v>
      </c>
      <c r="J62" s="22">
        <v>1.0</v>
      </c>
      <c r="K62" s="23">
        <f t="shared" si="6"/>
        <v>42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8.75" customHeight="1">
      <c r="A63" s="21" t="s">
        <v>88</v>
      </c>
      <c r="B63" s="22"/>
      <c r="C63" s="22"/>
      <c r="D63" s="22"/>
      <c r="E63" s="22">
        <v>1.0</v>
      </c>
      <c r="F63" s="22">
        <v>1.0</v>
      </c>
      <c r="G63" s="22"/>
      <c r="H63" s="22"/>
      <c r="I63" s="22">
        <v>1.0</v>
      </c>
      <c r="J63" s="22"/>
      <c r="K63" s="23">
        <f t="shared" si="6"/>
        <v>3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8.75" customHeight="1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23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8.75" customHeight="1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8.75" customHeight="1">
      <c r="A66" s="2" t="s">
        <v>127</v>
      </c>
      <c r="B66" s="3" t="s">
        <v>2</v>
      </c>
      <c r="C66" s="3" t="s">
        <v>3</v>
      </c>
      <c r="D66" s="3" t="s">
        <v>4</v>
      </c>
      <c r="E66" s="3" t="s">
        <v>5</v>
      </c>
      <c r="F66" s="3" t="s">
        <v>2</v>
      </c>
      <c r="G66" s="3" t="s">
        <v>6</v>
      </c>
      <c r="H66" s="3" t="s">
        <v>7</v>
      </c>
      <c r="I66" s="3" t="s">
        <v>9</v>
      </c>
      <c r="J66" s="3" t="s">
        <v>10</v>
      </c>
      <c r="K66" s="3" t="s">
        <v>12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8.75" customHeight="1">
      <c r="A67" s="21" t="s">
        <v>16</v>
      </c>
      <c r="B67" s="22">
        <v>5.0</v>
      </c>
      <c r="C67" s="22"/>
      <c r="D67" s="22">
        <v>1.0</v>
      </c>
      <c r="E67" s="22">
        <v>1.0</v>
      </c>
      <c r="F67" s="22">
        <v>1.0</v>
      </c>
      <c r="G67" s="22">
        <v>1.0</v>
      </c>
      <c r="H67" s="22"/>
      <c r="I67" s="22"/>
      <c r="J67" s="22"/>
      <c r="K67" s="23">
        <f t="shared" ref="K67:K78" si="7">SUM(B67:J67)</f>
        <v>9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8.75" customHeight="1">
      <c r="A68" s="21" t="s">
        <v>30</v>
      </c>
      <c r="B68" s="22"/>
      <c r="C68" s="22"/>
      <c r="D68" s="22"/>
      <c r="E68" s="22"/>
      <c r="F68" s="22"/>
      <c r="G68" s="22">
        <v>1.0</v>
      </c>
      <c r="H68" s="22"/>
      <c r="I68" s="22"/>
      <c r="J68" s="22"/>
      <c r="K68" s="23">
        <f t="shared" si="7"/>
        <v>1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8.75" customHeight="1">
      <c r="A69" s="21" t="s">
        <v>50</v>
      </c>
      <c r="B69" s="22">
        <v>7.0</v>
      </c>
      <c r="C69" s="22">
        <v>1.0</v>
      </c>
      <c r="D69" s="22">
        <v>9.0</v>
      </c>
      <c r="E69" s="22">
        <v>1.0</v>
      </c>
      <c r="F69" s="22">
        <v>5.0</v>
      </c>
      <c r="G69" s="22">
        <v>10.0</v>
      </c>
      <c r="H69" s="22">
        <v>10.0</v>
      </c>
      <c r="I69" s="22">
        <v>1.0</v>
      </c>
      <c r="J69" s="22">
        <v>9.0</v>
      </c>
      <c r="K69" s="23">
        <f t="shared" si="7"/>
        <v>53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8.75" customHeight="1">
      <c r="A70" s="21" t="s">
        <v>83</v>
      </c>
      <c r="B70" s="22"/>
      <c r="C70" s="22">
        <v>1.0</v>
      </c>
      <c r="D70" s="22">
        <v>6.0</v>
      </c>
      <c r="E70" s="22">
        <v>1.0</v>
      </c>
      <c r="F70" s="22">
        <v>1.0</v>
      </c>
      <c r="G70" s="22">
        <v>7.0</v>
      </c>
      <c r="H70" s="22">
        <v>6.0</v>
      </c>
      <c r="I70" s="22">
        <v>1.0</v>
      </c>
      <c r="J70" s="22">
        <v>1.0</v>
      </c>
      <c r="K70" s="23">
        <f t="shared" si="7"/>
        <v>24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8.75" customHeight="1">
      <c r="A71" s="21" t="s">
        <v>91</v>
      </c>
      <c r="B71" s="22"/>
      <c r="C71" s="22">
        <v>1.0</v>
      </c>
      <c r="D71" s="22">
        <v>1.0</v>
      </c>
      <c r="E71" s="22"/>
      <c r="F71" s="22">
        <v>1.0</v>
      </c>
      <c r="G71" s="22"/>
      <c r="H71" s="22"/>
      <c r="I71" s="22"/>
      <c r="J71" s="22"/>
      <c r="K71" s="23">
        <f t="shared" si="7"/>
        <v>3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8.75" customHeight="1">
      <c r="A72" s="21" t="s">
        <v>99</v>
      </c>
      <c r="B72" s="22"/>
      <c r="C72" s="22">
        <v>7.0</v>
      </c>
      <c r="D72" s="22"/>
      <c r="E72" s="22">
        <v>8.0</v>
      </c>
      <c r="F72" s="22"/>
      <c r="G72" s="22">
        <v>1.0</v>
      </c>
      <c r="H72" s="22">
        <v>5.0</v>
      </c>
      <c r="I72" s="22"/>
      <c r="J72" s="22"/>
      <c r="K72" s="23">
        <f t="shared" si="7"/>
        <v>21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8.75" customHeight="1">
      <c r="A73" s="21" t="s">
        <v>102</v>
      </c>
      <c r="B73" s="22"/>
      <c r="C73" s="22">
        <v>1.0</v>
      </c>
      <c r="D73" s="22">
        <v>10.0</v>
      </c>
      <c r="E73" s="22">
        <v>1.0</v>
      </c>
      <c r="F73" s="22">
        <v>10.0</v>
      </c>
      <c r="G73" s="22">
        <v>1.0</v>
      </c>
      <c r="H73" s="22">
        <v>8.0</v>
      </c>
      <c r="I73" s="22">
        <v>5.0</v>
      </c>
      <c r="J73" s="22">
        <v>7.0</v>
      </c>
      <c r="K73" s="23">
        <f t="shared" si="7"/>
        <v>43</v>
      </c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8.75" customHeight="1">
      <c r="A74" s="21" t="s">
        <v>79</v>
      </c>
      <c r="B74" s="22"/>
      <c r="C74" s="22">
        <v>10.0</v>
      </c>
      <c r="D74" s="22"/>
      <c r="E74" s="22"/>
      <c r="F74" s="22">
        <v>1.0</v>
      </c>
      <c r="G74" s="22">
        <v>1.0</v>
      </c>
      <c r="H74" s="22">
        <v>1.0</v>
      </c>
      <c r="I74" s="22">
        <v>10.0</v>
      </c>
      <c r="J74" s="22"/>
      <c r="K74" s="23">
        <f t="shared" si="7"/>
        <v>23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8.75" customHeight="1">
      <c r="A75" s="21" t="s">
        <v>128</v>
      </c>
      <c r="B75" s="22">
        <v>10.0</v>
      </c>
      <c r="C75" s="22">
        <v>5.0</v>
      </c>
      <c r="D75" s="22">
        <v>5.0</v>
      </c>
      <c r="E75" s="22">
        <v>9.0</v>
      </c>
      <c r="F75" s="22">
        <v>6.0</v>
      </c>
      <c r="G75" s="22">
        <v>1.0</v>
      </c>
      <c r="H75" s="22">
        <v>1.0</v>
      </c>
      <c r="I75" s="22">
        <v>9.0</v>
      </c>
      <c r="J75" s="22">
        <v>5.0</v>
      </c>
      <c r="K75" s="23">
        <f t="shared" si="7"/>
        <v>51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8.75" customHeight="1">
      <c r="A76" s="21" t="s">
        <v>119</v>
      </c>
      <c r="B76" s="22">
        <v>9.0</v>
      </c>
      <c r="C76" s="22">
        <v>9.0</v>
      </c>
      <c r="D76" s="22">
        <v>7.0</v>
      </c>
      <c r="E76" s="22">
        <v>7.0</v>
      </c>
      <c r="F76" s="22">
        <v>1.0</v>
      </c>
      <c r="G76" s="22">
        <v>1.0</v>
      </c>
      <c r="H76" s="22">
        <v>1.0</v>
      </c>
      <c r="I76" s="22">
        <v>1.0</v>
      </c>
      <c r="J76" s="22">
        <v>1.0</v>
      </c>
      <c r="K76" s="23">
        <f t="shared" si="7"/>
        <v>37</v>
      </c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8.75" customHeight="1">
      <c r="A77" s="21" t="s">
        <v>120</v>
      </c>
      <c r="B77" s="22">
        <v>8.0</v>
      </c>
      <c r="C77" s="22"/>
      <c r="D77" s="22">
        <v>8.0</v>
      </c>
      <c r="E77" s="22">
        <v>10.0</v>
      </c>
      <c r="F77" s="22">
        <v>8.0</v>
      </c>
      <c r="G77" s="22">
        <v>1.0</v>
      </c>
      <c r="H77" s="22">
        <v>1.0</v>
      </c>
      <c r="I77" s="22">
        <v>7.0</v>
      </c>
      <c r="J77" s="22">
        <v>10.0</v>
      </c>
      <c r="K77" s="23">
        <f t="shared" si="7"/>
        <v>53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8.75" customHeight="1">
      <c r="A78" s="21" t="s">
        <v>88</v>
      </c>
      <c r="B78" s="22">
        <v>1.0</v>
      </c>
      <c r="C78" s="22">
        <v>1.0</v>
      </c>
      <c r="D78" s="22">
        <v>1.0</v>
      </c>
      <c r="E78" s="22">
        <v>1.0</v>
      </c>
      <c r="F78" s="22">
        <v>1.0</v>
      </c>
      <c r="G78" s="22"/>
      <c r="H78" s="22">
        <v>1.0</v>
      </c>
      <c r="I78" s="22">
        <v>1.0</v>
      </c>
      <c r="J78" s="22">
        <v>1.0</v>
      </c>
      <c r="K78" s="23">
        <f t="shared" si="7"/>
        <v>8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8.75" customHeight="1">
      <c r="A79" s="2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8.75" customHeight="1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8.75" customHeight="1">
      <c r="A81" s="2" t="s">
        <v>129</v>
      </c>
      <c r="B81" s="3" t="s">
        <v>2</v>
      </c>
      <c r="C81" s="3" t="s">
        <v>3</v>
      </c>
      <c r="D81" s="3" t="s">
        <v>4</v>
      </c>
      <c r="E81" s="3" t="s">
        <v>5</v>
      </c>
      <c r="F81" s="3" t="s">
        <v>2</v>
      </c>
      <c r="G81" s="3" t="s">
        <v>6</v>
      </c>
      <c r="H81" s="3" t="s">
        <v>7</v>
      </c>
      <c r="I81" s="3" t="s">
        <v>9</v>
      </c>
      <c r="J81" s="3" t="s">
        <v>10</v>
      </c>
      <c r="K81" s="3" t="s">
        <v>12</v>
      </c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8.75" customHeight="1">
      <c r="A82" s="21" t="s">
        <v>26</v>
      </c>
      <c r="B82" s="22">
        <v>9.0</v>
      </c>
      <c r="C82" s="22">
        <v>1.0</v>
      </c>
      <c r="D82" s="22">
        <v>9.0</v>
      </c>
      <c r="E82" s="22">
        <v>6.0</v>
      </c>
      <c r="F82" s="22">
        <v>7.0</v>
      </c>
      <c r="G82" s="22">
        <v>1.0</v>
      </c>
      <c r="H82" s="22"/>
      <c r="I82" s="22"/>
      <c r="J82" s="22"/>
      <c r="K82" s="23">
        <f t="shared" ref="K82:K100" si="8">SUM(B82:J82)</f>
        <v>33</v>
      </c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</row>
    <row r="83" ht="18.75" customHeight="1">
      <c r="A83" s="21" t="s">
        <v>34</v>
      </c>
      <c r="B83" s="22"/>
      <c r="C83" s="22"/>
      <c r="D83" s="22">
        <v>1.0</v>
      </c>
      <c r="E83" s="22">
        <v>1.0</v>
      </c>
      <c r="F83" s="22">
        <v>1.0</v>
      </c>
      <c r="G83" s="22">
        <v>1.0</v>
      </c>
      <c r="H83" s="22">
        <v>1.0</v>
      </c>
      <c r="I83" s="22">
        <v>1.0</v>
      </c>
      <c r="J83" s="22">
        <v>1.0</v>
      </c>
      <c r="K83" s="23">
        <f t="shared" si="8"/>
        <v>7</v>
      </c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</row>
    <row r="84" ht="18.75" customHeight="1">
      <c r="A84" s="21" t="s">
        <v>35</v>
      </c>
      <c r="B84" s="22"/>
      <c r="C84" s="22"/>
      <c r="D84" s="22">
        <v>1.0</v>
      </c>
      <c r="E84" s="22"/>
      <c r="F84" s="22">
        <v>1.0</v>
      </c>
      <c r="G84" s="22"/>
      <c r="H84" s="22"/>
      <c r="I84" s="22"/>
      <c r="J84" s="22">
        <v>1.0</v>
      </c>
      <c r="K84" s="23">
        <f t="shared" si="8"/>
        <v>3</v>
      </c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</row>
    <row r="85" ht="18.75" customHeight="1">
      <c r="A85" s="21" t="s">
        <v>44</v>
      </c>
      <c r="B85" s="22">
        <v>1.0</v>
      </c>
      <c r="C85" s="22">
        <v>7.0</v>
      </c>
      <c r="D85" s="22">
        <v>1.0</v>
      </c>
      <c r="E85" s="22">
        <v>1.0</v>
      </c>
      <c r="F85" s="22">
        <v>1.0</v>
      </c>
      <c r="G85" s="22"/>
      <c r="H85" s="22">
        <v>1.0</v>
      </c>
      <c r="I85" s="22"/>
      <c r="J85" s="22">
        <v>6.0</v>
      </c>
      <c r="K85" s="23">
        <f t="shared" si="8"/>
        <v>18</v>
      </c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</row>
    <row r="86" ht="18.75" customHeight="1">
      <c r="A86" s="21" t="s">
        <v>49</v>
      </c>
      <c r="B86" s="22">
        <v>7.0</v>
      </c>
      <c r="C86" s="22">
        <v>6.0</v>
      </c>
      <c r="D86" s="22">
        <v>7.0</v>
      </c>
      <c r="E86" s="22">
        <v>8.0</v>
      </c>
      <c r="F86" s="22">
        <v>10.0</v>
      </c>
      <c r="G86" s="22">
        <v>7.0</v>
      </c>
      <c r="H86" s="22">
        <v>10.0</v>
      </c>
      <c r="I86" s="22">
        <v>10.0</v>
      </c>
      <c r="J86" s="22">
        <v>7.0</v>
      </c>
      <c r="K86" s="23">
        <f t="shared" si="8"/>
        <v>72</v>
      </c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</row>
    <row r="87" ht="18.75" customHeight="1">
      <c r="A87" s="21" t="s">
        <v>54</v>
      </c>
      <c r="B87" s="22">
        <v>10.0</v>
      </c>
      <c r="C87" s="22">
        <v>10.0</v>
      </c>
      <c r="D87" s="22">
        <v>8.0</v>
      </c>
      <c r="E87" s="22">
        <v>7.0</v>
      </c>
      <c r="F87" s="22">
        <v>9.0</v>
      </c>
      <c r="G87" s="22">
        <v>8.0</v>
      </c>
      <c r="H87" s="22">
        <v>9.0</v>
      </c>
      <c r="I87" s="22">
        <v>8.0</v>
      </c>
      <c r="J87" s="22">
        <v>10.0</v>
      </c>
      <c r="K87" s="23">
        <f t="shared" si="8"/>
        <v>79</v>
      </c>
      <c r="L87" s="50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</row>
    <row r="88" ht="18.75" customHeight="1">
      <c r="A88" s="21" t="s">
        <v>59</v>
      </c>
      <c r="B88" s="22">
        <v>1.0</v>
      </c>
      <c r="C88" s="22">
        <v>1.0</v>
      </c>
      <c r="D88" s="22">
        <v>1.0</v>
      </c>
      <c r="E88" s="22"/>
      <c r="F88" s="22"/>
      <c r="G88" s="22"/>
      <c r="H88" s="22"/>
      <c r="I88" s="22"/>
      <c r="J88" s="22"/>
      <c r="K88" s="23">
        <f t="shared" si="8"/>
        <v>3</v>
      </c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</row>
    <row r="89" ht="18.75" customHeight="1">
      <c r="A89" s="21" t="s">
        <v>63</v>
      </c>
      <c r="B89" s="22">
        <v>1.0</v>
      </c>
      <c r="C89" s="22">
        <v>1.0</v>
      </c>
      <c r="D89" s="22">
        <v>1.0</v>
      </c>
      <c r="E89" s="22"/>
      <c r="F89" s="22"/>
      <c r="G89" s="22"/>
      <c r="H89" s="22"/>
      <c r="I89" s="22"/>
      <c r="J89" s="22"/>
      <c r="K89" s="23">
        <f t="shared" si="8"/>
        <v>3</v>
      </c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</row>
    <row r="90" ht="18.75" customHeight="1">
      <c r="A90" s="21" t="s">
        <v>73</v>
      </c>
      <c r="B90" s="22">
        <v>1.0</v>
      </c>
      <c r="C90" s="22">
        <v>1.0</v>
      </c>
      <c r="D90" s="22"/>
      <c r="E90" s="22">
        <v>1.0</v>
      </c>
      <c r="F90" s="22">
        <v>1.0</v>
      </c>
      <c r="G90" s="22"/>
      <c r="H90" s="22">
        <v>1.0</v>
      </c>
      <c r="I90" s="22"/>
      <c r="J90" s="22"/>
      <c r="K90" s="23">
        <f t="shared" si="8"/>
        <v>5</v>
      </c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</row>
    <row r="91" ht="18.75" customHeight="1">
      <c r="A91" s="21" t="s">
        <v>68</v>
      </c>
      <c r="B91" s="22"/>
      <c r="C91" s="22"/>
      <c r="D91" s="22"/>
      <c r="E91" s="22"/>
      <c r="F91" s="22"/>
      <c r="G91" s="22"/>
      <c r="H91" s="22"/>
      <c r="I91" s="22"/>
      <c r="J91" s="22">
        <v>1.0</v>
      </c>
      <c r="K91" s="23">
        <f t="shared" si="8"/>
        <v>1</v>
      </c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</row>
    <row r="92" ht="18.75" customHeight="1">
      <c r="A92" s="21" t="s">
        <v>87</v>
      </c>
      <c r="B92" s="22"/>
      <c r="C92" s="22"/>
      <c r="D92" s="22"/>
      <c r="E92" s="22">
        <v>9.0</v>
      </c>
      <c r="F92" s="22">
        <v>1.0</v>
      </c>
      <c r="G92" s="22"/>
      <c r="H92" s="22"/>
      <c r="I92" s="22"/>
      <c r="J92" s="22"/>
      <c r="K92" s="23">
        <f t="shared" si="8"/>
        <v>10</v>
      </c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</row>
    <row r="93" ht="18.75" customHeight="1">
      <c r="A93" s="21" t="s">
        <v>71</v>
      </c>
      <c r="B93" s="22">
        <v>1.0</v>
      </c>
      <c r="C93" s="22">
        <v>1.0</v>
      </c>
      <c r="D93" s="22">
        <v>1.0</v>
      </c>
      <c r="E93" s="22"/>
      <c r="F93" s="22"/>
      <c r="G93" s="22">
        <v>5.0</v>
      </c>
      <c r="H93" s="22">
        <v>1.0</v>
      </c>
      <c r="I93" s="22">
        <v>1.0</v>
      </c>
      <c r="J93" s="22">
        <v>1.0</v>
      </c>
      <c r="K93" s="23">
        <f t="shared" si="8"/>
        <v>11</v>
      </c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</row>
    <row r="94" ht="18.75" customHeight="1">
      <c r="A94" s="21" t="s">
        <v>97</v>
      </c>
      <c r="B94" s="22"/>
      <c r="C94" s="22"/>
      <c r="D94" s="22">
        <v>1.0</v>
      </c>
      <c r="E94" s="22">
        <v>1.0</v>
      </c>
      <c r="F94" s="22">
        <v>1.0</v>
      </c>
      <c r="G94" s="22">
        <v>1.0</v>
      </c>
      <c r="H94" s="22">
        <v>1.0</v>
      </c>
      <c r="I94" s="22">
        <v>1.0</v>
      </c>
      <c r="J94" s="22">
        <v>1.0</v>
      </c>
      <c r="K94" s="23">
        <f t="shared" si="8"/>
        <v>7</v>
      </c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</row>
    <row r="95" ht="18.75" customHeight="1">
      <c r="A95" s="48" t="s">
        <v>103</v>
      </c>
      <c r="B95" s="22">
        <v>1.0</v>
      </c>
      <c r="C95" s="22">
        <v>8.0</v>
      </c>
      <c r="D95" s="22">
        <v>1.0</v>
      </c>
      <c r="E95" s="22">
        <v>1.0</v>
      </c>
      <c r="F95" s="22">
        <v>5.0</v>
      </c>
      <c r="G95" s="22">
        <v>1.0</v>
      </c>
      <c r="H95" s="22">
        <v>7.0</v>
      </c>
      <c r="I95" s="22">
        <v>5.0</v>
      </c>
      <c r="J95" s="22">
        <v>9.0</v>
      </c>
      <c r="K95" s="23">
        <f t="shared" si="8"/>
        <v>38</v>
      </c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</row>
    <row r="96" ht="18.75" customHeight="1">
      <c r="A96" s="48" t="s">
        <v>130</v>
      </c>
      <c r="B96" s="22">
        <v>1.0</v>
      </c>
      <c r="C96" s="22"/>
      <c r="D96" s="22">
        <v>1.0</v>
      </c>
      <c r="E96" s="22">
        <v>1.0</v>
      </c>
      <c r="F96" s="22">
        <v>1.0</v>
      </c>
      <c r="G96" s="22"/>
      <c r="H96" s="22"/>
      <c r="I96" s="22">
        <v>1.0</v>
      </c>
      <c r="J96" s="22"/>
      <c r="K96" s="23">
        <f t="shared" si="8"/>
        <v>5</v>
      </c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</row>
    <row r="97" ht="18.75" customHeight="1">
      <c r="A97" s="21" t="s">
        <v>64</v>
      </c>
      <c r="B97" s="22"/>
      <c r="C97" s="22">
        <v>9.0</v>
      </c>
      <c r="D97" s="22">
        <v>10.0</v>
      </c>
      <c r="E97" s="22">
        <v>10.0</v>
      </c>
      <c r="F97" s="22"/>
      <c r="G97" s="22">
        <v>10.0</v>
      </c>
      <c r="H97" s="22"/>
      <c r="I97" s="22"/>
      <c r="J97" s="22"/>
      <c r="K97" s="23">
        <f t="shared" si="8"/>
        <v>39</v>
      </c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</row>
    <row r="98" ht="18.75" customHeight="1">
      <c r="A98" s="21" t="s">
        <v>111</v>
      </c>
      <c r="B98" s="22"/>
      <c r="C98" s="22">
        <v>1.0</v>
      </c>
      <c r="D98" s="22"/>
      <c r="E98" s="22">
        <v>1.0</v>
      </c>
      <c r="F98" s="22">
        <v>1.0</v>
      </c>
      <c r="G98" s="22"/>
      <c r="H98" s="22">
        <v>1.0</v>
      </c>
      <c r="I98" s="22">
        <v>1.0</v>
      </c>
      <c r="J98" s="22">
        <v>1.0</v>
      </c>
      <c r="K98" s="23">
        <f t="shared" si="8"/>
        <v>6</v>
      </c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</row>
    <row r="99" ht="18.75" customHeight="1">
      <c r="A99" s="21" t="s">
        <v>113</v>
      </c>
      <c r="B99" s="22">
        <v>8.0</v>
      </c>
      <c r="C99" s="22">
        <v>5.0</v>
      </c>
      <c r="D99" s="22">
        <v>1.0</v>
      </c>
      <c r="E99" s="22">
        <v>9.0</v>
      </c>
      <c r="F99" s="22">
        <v>8.0</v>
      </c>
      <c r="G99" s="22">
        <v>9.0</v>
      </c>
      <c r="H99" s="22">
        <v>8.0</v>
      </c>
      <c r="I99" s="22">
        <v>9.0</v>
      </c>
      <c r="J99" s="22">
        <v>1.0</v>
      </c>
      <c r="K99" s="23">
        <f t="shared" si="8"/>
        <v>58</v>
      </c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</row>
    <row r="100" ht="18.75" customHeight="1">
      <c r="A100" s="21" t="s">
        <v>66</v>
      </c>
      <c r="B100" s="22"/>
      <c r="C100" s="22"/>
      <c r="D100" s="22">
        <v>1.0</v>
      </c>
      <c r="E100" s="22">
        <v>1.0</v>
      </c>
      <c r="F100" s="22">
        <v>1.0</v>
      </c>
      <c r="G100" s="22"/>
      <c r="H100" s="22"/>
      <c r="I100" s="22"/>
      <c r="J100" s="22">
        <v>1.0</v>
      </c>
      <c r="K100" s="23">
        <f t="shared" si="8"/>
        <v>4</v>
      </c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</row>
    <row r="101" ht="18.75" customHeight="1">
      <c r="A101" s="21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8.75" customHeight="1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8.75" customHeight="1">
      <c r="A103" s="2" t="s">
        <v>131</v>
      </c>
      <c r="B103" s="3" t="s">
        <v>2</v>
      </c>
      <c r="C103" s="3" t="s">
        <v>3</v>
      </c>
      <c r="D103" s="3" t="s">
        <v>4</v>
      </c>
      <c r="E103" s="3" t="s">
        <v>5</v>
      </c>
      <c r="F103" s="3" t="s">
        <v>2</v>
      </c>
      <c r="G103" s="3" t="s">
        <v>6</v>
      </c>
      <c r="H103" s="3" t="s">
        <v>7</v>
      </c>
      <c r="I103" s="3" t="s">
        <v>9</v>
      </c>
      <c r="J103" s="3" t="s">
        <v>10</v>
      </c>
      <c r="K103" s="3" t="s">
        <v>12</v>
      </c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8.75" customHeight="1">
      <c r="A104" s="21" t="s">
        <v>20</v>
      </c>
      <c r="B104" s="22">
        <v>1.0</v>
      </c>
      <c r="C104" s="22">
        <v>1.0</v>
      </c>
      <c r="D104" s="22">
        <v>1.0</v>
      </c>
      <c r="E104" s="22"/>
      <c r="F104" s="22">
        <v>1.0</v>
      </c>
      <c r="G104" s="22">
        <v>8.0</v>
      </c>
      <c r="H104" s="22">
        <v>1.0</v>
      </c>
      <c r="I104" s="22">
        <v>1.0</v>
      </c>
      <c r="J104" s="22"/>
      <c r="K104" s="23">
        <f t="shared" ref="K104:K107" si="9">SUM(B104:J104)</f>
        <v>14</v>
      </c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8.75" customHeight="1">
      <c r="A105" s="21" t="s">
        <v>89</v>
      </c>
      <c r="B105" s="22">
        <v>1.0</v>
      </c>
      <c r="C105" s="22"/>
      <c r="D105" s="22">
        <v>1.0</v>
      </c>
      <c r="E105" s="22"/>
      <c r="F105" s="22">
        <v>1.0</v>
      </c>
      <c r="G105" s="22"/>
      <c r="H105" s="22">
        <v>1.0</v>
      </c>
      <c r="I105" s="22"/>
      <c r="J105" s="22"/>
      <c r="K105" s="23">
        <f t="shared" si="9"/>
        <v>4</v>
      </c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8.75" customHeight="1">
      <c r="A106" s="21" t="s">
        <v>92</v>
      </c>
      <c r="B106" s="22">
        <v>1.0</v>
      </c>
      <c r="C106" s="22">
        <v>9.0</v>
      </c>
      <c r="D106" s="22">
        <v>1.0</v>
      </c>
      <c r="E106" s="22"/>
      <c r="F106" s="22">
        <v>1.0</v>
      </c>
      <c r="G106" s="22">
        <v>1.0</v>
      </c>
      <c r="H106" s="22">
        <v>1.0</v>
      </c>
      <c r="I106" s="22">
        <v>1.0</v>
      </c>
      <c r="J106" s="22"/>
      <c r="K106" s="23">
        <f t="shared" si="9"/>
        <v>15</v>
      </c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8.75" customHeight="1">
      <c r="A107" s="21" t="s">
        <v>132</v>
      </c>
      <c r="B107" s="22"/>
      <c r="C107" s="22"/>
      <c r="D107" s="22">
        <v>1.0</v>
      </c>
      <c r="E107" s="22"/>
      <c r="F107" s="22">
        <v>1.0</v>
      </c>
      <c r="G107" s="22">
        <v>1.0</v>
      </c>
      <c r="H107" s="22"/>
      <c r="I107" s="22">
        <v>1.0</v>
      </c>
      <c r="J107" s="22"/>
      <c r="K107" s="23">
        <f t="shared" si="9"/>
        <v>4</v>
      </c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8.75" customHeight="1">
      <c r="A108" s="21"/>
      <c r="B108" s="22"/>
      <c r="C108" s="22"/>
      <c r="D108" s="22"/>
      <c r="E108" s="22"/>
      <c r="F108" s="22"/>
      <c r="G108" s="22"/>
      <c r="H108" s="22"/>
      <c r="I108" s="22"/>
      <c r="J108" s="22"/>
      <c r="K108" s="23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8.75" customHeight="1">
      <c r="A109" s="24"/>
      <c r="B109" s="25"/>
      <c r="C109" s="25"/>
      <c r="D109" s="25"/>
      <c r="E109" s="25"/>
      <c r="F109" s="25"/>
      <c r="G109" s="25"/>
      <c r="H109" s="25"/>
      <c r="I109" s="25"/>
      <c r="J109" s="25"/>
      <c r="K109" s="2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8.75" customHeight="1">
      <c r="A110" s="2" t="s">
        <v>133</v>
      </c>
      <c r="B110" s="3" t="s">
        <v>2</v>
      </c>
      <c r="C110" s="3" t="s">
        <v>3</v>
      </c>
      <c r="D110" s="3" t="s">
        <v>4</v>
      </c>
      <c r="E110" s="3" t="s">
        <v>5</v>
      </c>
      <c r="F110" s="3" t="s">
        <v>2</v>
      </c>
      <c r="G110" s="3" t="s">
        <v>6</v>
      </c>
      <c r="H110" s="3" t="s">
        <v>7</v>
      </c>
      <c r="I110" s="3" t="s">
        <v>9</v>
      </c>
      <c r="J110" s="3" t="s">
        <v>10</v>
      </c>
      <c r="K110" s="3" t="s">
        <v>12</v>
      </c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8.75" customHeight="1">
      <c r="A111" s="21" t="s">
        <v>47</v>
      </c>
      <c r="B111" s="22"/>
      <c r="C111" s="22"/>
      <c r="D111" s="22">
        <v>1.0</v>
      </c>
      <c r="E111" s="22">
        <v>1.0</v>
      </c>
      <c r="F111" s="22"/>
      <c r="G111" s="22"/>
      <c r="H111" s="22"/>
      <c r="I111" s="22"/>
      <c r="J111" s="22"/>
      <c r="K111" s="23">
        <f t="shared" ref="K111:K115" si="10">SUM(B111:J111)</f>
        <v>2</v>
      </c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8.75" customHeight="1">
      <c r="A112" s="21" t="s">
        <v>65</v>
      </c>
      <c r="B112" s="22">
        <v>1.0</v>
      </c>
      <c r="C112" s="22">
        <v>1.0</v>
      </c>
      <c r="D112" s="22">
        <v>1.0</v>
      </c>
      <c r="E112" s="22">
        <v>1.0</v>
      </c>
      <c r="F112" s="22">
        <v>1.0</v>
      </c>
      <c r="G112" s="22">
        <v>1.0</v>
      </c>
      <c r="H112" s="22">
        <v>1.0</v>
      </c>
      <c r="I112" s="22">
        <v>1.0</v>
      </c>
      <c r="J112" s="22"/>
      <c r="K112" s="23">
        <f t="shared" si="10"/>
        <v>8</v>
      </c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8.75" customHeight="1">
      <c r="A113" s="21" t="s">
        <v>67</v>
      </c>
      <c r="B113" s="22">
        <v>1.0</v>
      </c>
      <c r="C113" s="22"/>
      <c r="D113" s="22"/>
      <c r="E113" s="22">
        <v>1.0</v>
      </c>
      <c r="F113" s="22">
        <v>1.0</v>
      </c>
      <c r="G113" s="22"/>
      <c r="H113" s="22"/>
      <c r="I113" s="22">
        <v>1.0</v>
      </c>
      <c r="J113" s="22"/>
      <c r="K113" s="23">
        <f t="shared" si="10"/>
        <v>4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8.75" customHeight="1">
      <c r="A114" s="21" t="s">
        <v>101</v>
      </c>
      <c r="B114" s="22"/>
      <c r="C114" s="22"/>
      <c r="D114" s="22"/>
      <c r="E114" s="22"/>
      <c r="F114" s="22"/>
      <c r="G114" s="22"/>
      <c r="H114" s="22">
        <v>1.0</v>
      </c>
      <c r="I114" s="22"/>
      <c r="J114" s="22">
        <v>1.0</v>
      </c>
      <c r="K114" s="23">
        <f t="shared" si="10"/>
        <v>2</v>
      </c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8.75" customHeight="1">
      <c r="A115" s="21" t="s">
        <v>107</v>
      </c>
      <c r="B115" s="22">
        <v>1.0</v>
      </c>
      <c r="C115" s="22"/>
      <c r="D115" s="22"/>
      <c r="E115" s="22"/>
      <c r="F115" s="22">
        <v>10.0</v>
      </c>
      <c r="G115" s="22">
        <v>1.0</v>
      </c>
      <c r="H115" s="22"/>
      <c r="I115" s="22">
        <v>1.0</v>
      </c>
      <c r="J115" s="22"/>
      <c r="K115" s="23">
        <f t="shared" si="10"/>
        <v>13</v>
      </c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8.75" customHeight="1">
      <c r="A116" s="21"/>
      <c r="B116" s="22"/>
      <c r="C116" s="22"/>
      <c r="D116" s="22"/>
      <c r="E116" s="22"/>
      <c r="F116" s="22"/>
      <c r="G116" s="22"/>
      <c r="H116" s="22"/>
      <c r="I116" s="22"/>
      <c r="J116" s="22"/>
      <c r="K116" s="23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8.75" customHeight="1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8.75" customHeight="1">
      <c r="A118" s="2" t="s">
        <v>134</v>
      </c>
      <c r="B118" s="3" t="s">
        <v>2</v>
      </c>
      <c r="C118" s="3" t="s">
        <v>3</v>
      </c>
      <c r="D118" s="3" t="s">
        <v>4</v>
      </c>
      <c r="E118" s="3" t="s">
        <v>5</v>
      </c>
      <c r="F118" s="3" t="s">
        <v>2</v>
      </c>
      <c r="G118" s="3" t="s">
        <v>6</v>
      </c>
      <c r="H118" s="3" t="s">
        <v>7</v>
      </c>
      <c r="I118" s="3" t="s">
        <v>9</v>
      </c>
      <c r="J118" s="3" t="s">
        <v>10</v>
      </c>
      <c r="K118" s="3" t="s">
        <v>12</v>
      </c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8.75" customHeight="1">
      <c r="A119" s="21" t="s">
        <v>17</v>
      </c>
      <c r="B119" s="22"/>
      <c r="C119" s="22"/>
      <c r="D119" s="22"/>
      <c r="E119" s="22"/>
      <c r="F119" s="22"/>
      <c r="G119" s="22"/>
      <c r="H119" s="22"/>
      <c r="I119" s="22"/>
      <c r="J119" s="22">
        <v>1.0</v>
      </c>
      <c r="K119" s="23">
        <f t="shared" ref="K119:K146" si="11">SUM(B119:J119)</f>
        <v>1</v>
      </c>
      <c r="L119" s="1"/>
      <c r="M119" s="1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8.75" customHeight="1">
      <c r="A120" s="21" t="s">
        <v>18</v>
      </c>
      <c r="B120" s="22"/>
      <c r="C120" s="22"/>
      <c r="D120" s="22"/>
      <c r="E120" s="22">
        <v>1.0</v>
      </c>
      <c r="F120" s="22"/>
      <c r="G120" s="22"/>
      <c r="H120" s="22"/>
      <c r="I120" s="22"/>
      <c r="J120" s="22"/>
      <c r="K120" s="23">
        <f t="shared" si="11"/>
        <v>1</v>
      </c>
      <c r="L120" s="1"/>
      <c r="M120" s="1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8.75" customHeight="1">
      <c r="A121" s="21" t="s">
        <v>21</v>
      </c>
      <c r="B121" s="22"/>
      <c r="C121" s="22">
        <v>1.0</v>
      </c>
      <c r="D121" s="22">
        <v>1.0</v>
      </c>
      <c r="E121" s="22"/>
      <c r="F121" s="22"/>
      <c r="G121" s="22">
        <v>1.0</v>
      </c>
      <c r="H121" s="22"/>
      <c r="I121" s="22"/>
      <c r="J121" s="22">
        <v>1.0</v>
      </c>
      <c r="K121" s="23">
        <f t="shared" si="11"/>
        <v>4</v>
      </c>
      <c r="L121" s="1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8.75" customHeight="1">
      <c r="A122" s="21" t="s">
        <v>22</v>
      </c>
      <c r="B122" s="22"/>
      <c r="C122" s="22"/>
      <c r="D122" s="22"/>
      <c r="E122" s="22"/>
      <c r="F122" s="22"/>
      <c r="G122" s="22"/>
      <c r="H122" s="22"/>
      <c r="I122" s="22"/>
      <c r="J122" s="22">
        <v>1.0</v>
      </c>
      <c r="K122" s="23">
        <f t="shared" si="11"/>
        <v>1</v>
      </c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8.75" customHeight="1">
      <c r="A123" s="21" t="s">
        <v>23</v>
      </c>
      <c r="B123" s="22">
        <v>1.0</v>
      </c>
      <c r="C123" s="22"/>
      <c r="D123" s="22"/>
      <c r="E123" s="22">
        <v>1.0</v>
      </c>
      <c r="F123" s="22"/>
      <c r="G123" s="22"/>
      <c r="H123" s="22"/>
      <c r="I123" s="22"/>
      <c r="J123" s="22"/>
      <c r="K123" s="23">
        <f t="shared" si="11"/>
        <v>2</v>
      </c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8.75" customHeight="1">
      <c r="A124" s="21" t="s">
        <v>25</v>
      </c>
      <c r="B124" s="22"/>
      <c r="C124" s="22"/>
      <c r="D124" s="22">
        <v>10.0</v>
      </c>
      <c r="E124" s="22">
        <v>10.0</v>
      </c>
      <c r="F124" s="22">
        <v>1.0</v>
      </c>
      <c r="G124" s="22">
        <v>1.0</v>
      </c>
      <c r="H124" s="22"/>
      <c r="I124" s="22">
        <v>1.0</v>
      </c>
      <c r="J124" s="22"/>
      <c r="K124" s="23">
        <f t="shared" si="11"/>
        <v>23</v>
      </c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8.75" customHeight="1">
      <c r="A125" s="21" t="s">
        <v>28</v>
      </c>
      <c r="B125" s="22">
        <v>1.0</v>
      </c>
      <c r="C125" s="22">
        <v>1.0</v>
      </c>
      <c r="D125" s="22"/>
      <c r="E125" s="22">
        <v>1.0</v>
      </c>
      <c r="F125" s="22"/>
      <c r="G125" s="22">
        <v>1.0</v>
      </c>
      <c r="H125" s="22">
        <v>1.0</v>
      </c>
      <c r="I125" s="22"/>
      <c r="J125" s="22">
        <v>1.0</v>
      </c>
      <c r="K125" s="23">
        <f t="shared" si="11"/>
        <v>6</v>
      </c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8.75" customHeight="1">
      <c r="A126" s="21" t="s">
        <v>30</v>
      </c>
      <c r="B126" s="22"/>
      <c r="C126" s="22"/>
      <c r="D126" s="22"/>
      <c r="E126" s="22">
        <v>1.0</v>
      </c>
      <c r="F126" s="22">
        <v>1.0</v>
      </c>
      <c r="G126" s="22"/>
      <c r="H126" s="22">
        <v>6.0</v>
      </c>
      <c r="I126" s="22"/>
      <c r="J126" s="22"/>
      <c r="K126" s="23">
        <f t="shared" si="11"/>
        <v>8</v>
      </c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8.75" customHeight="1">
      <c r="A127" s="21" t="s">
        <v>32</v>
      </c>
      <c r="B127" s="22"/>
      <c r="C127" s="22"/>
      <c r="D127" s="22"/>
      <c r="E127" s="22"/>
      <c r="F127" s="22"/>
      <c r="G127" s="22">
        <v>1.0</v>
      </c>
      <c r="H127" s="22">
        <v>1.0</v>
      </c>
      <c r="I127" s="22">
        <v>1.0</v>
      </c>
      <c r="J127" s="22">
        <v>1.0</v>
      </c>
      <c r="K127" s="23">
        <f t="shared" si="11"/>
        <v>4</v>
      </c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8.75" customHeight="1">
      <c r="A128" s="21" t="s">
        <v>43</v>
      </c>
      <c r="B128" s="22"/>
      <c r="C128" s="22">
        <v>1.0</v>
      </c>
      <c r="D128" s="22"/>
      <c r="E128" s="22">
        <v>1.0</v>
      </c>
      <c r="F128" s="22"/>
      <c r="G128" s="22">
        <v>1.0</v>
      </c>
      <c r="H128" s="22">
        <v>1.0</v>
      </c>
      <c r="I128" s="22"/>
      <c r="J128" s="22"/>
      <c r="K128" s="23">
        <f t="shared" si="11"/>
        <v>4</v>
      </c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8.75" customHeight="1">
      <c r="A129" s="21" t="s">
        <v>51</v>
      </c>
      <c r="B129" s="22">
        <v>1.0</v>
      </c>
      <c r="C129" s="22"/>
      <c r="D129" s="22"/>
      <c r="E129" s="22"/>
      <c r="F129" s="22"/>
      <c r="G129" s="22"/>
      <c r="H129" s="22"/>
      <c r="I129" s="22"/>
      <c r="J129" s="22"/>
      <c r="K129" s="23">
        <f t="shared" si="11"/>
        <v>1</v>
      </c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8.75" customHeight="1">
      <c r="A130" s="21" t="s">
        <v>60</v>
      </c>
      <c r="B130" s="22"/>
      <c r="C130" s="22">
        <v>7.0</v>
      </c>
      <c r="D130" s="22"/>
      <c r="E130" s="22"/>
      <c r="F130" s="22"/>
      <c r="G130" s="22"/>
      <c r="H130" s="22"/>
      <c r="I130" s="22"/>
      <c r="J130" s="22">
        <v>1.0</v>
      </c>
      <c r="K130" s="23">
        <f t="shared" si="11"/>
        <v>8</v>
      </c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8.75" customHeight="1">
      <c r="A131" s="21" t="s">
        <v>61</v>
      </c>
      <c r="B131" s="22">
        <v>1.0</v>
      </c>
      <c r="C131" s="22">
        <v>1.0</v>
      </c>
      <c r="D131" s="22">
        <v>8.0</v>
      </c>
      <c r="E131" s="22">
        <v>1.0</v>
      </c>
      <c r="F131" s="22">
        <v>5.0</v>
      </c>
      <c r="G131" s="22"/>
      <c r="H131" s="22">
        <v>1.0</v>
      </c>
      <c r="I131" s="22">
        <v>7.0</v>
      </c>
      <c r="J131" s="22">
        <v>1.0</v>
      </c>
      <c r="K131" s="23">
        <f t="shared" si="11"/>
        <v>25</v>
      </c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8.75" customHeight="1">
      <c r="A132" s="21" t="s">
        <v>69</v>
      </c>
      <c r="B132" s="22"/>
      <c r="C132" s="22">
        <v>1.0</v>
      </c>
      <c r="D132" s="22">
        <v>7.0</v>
      </c>
      <c r="E132" s="22"/>
      <c r="F132" s="22"/>
      <c r="G132" s="22">
        <v>5.0</v>
      </c>
      <c r="H132" s="22"/>
      <c r="I132" s="22"/>
      <c r="J132" s="22">
        <v>1.0</v>
      </c>
      <c r="K132" s="23">
        <f t="shared" si="11"/>
        <v>14</v>
      </c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8.75" customHeight="1">
      <c r="A133" s="21" t="s">
        <v>74</v>
      </c>
      <c r="B133" s="22">
        <v>1.0</v>
      </c>
      <c r="C133" s="22">
        <v>1.0</v>
      </c>
      <c r="D133" s="22"/>
      <c r="E133" s="22">
        <v>6.0</v>
      </c>
      <c r="F133" s="22">
        <v>7.0</v>
      </c>
      <c r="G133" s="22"/>
      <c r="H133" s="22">
        <v>7.0</v>
      </c>
      <c r="I133" s="22"/>
      <c r="J133" s="22">
        <v>1.0</v>
      </c>
      <c r="K133" s="23">
        <f t="shared" si="11"/>
        <v>23</v>
      </c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8.75" customHeight="1">
      <c r="A134" s="21" t="s">
        <v>84</v>
      </c>
      <c r="B134" s="22"/>
      <c r="C134" s="22"/>
      <c r="D134" s="22"/>
      <c r="E134" s="22"/>
      <c r="F134" s="22"/>
      <c r="G134" s="22"/>
      <c r="H134" s="22"/>
      <c r="I134" s="22">
        <v>1.0</v>
      </c>
      <c r="J134" s="22">
        <v>1.0</v>
      </c>
      <c r="K134" s="23">
        <f t="shared" si="11"/>
        <v>2</v>
      </c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8.75" customHeight="1">
      <c r="A135" s="21" t="s">
        <v>86</v>
      </c>
      <c r="B135" s="22"/>
      <c r="C135" s="22"/>
      <c r="D135" s="22"/>
      <c r="E135" s="22"/>
      <c r="F135" s="22">
        <v>1.0</v>
      </c>
      <c r="G135" s="22">
        <v>1.0</v>
      </c>
      <c r="H135" s="22">
        <v>1.0</v>
      </c>
      <c r="I135" s="22"/>
      <c r="J135" s="22">
        <v>1.0</v>
      </c>
      <c r="K135" s="23">
        <f t="shared" si="11"/>
        <v>4</v>
      </c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8.75" customHeight="1">
      <c r="A136" s="21" t="s">
        <v>95</v>
      </c>
      <c r="B136" s="22">
        <v>7.0</v>
      </c>
      <c r="C136" s="22">
        <v>1.0</v>
      </c>
      <c r="D136" s="22">
        <v>6.0</v>
      </c>
      <c r="E136" s="22">
        <v>1.0</v>
      </c>
      <c r="F136" s="22"/>
      <c r="G136" s="22">
        <v>9.0</v>
      </c>
      <c r="H136" s="22">
        <v>9.0</v>
      </c>
      <c r="I136" s="22">
        <v>1.0</v>
      </c>
      <c r="J136" s="22">
        <v>7.0</v>
      </c>
      <c r="K136" s="23">
        <f t="shared" si="11"/>
        <v>41</v>
      </c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8.75" customHeight="1">
      <c r="A137" s="21" t="s">
        <v>71</v>
      </c>
      <c r="B137" s="22"/>
      <c r="C137" s="22"/>
      <c r="D137" s="22"/>
      <c r="E137" s="22"/>
      <c r="F137" s="22"/>
      <c r="G137" s="22">
        <v>1.0</v>
      </c>
      <c r="H137" s="22"/>
      <c r="I137" s="22"/>
      <c r="J137" s="22"/>
      <c r="K137" s="23">
        <f t="shared" si="11"/>
        <v>1</v>
      </c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8.75" customHeight="1">
      <c r="A138" s="21" t="s">
        <v>76</v>
      </c>
      <c r="B138" s="22"/>
      <c r="C138" s="22">
        <v>1.0</v>
      </c>
      <c r="D138" s="22"/>
      <c r="E138" s="22"/>
      <c r="F138" s="22">
        <v>1.0</v>
      </c>
      <c r="G138" s="22"/>
      <c r="H138" s="22"/>
      <c r="I138" s="22"/>
      <c r="J138" s="22"/>
      <c r="K138" s="23">
        <f t="shared" si="11"/>
        <v>2</v>
      </c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8.75" customHeight="1">
      <c r="A139" s="21" t="s">
        <v>46</v>
      </c>
      <c r="B139" s="22"/>
      <c r="C139" s="22"/>
      <c r="D139" s="22"/>
      <c r="E139" s="22">
        <v>1.0</v>
      </c>
      <c r="F139" s="22"/>
      <c r="G139" s="22"/>
      <c r="H139" s="22"/>
      <c r="I139" s="22"/>
      <c r="J139" s="22"/>
      <c r="K139" s="23">
        <f t="shared" si="11"/>
        <v>1</v>
      </c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8.75" customHeight="1">
      <c r="A140" s="21" t="s">
        <v>29</v>
      </c>
      <c r="B140" s="22">
        <v>1.0</v>
      </c>
      <c r="C140" s="22">
        <v>6.0</v>
      </c>
      <c r="D140" s="22">
        <v>1.0</v>
      </c>
      <c r="E140" s="22">
        <v>1.0</v>
      </c>
      <c r="F140" s="22">
        <v>1.0</v>
      </c>
      <c r="G140" s="22">
        <v>8.0</v>
      </c>
      <c r="H140" s="22"/>
      <c r="I140" s="22">
        <v>1.0</v>
      </c>
      <c r="J140" s="22">
        <v>1.0</v>
      </c>
      <c r="K140" s="23">
        <f t="shared" si="11"/>
        <v>20</v>
      </c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8.75" customHeight="1">
      <c r="A141" s="21" t="s">
        <v>40</v>
      </c>
      <c r="B141" s="22">
        <v>1.0</v>
      </c>
      <c r="C141" s="22">
        <v>5.0</v>
      </c>
      <c r="D141" s="22"/>
      <c r="E141" s="22">
        <v>1.0</v>
      </c>
      <c r="F141" s="22"/>
      <c r="G141" s="22"/>
      <c r="H141" s="22"/>
      <c r="I141" s="22"/>
      <c r="J141" s="22"/>
      <c r="K141" s="23">
        <f t="shared" si="11"/>
        <v>7</v>
      </c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8.75" customHeight="1">
      <c r="A142" s="21" t="s">
        <v>36</v>
      </c>
      <c r="B142" s="22">
        <v>10.0</v>
      </c>
      <c r="C142" s="22">
        <v>8.0</v>
      </c>
      <c r="D142" s="22">
        <v>1.0</v>
      </c>
      <c r="E142" s="22">
        <v>1.0</v>
      </c>
      <c r="F142" s="22">
        <v>1.0</v>
      </c>
      <c r="G142" s="22">
        <v>1.0</v>
      </c>
      <c r="H142" s="22">
        <v>1.0</v>
      </c>
      <c r="I142" s="22">
        <v>6.0</v>
      </c>
      <c r="J142" s="22">
        <v>6.0</v>
      </c>
      <c r="K142" s="23">
        <f t="shared" si="11"/>
        <v>35</v>
      </c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8.75" customHeight="1">
      <c r="A143" s="21" t="s">
        <v>48</v>
      </c>
      <c r="B143" s="22"/>
      <c r="C143" s="22"/>
      <c r="D143" s="22"/>
      <c r="E143" s="22">
        <v>1.0</v>
      </c>
      <c r="F143" s="22">
        <v>1.0</v>
      </c>
      <c r="G143" s="22"/>
      <c r="H143" s="22">
        <v>1.0</v>
      </c>
      <c r="I143" s="22">
        <v>1.0</v>
      </c>
      <c r="J143" s="22"/>
      <c r="K143" s="23">
        <f t="shared" si="11"/>
        <v>4</v>
      </c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8.75" customHeight="1">
      <c r="A144" s="21" t="s">
        <v>33</v>
      </c>
      <c r="B144" s="22">
        <v>1.0</v>
      </c>
      <c r="C144" s="22">
        <v>1.0</v>
      </c>
      <c r="D144" s="22">
        <v>5.0</v>
      </c>
      <c r="E144" s="22">
        <v>1.0</v>
      </c>
      <c r="F144" s="22">
        <v>1.0</v>
      </c>
      <c r="G144" s="22">
        <v>1.0</v>
      </c>
      <c r="H144" s="22">
        <v>10.0</v>
      </c>
      <c r="I144" s="22">
        <v>10.0</v>
      </c>
      <c r="J144" s="22">
        <v>5.0</v>
      </c>
      <c r="K144" s="23">
        <f t="shared" si="11"/>
        <v>35</v>
      </c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8.75" customHeight="1">
      <c r="A145" s="21" t="s">
        <v>66</v>
      </c>
      <c r="B145" s="22"/>
      <c r="C145" s="22"/>
      <c r="D145" s="22">
        <v>1.0</v>
      </c>
      <c r="E145" s="22"/>
      <c r="F145" s="22"/>
      <c r="G145" s="22"/>
      <c r="H145" s="22"/>
      <c r="I145" s="22"/>
      <c r="J145" s="22">
        <v>1.0</v>
      </c>
      <c r="K145" s="23">
        <f t="shared" si="11"/>
        <v>2</v>
      </c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8.75" customHeight="1">
      <c r="A146" s="21" t="s">
        <v>123</v>
      </c>
      <c r="B146" s="22">
        <v>5.0</v>
      </c>
      <c r="C146" s="22"/>
      <c r="D146" s="22"/>
      <c r="E146" s="22"/>
      <c r="F146" s="22"/>
      <c r="G146" s="22"/>
      <c r="H146" s="22"/>
      <c r="I146" s="22"/>
      <c r="J146" s="22"/>
      <c r="K146" s="23">
        <f t="shared" si="11"/>
        <v>5</v>
      </c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8.75" customHeight="1">
      <c r="A147" s="21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8.75" customHeight="1">
      <c r="A148" s="24"/>
      <c r="B148" s="25"/>
      <c r="C148" s="25"/>
      <c r="D148" s="25"/>
      <c r="E148" s="25"/>
      <c r="F148" s="25"/>
      <c r="G148" s="25"/>
      <c r="H148" s="25"/>
      <c r="I148" s="25"/>
      <c r="J148" s="25"/>
      <c r="K148" s="26"/>
      <c r="L148" s="1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8.75" customHeight="1">
      <c r="A149" s="2" t="s">
        <v>135</v>
      </c>
      <c r="B149" s="3" t="s">
        <v>2</v>
      </c>
      <c r="C149" s="3" t="s">
        <v>3</v>
      </c>
      <c r="D149" s="3" t="s">
        <v>4</v>
      </c>
      <c r="E149" s="3" t="s">
        <v>5</v>
      </c>
      <c r="F149" s="3" t="s">
        <v>2</v>
      </c>
      <c r="G149" s="3" t="s">
        <v>6</v>
      </c>
      <c r="H149" s="3" t="s">
        <v>7</v>
      </c>
      <c r="I149" s="3" t="s">
        <v>9</v>
      </c>
      <c r="J149" s="3" t="s">
        <v>10</v>
      </c>
      <c r="K149" s="3" t="s">
        <v>12</v>
      </c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8.75" customHeight="1">
      <c r="A150" s="48" t="s">
        <v>17</v>
      </c>
      <c r="B150" s="22">
        <v>1.0</v>
      </c>
      <c r="C150" s="22">
        <v>6.0</v>
      </c>
      <c r="D150" s="22">
        <v>1.0</v>
      </c>
      <c r="E150" s="22">
        <v>1.0</v>
      </c>
      <c r="F150" s="22">
        <v>1.0</v>
      </c>
      <c r="G150" s="22">
        <v>8.0</v>
      </c>
      <c r="H150" s="22"/>
      <c r="I150" s="22">
        <v>1.0</v>
      </c>
      <c r="J150" s="22">
        <v>1.0</v>
      </c>
      <c r="K150" s="23">
        <f t="shared" ref="K150:K177" si="12">SUM(B150:J150)</f>
        <v>20</v>
      </c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8.75" customHeight="1">
      <c r="A151" s="48" t="s">
        <v>18</v>
      </c>
      <c r="B151" s="22"/>
      <c r="C151" s="22"/>
      <c r="D151" s="22"/>
      <c r="E151" s="22">
        <v>1.0</v>
      </c>
      <c r="F151" s="22"/>
      <c r="G151" s="22"/>
      <c r="H151" s="22"/>
      <c r="I151" s="22"/>
      <c r="J151" s="22"/>
      <c r="K151" s="23">
        <f t="shared" si="12"/>
        <v>1</v>
      </c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8.75" customHeight="1">
      <c r="A152" s="48" t="s">
        <v>21</v>
      </c>
      <c r="B152" s="22"/>
      <c r="C152" s="22">
        <v>1.0</v>
      </c>
      <c r="D152" s="22">
        <v>7.0</v>
      </c>
      <c r="E152" s="22"/>
      <c r="F152" s="22"/>
      <c r="G152" s="22">
        <v>5.0</v>
      </c>
      <c r="H152" s="22"/>
      <c r="I152" s="22"/>
      <c r="J152" s="22">
        <v>1.0</v>
      </c>
      <c r="K152" s="23">
        <f t="shared" si="12"/>
        <v>14</v>
      </c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8.75" customHeight="1">
      <c r="A153" s="48" t="s">
        <v>22</v>
      </c>
      <c r="B153" s="22"/>
      <c r="C153" s="22"/>
      <c r="D153" s="22">
        <v>1.0</v>
      </c>
      <c r="E153" s="22"/>
      <c r="F153" s="22"/>
      <c r="G153" s="22"/>
      <c r="H153" s="22"/>
      <c r="I153" s="22"/>
      <c r="J153" s="22">
        <v>1.0</v>
      </c>
      <c r="K153" s="23">
        <f t="shared" si="12"/>
        <v>2</v>
      </c>
      <c r="L153" s="1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8.75" customHeight="1">
      <c r="A154" s="48" t="s">
        <v>24</v>
      </c>
      <c r="B154" s="22">
        <v>1.0</v>
      </c>
      <c r="C154" s="22"/>
      <c r="D154" s="22"/>
      <c r="E154" s="22"/>
      <c r="F154" s="22"/>
      <c r="G154" s="22"/>
      <c r="H154" s="22"/>
      <c r="I154" s="22"/>
      <c r="J154" s="22"/>
      <c r="K154" s="23">
        <f t="shared" si="12"/>
        <v>1</v>
      </c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8.75" customHeight="1">
      <c r="A155" s="48" t="s">
        <v>25</v>
      </c>
      <c r="B155" s="22"/>
      <c r="C155" s="22"/>
      <c r="D155" s="22"/>
      <c r="E155" s="22"/>
      <c r="F155" s="22">
        <v>10.0</v>
      </c>
      <c r="G155" s="22"/>
      <c r="H155" s="22"/>
      <c r="I155" s="22"/>
      <c r="J155" s="22"/>
      <c r="K155" s="23">
        <f t="shared" si="12"/>
        <v>10</v>
      </c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8.75" customHeight="1">
      <c r="A156" s="48" t="s">
        <v>28</v>
      </c>
      <c r="B156" s="22"/>
      <c r="C156" s="22"/>
      <c r="D156" s="22"/>
      <c r="E156" s="22">
        <v>1.0</v>
      </c>
      <c r="F156" s="22"/>
      <c r="G156" s="22"/>
      <c r="H156" s="22"/>
      <c r="I156" s="22"/>
      <c r="J156" s="22"/>
      <c r="K156" s="23">
        <f t="shared" si="12"/>
        <v>1</v>
      </c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8.75" customHeight="1">
      <c r="A157" s="48" t="s">
        <v>30</v>
      </c>
      <c r="B157" s="22">
        <v>1.0</v>
      </c>
      <c r="C157" s="22"/>
      <c r="D157" s="22"/>
      <c r="E157" s="22"/>
      <c r="F157" s="22">
        <v>1.0</v>
      </c>
      <c r="G157" s="22">
        <v>1.0</v>
      </c>
      <c r="H157" s="22">
        <v>1.0</v>
      </c>
      <c r="I157" s="22"/>
      <c r="J157" s="22">
        <v>1.0</v>
      </c>
      <c r="K157" s="23">
        <f t="shared" si="12"/>
        <v>5</v>
      </c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8.75" customHeight="1">
      <c r="A158" s="21" t="s">
        <v>32</v>
      </c>
      <c r="B158" s="22"/>
      <c r="C158" s="22"/>
      <c r="D158" s="22"/>
      <c r="E158" s="22"/>
      <c r="F158" s="22"/>
      <c r="G158" s="22"/>
      <c r="H158" s="22">
        <v>1.0</v>
      </c>
      <c r="I158" s="22">
        <v>7.0</v>
      </c>
      <c r="J158" s="22">
        <v>1.0</v>
      </c>
      <c r="K158" s="23">
        <f t="shared" si="12"/>
        <v>9</v>
      </c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8.75" customHeight="1">
      <c r="A159" s="48" t="s">
        <v>19</v>
      </c>
      <c r="B159" s="22">
        <v>10.0</v>
      </c>
      <c r="C159" s="22">
        <v>8.0</v>
      </c>
      <c r="D159" s="22">
        <v>5.0</v>
      </c>
      <c r="E159" s="22">
        <v>1.0</v>
      </c>
      <c r="F159" s="22"/>
      <c r="G159" s="22">
        <v>1.0</v>
      </c>
      <c r="H159" s="22">
        <v>10.0</v>
      </c>
      <c r="I159" s="22">
        <v>10.0</v>
      </c>
      <c r="J159" s="22">
        <v>6.0</v>
      </c>
      <c r="K159" s="23">
        <f t="shared" si="12"/>
        <v>51</v>
      </c>
      <c r="L159" s="1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8.75" customHeight="1">
      <c r="A160" s="48" t="s">
        <v>43</v>
      </c>
      <c r="B160" s="22"/>
      <c r="C160" s="22"/>
      <c r="D160" s="22"/>
      <c r="E160" s="22">
        <v>1.0</v>
      </c>
      <c r="F160" s="22"/>
      <c r="G160" s="22"/>
      <c r="H160" s="22"/>
      <c r="I160" s="22"/>
      <c r="J160" s="22"/>
      <c r="K160" s="23">
        <f t="shared" si="12"/>
        <v>1</v>
      </c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8.75" customHeight="1">
      <c r="A161" s="48" t="s">
        <v>51</v>
      </c>
      <c r="B161" s="22">
        <v>1.0</v>
      </c>
      <c r="C161" s="22"/>
      <c r="D161" s="22"/>
      <c r="E161" s="22"/>
      <c r="F161" s="22"/>
      <c r="G161" s="22"/>
      <c r="H161" s="22"/>
      <c r="I161" s="22"/>
      <c r="J161" s="22"/>
      <c r="K161" s="23">
        <f t="shared" si="12"/>
        <v>1</v>
      </c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8.75" customHeight="1">
      <c r="A162" s="48" t="s">
        <v>52</v>
      </c>
      <c r="B162" s="22">
        <v>1.0</v>
      </c>
      <c r="C162" s="22"/>
      <c r="D162" s="22"/>
      <c r="E162" s="22"/>
      <c r="F162" s="22"/>
      <c r="G162" s="22"/>
      <c r="H162" s="22"/>
      <c r="I162" s="22"/>
      <c r="J162" s="22"/>
      <c r="K162" s="23">
        <f t="shared" si="12"/>
        <v>1</v>
      </c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8.75" customHeight="1">
      <c r="A163" s="48" t="s">
        <v>60</v>
      </c>
      <c r="B163" s="22">
        <v>1.0</v>
      </c>
      <c r="C163" s="22"/>
      <c r="D163" s="22"/>
      <c r="E163" s="22"/>
      <c r="F163" s="22"/>
      <c r="G163" s="22"/>
      <c r="H163" s="22"/>
      <c r="I163" s="22"/>
      <c r="J163" s="22"/>
      <c r="K163" s="23">
        <f t="shared" si="12"/>
        <v>1</v>
      </c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8.75" customHeight="1">
      <c r="A164" s="48" t="s">
        <v>61</v>
      </c>
      <c r="B164" s="22"/>
      <c r="C164" s="22">
        <v>7.0</v>
      </c>
      <c r="D164" s="22"/>
      <c r="E164" s="22">
        <v>1.0</v>
      </c>
      <c r="F164" s="22"/>
      <c r="G164" s="22">
        <v>1.0</v>
      </c>
      <c r="H164" s="22"/>
      <c r="I164" s="22"/>
      <c r="J164" s="22"/>
      <c r="K164" s="23">
        <f t="shared" si="12"/>
        <v>9</v>
      </c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8.75" customHeight="1">
      <c r="A165" s="48" t="s">
        <v>69</v>
      </c>
      <c r="B165" s="22"/>
      <c r="C165" s="22">
        <v>1.0</v>
      </c>
      <c r="D165" s="22">
        <v>1.0</v>
      </c>
      <c r="E165" s="22"/>
      <c r="F165" s="22"/>
      <c r="G165" s="22">
        <v>1.0</v>
      </c>
      <c r="H165" s="22"/>
      <c r="I165" s="22"/>
      <c r="J165" s="22">
        <v>1.0</v>
      </c>
      <c r="K165" s="23">
        <f t="shared" si="12"/>
        <v>4</v>
      </c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8.75" customHeight="1">
      <c r="A166" s="48" t="s">
        <v>77</v>
      </c>
      <c r="B166" s="22">
        <v>1.0</v>
      </c>
      <c r="C166" s="22">
        <v>1.0</v>
      </c>
      <c r="D166" s="22"/>
      <c r="E166" s="22">
        <v>6.0</v>
      </c>
      <c r="F166" s="22">
        <v>7.0</v>
      </c>
      <c r="G166" s="22"/>
      <c r="H166" s="22">
        <v>7.0</v>
      </c>
      <c r="I166" s="22"/>
      <c r="J166" s="22"/>
      <c r="K166" s="23">
        <f t="shared" si="12"/>
        <v>22</v>
      </c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8.75" customHeight="1">
      <c r="A167" s="48" t="s">
        <v>84</v>
      </c>
      <c r="B167" s="22">
        <v>1.0</v>
      </c>
      <c r="C167" s="22">
        <v>1.0</v>
      </c>
      <c r="D167" s="22"/>
      <c r="E167" s="22"/>
      <c r="F167" s="22"/>
      <c r="G167" s="22"/>
      <c r="H167" s="22">
        <v>8.0</v>
      </c>
      <c r="I167" s="22">
        <v>1.0</v>
      </c>
      <c r="J167" s="22">
        <v>1.0</v>
      </c>
      <c r="K167" s="23">
        <f t="shared" si="12"/>
        <v>12</v>
      </c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8.75" customHeight="1">
      <c r="A168" s="48" t="s">
        <v>90</v>
      </c>
      <c r="B168" s="22">
        <v>1.0</v>
      </c>
      <c r="C168" s="22">
        <v>1.0</v>
      </c>
      <c r="D168" s="22"/>
      <c r="E168" s="22">
        <v>1.0</v>
      </c>
      <c r="F168" s="22">
        <v>1.0</v>
      </c>
      <c r="G168" s="22">
        <v>1.0</v>
      </c>
      <c r="H168" s="22">
        <v>6.0</v>
      </c>
      <c r="I168" s="22"/>
      <c r="J168" s="22">
        <v>1.0</v>
      </c>
      <c r="K168" s="23">
        <f t="shared" si="12"/>
        <v>12</v>
      </c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8.75" customHeight="1">
      <c r="A169" s="48" t="s">
        <v>95</v>
      </c>
      <c r="B169" s="22">
        <v>1.0</v>
      </c>
      <c r="C169" s="22"/>
      <c r="D169" s="22"/>
      <c r="E169" s="22"/>
      <c r="F169" s="22"/>
      <c r="G169" s="22"/>
      <c r="H169" s="22"/>
      <c r="I169" s="22">
        <v>1.0</v>
      </c>
      <c r="J169" s="22"/>
      <c r="K169" s="23">
        <f t="shared" si="12"/>
        <v>2</v>
      </c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8.75" customHeight="1">
      <c r="A170" s="48" t="s">
        <v>38</v>
      </c>
      <c r="B170" s="22">
        <v>7.0</v>
      </c>
      <c r="C170" s="22">
        <v>1.0</v>
      </c>
      <c r="D170" s="22">
        <v>6.0</v>
      </c>
      <c r="E170" s="22">
        <v>1.0</v>
      </c>
      <c r="F170" s="22"/>
      <c r="G170" s="22">
        <v>9.0</v>
      </c>
      <c r="H170" s="22">
        <v>9.0</v>
      </c>
      <c r="I170" s="22">
        <v>6.0</v>
      </c>
      <c r="J170" s="22">
        <v>1.0</v>
      </c>
      <c r="K170" s="23">
        <f t="shared" si="12"/>
        <v>40</v>
      </c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8.75" customHeight="1">
      <c r="A171" s="48" t="s">
        <v>98</v>
      </c>
      <c r="B171" s="22"/>
      <c r="C171" s="22">
        <v>1.0</v>
      </c>
      <c r="D171" s="22"/>
      <c r="E171" s="22"/>
      <c r="F171" s="22">
        <v>1.0</v>
      </c>
      <c r="G171" s="22"/>
      <c r="H171" s="22"/>
      <c r="I171" s="22"/>
      <c r="J171" s="22">
        <v>1.0</v>
      </c>
      <c r="K171" s="23">
        <f t="shared" si="12"/>
        <v>3</v>
      </c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8.75" customHeight="1">
      <c r="A172" s="48" t="s">
        <v>46</v>
      </c>
      <c r="B172" s="22"/>
      <c r="C172" s="22">
        <v>1.0</v>
      </c>
      <c r="D172" s="22"/>
      <c r="E172" s="22">
        <v>1.0</v>
      </c>
      <c r="F172" s="22"/>
      <c r="G172" s="22"/>
      <c r="H172" s="22"/>
      <c r="I172" s="22">
        <v>8.0</v>
      </c>
      <c r="J172" s="22"/>
      <c r="K172" s="23">
        <f t="shared" si="12"/>
        <v>10</v>
      </c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8.75" customHeight="1">
      <c r="A173" s="48" t="s">
        <v>136</v>
      </c>
      <c r="B173" s="22">
        <v>5.0</v>
      </c>
      <c r="C173" s="22"/>
      <c r="D173" s="22"/>
      <c r="E173" s="22"/>
      <c r="F173" s="22"/>
      <c r="G173" s="22"/>
      <c r="H173" s="22"/>
      <c r="I173" s="22"/>
      <c r="J173" s="22"/>
      <c r="K173" s="23">
        <f t="shared" si="12"/>
        <v>5</v>
      </c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8.75" customHeight="1">
      <c r="A174" s="48" t="s">
        <v>106</v>
      </c>
      <c r="B174" s="22">
        <v>8.0</v>
      </c>
      <c r="C174" s="22">
        <v>10.0</v>
      </c>
      <c r="D174" s="22">
        <v>10.0</v>
      </c>
      <c r="E174" s="22">
        <v>9.0</v>
      </c>
      <c r="F174" s="22">
        <v>1.0</v>
      </c>
      <c r="G174" s="22">
        <v>1.0</v>
      </c>
      <c r="H174" s="22">
        <v>1.0</v>
      </c>
      <c r="I174" s="22">
        <v>1.0</v>
      </c>
      <c r="J174" s="22"/>
      <c r="K174" s="23">
        <f t="shared" si="12"/>
        <v>41</v>
      </c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8.75" customHeight="1">
      <c r="A175" s="48" t="s">
        <v>109</v>
      </c>
      <c r="B175" s="22"/>
      <c r="C175" s="22">
        <v>1.0</v>
      </c>
      <c r="D175" s="22">
        <v>1.0</v>
      </c>
      <c r="E175" s="22">
        <v>1.0</v>
      </c>
      <c r="F175" s="22"/>
      <c r="G175" s="22">
        <v>1.0</v>
      </c>
      <c r="H175" s="22"/>
      <c r="I175" s="22"/>
      <c r="J175" s="22"/>
      <c r="K175" s="23">
        <f t="shared" si="12"/>
        <v>4</v>
      </c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8.75" customHeight="1">
      <c r="A176" s="21" t="s">
        <v>33</v>
      </c>
      <c r="B176" s="22"/>
      <c r="C176" s="22"/>
      <c r="D176" s="22"/>
      <c r="E176" s="22"/>
      <c r="F176" s="22">
        <v>1.0</v>
      </c>
      <c r="G176" s="22"/>
      <c r="H176" s="22"/>
      <c r="I176" s="22"/>
      <c r="J176" s="22"/>
      <c r="K176" s="23">
        <f t="shared" si="12"/>
        <v>1</v>
      </c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8.75" customHeight="1">
      <c r="A177" s="21" t="s">
        <v>88</v>
      </c>
      <c r="B177" s="22"/>
      <c r="C177" s="22"/>
      <c r="D177" s="22"/>
      <c r="E177" s="22"/>
      <c r="F177" s="22"/>
      <c r="G177" s="22"/>
      <c r="H177" s="22"/>
      <c r="I177" s="22"/>
      <c r="J177" s="22">
        <v>1.0</v>
      </c>
      <c r="K177" s="23">
        <f t="shared" si="12"/>
        <v>1</v>
      </c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8.75" customHeight="1">
      <c r="A178" s="21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8.75" customHeight="1">
      <c r="A179" s="24"/>
      <c r="B179" s="25"/>
      <c r="C179" s="25"/>
      <c r="D179" s="25"/>
      <c r="E179" s="25"/>
      <c r="F179" s="25"/>
      <c r="G179" s="25"/>
      <c r="H179" s="25"/>
      <c r="I179" s="25"/>
      <c r="J179" s="25"/>
      <c r="K179" s="2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8.75" customHeight="1">
      <c r="A180" s="2" t="s">
        <v>137</v>
      </c>
      <c r="B180" s="3" t="s">
        <v>2</v>
      </c>
      <c r="C180" s="3" t="s">
        <v>3</v>
      </c>
      <c r="D180" s="3" t="s">
        <v>4</v>
      </c>
      <c r="E180" s="3" t="s">
        <v>5</v>
      </c>
      <c r="F180" s="3" t="s">
        <v>2</v>
      </c>
      <c r="G180" s="3" t="s">
        <v>6</v>
      </c>
      <c r="H180" s="3" t="s">
        <v>7</v>
      </c>
      <c r="I180" s="3" t="s">
        <v>9</v>
      </c>
      <c r="J180" s="3" t="s">
        <v>10</v>
      </c>
      <c r="K180" s="3" t="s">
        <v>12</v>
      </c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8.75" customHeight="1">
      <c r="A181" s="21" t="s">
        <v>18</v>
      </c>
      <c r="B181" s="22"/>
      <c r="C181" s="22"/>
      <c r="D181" s="22"/>
      <c r="E181" s="22">
        <v>1.0</v>
      </c>
      <c r="F181" s="22"/>
      <c r="G181" s="22"/>
      <c r="H181" s="22"/>
      <c r="I181" s="22"/>
      <c r="J181" s="22"/>
      <c r="K181" s="23">
        <f t="shared" ref="K181:K205" si="13">SUM(B181:J181)</f>
        <v>1</v>
      </c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8.75" customHeight="1">
      <c r="A182" s="21" t="s">
        <v>23</v>
      </c>
      <c r="B182" s="22">
        <v>1.0</v>
      </c>
      <c r="C182" s="22"/>
      <c r="D182" s="22"/>
      <c r="E182" s="22"/>
      <c r="F182" s="22"/>
      <c r="G182" s="22"/>
      <c r="H182" s="22"/>
      <c r="I182" s="22"/>
      <c r="J182" s="22"/>
      <c r="K182" s="23">
        <f t="shared" si="13"/>
        <v>1</v>
      </c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8.75" customHeight="1">
      <c r="A183" s="21" t="s">
        <v>25</v>
      </c>
      <c r="B183" s="22"/>
      <c r="C183" s="22"/>
      <c r="D183" s="22"/>
      <c r="E183" s="22"/>
      <c r="F183" s="22">
        <v>1.0</v>
      </c>
      <c r="G183" s="22"/>
      <c r="H183" s="22"/>
      <c r="I183" s="22">
        <v>9.0</v>
      </c>
      <c r="J183" s="22"/>
      <c r="K183" s="23">
        <f t="shared" si="13"/>
        <v>10</v>
      </c>
      <c r="L183" s="1"/>
      <c r="M183" s="1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8.75" customHeight="1">
      <c r="A184" s="21" t="s">
        <v>28</v>
      </c>
      <c r="B184" s="22">
        <v>1.0</v>
      </c>
      <c r="C184" s="22"/>
      <c r="D184" s="22"/>
      <c r="E184" s="22">
        <v>1.0</v>
      </c>
      <c r="F184" s="22"/>
      <c r="G184" s="22">
        <v>1.0</v>
      </c>
      <c r="H184" s="22">
        <v>1.0</v>
      </c>
      <c r="I184" s="22"/>
      <c r="J184" s="22">
        <v>1.0</v>
      </c>
      <c r="K184" s="23">
        <f t="shared" si="13"/>
        <v>5</v>
      </c>
      <c r="L184" s="1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8.75" customHeight="1">
      <c r="A185" s="21" t="s">
        <v>30</v>
      </c>
      <c r="B185" s="22"/>
      <c r="C185" s="22">
        <v>5.0</v>
      </c>
      <c r="D185" s="22"/>
      <c r="E185" s="22">
        <v>1.0</v>
      </c>
      <c r="F185" s="22">
        <v>6.0</v>
      </c>
      <c r="G185" s="22">
        <v>1.0</v>
      </c>
      <c r="H185" s="22">
        <v>1.0</v>
      </c>
      <c r="I185" s="22"/>
      <c r="J185" s="22"/>
      <c r="K185" s="23">
        <f t="shared" si="13"/>
        <v>14</v>
      </c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8.75" customHeight="1">
      <c r="A186" s="21" t="s">
        <v>39</v>
      </c>
      <c r="B186" s="22"/>
      <c r="C186" s="22">
        <v>1.0</v>
      </c>
      <c r="D186" s="22"/>
      <c r="E186" s="22"/>
      <c r="F186" s="22"/>
      <c r="G186" s="22"/>
      <c r="H186" s="22">
        <v>1.0</v>
      </c>
      <c r="I186" s="22"/>
      <c r="J186" s="22">
        <v>1.0</v>
      </c>
      <c r="K186" s="23">
        <f t="shared" si="13"/>
        <v>3</v>
      </c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8.75" customHeight="1">
      <c r="A187" s="21" t="s">
        <v>41</v>
      </c>
      <c r="B187" s="22">
        <v>6.0</v>
      </c>
      <c r="C187" s="22">
        <v>1.0</v>
      </c>
      <c r="D187" s="22">
        <v>1.0</v>
      </c>
      <c r="E187" s="22">
        <v>10.0</v>
      </c>
      <c r="F187" s="22"/>
      <c r="G187" s="22">
        <v>10.0</v>
      </c>
      <c r="H187" s="22">
        <v>1.0</v>
      </c>
      <c r="I187" s="22">
        <v>1.0</v>
      </c>
      <c r="J187" s="22">
        <v>1.0</v>
      </c>
      <c r="K187" s="23">
        <f t="shared" si="13"/>
        <v>31</v>
      </c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8.75" customHeight="1">
      <c r="A188" s="21" t="s">
        <v>60</v>
      </c>
      <c r="B188" s="22">
        <v>1.0</v>
      </c>
      <c r="C188" s="22">
        <v>1.0</v>
      </c>
      <c r="D188" s="22">
        <v>10.0</v>
      </c>
      <c r="E188" s="22">
        <v>1.0</v>
      </c>
      <c r="F188" s="22">
        <v>8.0</v>
      </c>
      <c r="G188" s="22">
        <v>1.0</v>
      </c>
      <c r="H188" s="22">
        <v>9.0</v>
      </c>
      <c r="I188" s="22">
        <v>7.0</v>
      </c>
      <c r="J188" s="22">
        <v>1.0</v>
      </c>
      <c r="K188" s="23">
        <f t="shared" si="13"/>
        <v>39</v>
      </c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8.75" customHeight="1">
      <c r="A189" s="21" t="s">
        <v>138</v>
      </c>
      <c r="B189" s="22">
        <v>1.0</v>
      </c>
      <c r="C189" s="22"/>
      <c r="D189" s="22"/>
      <c r="E189" s="22"/>
      <c r="F189" s="22"/>
      <c r="G189" s="22"/>
      <c r="H189" s="22"/>
      <c r="I189" s="22"/>
      <c r="J189" s="22"/>
      <c r="K189" s="23">
        <f t="shared" si="13"/>
        <v>1</v>
      </c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8.75" customHeight="1">
      <c r="A190" s="21" t="s">
        <v>74</v>
      </c>
      <c r="B190" s="22">
        <v>1.0</v>
      </c>
      <c r="C190" s="22">
        <v>1.0</v>
      </c>
      <c r="D190" s="22"/>
      <c r="E190" s="22"/>
      <c r="F190" s="22">
        <v>10.0</v>
      </c>
      <c r="G190" s="22"/>
      <c r="H190" s="22">
        <v>1.0</v>
      </c>
      <c r="I190" s="22"/>
      <c r="J190" s="22">
        <v>1.0</v>
      </c>
      <c r="K190" s="23">
        <f t="shared" si="13"/>
        <v>14</v>
      </c>
      <c r="L190" s="1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8.75" customHeight="1">
      <c r="A191" s="21" t="s">
        <v>139</v>
      </c>
      <c r="B191" s="22"/>
      <c r="C191" s="22"/>
      <c r="D191" s="22"/>
      <c r="E191" s="22">
        <v>1.0</v>
      </c>
      <c r="F191" s="22"/>
      <c r="G191" s="22"/>
      <c r="H191" s="22"/>
      <c r="I191" s="22"/>
      <c r="J191" s="22"/>
      <c r="K191" s="23">
        <f t="shared" si="13"/>
        <v>1</v>
      </c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8.75" customHeight="1">
      <c r="A192" s="21" t="s">
        <v>77</v>
      </c>
      <c r="B192" s="22">
        <v>1.0</v>
      </c>
      <c r="C192" s="22">
        <v>1.0</v>
      </c>
      <c r="D192" s="22"/>
      <c r="E192" s="22"/>
      <c r="F192" s="22">
        <v>1.0</v>
      </c>
      <c r="G192" s="22"/>
      <c r="H192" s="22">
        <v>1.0</v>
      </c>
      <c r="I192" s="22"/>
      <c r="J192" s="22"/>
      <c r="K192" s="23">
        <f t="shared" si="13"/>
        <v>4</v>
      </c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8.75" customHeight="1">
      <c r="A193" s="21" t="s">
        <v>84</v>
      </c>
      <c r="B193" s="22">
        <v>8.0</v>
      </c>
      <c r="C193" s="22"/>
      <c r="D193" s="22"/>
      <c r="E193" s="22"/>
      <c r="F193" s="22"/>
      <c r="G193" s="22"/>
      <c r="H193" s="22"/>
      <c r="I193" s="22">
        <v>1.0</v>
      </c>
      <c r="J193" s="22">
        <v>1.0</v>
      </c>
      <c r="K193" s="23">
        <f t="shared" si="13"/>
        <v>10</v>
      </c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8.75" customHeight="1">
      <c r="A194" s="21" t="s">
        <v>86</v>
      </c>
      <c r="B194" s="22">
        <v>1.0</v>
      </c>
      <c r="C194" s="22">
        <v>1.0</v>
      </c>
      <c r="D194" s="22"/>
      <c r="E194" s="22">
        <v>1.0</v>
      </c>
      <c r="F194" s="22">
        <v>1.0</v>
      </c>
      <c r="G194" s="22">
        <v>1.0</v>
      </c>
      <c r="H194" s="22">
        <v>1.0</v>
      </c>
      <c r="I194" s="22"/>
      <c r="J194" s="22">
        <v>1.0</v>
      </c>
      <c r="K194" s="23">
        <f t="shared" si="13"/>
        <v>7</v>
      </c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8.75" customHeight="1">
      <c r="A195" s="21" t="s">
        <v>71</v>
      </c>
      <c r="B195" s="22"/>
      <c r="C195" s="22">
        <v>1.0</v>
      </c>
      <c r="D195" s="22">
        <v>1.0</v>
      </c>
      <c r="E195" s="22">
        <v>1.0</v>
      </c>
      <c r="F195" s="22"/>
      <c r="G195" s="22">
        <v>1.0</v>
      </c>
      <c r="H195" s="22">
        <v>5.0</v>
      </c>
      <c r="I195" s="22">
        <v>1.0</v>
      </c>
      <c r="J195" s="22">
        <v>1.0</v>
      </c>
      <c r="K195" s="23">
        <f t="shared" si="13"/>
        <v>11</v>
      </c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8.75" customHeight="1">
      <c r="A196" s="21" t="s">
        <v>76</v>
      </c>
      <c r="B196" s="22"/>
      <c r="C196" s="22">
        <v>1.0</v>
      </c>
      <c r="D196" s="22"/>
      <c r="E196" s="22"/>
      <c r="F196" s="22">
        <v>1.0</v>
      </c>
      <c r="G196" s="22"/>
      <c r="H196" s="22"/>
      <c r="I196" s="22"/>
      <c r="J196" s="22"/>
      <c r="K196" s="23">
        <f t="shared" si="13"/>
        <v>2</v>
      </c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8.75" customHeight="1">
      <c r="A197" s="21" t="s">
        <v>98</v>
      </c>
      <c r="B197" s="22"/>
      <c r="C197" s="22"/>
      <c r="D197" s="22"/>
      <c r="E197" s="22"/>
      <c r="F197" s="22"/>
      <c r="G197" s="22"/>
      <c r="H197" s="22"/>
      <c r="I197" s="22"/>
      <c r="J197" s="22">
        <v>7.0</v>
      </c>
      <c r="K197" s="23">
        <f t="shared" si="13"/>
        <v>7</v>
      </c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8.75" customHeight="1">
      <c r="A198" s="21" t="s">
        <v>62</v>
      </c>
      <c r="B198" s="22">
        <v>1.0</v>
      </c>
      <c r="C198" s="22">
        <v>10.0</v>
      </c>
      <c r="D198" s="22">
        <v>7.0</v>
      </c>
      <c r="E198" s="22">
        <v>1.0</v>
      </c>
      <c r="F198" s="22">
        <v>1.0</v>
      </c>
      <c r="G198" s="22">
        <v>9.0</v>
      </c>
      <c r="H198" s="22">
        <v>10.0</v>
      </c>
      <c r="I198" s="22">
        <v>1.0</v>
      </c>
      <c r="J198" s="22">
        <v>9.0</v>
      </c>
      <c r="K198" s="23">
        <f t="shared" si="13"/>
        <v>49</v>
      </c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8.75" customHeight="1">
      <c r="A199" s="21" t="s">
        <v>64</v>
      </c>
      <c r="B199" s="22"/>
      <c r="C199" s="22"/>
      <c r="D199" s="22">
        <v>1.0</v>
      </c>
      <c r="E199" s="22"/>
      <c r="F199" s="22"/>
      <c r="G199" s="22">
        <v>1.0</v>
      </c>
      <c r="H199" s="22"/>
      <c r="I199" s="22"/>
      <c r="J199" s="22"/>
      <c r="K199" s="23">
        <f t="shared" si="13"/>
        <v>2</v>
      </c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8.75" customHeight="1">
      <c r="A200" s="21" t="s">
        <v>48</v>
      </c>
      <c r="B200" s="22"/>
      <c r="C200" s="22">
        <v>1.0</v>
      </c>
      <c r="D200" s="22"/>
      <c r="E200" s="22">
        <v>1.0</v>
      </c>
      <c r="F200" s="22"/>
      <c r="G200" s="22"/>
      <c r="H200" s="22">
        <v>6.0</v>
      </c>
      <c r="I200" s="22">
        <v>1.0</v>
      </c>
      <c r="J200" s="22"/>
      <c r="K200" s="23">
        <f t="shared" si="13"/>
        <v>9</v>
      </c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8.75" customHeight="1">
      <c r="A201" s="21" t="s">
        <v>79</v>
      </c>
      <c r="B201" s="22"/>
      <c r="C201" s="22"/>
      <c r="D201" s="22"/>
      <c r="E201" s="22">
        <v>1.0</v>
      </c>
      <c r="F201" s="22">
        <v>1.0</v>
      </c>
      <c r="G201" s="22"/>
      <c r="H201" s="22"/>
      <c r="I201" s="22"/>
      <c r="J201" s="22">
        <v>1.0</v>
      </c>
      <c r="K201" s="23">
        <f t="shared" si="13"/>
        <v>3</v>
      </c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8.75" customHeight="1">
      <c r="A202" s="21" t="s">
        <v>33</v>
      </c>
      <c r="B202" s="22"/>
      <c r="C202" s="22"/>
      <c r="D202" s="22"/>
      <c r="E202" s="22"/>
      <c r="F202" s="22"/>
      <c r="G202" s="22"/>
      <c r="H202" s="22">
        <v>8.0</v>
      </c>
      <c r="I202" s="22">
        <v>1.0</v>
      </c>
      <c r="J202" s="22"/>
      <c r="K202" s="23">
        <f t="shared" si="13"/>
        <v>9</v>
      </c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8.75" customHeight="1">
      <c r="A203" s="21" t="s">
        <v>66</v>
      </c>
      <c r="B203" s="22">
        <v>1.0</v>
      </c>
      <c r="C203" s="22"/>
      <c r="D203" s="22">
        <v>1.0</v>
      </c>
      <c r="E203" s="22">
        <v>1.0</v>
      </c>
      <c r="F203" s="22">
        <v>1.0</v>
      </c>
      <c r="G203" s="22">
        <v>1.0</v>
      </c>
      <c r="H203" s="22">
        <v>1.0</v>
      </c>
      <c r="I203" s="22">
        <v>1.0</v>
      </c>
      <c r="J203" s="22">
        <v>1.0</v>
      </c>
      <c r="K203" s="23">
        <f t="shared" si="13"/>
        <v>8</v>
      </c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8.75" customHeight="1">
      <c r="A204" s="21" t="s">
        <v>123</v>
      </c>
      <c r="B204" s="22">
        <v>1.0</v>
      </c>
      <c r="C204" s="22"/>
      <c r="D204" s="22"/>
      <c r="E204" s="22"/>
      <c r="F204" s="22"/>
      <c r="G204" s="22"/>
      <c r="H204" s="22"/>
      <c r="I204" s="22"/>
      <c r="J204" s="22"/>
      <c r="K204" s="23">
        <f t="shared" si="13"/>
        <v>1</v>
      </c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8.75" customHeight="1">
      <c r="A205" s="21" t="s">
        <v>88</v>
      </c>
      <c r="B205" s="22"/>
      <c r="C205" s="22">
        <v>1.0</v>
      </c>
      <c r="D205" s="22"/>
      <c r="E205" s="22"/>
      <c r="F205" s="22"/>
      <c r="G205" s="22"/>
      <c r="H205" s="22"/>
      <c r="I205" s="22"/>
      <c r="J205" s="22"/>
      <c r="K205" s="23">
        <f t="shared" si="13"/>
        <v>1</v>
      </c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8.75" customHeight="1">
      <c r="A206" s="21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8.75" customHeight="1">
      <c r="A207" s="24"/>
      <c r="B207" s="25"/>
      <c r="C207" s="25"/>
      <c r="D207" s="25"/>
      <c r="E207" s="25"/>
      <c r="F207" s="25"/>
      <c r="G207" s="25"/>
      <c r="H207" s="25"/>
      <c r="I207" s="25"/>
      <c r="J207" s="25"/>
      <c r="K207" s="2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8.75" customHeight="1">
      <c r="A208" s="2" t="s">
        <v>140</v>
      </c>
      <c r="B208" s="3" t="s">
        <v>2</v>
      </c>
      <c r="C208" s="3" t="s">
        <v>3</v>
      </c>
      <c r="D208" s="3" t="s">
        <v>4</v>
      </c>
      <c r="E208" s="3" t="s">
        <v>5</v>
      </c>
      <c r="F208" s="3" t="s">
        <v>2</v>
      </c>
      <c r="G208" s="3" t="s">
        <v>6</v>
      </c>
      <c r="H208" s="3" t="s">
        <v>7</v>
      </c>
      <c r="I208" s="3" t="s">
        <v>9</v>
      </c>
      <c r="J208" s="3" t="s">
        <v>10</v>
      </c>
      <c r="K208" s="3" t="s">
        <v>12</v>
      </c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8.75" customHeight="1">
      <c r="A209" s="48" t="s">
        <v>18</v>
      </c>
      <c r="B209" s="22"/>
      <c r="C209" s="22"/>
      <c r="D209" s="22"/>
      <c r="E209" s="22">
        <v>1.0</v>
      </c>
      <c r="F209" s="22"/>
      <c r="G209" s="22"/>
      <c r="H209" s="22"/>
      <c r="I209" s="22"/>
      <c r="J209" s="22"/>
      <c r="K209" s="23">
        <f t="shared" ref="K209:K234" si="14">SUM(B209:J209)</f>
        <v>1</v>
      </c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</row>
    <row r="210" ht="18.75" customHeight="1">
      <c r="A210" s="48" t="s">
        <v>22</v>
      </c>
      <c r="B210" s="22"/>
      <c r="C210" s="22"/>
      <c r="D210" s="22"/>
      <c r="E210" s="22"/>
      <c r="F210" s="22"/>
      <c r="G210" s="22">
        <v>1.0</v>
      </c>
      <c r="H210" s="22">
        <v>1.0</v>
      </c>
      <c r="I210" s="22">
        <v>1.0</v>
      </c>
      <c r="J210" s="22">
        <v>1.0</v>
      </c>
      <c r="K210" s="23">
        <f t="shared" si="14"/>
        <v>4</v>
      </c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</row>
    <row r="211" ht="18.75" customHeight="1">
      <c r="A211" s="48" t="s">
        <v>23</v>
      </c>
      <c r="B211" s="22">
        <v>1.0</v>
      </c>
      <c r="C211" s="22"/>
      <c r="D211" s="22"/>
      <c r="E211" s="22"/>
      <c r="F211" s="22"/>
      <c r="G211" s="22"/>
      <c r="H211" s="22"/>
      <c r="I211" s="22"/>
      <c r="J211" s="22"/>
      <c r="K211" s="23">
        <f t="shared" si="14"/>
        <v>1</v>
      </c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</row>
    <row r="212" ht="18.75" customHeight="1">
      <c r="A212" s="48" t="s">
        <v>24</v>
      </c>
      <c r="B212" s="22">
        <v>1.0</v>
      </c>
      <c r="C212" s="22">
        <v>1.0</v>
      </c>
      <c r="D212" s="22"/>
      <c r="E212" s="22"/>
      <c r="F212" s="22"/>
      <c r="G212" s="22"/>
      <c r="H212" s="22"/>
      <c r="I212" s="22"/>
      <c r="J212" s="22"/>
      <c r="K212" s="23">
        <f t="shared" si="14"/>
        <v>2</v>
      </c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</row>
    <row r="213" ht="18.75" customHeight="1">
      <c r="A213" s="48" t="s">
        <v>25</v>
      </c>
      <c r="B213" s="22"/>
      <c r="C213" s="22"/>
      <c r="D213" s="22"/>
      <c r="E213" s="22"/>
      <c r="F213" s="22"/>
      <c r="G213" s="22">
        <v>1.0</v>
      </c>
      <c r="H213" s="22"/>
      <c r="I213" s="22">
        <v>1.0</v>
      </c>
      <c r="J213" s="22"/>
      <c r="K213" s="23">
        <f t="shared" si="14"/>
        <v>2</v>
      </c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</row>
    <row r="214" ht="18.75" customHeight="1">
      <c r="A214" s="48" t="s">
        <v>30</v>
      </c>
      <c r="B214" s="22">
        <v>1.0</v>
      </c>
      <c r="C214" s="22">
        <v>1.0</v>
      </c>
      <c r="D214" s="22"/>
      <c r="E214" s="22">
        <v>1.0</v>
      </c>
      <c r="F214" s="22"/>
      <c r="G214" s="22">
        <v>1.0</v>
      </c>
      <c r="H214" s="22">
        <v>1.0</v>
      </c>
      <c r="I214" s="22"/>
      <c r="J214" s="22">
        <v>1.0</v>
      </c>
      <c r="K214" s="23">
        <f t="shared" si="14"/>
        <v>6</v>
      </c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</row>
    <row r="215" ht="18.75" customHeight="1">
      <c r="A215" s="21" t="s">
        <v>32</v>
      </c>
      <c r="B215" s="22"/>
      <c r="C215" s="22"/>
      <c r="D215" s="22"/>
      <c r="E215" s="22"/>
      <c r="F215" s="22"/>
      <c r="G215" s="22">
        <v>1.0</v>
      </c>
      <c r="H215" s="22">
        <v>1.0</v>
      </c>
      <c r="I215" s="22">
        <v>7.0</v>
      </c>
      <c r="J215" s="22">
        <v>1.0</v>
      </c>
      <c r="K215" s="23">
        <f t="shared" si="14"/>
        <v>10</v>
      </c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</row>
    <row r="216" ht="18.75" customHeight="1">
      <c r="A216" s="48" t="s">
        <v>19</v>
      </c>
      <c r="B216" s="22">
        <v>6.0</v>
      </c>
      <c r="C216" s="22">
        <v>6.0</v>
      </c>
      <c r="D216" s="22">
        <v>7.0</v>
      </c>
      <c r="E216" s="22">
        <v>10.0</v>
      </c>
      <c r="F216" s="22"/>
      <c r="G216" s="22">
        <v>10.0</v>
      </c>
      <c r="H216" s="22">
        <v>1.0</v>
      </c>
      <c r="I216" s="22">
        <v>1.0</v>
      </c>
      <c r="J216" s="22">
        <v>9.0</v>
      </c>
      <c r="K216" s="23">
        <f t="shared" si="14"/>
        <v>50</v>
      </c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</row>
    <row r="217" ht="18.75" customHeight="1">
      <c r="A217" s="48" t="s">
        <v>51</v>
      </c>
      <c r="B217" s="22">
        <v>1.0</v>
      </c>
      <c r="C217" s="22"/>
      <c r="D217" s="22"/>
      <c r="E217" s="22"/>
      <c r="F217" s="22"/>
      <c r="G217" s="22"/>
      <c r="H217" s="22"/>
      <c r="I217" s="22"/>
      <c r="J217" s="22"/>
      <c r="K217" s="23">
        <f t="shared" si="14"/>
        <v>1</v>
      </c>
      <c r="L217" s="52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</row>
    <row r="218" ht="18.75" customHeight="1">
      <c r="A218" s="48" t="s">
        <v>61</v>
      </c>
      <c r="B218" s="22"/>
      <c r="C218" s="22"/>
      <c r="D218" s="22">
        <v>1.0</v>
      </c>
      <c r="E218" s="22">
        <v>1.0</v>
      </c>
      <c r="F218" s="22"/>
      <c r="G218" s="22"/>
      <c r="H218" s="22"/>
      <c r="I218" s="22"/>
      <c r="J218" s="22"/>
      <c r="K218" s="23">
        <f t="shared" si="14"/>
        <v>2</v>
      </c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</row>
    <row r="219" ht="18.75" customHeight="1">
      <c r="A219" s="48" t="s">
        <v>74</v>
      </c>
      <c r="B219" s="22"/>
      <c r="C219" s="22"/>
      <c r="D219" s="22"/>
      <c r="E219" s="22">
        <v>1.0</v>
      </c>
      <c r="F219" s="22"/>
      <c r="G219" s="22"/>
      <c r="H219" s="22"/>
      <c r="I219" s="22"/>
      <c r="J219" s="22">
        <v>7.0</v>
      </c>
      <c r="K219" s="23">
        <f t="shared" si="14"/>
        <v>8</v>
      </c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</row>
    <row r="220" ht="18.75" customHeight="1">
      <c r="A220" s="48" t="s">
        <v>73</v>
      </c>
      <c r="B220" s="22">
        <v>1.0</v>
      </c>
      <c r="C220" s="22">
        <v>1.0</v>
      </c>
      <c r="D220" s="22"/>
      <c r="E220" s="22"/>
      <c r="F220" s="22">
        <v>7.0</v>
      </c>
      <c r="G220" s="22"/>
      <c r="H220" s="22">
        <v>1.0</v>
      </c>
      <c r="I220" s="22"/>
      <c r="J220" s="22"/>
      <c r="K220" s="23">
        <f t="shared" si="14"/>
        <v>10</v>
      </c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</row>
    <row r="221" ht="18.75" customHeight="1">
      <c r="A221" s="48" t="s">
        <v>77</v>
      </c>
      <c r="B221" s="22"/>
      <c r="C221" s="22"/>
      <c r="D221" s="22"/>
      <c r="E221" s="22">
        <v>1.0</v>
      </c>
      <c r="F221" s="22"/>
      <c r="G221" s="22"/>
      <c r="H221" s="22"/>
      <c r="I221" s="22"/>
      <c r="J221" s="22"/>
      <c r="K221" s="23">
        <f t="shared" si="14"/>
        <v>1</v>
      </c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</row>
    <row r="222" ht="18.75" customHeight="1">
      <c r="A222" s="48" t="s">
        <v>84</v>
      </c>
      <c r="B222" s="22">
        <v>1.0</v>
      </c>
      <c r="C222" s="22">
        <v>9.0</v>
      </c>
      <c r="D222" s="22"/>
      <c r="E222" s="22"/>
      <c r="F222" s="22"/>
      <c r="G222" s="22"/>
      <c r="H222" s="22"/>
      <c r="I222" s="22"/>
      <c r="J222" s="22"/>
      <c r="K222" s="23">
        <f t="shared" si="14"/>
        <v>10</v>
      </c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</row>
    <row r="223" ht="18.75" customHeight="1">
      <c r="A223" s="48" t="s">
        <v>90</v>
      </c>
      <c r="B223" s="22">
        <v>1.0</v>
      </c>
      <c r="C223" s="22"/>
      <c r="D223" s="22"/>
      <c r="E223" s="22">
        <v>1.0</v>
      </c>
      <c r="F223" s="22">
        <v>1.0</v>
      </c>
      <c r="G223" s="22">
        <v>1.0</v>
      </c>
      <c r="H223" s="22">
        <v>1.0</v>
      </c>
      <c r="I223" s="22"/>
      <c r="J223" s="22">
        <v>1.0</v>
      </c>
      <c r="K223" s="23">
        <f t="shared" si="14"/>
        <v>6</v>
      </c>
      <c r="L223" s="52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</row>
    <row r="224" ht="18.75" customHeight="1">
      <c r="A224" s="48" t="s">
        <v>95</v>
      </c>
      <c r="B224" s="22"/>
      <c r="C224" s="22">
        <v>1.0</v>
      </c>
      <c r="D224" s="22">
        <v>1.0</v>
      </c>
      <c r="E224" s="22">
        <v>1.0</v>
      </c>
      <c r="F224" s="22"/>
      <c r="G224" s="22">
        <v>1.0</v>
      </c>
      <c r="H224" s="22">
        <v>1.0</v>
      </c>
      <c r="I224" s="22">
        <v>1.0</v>
      </c>
      <c r="J224" s="22">
        <v>1.0</v>
      </c>
      <c r="K224" s="23">
        <f t="shared" si="14"/>
        <v>7</v>
      </c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</row>
    <row r="225" ht="18.75" customHeight="1">
      <c r="A225" s="48" t="s">
        <v>38</v>
      </c>
      <c r="B225" s="22">
        <v>1.0</v>
      </c>
      <c r="C225" s="22">
        <v>1.0</v>
      </c>
      <c r="D225" s="22">
        <v>1.0</v>
      </c>
      <c r="E225" s="22">
        <v>1.0</v>
      </c>
      <c r="F225" s="22"/>
      <c r="G225" s="22">
        <v>1.0</v>
      </c>
      <c r="H225" s="22">
        <v>5.0</v>
      </c>
      <c r="I225" s="22">
        <v>1.0</v>
      </c>
      <c r="J225" s="22">
        <v>1.0</v>
      </c>
      <c r="K225" s="23">
        <f t="shared" si="14"/>
        <v>12</v>
      </c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</row>
    <row r="226" ht="18.75" customHeight="1">
      <c r="A226" s="48" t="s">
        <v>75</v>
      </c>
      <c r="B226" s="22">
        <v>8.0</v>
      </c>
      <c r="C226" s="22"/>
      <c r="D226" s="22"/>
      <c r="E226" s="22"/>
      <c r="F226" s="22">
        <v>1.0</v>
      </c>
      <c r="G226" s="22"/>
      <c r="H226" s="22"/>
      <c r="I226" s="22"/>
      <c r="J226" s="22"/>
      <c r="K226" s="23">
        <f t="shared" si="14"/>
        <v>9</v>
      </c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</row>
    <row r="227" ht="18.75" customHeight="1">
      <c r="A227" s="48" t="s">
        <v>98</v>
      </c>
      <c r="B227" s="22"/>
      <c r="C227" s="22">
        <v>1.0</v>
      </c>
      <c r="D227" s="22"/>
      <c r="E227" s="22"/>
      <c r="F227" s="22">
        <v>10.0</v>
      </c>
      <c r="G227" s="22"/>
      <c r="H227" s="22"/>
      <c r="I227" s="22"/>
      <c r="J227" s="22">
        <v>1.0</v>
      </c>
      <c r="K227" s="23">
        <f t="shared" si="14"/>
        <v>12</v>
      </c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</row>
    <row r="228" ht="18.75" customHeight="1">
      <c r="A228" s="48" t="s">
        <v>46</v>
      </c>
      <c r="B228" s="22"/>
      <c r="C228" s="22">
        <v>1.0</v>
      </c>
      <c r="D228" s="22"/>
      <c r="E228" s="22">
        <v>1.0</v>
      </c>
      <c r="F228" s="22"/>
      <c r="G228" s="22"/>
      <c r="H228" s="22"/>
      <c r="I228" s="22"/>
      <c r="J228" s="22"/>
      <c r="K228" s="23">
        <f t="shared" si="14"/>
        <v>2</v>
      </c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</row>
    <row r="229" ht="18.75" customHeight="1">
      <c r="A229" s="48" t="s">
        <v>36</v>
      </c>
      <c r="B229" s="22">
        <v>1.0</v>
      </c>
      <c r="C229" s="22">
        <v>10.0</v>
      </c>
      <c r="D229" s="22">
        <v>1.0</v>
      </c>
      <c r="E229" s="22">
        <v>1.0</v>
      </c>
      <c r="F229" s="22">
        <v>6.0</v>
      </c>
      <c r="G229" s="22">
        <v>5.0</v>
      </c>
      <c r="H229" s="22">
        <v>10.0</v>
      </c>
      <c r="I229" s="22">
        <v>1.0</v>
      </c>
      <c r="J229" s="22">
        <v>8.0</v>
      </c>
      <c r="K229" s="23">
        <f t="shared" si="14"/>
        <v>43</v>
      </c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</row>
    <row r="230" ht="18.75" customHeight="1">
      <c r="A230" s="48" t="s">
        <v>136</v>
      </c>
      <c r="B230" s="22">
        <v>1.0</v>
      </c>
      <c r="C230" s="22"/>
      <c r="D230" s="22"/>
      <c r="E230" s="22"/>
      <c r="F230" s="22"/>
      <c r="G230" s="22"/>
      <c r="H230" s="22"/>
      <c r="I230" s="22"/>
      <c r="J230" s="22"/>
      <c r="K230" s="23">
        <f t="shared" si="14"/>
        <v>1</v>
      </c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</row>
    <row r="231" ht="18.75" customHeight="1">
      <c r="A231" s="48" t="s">
        <v>106</v>
      </c>
      <c r="B231" s="22">
        <v>1.0</v>
      </c>
      <c r="C231" s="22">
        <v>1.0</v>
      </c>
      <c r="D231" s="22">
        <v>10.0</v>
      </c>
      <c r="E231" s="22">
        <v>1.0</v>
      </c>
      <c r="F231" s="22">
        <v>8.0</v>
      </c>
      <c r="G231" s="22">
        <v>1.0</v>
      </c>
      <c r="H231" s="22">
        <v>9.0</v>
      </c>
      <c r="I231" s="22">
        <v>6.0</v>
      </c>
      <c r="J231" s="22"/>
      <c r="K231" s="23">
        <f t="shared" si="14"/>
        <v>37</v>
      </c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</row>
    <row r="232" ht="18.75" customHeight="1">
      <c r="A232" s="48" t="s">
        <v>109</v>
      </c>
      <c r="B232" s="22"/>
      <c r="C232" s="22"/>
      <c r="D232" s="22">
        <v>1.0</v>
      </c>
      <c r="E232" s="22"/>
      <c r="F232" s="22"/>
      <c r="G232" s="22">
        <v>1.0</v>
      </c>
      <c r="H232" s="22"/>
      <c r="I232" s="22"/>
      <c r="J232" s="22"/>
      <c r="K232" s="23">
        <f t="shared" si="14"/>
        <v>2</v>
      </c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</row>
    <row r="233" ht="18.75" customHeight="1">
      <c r="A233" s="48" t="s">
        <v>48</v>
      </c>
      <c r="B233" s="22"/>
      <c r="C233" s="22"/>
      <c r="D233" s="22"/>
      <c r="E233" s="22"/>
      <c r="F233" s="22">
        <v>1.0</v>
      </c>
      <c r="G233" s="22"/>
      <c r="H233" s="22"/>
      <c r="I233" s="22"/>
      <c r="J233" s="22">
        <v>1.0</v>
      </c>
      <c r="K233" s="23">
        <f t="shared" si="14"/>
        <v>2</v>
      </c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</row>
    <row r="234" ht="18.75" customHeight="1">
      <c r="A234" s="48" t="s">
        <v>79</v>
      </c>
      <c r="B234" s="22"/>
      <c r="C234" s="22">
        <v>1.0</v>
      </c>
      <c r="D234" s="22"/>
      <c r="E234" s="22">
        <v>1.0</v>
      </c>
      <c r="F234" s="22"/>
      <c r="G234" s="22"/>
      <c r="H234" s="22">
        <v>6.0</v>
      </c>
      <c r="I234" s="22">
        <v>1.0</v>
      </c>
      <c r="J234" s="22">
        <v>1.0</v>
      </c>
      <c r="K234" s="23">
        <f t="shared" si="14"/>
        <v>10</v>
      </c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</row>
    <row r="235" ht="18.75" customHeight="1">
      <c r="A235" s="48" t="s">
        <v>33</v>
      </c>
      <c r="B235" s="22"/>
      <c r="C235" s="22"/>
      <c r="D235" s="22"/>
      <c r="E235" s="22"/>
      <c r="F235" s="22"/>
      <c r="G235" s="22"/>
      <c r="H235" s="22"/>
      <c r="I235" s="22"/>
      <c r="J235" s="22">
        <v>1.0</v>
      </c>
      <c r="K235" s="23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</row>
    <row r="236" ht="18.75" customHeight="1">
      <c r="A236" s="48" t="s">
        <v>66</v>
      </c>
      <c r="B236" s="22"/>
      <c r="C236" s="22">
        <v>1.0</v>
      </c>
      <c r="D236" s="22"/>
      <c r="E236" s="22"/>
      <c r="F236" s="22"/>
      <c r="G236" s="22"/>
      <c r="H236" s="22"/>
      <c r="I236" s="22"/>
      <c r="J236" s="22"/>
      <c r="K236" s="23">
        <f t="shared" ref="K236:K237" si="15">SUM(B236:J236)</f>
        <v>1</v>
      </c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</row>
    <row r="237" ht="18.75" customHeight="1">
      <c r="A237" s="48" t="s">
        <v>88</v>
      </c>
      <c r="B237" s="22">
        <v>1.0</v>
      </c>
      <c r="C237" s="22"/>
      <c r="D237" s="22">
        <v>1.0</v>
      </c>
      <c r="E237" s="22">
        <v>1.0</v>
      </c>
      <c r="F237" s="22">
        <v>1.0</v>
      </c>
      <c r="G237" s="22"/>
      <c r="H237" s="22">
        <v>1.0</v>
      </c>
      <c r="I237" s="22">
        <v>1.0</v>
      </c>
      <c r="J237" s="22"/>
      <c r="K237" s="23">
        <f t="shared" si="15"/>
        <v>6</v>
      </c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</row>
    <row r="238" ht="18.75" customHeight="1">
      <c r="A238" s="48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</row>
    <row r="239" ht="15.75" customHeight="1">
      <c r="A239" s="6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5.75" customHeight="1">
      <c r="A240" s="6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5.75" customHeight="1">
      <c r="A241" s="6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5.75" customHeight="1">
      <c r="A242" s="6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5.75" customHeight="1">
      <c r="A243" s="6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5.75" customHeight="1">
      <c r="A244" s="6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5.75" customHeight="1">
      <c r="A245" s="6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5.75" customHeight="1">
      <c r="A246" s="6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5.75" customHeight="1">
      <c r="A247" s="6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5.75" customHeight="1">
      <c r="A248" s="6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5.75" customHeight="1">
      <c r="A249" s="6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5.75" customHeight="1">
      <c r="A250" s="6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5.75" customHeight="1">
      <c r="A251" s="6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5.75" customHeight="1">
      <c r="A252" s="6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5.75" customHeight="1">
      <c r="A253" s="6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5.75" customHeight="1">
      <c r="A254" s="6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5.75" customHeight="1">
      <c r="A255" s="6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5.75" customHeight="1">
      <c r="A256" s="6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5.75" customHeight="1">
      <c r="A257" s="6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5.75" customHeight="1">
      <c r="A258" s="6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5.75" customHeight="1">
      <c r="A259" s="6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5.75" customHeight="1">
      <c r="A260" s="6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5.75" customHeight="1">
      <c r="A261" s="6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5.75" customHeight="1">
      <c r="A262" s="6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5.75" customHeight="1">
      <c r="A263" s="6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5.75" customHeight="1">
      <c r="A264" s="6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5.75" customHeight="1">
      <c r="A265" s="6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5.75" customHeight="1">
      <c r="A266" s="6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5.75" customHeight="1">
      <c r="A267" s="6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5.75" customHeight="1">
      <c r="A268" s="6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5.75" customHeight="1">
      <c r="A269" s="6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5.75" customHeight="1">
      <c r="A270" s="6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5.75" customHeight="1">
      <c r="A271" s="6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5.75" customHeight="1">
      <c r="A272" s="6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5.75" customHeight="1">
      <c r="A273" s="6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5.75" customHeight="1">
      <c r="A274" s="6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5.75" customHeight="1">
      <c r="A275" s="6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5.75" customHeight="1">
      <c r="A276" s="6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5.75" customHeight="1">
      <c r="A277" s="6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5.75" customHeight="1">
      <c r="A278" s="6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5.75" customHeight="1">
      <c r="A279" s="6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5.75" customHeight="1">
      <c r="A280" s="6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5.75" customHeight="1">
      <c r="A281" s="6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5.75" customHeight="1">
      <c r="A282" s="6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5.75" customHeight="1">
      <c r="A283" s="6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5.75" customHeight="1">
      <c r="A284" s="6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5.75" customHeight="1">
      <c r="A285" s="6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5.75" customHeight="1">
      <c r="A286" s="6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5.75" customHeight="1">
      <c r="A287" s="6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5.75" customHeight="1">
      <c r="A288" s="6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5.75" customHeight="1">
      <c r="A289" s="6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5.75" customHeight="1">
      <c r="A290" s="6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5.75" customHeight="1">
      <c r="A291" s="6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5.75" customHeight="1">
      <c r="A292" s="6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5.75" customHeight="1">
      <c r="A293" s="6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5.75" customHeight="1">
      <c r="A294" s="6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5.75" customHeight="1">
      <c r="A295" s="6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5.75" customHeight="1">
      <c r="A296" s="6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5.75" customHeight="1">
      <c r="A297" s="6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5.75" customHeight="1">
      <c r="A298" s="6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5.75" customHeight="1">
      <c r="A299" s="6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5.75" customHeight="1">
      <c r="A300" s="6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5.75" customHeight="1">
      <c r="A301" s="6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5.75" customHeight="1">
      <c r="A302" s="6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5.75" customHeight="1">
      <c r="A303" s="6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5.75" customHeight="1">
      <c r="A304" s="6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5.75" customHeight="1">
      <c r="A305" s="6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5.75" customHeight="1">
      <c r="A306" s="6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5.75" customHeight="1">
      <c r="A307" s="6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5.75" customHeight="1">
      <c r="A308" s="6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5.75" customHeight="1">
      <c r="A309" s="6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5.75" customHeight="1">
      <c r="A310" s="6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5.75" customHeight="1">
      <c r="A311" s="6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5.75" customHeight="1">
      <c r="A312" s="6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5.75" customHeight="1">
      <c r="A313" s="6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5.75" customHeight="1">
      <c r="A314" s="6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5.75" customHeight="1">
      <c r="A315" s="6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5.75" customHeight="1">
      <c r="A316" s="6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5.75" customHeight="1">
      <c r="A317" s="6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5.75" customHeight="1">
      <c r="A318" s="6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5.75" customHeight="1">
      <c r="A319" s="6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5.75" customHeight="1">
      <c r="A320" s="6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5.75" customHeight="1">
      <c r="A321" s="6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5.75" customHeight="1">
      <c r="A322" s="6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5.75" customHeight="1">
      <c r="A323" s="6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5.75" customHeight="1">
      <c r="A324" s="6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5.75" customHeight="1">
      <c r="A325" s="6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5.75" customHeight="1">
      <c r="A326" s="6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5.75" customHeight="1">
      <c r="A327" s="6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5.75" customHeight="1">
      <c r="A328" s="6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5.75" customHeight="1">
      <c r="A329" s="6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5.75" customHeight="1">
      <c r="A330" s="6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5.75" customHeight="1">
      <c r="A331" s="6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5.75" customHeight="1">
      <c r="A332" s="6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5.75" customHeight="1">
      <c r="A333" s="6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5.75" customHeight="1">
      <c r="A334" s="6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5.75" customHeight="1">
      <c r="A335" s="6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5.75" customHeight="1">
      <c r="A336" s="6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5.75" customHeight="1">
      <c r="A337" s="6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5.75" customHeight="1">
      <c r="A338" s="6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5.75" customHeight="1">
      <c r="A339" s="6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5.75" customHeight="1">
      <c r="A340" s="6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5.75" customHeight="1">
      <c r="A341" s="6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5.75" customHeight="1">
      <c r="A342" s="6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5.75" customHeight="1">
      <c r="A343" s="6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5.75" customHeight="1">
      <c r="A344" s="6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5.75" customHeight="1">
      <c r="A345" s="6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5.75" customHeight="1">
      <c r="A346" s="6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5.75" customHeight="1">
      <c r="A347" s="6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5.75" customHeight="1">
      <c r="A348" s="6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5.75" customHeight="1">
      <c r="A349" s="6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5.75" customHeight="1">
      <c r="A350" s="6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5.75" customHeight="1">
      <c r="A351" s="6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5.75" customHeight="1">
      <c r="A352" s="6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5.75" customHeight="1">
      <c r="A353" s="6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5.75" customHeight="1">
      <c r="A354" s="6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5.75" customHeight="1">
      <c r="A355" s="6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5.75" customHeight="1">
      <c r="A356" s="6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5.75" customHeight="1">
      <c r="A357" s="6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5.75" customHeight="1">
      <c r="A358" s="6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5.75" customHeight="1">
      <c r="A359" s="6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5.75" customHeight="1">
      <c r="A360" s="6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5.75" customHeight="1">
      <c r="A361" s="6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5.75" customHeight="1">
      <c r="A362" s="6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5.75" customHeight="1">
      <c r="A363" s="6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5.75" customHeight="1">
      <c r="A364" s="6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5.75" customHeight="1">
      <c r="A365" s="6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5.75" customHeight="1">
      <c r="A366" s="6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5.75" customHeight="1">
      <c r="A367" s="6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5.75" customHeight="1">
      <c r="A368" s="6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5.75" customHeight="1">
      <c r="A369" s="6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5.75" customHeight="1">
      <c r="A370" s="6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5.75" customHeight="1">
      <c r="A371" s="6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5.75" customHeight="1">
      <c r="A372" s="6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5.75" customHeight="1">
      <c r="A373" s="6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5.75" customHeight="1">
      <c r="A374" s="6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5.75" customHeight="1">
      <c r="A375" s="6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5.75" customHeight="1">
      <c r="A376" s="6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5.75" customHeight="1">
      <c r="A377" s="6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5.75" customHeight="1">
      <c r="A378" s="6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5.75" customHeight="1">
      <c r="A379" s="6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5.75" customHeight="1">
      <c r="A380" s="6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5.75" customHeight="1">
      <c r="A381" s="6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5.75" customHeight="1">
      <c r="A382" s="6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5.75" customHeight="1">
      <c r="A383" s="6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5.75" customHeight="1">
      <c r="A384" s="6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5.75" customHeight="1">
      <c r="A385" s="6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5.75" customHeight="1">
      <c r="A386" s="6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5.75" customHeight="1">
      <c r="A387" s="6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5.75" customHeight="1">
      <c r="A388" s="6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5.75" customHeight="1">
      <c r="A389" s="6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5.75" customHeight="1">
      <c r="A390" s="6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5.75" customHeight="1">
      <c r="A391" s="6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5.75" customHeight="1">
      <c r="A392" s="6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5.75" customHeight="1">
      <c r="A393" s="6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5.75" customHeight="1">
      <c r="A394" s="6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5.75" customHeight="1">
      <c r="A395" s="6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5.75" customHeight="1">
      <c r="A396" s="6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5.75" customHeight="1">
      <c r="A397" s="6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5.75" customHeight="1">
      <c r="A398" s="6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5.75" customHeight="1">
      <c r="A399" s="6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5.75" customHeight="1">
      <c r="A400" s="6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5.75" customHeight="1">
      <c r="A401" s="6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5.75" customHeight="1">
      <c r="A402" s="6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5.75" customHeight="1">
      <c r="A403" s="6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5.75" customHeight="1">
      <c r="A404" s="6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5.75" customHeight="1">
      <c r="A405" s="6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5.75" customHeight="1">
      <c r="A406" s="6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5.75" customHeight="1">
      <c r="A407" s="6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5.75" customHeight="1">
      <c r="A408" s="6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5.75" customHeight="1">
      <c r="A409" s="6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5.75" customHeight="1">
      <c r="A410" s="6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5.75" customHeight="1">
      <c r="A411" s="6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5.75" customHeight="1">
      <c r="A412" s="6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5.75" customHeight="1">
      <c r="A413" s="6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5.75" customHeight="1">
      <c r="A414" s="6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5.75" customHeight="1">
      <c r="A415" s="6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5.75" customHeight="1">
      <c r="A416" s="6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5.75" customHeight="1">
      <c r="A417" s="6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5.75" customHeight="1">
      <c r="A418" s="6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5.75" customHeight="1">
      <c r="A419" s="6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5.75" customHeight="1">
      <c r="A420" s="6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5.75" customHeight="1">
      <c r="A421" s="6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5.75" customHeight="1">
      <c r="A422" s="6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5.75" customHeight="1">
      <c r="A423" s="6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5.75" customHeight="1">
      <c r="A424" s="6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5.75" customHeight="1">
      <c r="A425" s="6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5.75" customHeight="1">
      <c r="A426" s="6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5.75" customHeight="1">
      <c r="A427" s="6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5.75" customHeight="1">
      <c r="A428" s="6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5.75" customHeight="1">
      <c r="A429" s="6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5.75" customHeight="1">
      <c r="A430" s="6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5.75" customHeight="1">
      <c r="A431" s="6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5.75" customHeight="1">
      <c r="A432" s="6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5.75" customHeight="1">
      <c r="A433" s="6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5.75" customHeight="1">
      <c r="A434" s="6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5.75" customHeight="1">
      <c r="A435" s="6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$A$1:$AE$1"/>
  <mergeCells count="23">
    <mergeCell ref="L217:M217"/>
    <mergeCell ref="L223:M223"/>
    <mergeCell ref="L148:M148"/>
    <mergeCell ref="L153:M153"/>
    <mergeCell ref="L159:M159"/>
    <mergeCell ref="L184:M184"/>
    <mergeCell ref="L190:M190"/>
    <mergeCell ref="A148:K148"/>
    <mergeCell ref="A179:K179"/>
    <mergeCell ref="A207:K207"/>
    <mergeCell ref="L87:M87"/>
    <mergeCell ref="L121:M121"/>
    <mergeCell ref="A59:K59"/>
    <mergeCell ref="A31:K31"/>
    <mergeCell ref="A44:K44"/>
    <mergeCell ref="A65:K65"/>
    <mergeCell ref="A102:K102"/>
    <mergeCell ref="A4:K4"/>
    <mergeCell ref="A9:K9"/>
    <mergeCell ref="A18:K18"/>
    <mergeCell ref="A80:K80"/>
    <mergeCell ref="A109:K109"/>
    <mergeCell ref="A117:K117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2025-05-22T22:23:20Z</dcterms:created>
  <dc:creator>Charis Bischoff</dc:creator>
</cp:coreProperties>
</file>