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netorgft18261742-my.sharepoint.com/personal/david_aivideoservices_com/Documents/Fast Exhibits/"/>
    </mc:Choice>
  </mc:AlternateContent>
  <xr:revisionPtr revIDLastSave="9" documentId="13_ncr:1_{4128ED8C-BE73-43AF-8FB1-114F9000D26C}" xr6:coauthVersionLast="47" xr6:coauthVersionMax="47" xr10:uidLastSave="{E3413FFD-25DF-4725-9516-CD3396AA5AC2}"/>
  <bookViews>
    <workbookView xWindow="-110" yWindow="-110" windowWidth="25820" windowHeight="15500" tabRatio="500" activeTab="1" xr2:uid="{00000000-000D-0000-FFFF-FFFF00000000}"/>
  </bookViews>
  <sheets>
    <sheet name="Single Show" sheetId="1" r:id="rId1"/>
    <sheet name="Multi-Show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49" i="2" l="1"/>
  <c r="T52" i="2"/>
  <c r="Y52" i="2" s="1"/>
  <c r="U35" i="2"/>
  <c r="U51" i="2"/>
  <c r="T51" i="2"/>
  <c r="U50" i="2"/>
  <c r="U52" i="2" s="1"/>
  <c r="Z52" i="2" s="1"/>
  <c r="T50" i="2"/>
  <c r="V50" i="2" s="1"/>
  <c r="U47" i="2"/>
  <c r="T47" i="2"/>
  <c r="V47" i="2" s="1"/>
  <c r="U46" i="2"/>
  <c r="V46" i="2" s="1"/>
  <c r="T46" i="2"/>
  <c r="U45" i="2"/>
  <c r="V45" i="2" s="1"/>
  <c r="T45" i="2"/>
  <c r="U44" i="2"/>
  <c r="T44" i="2"/>
  <c r="V44" i="2" s="1"/>
  <c r="U43" i="2"/>
  <c r="U48" i="2" s="1"/>
  <c r="Z51" i="2" s="1"/>
  <c r="T43" i="2"/>
  <c r="U40" i="2"/>
  <c r="T40" i="2"/>
  <c r="U39" i="2"/>
  <c r="T39" i="2"/>
  <c r="V39" i="2" s="1"/>
  <c r="U38" i="2"/>
  <c r="T38" i="2"/>
  <c r="U37" i="2"/>
  <c r="U41" i="2" s="1"/>
  <c r="Z50" i="2" s="1"/>
  <c r="T37" i="2"/>
  <c r="V37" i="2" s="1"/>
  <c r="U34" i="2"/>
  <c r="T34" i="2"/>
  <c r="V34" i="2" s="1"/>
  <c r="U33" i="2"/>
  <c r="T33" i="2"/>
  <c r="V33" i="2" s="1"/>
  <c r="U32" i="2"/>
  <c r="V32" i="2" s="1"/>
  <c r="T32" i="2"/>
  <c r="U31" i="2"/>
  <c r="T31" i="2"/>
  <c r="U30" i="2"/>
  <c r="T30" i="2"/>
  <c r="V30" i="2" s="1"/>
  <c r="U29" i="2"/>
  <c r="T29" i="2"/>
  <c r="V29" i="2" s="1"/>
  <c r="U28" i="2"/>
  <c r="T28" i="2"/>
  <c r="U27" i="2"/>
  <c r="T27" i="2"/>
  <c r="V27" i="2" s="1"/>
  <c r="U26" i="2"/>
  <c r="T26" i="2"/>
  <c r="V26" i="2" s="1"/>
  <c r="V25" i="2"/>
  <c r="U25" i="2"/>
  <c r="T25" i="2"/>
  <c r="T35" i="2" s="1"/>
  <c r="Y49" i="2" s="1"/>
  <c r="AA49" i="2" s="1"/>
  <c r="U22" i="2"/>
  <c r="T22" i="2"/>
  <c r="U21" i="2"/>
  <c r="T21" i="2"/>
  <c r="V21" i="2" s="1"/>
  <c r="U20" i="2"/>
  <c r="V20" i="2" s="1"/>
  <c r="T20" i="2"/>
  <c r="U19" i="2"/>
  <c r="U23" i="2" s="1"/>
  <c r="Z48" i="2" s="1"/>
  <c r="T19" i="2"/>
  <c r="U16" i="2"/>
  <c r="T16" i="2"/>
  <c r="V16" i="2" s="1"/>
  <c r="U15" i="2"/>
  <c r="T15" i="2"/>
  <c r="V15" i="2" s="1"/>
  <c r="U14" i="2"/>
  <c r="V14" i="2" s="1"/>
  <c r="T14" i="2"/>
  <c r="U13" i="2"/>
  <c r="U17" i="2" s="1"/>
  <c r="Z47" i="2" s="1"/>
  <c r="T13" i="2"/>
  <c r="U10" i="2"/>
  <c r="T10" i="2"/>
  <c r="V10" i="2" s="1"/>
  <c r="U9" i="2"/>
  <c r="V9" i="2" s="1"/>
  <c r="T9" i="2"/>
  <c r="U8" i="2"/>
  <c r="V8" i="2" s="1"/>
  <c r="T8" i="2"/>
  <c r="U7" i="2"/>
  <c r="U11" i="2" s="1"/>
  <c r="T7" i="2"/>
  <c r="V7" i="2" s="1"/>
  <c r="U6" i="2"/>
  <c r="T6" i="2"/>
  <c r="V6" i="2" s="1"/>
  <c r="V11" i="2" s="1"/>
  <c r="R52" i="2"/>
  <c r="Q52" i="2"/>
  <c r="S51" i="2"/>
  <c r="S50" i="2"/>
  <c r="R48" i="2"/>
  <c r="Q48" i="2"/>
  <c r="S47" i="2"/>
  <c r="S46" i="2"/>
  <c r="S45" i="2"/>
  <c r="S44" i="2"/>
  <c r="S43" i="2"/>
  <c r="R41" i="2"/>
  <c r="Q41" i="2"/>
  <c r="S40" i="2"/>
  <c r="S39" i="2"/>
  <c r="S38" i="2"/>
  <c r="S37" i="2"/>
  <c r="R35" i="2"/>
  <c r="Q35" i="2"/>
  <c r="S34" i="2"/>
  <c r="S33" i="2"/>
  <c r="S32" i="2"/>
  <c r="S31" i="2"/>
  <c r="S30" i="2"/>
  <c r="S29" i="2"/>
  <c r="S28" i="2"/>
  <c r="S27" i="2"/>
  <c r="S26" i="2"/>
  <c r="S25" i="2"/>
  <c r="R23" i="2"/>
  <c r="Q23" i="2"/>
  <c r="S22" i="2"/>
  <c r="S21" i="2"/>
  <c r="S20" i="2"/>
  <c r="S19" i="2"/>
  <c r="R17" i="2"/>
  <c r="Q17" i="2"/>
  <c r="S16" i="2"/>
  <c r="S15" i="2"/>
  <c r="S14" i="2"/>
  <c r="S13" i="2"/>
  <c r="R11" i="2"/>
  <c r="Q11" i="2"/>
  <c r="S10" i="2"/>
  <c r="S9" i="2"/>
  <c r="S8" i="2"/>
  <c r="S7" i="2"/>
  <c r="S6" i="2"/>
  <c r="O52" i="2"/>
  <c r="N52" i="2"/>
  <c r="P51" i="2"/>
  <c r="P50" i="2"/>
  <c r="O48" i="2"/>
  <c r="N48" i="2"/>
  <c r="P47" i="2"/>
  <c r="P46" i="2"/>
  <c r="P45" i="2"/>
  <c r="P44" i="2"/>
  <c r="P43" i="2"/>
  <c r="O41" i="2"/>
  <c r="N41" i="2"/>
  <c r="P40" i="2"/>
  <c r="P39" i="2"/>
  <c r="P38" i="2"/>
  <c r="P37" i="2"/>
  <c r="O35" i="2"/>
  <c r="N35" i="2"/>
  <c r="P34" i="2"/>
  <c r="P33" i="2"/>
  <c r="P32" i="2"/>
  <c r="P31" i="2"/>
  <c r="P30" i="2"/>
  <c r="P29" i="2"/>
  <c r="P28" i="2"/>
  <c r="P27" i="2"/>
  <c r="P26" i="2"/>
  <c r="P25" i="2"/>
  <c r="O23" i="2"/>
  <c r="N23" i="2"/>
  <c r="P22" i="2"/>
  <c r="P21" i="2"/>
  <c r="P20" i="2"/>
  <c r="P19" i="2"/>
  <c r="O17" i="2"/>
  <c r="N17" i="2"/>
  <c r="P16" i="2"/>
  <c r="P15" i="2"/>
  <c r="P14" i="2"/>
  <c r="P13" i="2"/>
  <c r="O11" i="2"/>
  <c r="N11" i="2"/>
  <c r="P10" i="2"/>
  <c r="P9" i="2"/>
  <c r="P8" i="2"/>
  <c r="P7" i="2"/>
  <c r="P6" i="2"/>
  <c r="L52" i="2"/>
  <c r="K52" i="2"/>
  <c r="M51" i="2"/>
  <c r="M50" i="2"/>
  <c r="L48" i="2"/>
  <c r="K48" i="2"/>
  <c r="M47" i="2"/>
  <c r="M46" i="2"/>
  <c r="M45" i="2"/>
  <c r="M44" i="2"/>
  <c r="M43" i="2"/>
  <c r="L41" i="2"/>
  <c r="K41" i="2"/>
  <c r="M40" i="2"/>
  <c r="M39" i="2"/>
  <c r="M38" i="2"/>
  <c r="M37" i="2"/>
  <c r="L35" i="2"/>
  <c r="K35" i="2"/>
  <c r="M34" i="2"/>
  <c r="M33" i="2"/>
  <c r="M32" i="2"/>
  <c r="M31" i="2"/>
  <c r="M30" i="2"/>
  <c r="M29" i="2"/>
  <c r="M28" i="2"/>
  <c r="M27" i="2"/>
  <c r="M26" i="2"/>
  <c r="M25" i="2"/>
  <c r="L23" i="2"/>
  <c r="K23" i="2"/>
  <c r="M22" i="2"/>
  <c r="M21" i="2"/>
  <c r="M20" i="2"/>
  <c r="M19" i="2"/>
  <c r="L17" i="2"/>
  <c r="K17" i="2"/>
  <c r="M16" i="2"/>
  <c r="M15" i="2"/>
  <c r="M14" i="2"/>
  <c r="M13" i="2"/>
  <c r="L11" i="2"/>
  <c r="K11" i="2"/>
  <c r="M10" i="2"/>
  <c r="M9" i="2"/>
  <c r="M8" i="2"/>
  <c r="M7" i="2"/>
  <c r="M6" i="2"/>
  <c r="I52" i="2"/>
  <c r="H52" i="2"/>
  <c r="J51" i="2"/>
  <c r="J50" i="2"/>
  <c r="I48" i="2"/>
  <c r="H48" i="2"/>
  <c r="J47" i="2"/>
  <c r="J46" i="2"/>
  <c r="J45" i="2"/>
  <c r="J44" i="2"/>
  <c r="J43" i="2"/>
  <c r="I41" i="2"/>
  <c r="H41" i="2"/>
  <c r="J40" i="2"/>
  <c r="J39" i="2"/>
  <c r="J38" i="2"/>
  <c r="J37" i="2"/>
  <c r="I35" i="2"/>
  <c r="H35" i="2"/>
  <c r="J34" i="2"/>
  <c r="J33" i="2"/>
  <c r="J32" i="2"/>
  <c r="J31" i="2"/>
  <c r="J30" i="2"/>
  <c r="J29" i="2"/>
  <c r="J28" i="2"/>
  <c r="J27" i="2"/>
  <c r="J26" i="2"/>
  <c r="J25" i="2"/>
  <c r="I23" i="2"/>
  <c r="H23" i="2"/>
  <c r="J22" i="2"/>
  <c r="J21" i="2"/>
  <c r="J20" i="2"/>
  <c r="J19" i="2"/>
  <c r="I17" i="2"/>
  <c r="H17" i="2"/>
  <c r="J16" i="2"/>
  <c r="J15" i="2"/>
  <c r="J14" i="2"/>
  <c r="J13" i="2"/>
  <c r="I11" i="2"/>
  <c r="H11" i="2"/>
  <c r="J10" i="2"/>
  <c r="J9" i="2"/>
  <c r="J8" i="2"/>
  <c r="J7" i="2"/>
  <c r="J6" i="2"/>
  <c r="F52" i="2"/>
  <c r="E52" i="2"/>
  <c r="G51" i="2"/>
  <c r="G50" i="2"/>
  <c r="F48" i="2"/>
  <c r="E48" i="2"/>
  <c r="G47" i="2"/>
  <c r="G46" i="2"/>
  <c r="G45" i="2"/>
  <c r="G44" i="2"/>
  <c r="G43" i="2"/>
  <c r="F41" i="2"/>
  <c r="E41" i="2"/>
  <c r="G40" i="2"/>
  <c r="G39" i="2"/>
  <c r="G38" i="2"/>
  <c r="G37" i="2"/>
  <c r="F35" i="2"/>
  <c r="E35" i="2"/>
  <c r="G34" i="2"/>
  <c r="G33" i="2"/>
  <c r="G32" i="2"/>
  <c r="G31" i="2"/>
  <c r="G30" i="2"/>
  <c r="G29" i="2"/>
  <c r="G28" i="2"/>
  <c r="G27" i="2"/>
  <c r="G26" i="2"/>
  <c r="G25" i="2"/>
  <c r="F23" i="2"/>
  <c r="E23" i="2"/>
  <c r="G22" i="2"/>
  <c r="G21" i="2"/>
  <c r="G20" i="2"/>
  <c r="G19" i="2"/>
  <c r="F17" i="2"/>
  <c r="E17" i="2"/>
  <c r="G16" i="2"/>
  <c r="G15" i="2"/>
  <c r="G14" i="2"/>
  <c r="G13" i="2"/>
  <c r="F11" i="2"/>
  <c r="E11" i="2"/>
  <c r="G10" i="2"/>
  <c r="G9" i="2"/>
  <c r="G8" i="2"/>
  <c r="G7" i="2"/>
  <c r="G6" i="2"/>
  <c r="C52" i="2"/>
  <c r="B52" i="2"/>
  <c r="D51" i="2"/>
  <c r="D50" i="2"/>
  <c r="C48" i="2"/>
  <c r="B48" i="2"/>
  <c r="D47" i="2"/>
  <c r="D46" i="2"/>
  <c r="D45" i="2"/>
  <c r="D44" i="2"/>
  <c r="D43" i="2"/>
  <c r="C41" i="2"/>
  <c r="B41" i="2"/>
  <c r="D40" i="2"/>
  <c r="D39" i="2"/>
  <c r="D38" i="2"/>
  <c r="D37" i="2"/>
  <c r="C35" i="2"/>
  <c r="B35" i="2"/>
  <c r="D34" i="2"/>
  <c r="D33" i="2"/>
  <c r="D32" i="2"/>
  <c r="D31" i="2"/>
  <c r="D30" i="2"/>
  <c r="D29" i="2"/>
  <c r="D28" i="2"/>
  <c r="D27" i="2"/>
  <c r="D26" i="2"/>
  <c r="D25" i="2"/>
  <c r="C23" i="2"/>
  <c r="B23" i="2"/>
  <c r="D22" i="2"/>
  <c r="D21" i="2"/>
  <c r="D20" i="2"/>
  <c r="D19" i="2"/>
  <c r="C17" i="2"/>
  <c r="B17" i="2"/>
  <c r="D16" i="2"/>
  <c r="D15" i="2"/>
  <c r="D14" i="2"/>
  <c r="D13" i="2"/>
  <c r="C11" i="2"/>
  <c r="B11" i="2"/>
  <c r="D10" i="2"/>
  <c r="D9" i="2"/>
  <c r="D8" i="2"/>
  <c r="D7" i="2"/>
  <c r="D6" i="2"/>
  <c r="Z46" i="2" l="1"/>
  <c r="U53" i="2"/>
  <c r="V52" i="2"/>
  <c r="T23" i="2"/>
  <c r="Y48" i="2" s="1"/>
  <c r="AA48" i="2" s="1"/>
  <c r="V19" i="2"/>
  <c r="T41" i="2"/>
  <c r="Y50" i="2" s="1"/>
  <c r="AA50" i="2" s="1"/>
  <c r="V38" i="2"/>
  <c r="V41" i="2" s="1"/>
  <c r="S52" i="2"/>
  <c r="V13" i="2"/>
  <c r="V17" i="2" s="1"/>
  <c r="V22" i="2"/>
  <c r="T48" i="2"/>
  <c r="Y51" i="2" s="1"/>
  <c r="T11" i="2"/>
  <c r="V28" i="2"/>
  <c r="V35" i="2" s="1"/>
  <c r="V31" i="2"/>
  <c r="V40" i="2"/>
  <c r="V51" i="2"/>
  <c r="V43" i="2"/>
  <c r="V48" i="2" s="1"/>
  <c r="T17" i="2"/>
  <c r="Y47" i="2" s="1"/>
  <c r="G48" i="2"/>
  <c r="M17" i="2"/>
  <c r="G17" i="2"/>
  <c r="E53" i="2"/>
  <c r="J23" i="2"/>
  <c r="K53" i="2"/>
  <c r="M48" i="2"/>
  <c r="P23" i="2"/>
  <c r="S17" i="2"/>
  <c r="I53" i="2"/>
  <c r="AA51" i="2"/>
  <c r="G23" i="2"/>
  <c r="J17" i="2"/>
  <c r="H53" i="2"/>
  <c r="J48" i="2"/>
  <c r="M23" i="2"/>
  <c r="P17" i="2"/>
  <c r="P48" i="2"/>
  <c r="S23" i="2"/>
  <c r="S48" i="2"/>
  <c r="F53" i="2"/>
  <c r="L53" i="2"/>
  <c r="O53" i="2"/>
  <c r="R53" i="2"/>
  <c r="D52" i="2"/>
  <c r="Q53" i="2"/>
  <c r="N53" i="2"/>
  <c r="P53" i="2" s="1"/>
  <c r="J11" i="2"/>
  <c r="M11" i="2"/>
  <c r="G11" i="2"/>
  <c r="S11" i="2"/>
  <c r="G35" i="2"/>
  <c r="G41" i="2"/>
  <c r="J35" i="2"/>
  <c r="J41" i="2"/>
  <c r="M35" i="2"/>
  <c r="M41" i="2"/>
  <c r="P35" i="2"/>
  <c r="P41" i="2"/>
  <c r="S35" i="2"/>
  <c r="S41" i="2"/>
  <c r="P11" i="2"/>
  <c r="B53" i="2"/>
  <c r="D35" i="2"/>
  <c r="D41" i="2"/>
  <c r="G52" i="2"/>
  <c r="J52" i="2"/>
  <c r="M52" i="2"/>
  <c r="P52" i="2"/>
  <c r="AA47" i="2"/>
  <c r="AA52" i="2"/>
  <c r="D17" i="2"/>
  <c r="D23" i="2"/>
  <c r="D48" i="2"/>
  <c r="D11" i="2"/>
  <c r="C53" i="2"/>
  <c r="Z53" i="2"/>
  <c r="B14" i="1"/>
  <c r="B20" i="1"/>
  <c r="B26" i="1"/>
  <c r="G51" i="1" s="1"/>
  <c r="B38" i="1"/>
  <c r="G52" i="1" s="1"/>
  <c r="B44" i="1"/>
  <c r="G53" i="1" s="1"/>
  <c r="B51" i="1"/>
  <c r="G54" i="1" s="1"/>
  <c r="B55" i="1"/>
  <c r="G55" i="1" s="1"/>
  <c r="C14" i="1"/>
  <c r="C20" i="1"/>
  <c r="C26" i="1"/>
  <c r="H51" i="1" s="1"/>
  <c r="C38" i="1"/>
  <c r="H52" i="1" s="1"/>
  <c r="C44" i="1"/>
  <c r="H53" i="1" s="1"/>
  <c r="C51" i="1"/>
  <c r="H54" i="1" s="1"/>
  <c r="C55" i="1"/>
  <c r="H55" i="1" s="1"/>
  <c r="G50" i="1"/>
  <c r="I50" i="1" s="1"/>
  <c r="H50" i="1"/>
  <c r="D50" i="1"/>
  <c r="D47" i="1"/>
  <c r="D53" i="1"/>
  <c r="D54" i="1"/>
  <c r="D55" i="1" s="1"/>
  <c r="D46" i="1"/>
  <c r="D48" i="1"/>
  <c r="D49" i="1"/>
  <c r="D40" i="1"/>
  <c r="D41" i="1"/>
  <c r="D42" i="1"/>
  <c r="D43" i="1"/>
  <c r="D28" i="1"/>
  <c r="D29" i="1"/>
  <c r="D30" i="1"/>
  <c r="D31" i="1"/>
  <c r="D32" i="1"/>
  <c r="D33" i="1"/>
  <c r="D34" i="1"/>
  <c r="D35" i="1"/>
  <c r="D36" i="1"/>
  <c r="D37" i="1"/>
  <c r="D13" i="1"/>
  <c r="D9" i="1"/>
  <c r="D10" i="1"/>
  <c r="D14" i="1" s="1"/>
  <c r="D11" i="1"/>
  <c r="D12" i="1"/>
  <c r="D22" i="1"/>
  <c r="D23" i="1"/>
  <c r="D24" i="1"/>
  <c r="D25" i="1"/>
  <c r="D16" i="1"/>
  <c r="D17" i="1"/>
  <c r="D18" i="1"/>
  <c r="D19" i="1"/>
  <c r="I52" i="1" l="1"/>
  <c r="I55" i="1"/>
  <c r="I54" i="1"/>
  <c r="T53" i="2"/>
  <c r="V53" i="2" s="1"/>
  <c r="Y46" i="2"/>
  <c r="Y53" i="2" s="1"/>
  <c r="C56" i="1"/>
  <c r="G53" i="2"/>
  <c r="H49" i="1"/>
  <c r="H56" i="1" s="1"/>
  <c r="J53" i="2"/>
  <c r="D51" i="1"/>
  <c r="D20" i="1"/>
  <c r="V23" i="2"/>
  <c r="D26" i="1"/>
  <c r="D38" i="1"/>
  <c r="D44" i="1"/>
  <c r="B56" i="1"/>
  <c r="D56" i="1" s="1"/>
  <c r="S53" i="2"/>
  <c r="M53" i="2"/>
  <c r="D53" i="2"/>
  <c r="I51" i="1"/>
  <c r="I53" i="1"/>
  <c r="G49" i="1"/>
  <c r="AA46" i="2" l="1"/>
  <c r="AA53" i="2" s="1"/>
  <c r="I49" i="1"/>
  <c r="I56" i="1" s="1"/>
  <c r="G56" i="1"/>
</calcChain>
</file>

<file path=xl/sharedStrings.xml><?xml version="1.0" encoding="utf-8"?>
<sst xmlns="http://schemas.openxmlformats.org/spreadsheetml/2006/main" count="168" uniqueCount="53">
  <si>
    <t>Budget</t>
  </si>
  <si>
    <t>Actual</t>
  </si>
  <si>
    <t>Amount Left</t>
  </si>
  <si>
    <t>Other</t>
  </si>
  <si>
    <t>Special offers/giveaways</t>
  </si>
  <si>
    <t>Expense Summary</t>
  </si>
  <si>
    <t>Variance</t>
  </si>
  <si>
    <t>Exhibit Budget for (ENTER SHOW NAME HERE)</t>
  </si>
  <si>
    <t>Booth space rental</t>
  </si>
  <si>
    <t>Show-sponsored advertising</t>
  </si>
  <si>
    <t>Show sponsorship</t>
  </si>
  <si>
    <t>Registration badges</t>
  </si>
  <si>
    <t>Show Management/Booth Space</t>
  </si>
  <si>
    <t>Display design &amp; fabrication- rental, purchase or owned</t>
  </si>
  <si>
    <t>Display graphics - new or replpacement</t>
  </si>
  <si>
    <t>Shipping - to and from show</t>
  </si>
  <si>
    <t>Flooring</t>
  </si>
  <si>
    <t>Furniture</t>
  </si>
  <si>
    <t>Booth cleaning</t>
  </si>
  <si>
    <t>Electrical connections &amp; labor</t>
  </si>
  <si>
    <t>Internet services &amp; labor</t>
  </si>
  <si>
    <t>Hanging sign rigging labor</t>
  </si>
  <si>
    <t>Lead capture</t>
  </si>
  <si>
    <t>Install &amp; dismantle labor</t>
  </si>
  <si>
    <t>Exhibit/Display Related</t>
  </si>
  <si>
    <t>In-booth technology equipment</t>
  </si>
  <si>
    <t>I&amp;D supervision</t>
  </si>
  <si>
    <t>I&amp;D supervisor travel</t>
  </si>
  <si>
    <t>Drayage (material handling)</t>
  </si>
  <si>
    <t xml:space="preserve">Display Set-up &amp; Tear-down </t>
  </si>
  <si>
    <t>Exhibit Show-site Services</t>
  </si>
  <si>
    <t>Miscellaneous</t>
  </si>
  <si>
    <t>Booth Staffing</t>
  </si>
  <si>
    <t>Staff wages/labor</t>
  </si>
  <si>
    <t>Staff travel expenses</t>
  </si>
  <si>
    <t>Staff attire</t>
  </si>
  <si>
    <t>Total</t>
  </si>
  <si>
    <t>GRAND TOTAL</t>
  </si>
  <si>
    <t>Marketing - email, direct mail, telemarketing</t>
  </si>
  <si>
    <t>Promotion/Marketing</t>
  </si>
  <si>
    <t>Interactive marketing - web dev, design</t>
  </si>
  <si>
    <t>Enter description here</t>
  </si>
  <si>
    <t>Show Name:</t>
  </si>
  <si>
    <t>Booth #:</t>
  </si>
  <si>
    <t>Booth Size:</t>
  </si>
  <si>
    <t>Venue/City:</t>
  </si>
  <si>
    <t>Expense Category</t>
  </si>
  <si>
    <t>Advertising - print, online</t>
  </si>
  <si>
    <t>Exhibit Budget for (Time period)</t>
  </si>
  <si>
    <t>Enter Show Name Here</t>
  </si>
  <si>
    <t>https://fastexhibits.com</t>
  </si>
  <si>
    <t>Prepared by Fast Exhibits</t>
  </si>
  <si>
    <t>Need help? Call us at (949) 974-9535 or email: info@fastexhibits.com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</si>
</sst>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;[Red]\-&quot;$&quot;#,##0.00"/>
  </numFmts>
  <fonts count="2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72"/>
      <name val="Calibri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83FF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rgb="FFFF8AD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202">
    <xf numFmtId="0" fontId="0" fillId="0" borderId="0" xfId="0"/>
    <xf numFmtId="0" fontId="3" fillId="0" borderId="0" xfId="0" applyFont="1"/>
    <xf numFmtId="49" fontId="4" fillId="0" borderId="0" xfId="0" applyNumberFormat="1" applyFont="1"/>
    <xf numFmtId="0" fontId="4" fillId="0" borderId="0" xfId="0" applyFont="1"/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center" wrapText="1"/>
    </xf>
    <xf numFmtId="164" fontId="10" fillId="0" borderId="0" xfId="0" applyNumberFormat="1" applyFont="1"/>
    <xf numFmtId="164" fontId="11" fillId="0" borderId="0" xfId="0" applyNumberFormat="1" applyFont="1"/>
    <xf numFmtId="164" fontId="12" fillId="0" borderId="0" xfId="0" applyNumberFormat="1" applyFont="1"/>
    <xf numFmtId="40" fontId="10" fillId="0" borderId="0" xfId="0" applyNumberFormat="1" applyFont="1"/>
    <xf numFmtId="4" fontId="10" fillId="0" borderId="0" xfId="0" applyNumberFormat="1" applyFont="1"/>
    <xf numFmtId="40" fontId="6" fillId="0" borderId="0" xfId="0" applyNumberFormat="1" applyFont="1"/>
    <xf numFmtId="40" fontId="8" fillId="0" borderId="0" xfId="0" applyNumberFormat="1" applyFont="1"/>
    <xf numFmtId="40" fontId="13" fillId="0" borderId="0" xfId="0" applyNumberFormat="1" applyFont="1"/>
    <xf numFmtId="0" fontId="8" fillId="0" borderId="0" xfId="0" applyFont="1"/>
    <xf numFmtId="165" fontId="7" fillId="0" borderId="0" xfId="0" applyNumberFormat="1" applyFont="1"/>
    <xf numFmtId="165" fontId="15" fillId="0" borderId="0" xfId="0" applyNumberFormat="1" applyFont="1"/>
    <xf numFmtId="0" fontId="5" fillId="0" borderId="0" xfId="0" applyFont="1"/>
    <xf numFmtId="0" fontId="13" fillId="0" borderId="0" xfId="0" applyFont="1"/>
    <xf numFmtId="17" fontId="19" fillId="8" borderId="0" xfId="0" applyNumberFormat="1" applyFont="1" applyFill="1" applyAlignment="1">
      <alignment horizontal="center" vertical="center"/>
    </xf>
    <xf numFmtId="164" fontId="10" fillId="5" borderId="0" xfId="0" applyNumberFormat="1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17" fillId="5" borderId="0" xfId="0" applyNumberFormat="1" applyFont="1" applyFill="1" applyAlignment="1">
      <alignment vertical="center"/>
    </xf>
    <xf numFmtId="164" fontId="13" fillId="2" borderId="0" xfId="0" applyNumberFormat="1" applyFont="1" applyFill="1" applyAlignment="1">
      <alignment vertical="center"/>
    </xf>
    <xf numFmtId="164" fontId="17" fillId="2" borderId="0" xfId="0" applyNumberFormat="1" applyFont="1" applyFill="1" applyAlignment="1">
      <alignment vertical="center"/>
    </xf>
    <xf numFmtId="164" fontId="13" fillId="6" borderId="0" xfId="0" applyNumberFormat="1" applyFont="1" applyFill="1" applyAlignment="1">
      <alignment vertical="center"/>
    </xf>
    <xf numFmtId="164" fontId="17" fillId="6" borderId="0" xfId="0" applyNumberFormat="1" applyFont="1" applyFill="1" applyAlignment="1">
      <alignment vertical="center"/>
    </xf>
    <xf numFmtId="164" fontId="13" fillId="3" borderId="0" xfId="0" applyNumberFormat="1" applyFont="1" applyFill="1" applyAlignment="1">
      <alignment vertical="center"/>
    </xf>
    <xf numFmtId="164" fontId="17" fillId="3" borderId="0" xfId="0" applyNumberFormat="1" applyFont="1" applyFill="1" applyAlignment="1">
      <alignment vertical="center"/>
    </xf>
    <xf numFmtId="164" fontId="13" fillId="7" borderId="0" xfId="0" applyNumberFormat="1" applyFont="1" applyFill="1" applyAlignment="1">
      <alignment vertical="center"/>
    </xf>
    <xf numFmtId="164" fontId="17" fillId="7" borderId="0" xfId="0" applyNumberFormat="1" applyFont="1" applyFill="1" applyAlignment="1">
      <alignment vertical="center"/>
    </xf>
    <xf numFmtId="164" fontId="13" fillId="9" borderId="0" xfId="0" applyNumberFormat="1" applyFont="1" applyFill="1" applyAlignment="1">
      <alignment vertical="center"/>
    </xf>
    <xf numFmtId="164" fontId="17" fillId="9" borderId="0" xfId="0" applyNumberFormat="1" applyFont="1" applyFill="1" applyAlignment="1">
      <alignment vertical="center"/>
    </xf>
    <xf numFmtId="164" fontId="6" fillId="4" borderId="0" xfId="0" applyNumberFormat="1" applyFont="1" applyFill="1" applyAlignment="1">
      <alignment vertical="center"/>
    </xf>
    <xf numFmtId="164" fontId="17" fillId="4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5" borderId="5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6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7" borderId="5" xfId="0" applyFont="1" applyFill="1" applyBorder="1" applyAlignment="1">
      <alignment vertical="center"/>
    </xf>
    <xf numFmtId="0" fontId="9" fillId="9" borderId="5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0" fontId="18" fillId="8" borderId="6" xfId="0" applyFont="1" applyFill="1" applyBorder="1" applyAlignment="1">
      <alignment horizontal="right" vertical="center"/>
    </xf>
    <xf numFmtId="164" fontId="19" fillId="8" borderId="7" xfId="0" applyNumberFormat="1" applyFont="1" applyFill="1" applyBorder="1" applyAlignment="1">
      <alignment vertical="center"/>
    </xf>
    <xf numFmtId="164" fontId="19" fillId="8" borderId="8" xfId="0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9" fillId="8" borderId="5" xfId="0" applyFont="1" applyFill="1" applyBorder="1" applyAlignment="1">
      <alignment horizontal="center" vertical="center"/>
    </xf>
    <xf numFmtId="17" fontId="19" fillId="8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17" fillId="5" borderId="5" xfId="0" applyFont="1" applyFill="1" applyBorder="1" applyAlignment="1">
      <alignment horizontal="right" vertical="center"/>
    </xf>
    <xf numFmtId="164" fontId="17" fillId="5" borderId="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7" fillId="2" borderId="5" xfId="0" applyFont="1" applyFill="1" applyBorder="1" applyAlignment="1">
      <alignment horizontal="right" vertical="center"/>
    </xf>
    <xf numFmtId="164" fontId="17" fillId="2" borderId="1" xfId="0" applyNumberFormat="1" applyFont="1" applyFill="1" applyBorder="1" applyAlignment="1">
      <alignment vertical="center"/>
    </xf>
    <xf numFmtId="164" fontId="13" fillId="6" borderId="1" xfId="0" applyNumberFormat="1" applyFont="1" applyFill="1" applyBorder="1" applyAlignment="1">
      <alignment vertical="center"/>
    </xf>
    <xf numFmtId="0" fontId="17" fillId="6" borderId="5" xfId="0" applyFont="1" applyFill="1" applyBorder="1" applyAlignment="1">
      <alignment horizontal="right" vertical="center"/>
    </xf>
    <xf numFmtId="164" fontId="17" fillId="6" borderId="1" xfId="0" applyNumberFormat="1" applyFont="1" applyFill="1" applyBorder="1" applyAlignment="1">
      <alignment vertical="center"/>
    </xf>
    <xf numFmtId="164" fontId="13" fillId="3" borderId="1" xfId="0" applyNumberFormat="1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7" fillId="3" borderId="5" xfId="0" applyFont="1" applyFill="1" applyBorder="1" applyAlignment="1">
      <alignment horizontal="right" vertical="center"/>
    </xf>
    <xf numFmtId="164" fontId="17" fillId="3" borderId="1" xfId="0" applyNumberFormat="1" applyFont="1" applyFill="1" applyBorder="1" applyAlignment="1">
      <alignment vertical="center"/>
    </xf>
    <xf numFmtId="164" fontId="13" fillId="7" borderId="1" xfId="0" applyNumberFormat="1" applyFont="1" applyFill="1" applyBorder="1" applyAlignment="1">
      <alignment vertical="center"/>
    </xf>
    <xf numFmtId="0" fontId="17" fillId="7" borderId="5" xfId="0" applyFont="1" applyFill="1" applyBorder="1" applyAlignment="1">
      <alignment horizontal="right" vertical="center"/>
    </xf>
    <xf numFmtId="164" fontId="17" fillId="7" borderId="1" xfId="0" applyNumberFormat="1" applyFont="1" applyFill="1" applyBorder="1" applyAlignment="1">
      <alignment vertical="center"/>
    </xf>
    <xf numFmtId="164" fontId="13" fillId="9" borderId="1" xfId="0" applyNumberFormat="1" applyFont="1" applyFill="1" applyBorder="1" applyAlignment="1">
      <alignment vertical="center"/>
    </xf>
    <xf numFmtId="0" fontId="17" fillId="9" borderId="5" xfId="0" applyFont="1" applyFill="1" applyBorder="1" applyAlignment="1">
      <alignment horizontal="right" vertical="center"/>
    </xf>
    <xf numFmtId="164" fontId="17" fillId="9" borderId="1" xfId="0" applyNumberFormat="1" applyFont="1" applyFill="1" applyBorder="1" applyAlignment="1">
      <alignment vertical="center"/>
    </xf>
    <xf numFmtId="164" fontId="6" fillId="4" borderId="1" xfId="0" applyNumberFormat="1" applyFont="1" applyFill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7" fillId="4" borderId="5" xfId="0" applyFont="1" applyFill="1" applyBorder="1" applyAlignment="1">
      <alignment horizontal="right" vertical="center"/>
    </xf>
    <xf numFmtId="164" fontId="17" fillId="4" borderId="1" xfId="0" applyNumberFormat="1" applyFont="1" applyFill="1" applyBorder="1" applyAlignment="1">
      <alignment vertical="center"/>
    </xf>
    <xf numFmtId="0" fontId="20" fillId="8" borderId="9" xfId="0" applyFont="1" applyFill="1" applyBorder="1" applyAlignment="1">
      <alignment vertical="center"/>
    </xf>
    <xf numFmtId="17" fontId="19" fillId="8" borderId="9" xfId="0" applyNumberFormat="1" applyFont="1" applyFill="1" applyBorder="1" applyAlignment="1">
      <alignment horizontal="center" vertical="center"/>
    </xf>
    <xf numFmtId="17" fontId="19" fillId="8" borderId="9" xfId="0" applyNumberFormat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vertical="center"/>
    </xf>
    <xf numFmtId="164" fontId="8" fillId="0" borderId="9" xfId="0" applyNumberFormat="1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6" borderId="9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9" fillId="7" borderId="9" xfId="0" applyFont="1" applyFill="1" applyBorder="1" applyAlignment="1">
      <alignment vertical="center"/>
    </xf>
    <xf numFmtId="0" fontId="9" fillId="9" borderId="9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0" fontId="18" fillId="8" borderId="9" xfId="0" applyFont="1" applyFill="1" applyBorder="1" applyAlignment="1">
      <alignment horizontal="right" vertical="center"/>
    </xf>
    <xf numFmtId="164" fontId="19" fillId="8" borderId="9" xfId="0" applyNumberFormat="1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" fontId="19" fillId="8" borderId="0" xfId="0" applyNumberFormat="1" applyFont="1" applyFill="1" applyAlignment="1">
      <alignment horizontal="center" vertical="center" wrapText="1"/>
    </xf>
    <xf numFmtId="164" fontId="19" fillId="8" borderId="0" xfId="0" applyNumberFormat="1" applyFont="1" applyFill="1" applyAlignment="1">
      <alignment vertical="center"/>
    </xf>
    <xf numFmtId="0" fontId="19" fillId="8" borderId="0" xfId="0" applyFont="1" applyFill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7" fillId="5" borderId="0" xfId="0" applyFont="1" applyFill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0" fontId="9" fillId="6" borderId="0" xfId="0" applyFont="1" applyFill="1" applyAlignment="1">
      <alignment vertical="center"/>
    </xf>
    <xf numFmtId="0" fontId="17" fillId="6" borderId="0" xfId="0" applyFont="1" applyFill="1" applyAlignment="1">
      <alignment horizontal="right" vertical="center"/>
    </xf>
    <xf numFmtId="0" fontId="9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9" fillId="7" borderId="0" xfId="0" applyFont="1" applyFill="1" applyAlignment="1">
      <alignment vertical="center"/>
    </xf>
    <xf numFmtId="0" fontId="17" fillId="7" borderId="0" xfId="0" applyFont="1" applyFill="1" applyAlignment="1">
      <alignment horizontal="right" vertical="center"/>
    </xf>
    <xf numFmtId="0" fontId="9" fillId="9" borderId="0" xfId="0" applyFont="1" applyFill="1" applyAlignment="1">
      <alignment vertical="center"/>
    </xf>
    <xf numFmtId="0" fontId="20" fillId="8" borderId="0" xfId="0" applyFont="1" applyFill="1" applyAlignment="1">
      <alignment vertical="center"/>
    </xf>
    <xf numFmtId="164" fontId="8" fillId="0" borderId="0" xfId="0" applyNumberFormat="1" applyFont="1" applyAlignment="1">
      <alignment vertical="center"/>
    </xf>
    <xf numFmtId="0" fontId="17" fillId="9" borderId="0" xfId="0" applyFont="1" applyFill="1" applyAlignment="1">
      <alignment horizontal="right" vertical="center"/>
    </xf>
    <xf numFmtId="0" fontId="9" fillId="4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7" fillId="4" borderId="0" xfId="0" applyFont="1" applyFill="1" applyAlignment="1">
      <alignment horizontal="right" vertical="center"/>
    </xf>
    <xf numFmtId="0" fontId="18" fillId="8" borderId="0" xfId="0" applyFont="1" applyFill="1" applyAlignment="1">
      <alignment horizontal="right" vertical="center"/>
    </xf>
    <xf numFmtId="17" fontId="19" fillId="8" borderId="5" xfId="0" applyNumberFormat="1" applyFont="1" applyFill="1" applyBorder="1" applyAlignment="1">
      <alignment horizontal="center" vertical="center"/>
    </xf>
    <xf numFmtId="164" fontId="10" fillId="5" borderId="5" xfId="0" applyNumberFormat="1" applyFont="1" applyFill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164" fontId="17" fillId="5" borderId="5" xfId="0" applyNumberFormat="1" applyFont="1" applyFill="1" applyBorder="1" applyAlignment="1">
      <alignment vertical="center"/>
    </xf>
    <xf numFmtId="164" fontId="13" fillId="2" borderId="5" xfId="0" applyNumberFormat="1" applyFont="1" applyFill="1" applyBorder="1" applyAlignment="1">
      <alignment vertical="center"/>
    </xf>
    <xf numFmtId="164" fontId="17" fillId="2" borderId="5" xfId="0" applyNumberFormat="1" applyFont="1" applyFill="1" applyBorder="1" applyAlignment="1">
      <alignment vertical="center"/>
    </xf>
    <xf numFmtId="164" fontId="13" fillId="6" borderId="5" xfId="0" applyNumberFormat="1" applyFont="1" applyFill="1" applyBorder="1" applyAlignment="1">
      <alignment vertical="center"/>
    </xf>
    <xf numFmtId="164" fontId="17" fillId="6" borderId="5" xfId="0" applyNumberFormat="1" applyFont="1" applyFill="1" applyBorder="1" applyAlignment="1">
      <alignment vertical="center"/>
    </xf>
    <xf numFmtId="164" fontId="13" fillId="3" borderId="5" xfId="0" applyNumberFormat="1" applyFont="1" applyFill="1" applyBorder="1" applyAlignment="1">
      <alignment vertical="center"/>
    </xf>
    <xf numFmtId="164" fontId="17" fillId="3" borderId="5" xfId="0" applyNumberFormat="1" applyFont="1" applyFill="1" applyBorder="1" applyAlignment="1">
      <alignment vertical="center"/>
    </xf>
    <xf numFmtId="164" fontId="13" fillId="7" borderId="5" xfId="0" applyNumberFormat="1" applyFont="1" applyFill="1" applyBorder="1" applyAlignment="1">
      <alignment vertical="center"/>
    </xf>
    <xf numFmtId="164" fontId="17" fillId="7" borderId="5" xfId="0" applyNumberFormat="1" applyFont="1" applyFill="1" applyBorder="1" applyAlignment="1">
      <alignment vertical="center"/>
    </xf>
    <xf numFmtId="164" fontId="13" fillId="9" borderId="5" xfId="0" applyNumberFormat="1" applyFont="1" applyFill="1" applyBorder="1" applyAlignment="1">
      <alignment vertical="center"/>
    </xf>
    <xf numFmtId="164" fontId="17" fillId="9" borderId="5" xfId="0" applyNumberFormat="1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164" fontId="17" fillId="4" borderId="5" xfId="0" applyNumberFormat="1" applyFont="1" applyFill="1" applyBorder="1" applyAlignment="1">
      <alignment vertical="center"/>
    </xf>
    <xf numFmtId="164" fontId="19" fillId="8" borderId="6" xfId="0" applyNumberFormat="1" applyFont="1" applyFill="1" applyBorder="1" applyAlignment="1">
      <alignment vertical="center"/>
    </xf>
    <xf numFmtId="164" fontId="10" fillId="5" borderId="0" xfId="0" applyNumberFormat="1" applyFont="1" applyFill="1"/>
    <xf numFmtId="40" fontId="13" fillId="2" borderId="0" xfId="0" applyNumberFormat="1" applyFont="1" applyFill="1"/>
    <xf numFmtId="40" fontId="13" fillId="6" borderId="0" xfId="0" applyNumberFormat="1" applyFont="1" applyFill="1"/>
    <xf numFmtId="40" fontId="13" fillId="3" borderId="0" xfId="0" applyNumberFormat="1" applyFont="1" applyFill="1"/>
    <xf numFmtId="40" fontId="13" fillId="7" borderId="0" xfId="0" applyNumberFormat="1" applyFont="1" applyFill="1"/>
    <xf numFmtId="40" fontId="13" fillId="9" borderId="0" xfId="0" applyNumberFormat="1" applyFont="1" applyFill="1"/>
    <xf numFmtId="40" fontId="6" fillId="4" borderId="0" xfId="0" applyNumberFormat="1" applyFont="1" applyFill="1"/>
    <xf numFmtId="164" fontId="10" fillId="5" borderId="5" xfId="0" applyNumberFormat="1" applyFont="1" applyFill="1" applyBorder="1"/>
    <xf numFmtId="164" fontId="10" fillId="5" borderId="1" xfId="0" applyNumberFormat="1" applyFont="1" applyFill="1" applyBorder="1"/>
    <xf numFmtId="40" fontId="6" fillId="0" borderId="5" xfId="0" applyNumberFormat="1" applyFont="1" applyBorder="1"/>
    <xf numFmtId="40" fontId="6" fillId="0" borderId="1" xfId="0" applyNumberFormat="1" applyFont="1" applyBorder="1"/>
    <xf numFmtId="40" fontId="13" fillId="2" borderId="5" xfId="0" applyNumberFormat="1" applyFont="1" applyFill="1" applyBorder="1"/>
    <xf numFmtId="40" fontId="13" fillId="2" borderId="1" xfId="0" applyNumberFormat="1" applyFont="1" applyFill="1" applyBorder="1"/>
    <xf numFmtId="40" fontId="13" fillId="6" borderId="5" xfId="0" applyNumberFormat="1" applyFont="1" applyFill="1" applyBorder="1"/>
    <xf numFmtId="40" fontId="13" fillId="6" borderId="1" xfId="0" applyNumberFormat="1" applyFont="1" applyFill="1" applyBorder="1"/>
    <xf numFmtId="40" fontId="13" fillId="3" borderId="5" xfId="0" applyNumberFormat="1" applyFont="1" applyFill="1" applyBorder="1"/>
    <xf numFmtId="40" fontId="13" fillId="3" borderId="1" xfId="0" applyNumberFormat="1" applyFont="1" applyFill="1" applyBorder="1"/>
    <xf numFmtId="40" fontId="13" fillId="7" borderId="5" xfId="0" applyNumberFormat="1" applyFont="1" applyFill="1" applyBorder="1"/>
    <xf numFmtId="40" fontId="13" fillId="7" borderId="1" xfId="0" applyNumberFormat="1" applyFont="1" applyFill="1" applyBorder="1"/>
    <xf numFmtId="40" fontId="13" fillId="9" borderId="5" xfId="0" applyNumberFormat="1" applyFont="1" applyFill="1" applyBorder="1"/>
    <xf numFmtId="40" fontId="13" fillId="9" borderId="1" xfId="0" applyNumberFormat="1" applyFont="1" applyFill="1" applyBorder="1"/>
    <xf numFmtId="40" fontId="6" fillId="4" borderId="5" xfId="0" applyNumberFormat="1" applyFont="1" applyFill="1" applyBorder="1"/>
    <xf numFmtId="40" fontId="6" fillId="4" borderId="1" xfId="0" applyNumberFormat="1" applyFont="1" applyFill="1" applyBorder="1"/>
    <xf numFmtId="165" fontId="19" fillId="8" borderId="6" xfId="0" applyNumberFormat="1" applyFont="1" applyFill="1" applyBorder="1"/>
    <xf numFmtId="165" fontId="19" fillId="8" borderId="7" xfId="0" applyNumberFormat="1" applyFont="1" applyFill="1" applyBorder="1"/>
    <xf numFmtId="165" fontId="19" fillId="8" borderId="8" xfId="0" applyNumberFormat="1" applyFont="1" applyFill="1" applyBorder="1"/>
    <xf numFmtId="40" fontId="7" fillId="5" borderId="5" xfId="0" applyNumberFormat="1" applyFont="1" applyFill="1" applyBorder="1"/>
    <xf numFmtId="40" fontId="7" fillId="5" borderId="0" xfId="0" applyNumberFormat="1" applyFont="1" applyFill="1"/>
    <xf numFmtId="40" fontId="7" fillId="5" borderId="1" xfId="0" applyNumberFormat="1" applyFont="1" applyFill="1" applyBorder="1"/>
    <xf numFmtId="40" fontId="7" fillId="2" borderId="5" xfId="0" applyNumberFormat="1" applyFont="1" applyFill="1" applyBorder="1"/>
    <xf numFmtId="40" fontId="7" fillId="2" borderId="0" xfId="0" applyNumberFormat="1" applyFont="1" applyFill="1"/>
    <xf numFmtId="40" fontId="7" fillId="2" borderId="1" xfId="0" applyNumberFormat="1" applyFont="1" applyFill="1" applyBorder="1"/>
    <xf numFmtId="40" fontId="7" fillId="6" borderId="5" xfId="0" applyNumberFormat="1" applyFont="1" applyFill="1" applyBorder="1"/>
    <xf numFmtId="40" fontId="7" fillId="6" borderId="0" xfId="0" applyNumberFormat="1" applyFont="1" applyFill="1"/>
    <xf numFmtId="40" fontId="7" fillId="6" borderId="1" xfId="0" applyNumberFormat="1" applyFont="1" applyFill="1" applyBorder="1"/>
    <xf numFmtId="40" fontId="7" fillId="3" borderId="5" xfId="0" applyNumberFormat="1" applyFont="1" applyFill="1" applyBorder="1"/>
    <xf numFmtId="40" fontId="7" fillId="3" borderId="0" xfId="0" applyNumberFormat="1" applyFont="1" applyFill="1"/>
    <xf numFmtId="40" fontId="7" fillId="3" borderId="1" xfId="0" applyNumberFormat="1" applyFont="1" applyFill="1" applyBorder="1"/>
    <xf numFmtId="40" fontId="7" fillId="7" borderId="5" xfId="0" applyNumberFormat="1" applyFont="1" applyFill="1" applyBorder="1"/>
    <xf numFmtId="40" fontId="7" fillId="7" borderId="0" xfId="0" applyNumberFormat="1" applyFont="1" applyFill="1"/>
    <xf numFmtId="40" fontId="7" fillId="7" borderId="1" xfId="0" applyNumberFormat="1" applyFont="1" applyFill="1" applyBorder="1"/>
    <xf numFmtId="40" fontId="7" fillId="9" borderId="5" xfId="0" applyNumberFormat="1" applyFont="1" applyFill="1" applyBorder="1"/>
    <xf numFmtId="40" fontId="7" fillId="9" borderId="0" xfId="0" applyNumberFormat="1" applyFont="1" applyFill="1"/>
    <xf numFmtId="40" fontId="7" fillId="9" borderId="1" xfId="0" applyNumberFormat="1" applyFont="1" applyFill="1" applyBorder="1"/>
    <xf numFmtId="40" fontId="7" fillId="4" borderId="5" xfId="0" applyNumberFormat="1" applyFont="1" applyFill="1" applyBorder="1"/>
    <xf numFmtId="40" fontId="7" fillId="4" borderId="0" xfId="0" applyNumberFormat="1" applyFont="1" applyFill="1"/>
    <xf numFmtId="40" fontId="7" fillId="4" borderId="1" xfId="0" applyNumberFormat="1" applyFont="1" applyFill="1" applyBorder="1"/>
    <xf numFmtId="0" fontId="21" fillId="0" borderId="0" xfId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center" vertical="center"/>
    </xf>
    <xf numFmtId="0" fontId="21" fillId="0" borderId="0" xfId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colors>
    <mruColors>
      <color rgb="FFD883FF"/>
      <color rgb="FFFF8AD8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Expense Category</a:t>
            </a:r>
            <a:r>
              <a:rPr lang="en-US" sz="2400" b="1" baseline="0"/>
              <a:t> Percentages of Total Budget</a:t>
            </a:r>
            <a:endParaRPr lang="en-US" sz="2400" b="1"/>
          </a:p>
        </c:rich>
      </c:tx>
      <c:layout>
        <c:manualLayout>
          <c:xMode val="edge"/>
          <c:yMode val="edge"/>
          <c:x val="0.15307793569147499"/>
          <c:y val="3.841424169804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D883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14-964D-AEE0-E5DBD73445DB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14-964D-AEE0-E5DBD73445DB}"/>
              </c:ext>
            </c:extLst>
          </c:dPt>
          <c:dPt>
            <c:idx val="2"/>
            <c:bubble3D val="0"/>
            <c:spPr>
              <a:solidFill>
                <a:srgbClr val="FF7E7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14-964D-AEE0-E5DBD73445DB}"/>
              </c:ext>
            </c:extLst>
          </c:dPt>
          <c:dPt>
            <c:idx val="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14-964D-AEE0-E5DBD73445DB}"/>
              </c:ext>
            </c:extLst>
          </c:dPt>
          <c:dPt>
            <c:idx val="4"/>
            <c:bubble3D val="0"/>
            <c:spPr>
              <a:solidFill>
                <a:srgbClr val="FF8AD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14-964D-AEE0-E5DBD73445DB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14-964D-AEE0-E5DBD73445DB}"/>
              </c:ext>
            </c:extLst>
          </c:dPt>
          <c:dPt>
            <c:idx val="6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E14-964D-AEE0-E5DBD73445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'Single Show'!$F$49:$F$55</c:f>
              <c:strCache>
                <c:ptCount val="7"/>
                <c:pt idx="0">
                  <c:v>Show Management/Booth Space</c:v>
                </c:pt>
                <c:pt idx="1">
                  <c:v>Exhibit/Display Related</c:v>
                </c:pt>
                <c:pt idx="2">
                  <c:v>Display Set-up &amp; Tear-down </c:v>
                </c:pt>
                <c:pt idx="3">
                  <c:v>Exhibit Show-site Services</c:v>
                </c:pt>
                <c:pt idx="4">
                  <c:v>Booth Staffing</c:v>
                </c:pt>
                <c:pt idx="5">
                  <c:v>Promotion/Marketing</c:v>
                </c:pt>
                <c:pt idx="6">
                  <c:v>Miscellaneous</c:v>
                </c:pt>
              </c:strCache>
            </c:strRef>
          </c:cat>
          <c:val>
            <c:numRef>
              <c:f>'Single Show'!$G$49:$G$55</c:f>
              <c:numCache>
                <c:formatCode>"$"#,##0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E14-964D-AEE0-E5DBD7344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1234611540430499E-2"/>
          <c:y val="0.86089604835252198"/>
          <c:w val="0.95753066755725702"/>
          <c:h val="0.106517969300529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Expense Categry Percentages of Total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D883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7F-B145-B040-62CB082A202E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7F-B145-B040-62CB082A202E}"/>
              </c:ext>
            </c:extLst>
          </c:dPt>
          <c:dPt>
            <c:idx val="2"/>
            <c:bubble3D val="0"/>
            <c:spPr>
              <a:solidFill>
                <a:srgbClr val="FF7E7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F7F-B145-B040-62CB082A202E}"/>
              </c:ext>
            </c:extLst>
          </c:dPt>
          <c:dPt>
            <c:idx val="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7F-B145-B040-62CB082A202E}"/>
              </c:ext>
            </c:extLst>
          </c:dPt>
          <c:dPt>
            <c:idx val="4"/>
            <c:bubble3D val="0"/>
            <c:spPr>
              <a:solidFill>
                <a:srgbClr val="FF8AD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F7F-B145-B040-62CB082A202E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7F-B145-B040-62CB082A202E}"/>
              </c:ext>
            </c:extLst>
          </c:dPt>
          <c:dPt>
            <c:idx val="6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F7F-B145-B040-62CB082A202E}"/>
              </c:ext>
            </c:extLst>
          </c:dPt>
          <c:cat>
            <c:strRef>
              <c:f>'Multi-Show'!$X$46:$X$52</c:f>
              <c:strCache>
                <c:ptCount val="7"/>
                <c:pt idx="0">
                  <c:v>Show Management/Booth Space</c:v>
                </c:pt>
                <c:pt idx="1">
                  <c:v>Exhibit/Display Related</c:v>
                </c:pt>
                <c:pt idx="2">
                  <c:v>Display Set-up &amp; Tear-down </c:v>
                </c:pt>
                <c:pt idx="3">
                  <c:v>Exhibit Show-site Services</c:v>
                </c:pt>
                <c:pt idx="4">
                  <c:v>Booth Staffing</c:v>
                </c:pt>
                <c:pt idx="5">
                  <c:v>Promotion/Marketing</c:v>
                </c:pt>
                <c:pt idx="6">
                  <c:v>Miscellaneous</c:v>
                </c:pt>
              </c:strCache>
            </c:strRef>
          </c:cat>
          <c:val>
            <c:numRef>
              <c:f>'Multi-Show'!$Y$46:$Y$52</c:f>
              <c:numCache>
                <c:formatCode>"$"#,##0</c:formatCode>
                <c:ptCount val="7"/>
                <c:pt idx="0">
                  <c:v>600</c:v>
                </c:pt>
                <c:pt idx="1">
                  <c:v>600</c:v>
                </c:pt>
                <c:pt idx="2">
                  <c:v>600</c:v>
                </c:pt>
                <c:pt idx="3">
                  <c:v>600</c:v>
                </c:pt>
                <c:pt idx="4">
                  <c:v>600</c:v>
                </c:pt>
                <c:pt idx="5">
                  <c:v>600</c:v>
                </c:pt>
                <c:pt idx="6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F-B145-B040-62CB082A2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6</xdr:row>
      <xdr:rowOff>12700</xdr:rowOff>
    </xdr:from>
    <xdr:to>
      <xdr:col>8</xdr:col>
      <xdr:colOff>1168400</xdr:colOff>
      <xdr:row>43</xdr:row>
      <xdr:rowOff>88900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107681</xdr:colOff>
      <xdr:row>0</xdr:row>
      <xdr:rowOff>88900</xdr:rowOff>
    </xdr:from>
    <xdr:to>
      <xdr:col>5</xdr:col>
      <xdr:colOff>1689799</xdr:colOff>
      <xdr:row>3</xdr:row>
      <xdr:rowOff>120650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F481C3-B509-3F9B-7BC1-C300F69A8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69131" y="88900"/>
          <a:ext cx="1582118" cy="933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648469</xdr:colOff>
      <xdr:row>14</xdr:row>
      <xdr:rowOff>57728</xdr:rowOff>
    </xdr:from>
    <xdr:to>
      <xdr:col>28</xdr:col>
      <xdr:colOff>577273</xdr:colOff>
      <xdr:row>42</xdr:row>
      <xdr:rowOff>76970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3FC87C8-8DD2-EB4D-97B6-10F7648922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astexhibits.com/" TargetMode="External"/><Relationship Id="rId1" Type="http://schemas.openxmlformats.org/officeDocument/2006/relationships/hyperlink" Target="https://fastexhibit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fastexhibi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2"/>
  <sheetViews>
    <sheetView topLeftCell="A25" workbookViewId="0">
      <selection activeCell="F4" sqref="F4"/>
    </sheetView>
  </sheetViews>
  <sheetFormatPr defaultColWidth="8.83203125" defaultRowHeight="15.5" x14ac:dyDescent="0.35"/>
  <cols>
    <col min="1" max="1" width="60.83203125" style="1" customWidth="1"/>
    <col min="2" max="4" width="15.83203125" customWidth="1"/>
    <col min="5" max="5" width="10.58203125" bestFit="1" customWidth="1"/>
    <col min="6" max="6" width="60.83203125" customWidth="1"/>
    <col min="7" max="9" width="15.83203125" customWidth="1"/>
    <col min="10" max="10" width="11.33203125" bestFit="1" customWidth="1"/>
    <col min="11" max="11" width="9.33203125" bestFit="1" customWidth="1"/>
    <col min="12" max="12" width="9" bestFit="1" customWidth="1"/>
    <col min="13" max="13" width="9.33203125" bestFit="1" customWidth="1"/>
    <col min="14" max="14" width="9" bestFit="1" customWidth="1"/>
    <col min="15" max="15" width="9.33203125" bestFit="1" customWidth="1"/>
    <col min="16" max="17" width="9" bestFit="1" customWidth="1"/>
    <col min="18" max="18" width="10.58203125" bestFit="1" customWidth="1"/>
    <col min="19" max="19" width="9.58203125" bestFit="1" customWidth="1"/>
    <col min="20" max="20" width="9.33203125" bestFit="1" customWidth="1"/>
    <col min="21" max="21" width="9" bestFit="1" customWidth="1"/>
    <col min="22" max="22" width="9.33203125" bestFit="1" customWidth="1"/>
    <col min="23" max="23" width="9" bestFit="1" customWidth="1"/>
    <col min="24" max="24" width="9.33203125" bestFit="1" customWidth="1"/>
    <col min="25" max="26" width="9" bestFit="1" customWidth="1"/>
    <col min="27" max="27" width="10.58203125" bestFit="1" customWidth="1"/>
    <col min="28" max="28" width="9.58203125" bestFit="1" customWidth="1"/>
    <col min="29" max="29" width="9.33203125" bestFit="1" customWidth="1"/>
    <col min="30" max="30" width="9" bestFit="1" customWidth="1"/>
    <col min="31" max="31" width="9.33203125" bestFit="1" customWidth="1"/>
    <col min="32" max="32" width="9" bestFit="1" customWidth="1"/>
    <col min="33" max="33" width="9.33203125" bestFit="1" customWidth="1"/>
    <col min="34" max="34" width="9" bestFit="1" customWidth="1"/>
    <col min="35" max="35" width="9.5" bestFit="1" customWidth="1"/>
    <col min="36" max="36" width="9" bestFit="1" customWidth="1"/>
    <col min="37" max="37" width="9.58203125" bestFit="1" customWidth="1"/>
    <col min="38" max="38" width="10.58203125" bestFit="1" customWidth="1"/>
    <col min="39" max="39" width="11.83203125" bestFit="1" customWidth="1"/>
    <col min="40" max="40" width="11.33203125" bestFit="1" customWidth="1"/>
  </cols>
  <sheetData>
    <row r="1" spans="1:40" ht="31" x14ac:dyDescent="0.35">
      <c r="A1" s="184" t="s">
        <v>7</v>
      </c>
      <c r="B1" s="185"/>
      <c r="C1" s="185"/>
      <c r="D1" s="186"/>
    </row>
    <row r="2" spans="1:40" ht="20.149999999999999" customHeight="1" x14ac:dyDescent="0.35">
      <c r="A2" s="48" t="s">
        <v>42</v>
      </c>
      <c r="B2" s="187"/>
      <c r="C2" s="187"/>
      <c r="D2" s="188"/>
    </row>
    <row r="3" spans="1:40" ht="20.149999999999999" customHeight="1" x14ac:dyDescent="0.35">
      <c r="A3" s="48" t="s">
        <v>45</v>
      </c>
      <c r="B3" s="187"/>
      <c r="C3" s="187"/>
      <c r="D3" s="188"/>
    </row>
    <row r="4" spans="1:40" ht="20.149999999999999" customHeight="1" x14ac:dyDescent="0.35">
      <c r="A4" s="48" t="s">
        <v>44</v>
      </c>
      <c r="B4" s="189"/>
      <c r="C4" s="189"/>
      <c r="D4" s="190"/>
    </row>
    <row r="5" spans="1:40" ht="20.149999999999999" customHeight="1" x14ac:dyDescent="0.35">
      <c r="A5" s="48" t="s">
        <v>43</v>
      </c>
      <c r="B5" s="189"/>
      <c r="C5" s="189"/>
      <c r="D5" s="190"/>
      <c r="F5" s="180" t="s">
        <v>50</v>
      </c>
    </row>
    <row r="6" spans="1:40" s="17" customFormat="1" ht="19" customHeight="1" x14ac:dyDescent="0.6">
      <c r="A6" s="181"/>
      <c r="B6" s="182"/>
      <c r="C6" s="182"/>
      <c r="D6" s="18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3"/>
      <c r="AM6" s="3"/>
      <c r="AN6" s="3"/>
    </row>
    <row r="7" spans="1:40" s="14" customFormat="1" ht="27" customHeight="1" x14ac:dyDescent="0.45">
      <c r="A7" s="49" t="s">
        <v>46</v>
      </c>
      <c r="B7" s="19" t="s">
        <v>0</v>
      </c>
      <c r="C7" s="19" t="s">
        <v>1</v>
      </c>
      <c r="D7" s="50" t="s">
        <v>6</v>
      </c>
      <c r="E7" s="4"/>
      <c r="F7" s="4"/>
      <c r="G7" s="4"/>
      <c r="H7" s="4"/>
      <c r="I7" s="4"/>
      <c r="J7" s="5"/>
      <c r="K7" s="4"/>
      <c r="L7" s="4"/>
      <c r="M7" s="4"/>
      <c r="N7" s="4"/>
      <c r="O7" s="4"/>
      <c r="P7" s="4"/>
      <c r="Q7" s="4"/>
      <c r="R7" s="4"/>
      <c r="S7" s="5"/>
      <c r="T7" s="4"/>
      <c r="U7" s="4"/>
      <c r="V7" s="4"/>
      <c r="W7" s="4"/>
      <c r="X7" s="4"/>
      <c r="Y7" s="4"/>
      <c r="Z7" s="4"/>
      <c r="AA7" s="4"/>
      <c r="AB7" s="5"/>
      <c r="AC7" s="4"/>
      <c r="AD7" s="4"/>
      <c r="AE7" s="4"/>
      <c r="AF7" s="4"/>
      <c r="AG7" s="4"/>
      <c r="AH7" s="4"/>
      <c r="AI7" s="4"/>
      <c r="AJ7" s="4"/>
      <c r="AK7" s="5"/>
      <c r="AL7" s="4"/>
      <c r="AM7" s="4"/>
      <c r="AN7" s="5"/>
    </row>
    <row r="8" spans="1:40" ht="20.149999999999999" customHeight="1" x14ac:dyDescent="0.35">
      <c r="A8" s="37" t="s">
        <v>12</v>
      </c>
      <c r="B8" s="20"/>
      <c r="C8" s="20"/>
      <c r="D8" s="51"/>
      <c r="E8" s="6"/>
      <c r="F8" s="6"/>
      <c r="G8" s="6"/>
      <c r="H8" s="7"/>
      <c r="I8" s="7"/>
      <c r="J8" s="7"/>
      <c r="K8" s="6"/>
      <c r="L8" s="6"/>
      <c r="M8" s="6"/>
      <c r="N8" s="6"/>
      <c r="O8" s="6"/>
      <c r="P8" s="6"/>
      <c r="Q8" s="8"/>
      <c r="R8" s="6"/>
      <c r="S8" s="9"/>
      <c r="T8" s="6"/>
      <c r="U8" s="6"/>
      <c r="V8" s="6"/>
      <c r="W8" s="6"/>
      <c r="X8" s="6"/>
      <c r="Y8" s="6"/>
      <c r="Z8" s="8"/>
      <c r="AA8" s="6"/>
      <c r="AB8" s="6"/>
      <c r="AC8" s="10"/>
      <c r="AD8" s="10"/>
      <c r="AE8" s="10"/>
      <c r="AF8" s="10"/>
      <c r="AG8" s="10"/>
      <c r="AH8" s="10"/>
      <c r="AI8" s="10"/>
      <c r="AJ8" s="10"/>
      <c r="AK8" s="9"/>
      <c r="AL8" s="6"/>
    </row>
    <row r="9" spans="1:40" s="14" customFormat="1" ht="20.149999999999999" customHeight="1" x14ac:dyDescent="0.45">
      <c r="A9" s="52" t="s">
        <v>8</v>
      </c>
      <c r="B9" s="21">
        <v>100</v>
      </c>
      <c r="C9" s="21">
        <v>100</v>
      </c>
      <c r="D9" s="53">
        <f>B9-C9</f>
        <v>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2"/>
      <c r="AN9" s="12"/>
    </row>
    <row r="10" spans="1:40" s="14" customFormat="1" ht="20.149999999999999" customHeight="1" x14ac:dyDescent="0.45">
      <c r="A10" s="52" t="s">
        <v>10</v>
      </c>
      <c r="B10" s="21">
        <v>0</v>
      </c>
      <c r="C10" s="21">
        <v>0</v>
      </c>
      <c r="D10" s="53">
        <f>B10-C10</f>
        <v>0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2"/>
      <c r="AN10" s="12"/>
    </row>
    <row r="11" spans="1:40" s="14" customFormat="1" ht="20.149999999999999" customHeight="1" x14ac:dyDescent="0.45">
      <c r="A11" s="52" t="s">
        <v>9</v>
      </c>
      <c r="B11" s="21">
        <v>0</v>
      </c>
      <c r="C11" s="21">
        <v>0</v>
      </c>
      <c r="D11" s="53">
        <f>B11-C11</f>
        <v>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2"/>
      <c r="AN11" s="12"/>
    </row>
    <row r="12" spans="1:40" s="14" customFormat="1" ht="20.149999999999999" customHeight="1" x14ac:dyDescent="0.45">
      <c r="A12" s="52" t="s">
        <v>11</v>
      </c>
      <c r="B12" s="21">
        <v>0</v>
      </c>
      <c r="C12" s="21">
        <v>0</v>
      </c>
      <c r="D12" s="53">
        <f>B12-C12</f>
        <v>0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2"/>
      <c r="AN12" s="12"/>
    </row>
    <row r="13" spans="1:40" s="14" customFormat="1" ht="20.149999999999999" customHeight="1" x14ac:dyDescent="0.45">
      <c r="A13" s="52" t="s">
        <v>3</v>
      </c>
      <c r="B13" s="21">
        <v>0</v>
      </c>
      <c r="C13" s="21">
        <v>0</v>
      </c>
      <c r="D13" s="53">
        <f>B13-C13</f>
        <v>0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2"/>
      <c r="AN13" s="12"/>
    </row>
    <row r="14" spans="1:40" s="14" customFormat="1" ht="20.149999999999999" customHeight="1" x14ac:dyDescent="0.45">
      <c r="A14" s="54" t="s">
        <v>36</v>
      </c>
      <c r="B14" s="22">
        <f>SUM(B9:B13)</f>
        <v>100</v>
      </c>
      <c r="C14" s="22">
        <f>SUM(C9:C13)</f>
        <v>100</v>
      </c>
      <c r="D14" s="55">
        <f>SUM(D9:D13)</f>
        <v>0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2"/>
      <c r="AN14" s="12"/>
    </row>
    <row r="15" spans="1:40" s="18" customFormat="1" ht="20.149999999999999" customHeight="1" x14ac:dyDescent="0.35">
      <c r="A15" s="38" t="s">
        <v>24</v>
      </c>
      <c r="B15" s="23"/>
      <c r="C15" s="23"/>
      <c r="D15" s="56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</row>
    <row r="16" spans="1:40" s="14" customFormat="1" ht="20.149999999999999" customHeight="1" x14ac:dyDescent="0.45">
      <c r="A16" s="52" t="s">
        <v>13</v>
      </c>
      <c r="B16" s="21">
        <v>100</v>
      </c>
      <c r="C16" s="21">
        <v>100</v>
      </c>
      <c r="D16" s="53">
        <f>B16-C16</f>
        <v>0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2"/>
      <c r="AN16" s="12"/>
    </row>
    <row r="17" spans="1:40" s="14" customFormat="1" ht="20.149999999999999" customHeight="1" x14ac:dyDescent="0.45">
      <c r="A17" s="52" t="s">
        <v>14</v>
      </c>
      <c r="B17" s="21">
        <v>0</v>
      </c>
      <c r="C17" s="21">
        <v>0</v>
      </c>
      <c r="D17" s="53">
        <f>B17-C17</f>
        <v>0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2"/>
      <c r="AN17" s="12"/>
    </row>
    <row r="18" spans="1:40" s="14" customFormat="1" ht="20.149999999999999" customHeight="1" x14ac:dyDescent="0.45">
      <c r="A18" s="52" t="s">
        <v>25</v>
      </c>
      <c r="B18" s="21">
        <v>0</v>
      </c>
      <c r="C18" s="21">
        <v>0</v>
      </c>
      <c r="D18" s="53">
        <f>B18-C18</f>
        <v>0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2"/>
      <c r="AN18" s="12"/>
    </row>
    <row r="19" spans="1:40" s="14" customFormat="1" ht="20.149999999999999" customHeight="1" x14ac:dyDescent="0.45">
      <c r="A19" s="52" t="s">
        <v>3</v>
      </c>
      <c r="B19" s="21">
        <v>0</v>
      </c>
      <c r="C19" s="21">
        <v>0</v>
      </c>
      <c r="D19" s="53">
        <f>B19-C19</f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2"/>
      <c r="AN19" s="12"/>
    </row>
    <row r="20" spans="1:40" s="14" customFormat="1" ht="20.149999999999999" customHeight="1" x14ac:dyDescent="0.45">
      <c r="A20" s="57" t="s">
        <v>36</v>
      </c>
      <c r="B20" s="24">
        <f>SUM(B16:B19)</f>
        <v>100</v>
      </c>
      <c r="C20" s="24">
        <f>SUM(C16:C19)</f>
        <v>100</v>
      </c>
      <c r="D20" s="58">
        <f>SUM(D16:D19)</f>
        <v>0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2"/>
      <c r="AN20" s="12"/>
    </row>
    <row r="21" spans="1:40" s="18" customFormat="1" ht="20.149999999999999" customHeight="1" x14ac:dyDescent="0.35">
      <c r="A21" s="39" t="s">
        <v>29</v>
      </c>
      <c r="B21" s="25"/>
      <c r="C21" s="25"/>
      <c r="D21" s="59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</row>
    <row r="22" spans="1:40" s="14" customFormat="1" ht="20.149999999999999" customHeight="1" x14ac:dyDescent="0.45">
      <c r="A22" s="52" t="s">
        <v>23</v>
      </c>
      <c r="B22" s="21">
        <v>100</v>
      </c>
      <c r="C22" s="21">
        <v>100</v>
      </c>
      <c r="D22" s="53">
        <f>B22-C22</f>
        <v>0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2"/>
      <c r="AN22" s="12"/>
    </row>
    <row r="23" spans="1:40" s="14" customFormat="1" ht="20.149999999999999" customHeight="1" x14ac:dyDescent="0.45">
      <c r="A23" s="52" t="s">
        <v>26</v>
      </c>
      <c r="B23" s="21">
        <v>0</v>
      </c>
      <c r="C23" s="21">
        <v>0</v>
      </c>
      <c r="D23" s="53">
        <f>B23-C23</f>
        <v>0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2"/>
      <c r="AN23" s="12"/>
    </row>
    <row r="24" spans="1:40" s="14" customFormat="1" ht="20.149999999999999" customHeight="1" x14ac:dyDescent="0.45">
      <c r="A24" s="52" t="s">
        <v>27</v>
      </c>
      <c r="B24" s="21">
        <v>0</v>
      </c>
      <c r="C24" s="21">
        <v>0</v>
      </c>
      <c r="D24" s="53">
        <f>B24-C24</f>
        <v>0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2"/>
      <c r="AN24" s="12"/>
    </row>
    <row r="25" spans="1:40" s="14" customFormat="1" ht="20.149999999999999" customHeight="1" x14ac:dyDescent="0.45">
      <c r="A25" s="52" t="s">
        <v>3</v>
      </c>
      <c r="B25" s="21">
        <v>0</v>
      </c>
      <c r="C25" s="21">
        <v>0</v>
      </c>
      <c r="D25" s="53">
        <f>B25-C25</f>
        <v>0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2"/>
      <c r="AN25" s="12"/>
    </row>
    <row r="26" spans="1:40" s="14" customFormat="1" ht="20.149999999999999" customHeight="1" x14ac:dyDescent="0.45">
      <c r="A26" s="60" t="s">
        <v>36</v>
      </c>
      <c r="B26" s="26">
        <f>SUM(B22:B25)</f>
        <v>100</v>
      </c>
      <c r="C26" s="26">
        <f>SUM(C22:C25)</f>
        <v>100</v>
      </c>
      <c r="D26" s="61">
        <f>SUM(D22:D25)</f>
        <v>0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2"/>
      <c r="AN26" s="12"/>
    </row>
    <row r="27" spans="1:40" s="18" customFormat="1" ht="20.149999999999999" customHeight="1" x14ac:dyDescent="0.35">
      <c r="A27" s="40" t="s">
        <v>30</v>
      </c>
      <c r="B27" s="27"/>
      <c r="C27" s="27"/>
      <c r="D27" s="62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s="14" customFormat="1" ht="20.149999999999999" customHeight="1" x14ac:dyDescent="0.45">
      <c r="A28" s="63" t="s">
        <v>15</v>
      </c>
      <c r="B28" s="21">
        <v>100</v>
      </c>
      <c r="C28" s="21">
        <v>100</v>
      </c>
      <c r="D28" s="53">
        <f t="shared" ref="D28:D37" si="0">B28-C28</f>
        <v>0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2"/>
      <c r="AN28" s="12"/>
    </row>
    <row r="29" spans="1:40" s="14" customFormat="1" ht="20.149999999999999" customHeight="1" x14ac:dyDescent="0.45">
      <c r="A29" s="52" t="s">
        <v>28</v>
      </c>
      <c r="B29" s="21">
        <v>0</v>
      </c>
      <c r="C29" s="21">
        <v>0</v>
      </c>
      <c r="D29" s="53">
        <f t="shared" si="0"/>
        <v>0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2"/>
      <c r="AN29" s="12"/>
    </row>
    <row r="30" spans="1:40" s="14" customFormat="1" ht="20.149999999999999" customHeight="1" x14ac:dyDescent="0.45">
      <c r="A30" s="63" t="s">
        <v>19</v>
      </c>
      <c r="B30" s="21">
        <v>0</v>
      </c>
      <c r="C30" s="21">
        <v>0</v>
      </c>
      <c r="D30" s="53">
        <f t="shared" si="0"/>
        <v>0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2"/>
      <c r="AN30" s="12"/>
    </row>
    <row r="31" spans="1:40" s="14" customFormat="1" ht="20.149999999999999" customHeight="1" x14ac:dyDescent="0.45">
      <c r="A31" s="63" t="s">
        <v>20</v>
      </c>
      <c r="B31" s="21">
        <v>0</v>
      </c>
      <c r="C31" s="21">
        <v>0</v>
      </c>
      <c r="D31" s="53">
        <f t="shared" si="0"/>
        <v>0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2"/>
      <c r="AN31" s="12"/>
    </row>
    <row r="32" spans="1:40" s="14" customFormat="1" ht="20.149999999999999" customHeight="1" x14ac:dyDescent="0.45">
      <c r="A32" s="63" t="s">
        <v>21</v>
      </c>
      <c r="B32" s="21">
        <v>0</v>
      </c>
      <c r="C32" s="21">
        <v>0</v>
      </c>
      <c r="D32" s="53">
        <f t="shared" si="0"/>
        <v>0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2"/>
      <c r="AN32" s="12"/>
    </row>
    <row r="33" spans="1:40" s="14" customFormat="1" ht="20.149999999999999" customHeight="1" x14ac:dyDescent="0.45">
      <c r="A33" s="63" t="s">
        <v>22</v>
      </c>
      <c r="B33" s="21">
        <v>0</v>
      </c>
      <c r="C33" s="21">
        <v>0</v>
      </c>
      <c r="D33" s="53">
        <f t="shared" si="0"/>
        <v>0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2"/>
      <c r="AN33" s="12"/>
    </row>
    <row r="34" spans="1:40" s="14" customFormat="1" ht="20.149999999999999" customHeight="1" x14ac:dyDescent="0.45">
      <c r="A34" s="52" t="s">
        <v>16</v>
      </c>
      <c r="B34" s="21">
        <v>0</v>
      </c>
      <c r="C34" s="21">
        <v>0</v>
      </c>
      <c r="D34" s="53">
        <f t="shared" si="0"/>
        <v>0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2"/>
      <c r="AN34" s="12"/>
    </row>
    <row r="35" spans="1:40" s="14" customFormat="1" ht="20.149999999999999" customHeight="1" x14ac:dyDescent="0.45">
      <c r="A35" s="52" t="s">
        <v>17</v>
      </c>
      <c r="B35" s="21">
        <v>0</v>
      </c>
      <c r="C35" s="21">
        <v>0</v>
      </c>
      <c r="D35" s="53">
        <f t="shared" si="0"/>
        <v>0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2"/>
      <c r="AN35" s="12"/>
    </row>
    <row r="36" spans="1:40" s="14" customFormat="1" ht="20.149999999999999" customHeight="1" x14ac:dyDescent="0.45">
      <c r="A36" s="52" t="s">
        <v>18</v>
      </c>
      <c r="B36" s="21">
        <v>0</v>
      </c>
      <c r="C36" s="21">
        <v>0</v>
      </c>
      <c r="D36" s="53">
        <f t="shared" si="0"/>
        <v>0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2"/>
      <c r="AN36" s="12"/>
    </row>
    <row r="37" spans="1:40" s="14" customFormat="1" ht="20.149999999999999" customHeight="1" x14ac:dyDescent="0.45">
      <c r="A37" s="63" t="s">
        <v>3</v>
      </c>
      <c r="B37" s="21">
        <v>0</v>
      </c>
      <c r="C37" s="21">
        <v>0</v>
      </c>
      <c r="D37" s="53">
        <f t="shared" si="0"/>
        <v>0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2"/>
      <c r="AN37" s="12"/>
    </row>
    <row r="38" spans="1:40" s="14" customFormat="1" ht="20.149999999999999" customHeight="1" x14ac:dyDescent="0.45">
      <c r="A38" s="64" t="s">
        <v>36</v>
      </c>
      <c r="B38" s="28">
        <f>SUM(B28:B37)</f>
        <v>100</v>
      </c>
      <c r="C38" s="28">
        <f>SUM(C28:C37)</f>
        <v>100</v>
      </c>
      <c r="D38" s="65">
        <f>SUM(D28:D37)</f>
        <v>0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2"/>
      <c r="AN38" s="12"/>
    </row>
    <row r="39" spans="1:40" s="18" customFormat="1" ht="20.149999999999999" customHeight="1" x14ac:dyDescent="0.35">
      <c r="A39" s="41" t="s">
        <v>32</v>
      </c>
      <c r="B39" s="29"/>
      <c r="C39" s="29"/>
      <c r="D39" s="66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</row>
    <row r="40" spans="1:40" s="14" customFormat="1" ht="20.149999999999999" customHeight="1" x14ac:dyDescent="0.45">
      <c r="A40" s="52" t="s">
        <v>33</v>
      </c>
      <c r="B40" s="21">
        <v>100</v>
      </c>
      <c r="C40" s="21">
        <v>100</v>
      </c>
      <c r="D40" s="53">
        <f>B40-C40</f>
        <v>0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2"/>
      <c r="AN40" s="12"/>
    </row>
    <row r="41" spans="1:40" s="14" customFormat="1" ht="20.149999999999999" customHeight="1" x14ac:dyDescent="0.45">
      <c r="A41" s="52" t="s">
        <v>34</v>
      </c>
      <c r="B41" s="21">
        <v>0</v>
      </c>
      <c r="C41" s="21">
        <v>0</v>
      </c>
      <c r="D41" s="53">
        <f>B41-C41</f>
        <v>0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2"/>
      <c r="AN41" s="12"/>
    </row>
    <row r="42" spans="1:40" s="14" customFormat="1" ht="20.149999999999999" customHeight="1" x14ac:dyDescent="0.45">
      <c r="A42" s="52" t="s">
        <v>35</v>
      </c>
      <c r="B42" s="21">
        <v>0</v>
      </c>
      <c r="C42" s="21">
        <v>0</v>
      </c>
      <c r="D42" s="53">
        <f>B42-C42</f>
        <v>0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2"/>
      <c r="AN42" s="12"/>
    </row>
    <row r="43" spans="1:40" s="14" customFormat="1" ht="20.149999999999999" customHeight="1" x14ac:dyDescent="0.45">
      <c r="A43" s="52" t="s">
        <v>3</v>
      </c>
      <c r="B43" s="21">
        <v>0</v>
      </c>
      <c r="C43" s="21">
        <v>0</v>
      </c>
      <c r="D43" s="53">
        <f>B43-C43</f>
        <v>0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2"/>
      <c r="AN43" s="12"/>
    </row>
    <row r="44" spans="1:40" s="14" customFormat="1" ht="20.149999999999999" customHeight="1" x14ac:dyDescent="0.45">
      <c r="A44" s="67" t="s">
        <v>36</v>
      </c>
      <c r="B44" s="30">
        <f>SUM(B40:B43)</f>
        <v>100</v>
      </c>
      <c r="C44" s="30">
        <f>SUM(C40:C43)</f>
        <v>100</v>
      </c>
      <c r="D44" s="68">
        <f>SUM(D40:D43)</f>
        <v>0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2"/>
      <c r="AN44" s="12"/>
    </row>
    <row r="45" spans="1:40" s="18" customFormat="1" ht="20.149999999999999" customHeight="1" x14ac:dyDescent="0.35">
      <c r="A45" s="42" t="s">
        <v>39</v>
      </c>
      <c r="B45" s="31"/>
      <c r="C45" s="31"/>
      <c r="D45" s="69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</row>
    <row r="46" spans="1:40" s="14" customFormat="1" ht="20.149999999999999" customHeight="1" x14ac:dyDescent="0.45">
      <c r="A46" s="52" t="s">
        <v>47</v>
      </c>
      <c r="B46" s="21">
        <v>100</v>
      </c>
      <c r="C46" s="21">
        <v>100</v>
      </c>
      <c r="D46" s="53">
        <f>B46-C46</f>
        <v>0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2"/>
      <c r="AN46" s="12"/>
    </row>
    <row r="47" spans="1:40" s="14" customFormat="1" ht="20.149999999999999" customHeight="1" x14ac:dyDescent="0.45">
      <c r="A47" s="52" t="s">
        <v>38</v>
      </c>
      <c r="B47" s="21">
        <v>0</v>
      </c>
      <c r="C47" s="21">
        <v>0</v>
      </c>
      <c r="D47" s="53">
        <f>B47-C47</f>
        <v>0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2"/>
      <c r="AN47" s="12"/>
    </row>
    <row r="48" spans="1:40" s="14" customFormat="1" ht="20.149999999999999" customHeight="1" x14ac:dyDescent="0.45">
      <c r="A48" s="52" t="s">
        <v>40</v>
      </c>
      <c r="B48" s="21">
        <v>0</v>
      </c>
      <c r="C48" s="21">
        <v>0</v>
      </c>
      <c r="D48" s="53">
        <f>B48-C48</f>
        <v>0</v>
      </c>
      <c r="E48" s="11"/>
      <c r="F48" s="76" t="s">
        <v>5</v>
      </c>
      <c r="G48" s="77" t="s">
        <v>0</v>
      </c>
      <c r="H48" s="77" t="s">
        <v>1</v>
      </c>
      <c r="I48" s="78" t="s">
        <v>2</v>
      </c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2"/>
      <c r="AN48" s="12"/>
    </row>
    <row r="49" spans="1:40" s="14" customFormat="1" ht="20.149999999999999" customHeight="1" x14ac:dyDescent="0.45">
      <c r="A49" s="52" t="s">
        <v>4</v>
      </c>
      <c r="B49" s="21">
        <v>0</v>
      </c>
      <c r="C49" s="21">
        <v>0</v>
      </c>
      <c r="D49" s="53">
        <f>B49-C49</f>
        <v>0</v>
      </c>
      <c r="E49" s="11"/>
      <c r="F49" s="79" t="s">
        <v>12</v>
      </c>
      <c r="G49" s="80">
        <f>B14</f>
        <v>100</v>
      </c>
      <c r="H49" s="80">
        <f>C14</f>
        <v>100</v>
      </c>
      <c r="I49" s="80">
        <f t="shared" ref="I49:I55" si="1">G49-H49</f>
        <v>0</v>
      </c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2"/>
      <c r="AN49" s="12"/>
    </row>
    <row r="50" spans="1:40" s="14" customFormat="1" ht="20.149999999999999" customHeight="1" x14ac:dyDescent="0.45">
      <c r="A50" s="52" t="s">
        <v>3</v>
      </c>
      <c r="B50" s="21">
        <v>0</v>
      </c>
      <c r="C50" s="21">
        <v>0</v>
      </c>
      <c r="D50" s="53">
        <f>B50-C50</f>
        <v>0</v>
      </c>
      <c r="E50" s="11"/>
      <c r="F50" s="81" t="s">
        <v>24</v>
      </c>
      <c r="G50" s="80">
        <f>B20</f>
        <v>100</v>
      </c>
      <c r="H50" s="80">
        <f>C20</f>
        <v>100</v>
      </c>
      <c r="I50" s="80">
        <f t="shared" si="1"/>
        <v>0</v>
      </c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2"/>
      <c r="AN50" s="12"/>
    </row>
    <row r="51" spans="1:40" s="14" customFormat="1" ht="20.149999999999999" customHeight="1" x14ac:dyDescent="0.45">
      <c r="A51" s="70" t="s">
        <v>36</v>
      </c>
      <c r="B51" s="32">
        <f>SUM(B46:B50)</f>
        <v>100</v>
      </c>
      <c r="C51" s="32">
        <f>SUM(C46:C50)</f>
        <v>100</v>
      </c>
      <c r="D51" s="71">
        <f>SUM(D46:D49)</f>
        <v>0</v>
      </c>
      <c r="E51" s="11"/>
      <c r="F51" s="82" t="s">
        <v>29</v>
      </c>
      <c r="G51" s="80">
        <f>B26</f>
        <v>100</v>
      </c>
      <c r="H51" s="80">
        <f>C26</f>
        <v>100</v>
      </c>
      <c r="I51" s="80">
        <f t="shared" si="1"/>
        <v>0</v>
      </c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2"/>
      <c r="AN51" s="12"/>
    </row>
    <row r="52" spans="1:40" s="14" customFormat="1" ht="20.149999999999999" customHeight="1" x14ac:dyDescent="0.45">
      <c r="A52" s="43" t="s">
        <v>31</v>
      </c>
      <c r="B52" s="33"/>
      <c r="C52" s="33"/>
      <c r="D52" s="72"/>
      <c r="E52" s="11"/>
      <c r="F52" s="83" t="s">
        <v>30</v>
      </c>
      <c r="G52" s="80">
        <f>B38</f>
        <v>100</v>
      </c>
      <c r="H52" s="80">
        <f>C38</f>
        <v>100</v>
      </c>
      <c r="I52" s="80">
        <f t="shared" si="1"/>
        <v>0</v>
      </c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2"/>
      <c r="AN52" s="12"/>
    </row>
    <row r="53" spans="1:40" s="14" customFormat="1" ht="20.149999999999999" customHeight="1" x14ac:dyDescent="0.45">
      <c r="A53" s="73" t="s">
        <v>41</v>
      </c>
      <c r="B53" s="21">
        <v>100</v>
      </c>
      <c r="C53" s="21">
        <v>100</v>
      </c>
      <c r="D53" s="53">
        <f>B53-C53</f>
        <v>0</v>
      </c>
      <c r="E53" s="11"/>
      <c r="F53" s="84" t="s">
        <v>32</v>
      </c>
      <c r="G53" s="80">
        <f>B44</f>
        <v>100</v>
      </c>
      <c r="H53" s="80">
        <f>C44</f>
        <v>100</v>
      </c>
      <c r="I53" s="80">
        <f t="shared" si="1"/>
        <v>0</v>
      </c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2"/>
      <c r="AN53" s="12"/>
    </row>
    <row r="54" spans="1:40" s="14" customFormat="1" ht="20.149999999999999" customHeight="1" x14ac:dyDescent="0.45">
      <c r="A54" s="73" t="s">
        <v>3</v>
      </c>
      <c r="B54" s="21">
        <v>0</v>
      </c>
      <c r="C54" s="21">
        <v>0</v>
      </c>
      <c r="D54" s="53">
        <f>B54-C54</f>
        <v>0</v>
      </c>
      <c r="E54" s="11"/>
      <c r="F54" s="85" t="s">
        <v>39</v>
      </c>
      <c r="G54" s="80">
        <f>B51</f>
        <v>100</v>
      </c>
      <c r="H54" s="80">
        <f>C51</f>
        <v>100</v>
      </c>
      <c r="I54" s="80">
        <f t="shared" si="1"/>
        <v>0</v>
      </c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2"/>
      <c r="AN54" s="12"/>
    </row>
    <row r="55" spans="1:40" s="14" customFormat="1" ht="20.149999999999999" customHeight="1" x14ac:dyDescent="0.45">
      <c r="A55" s="74" t="s">
        <v>36</v>
      </c>
      <c r="B55" s="34">
        <f>SUM(B53:B54)</f>
        <v>100</v>
      </c>
      <c r="C55" s="34">
        <f>SUM(C53:C54)</f>
        <v>100</v>
      </c>
      <c r="D55" s="75">
        <f>SUM(D53:D54)</f>
        <v>0</v>
      </c>
      <c r="E55" s="11"/>
      <c r="F55" s="86" t="s">
        <v>31</v>
      </c>
      <c r="G55" s="80">
        <f>B55</f>
        <v>100</v>
      </c>
      <c r="H55" s="80">
        <f>C55</f>
        <v>100</v>
      </c>
      <c r="I55" s="80">
        <f t="shared" si="1"/>
        <v>0</v>
      </c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2"/>
      <c r="AN55" s="12"/>
    </row>
    <row r="56" spans="1:40" s="14" customFormat="1" ht="25" customHeight="1" thickBot="1" x14ac:dyDescent="0.5">
      <c r="A56" s="44" t="s">
        <v>37</v>
      </c>
      <c r="B56" s="45">
        <f>B14+B20+B26+B38+B44+B51+B55</f>
        <v>700</v>
      </c>
      <c r="C56" s="45">
        <f>C14+C20+C26+C38+C44+C51+C55</f>
        <v>700</v>
      </c>
      <c r="D56" s="46">
        <f>B56-C56</f>
        <v>0</v>
      </c>
      <c r="E56" s="15"/>
      <c r="F56" s="87" t="s">
        <v>37</v>
      </c>
      <c r="G56" s="88">
        <f>SUM(G49:G55)</f>
        <v>700</v>
      </c>
      <c r="H56" s="88">
        <f>SUM(H49:H55)</f>
        <v>700</v>
      </c>
      <c r="I56" s="88">
        <f>SUM(I49:I55)</f>
        <v>0</v>
      </c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6"/>
      <c r="AN56" s="16"/>
    </row>
    <row r="57" spans="1:40" x14ac:dyDescent="0.35">
      <c r="A57" s="35"/>
      <c r="B57" s="36"/>
      <c r="C57" s="36"/>
      <c r="D57" s="36"/>
    </row>
    <row r="58" spans="1:40" ht="33" customHeight="1" x14ac:dyDescent="0.35">
      <c r="A58" s="192" t="s">
        <v>51</v>
      </c>
      <c r="B58" s="192"/>
      <c r="C58" s="192"/>
      <c r="D58" s="192"/>
    </row>
    <row r="59" spans="1:40" ht="33" customHeight="1" x14ac:dyDescent="0.35">
      <c r="A59" s="193" t="s">
        <v>50</v>
      </c>
      <c r="B59" s="194"/>
      <c r="C59" s="194"/>
      <c r="D59" s="194"/>
    </row>
    <row r="60" spans="1:40" ht="33" customHeight="1" x14ac:dyDescent="0.35">
      <c r="A60" s="192" t="s">
        <v>52</v>
      </c>
      <c r="B60" s="192"/>
      <c r="C60" s="192"/>
      <c r="D60" s="192"/>
    </row>
    <row r="61" spans="1:40" ht="20.149999999999999" customHeight="1" x14ac:dyDescent="0.35">
      <c r="A61" s="47"/>
      <c r="B61" s="191"/>
      <c r="C61" s="191"/>
      <c r="D61" s="191"/>
    </row>
    <row r="62" spans="1:40" ht="20.149999999999999" customHeight="1" x14ac:dyDescent="0.35">
      <c r="A62" s="47"/>
      <c r="B62" s="191"/>
      <c r="C62" s="191"/>
      <c r="D62" s="191"/>
    </row>
  </sheetData>
  <mergeCells count="11">
    <mergeCell ref="B61:D61"/>
    <mergeCell ref="B62:D62"/>
    <mergeCell ref="A60:D60"/>
    <mergeCell ref="A58:D58"/>
    <mergeCell ref="A59:D59"/>
    <mergeCell ref="A6:D6"/>
    <mergeCell ref="A1:D1"/>
    <mergeCell ref="B2:D2"/>
    <mergeCell ref="B3:D3"/>
    <mergeCell ref="B4:D4"/>
    <mergeCell ref="B5:D5"/>
  </mergeCells>
  <hyperlinks>
    <hyperlink ref="A59" r:id="rId1" xr:uid="{00000000-0004-0000-0000-000000000000}"/>
    <hyperlink ref="F5" r:id="rId2" xr:uid="{00000000-0004-0000-0000-000001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29E7-3FE3-B343-87FD-38EF41620C46}">
  <dimension ref="A1:BF59"/>
  <sheetViews>
    <sheetView tabSelected="1" zoomScaleNormal="100" workbookViewId="0">
      <selection activeCell="H59" sqref="H59:J59"/>
    </sheetView>
  </sheetViews>
  <sheetFormatPr defaultColWidth="8.83203125" defaultRowHeight="15.5" x14ac:dyDescent="0.35"/>
  <cols>
    <col min="1" max="1" width="60.83203125" style="1" customWidth="1"/>
    <col min="2" max="22" width="15.83203125" customWidth="1"/>
    <col min="23" max="23" width="10.58203125" customWidth="1"/>
    <col min="24" max="24" width="60.83203125" customWidth="1"/>
    <col min="25" max="27" width="15.83203125" customWidth="1"/>
    <col min="28" max="28" width="11.33203125" bestFit="1" customWidth="1"/>
    <col min="29" max="29" width="9.33203125" bestFit="1" customWidth="1"/>
    <col min="30" max="30" width="9" bestFit="1" customWidth="1"/>
    <col min="31" max="31" width="9.33203125" bestFit="1" customWidth="1"/>
    <col min="32" max="32" width="9" bestFit="1" customWidth="1"/>
    <col min="33" max="33" width="9.33203125" bestFit="1" customWidth="1"/>
    <col min="34" max="35" width="9" bestFit="1" customWidth="1"/>
    <col min="36" max="36" width="10.58203125" bestFit="1" customWidth="1"/>
    <col min="37" max="37" width="9.58203125" bestFit="1" customWidth="1"/>
    <col min="38" max="38" width="9.33203125" bestFit="1" customWidth="1"/>
    <col min="39" max="39" width="9" bestFit="1" customWidth="1"/>
    <col min="40" max="40" width="9.33203125" bestFit="1" customWidth="1"/>
    <col min="41" max="41" width="9" bestFit="1" customWidth="1"/>
    <col min="42" max="42" width="9.33203125" bestFit="1" customWidth="1"/>
    <col min="43" max="44" width="9" bestFit="1" customWidth="1"/>
    <col min="45" max="45" width="10.58203125" bestFit="1" customWidth="1"/>
    <col min="46" max="46" width="9.58203125" bestFit="1" customWidth="1"/>
    <col min="47" max="47" width="9.33203125" bestFit="1" customWidth="1"/>
    <col min="48" max="48" width="9" bestFit="1" customWidth="1"/>
    <col min="49" max="49" width="9.33203125" bestFit="1" customWidth="1"/>
    <col min="50" max="50" width="9" bestFit="1" customWidth="1"/>
    <col min="51" max="51" width="9.33203125" bestFit="1" customWidth="1"/>
    <col min="52" max="52" width="9" bestFit="1" customWidth="1"/>
    <col min="53" max="53" width="9.5" bestFit="1" customWidth="1"/>
    <col min="54" max="54" width="9" bestFit="1" customWidth="1"/>
    <col min="55" max="55" width="9.58203125" bestFit="1" customWidth="1"/>
    <col min="56" max="56" width="10.58203125" bestFit="1" customWidth="1"/>
    <col min="57" max="57" width="11.83203125" bestFit="1" customWidth="1"/>
    <col min="58" max="58" width="11.33203125" bestFit="1" customWidth="1"/>
  </cols>
  <sheetData>
    <row r="1" spans="1:58" ht="31" x14ac:dyDescent="0.35">
      <c r="A1" s="198" t="s">
        <v>48</v>
      </c>
      <c r="B1" s="198"/>
      <c r="C1" s="198"/>
      <c r="D1" s="198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spans="1:58" ht="31.5" thickBot="1" x14ac:dyDescent="0.4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pans="1:58" s="17" customFormat="1" ht="31" customHeight="1" x14ac:dyDescent="0.6">
      <c r="A3" s="91"/>
      <c r="B3" s="195" t="s">
        <v>49</v>
      </c>
      <c r="C3" s="196"/>
      <c r="D3" s="197"/>
      <c r="E3" s="195" t="s">
        <v>49</v>
      </c>
      <c r="F3" s="196"/>
      <c r="G3" s="197"/>
      <c r="H3" s="195" t="s">
        <v>49</v>
      </c>
      <c r="I3" s="196"/>
      <c r="J3" s="197"/>
      <c r="K3" s="195" t="s">
        <v>49</v>
      </c>
      <c r="L3" s="196"/>
      <c r="M3" s="197"/>
      <c r="N3" s="195" t="s">
        <v>49</v>
      </c>
      <c r="O3" s="196"/>
      <c r="P3" s="197"/>
      <c r="Q3" s="195" t="s">
        <v>49</v>
      </c>
      <c r="R3" s="196"/>
      <c r="S3" s="197"/>
      <c r="T3" s="199" t="s">
        <v>36</v>
      </c>
      <c r="U3" s="200"/>
      <c r="V3" s="201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3"/>
      <c r="BE3" s="3"/>
      <c r="BF3" s="3"/>
    </row>
    <row r="4" spans="1:58" s="14" customFormat="1" ht="27" customHeight="1" x14ac:dyDescent="0.45">
      <c r="A4" s="95" t="s">
        <v>46</v>
      </c>
      <c r="B4" s="116" t="s">
        <v>0</v>
      </c>
      <c r="C4" s="19" t="s">
        <v>1</v>
      </c>
      <c r="D4" s="50" t="s">
        <v>6</v>
      </c>
      <c r="E4" s="116" t="s">
        <v>0</v>
      </c>
      <c r="F4" s="19" t="s">
        <v>1</v>
      </c>
      <c r="G4" s="50" t="s">
        <v>6</v>
      </c>
      <c r="H4" s="116" t="s">
        <v>0</v>
      </c>
      <c r="I4" s="19" t="s">
        <v>1</v>
      </c>
      <c r="J4" s="50" t="s">
        <v>6</v>
      </c>
      <c r="K4" s="116" t="s">
        <v>0</v>
      </c>
      <c r="L4" s="19" t="s">
        <v>1</v>
      </c>
      <c r="M4" s="50" t="s">
        <v>6</v>
      </c>
      <c r="N4" s="116" t="s">
        <v>0</v>
      </c>
      <c r="O4" s="19" t="s">
        <v>1</v>
      </c>
      <c r="P4" s="50" t="s">
        <v>6</v>
      </c>
      <c r="Q4" s="116" t="s">
        <v>0</v>
      </c>
      <c r="R4" s="19" t="s">
        <v>1</v>
      </c>
      <c r="S4" s="50" t="s">
        <v>6</v>
      </c>
      <c r="T4" s="116" t="s">
        <v>0</v>
      </c>
      <c r="U4" s="19" t="s">
        <v>1</v>
      </c>
      <c r="V4" s="50" t="s">
        <v>6</v>
      </c>
      <c r="W4" s="4"/>
      <c r="X4" s="4"/>
      <c r="Y4" s="4"/>
      <c r="Z4" s="4"/>
      <c r="AA4" s="4"/>
      <c r="AB4" s="5"/>
      <c r="AC4" s="4"/>
      <c r="AD4" s="4"/>
      <c r="AE4" s="4"/>
      <c r="AF4" s="4"/>
      <c r="AG4" s="4"/>
      <c r="AH4" s="4"/>
      <c r="AI4" s="4"/>
      <c r="AJ4" s="4"/>
      <c r="AK4" s="5"/>
      <c r="AL4" s="4"/>
      <c r="AM4" s="4"/>
      <c r="AN4" s="4"/>
      <c r="AO4" s="4"/>
      <c r="AP4" s="4"/>
      <c r="AQ4" s="4"/>
      <c r="AR4" s="4"/>
      <c r="AS4" s="4"/>
      <c r="AT4" s="5"/>
      <c r="AU4" s="4"/>
      <c r="AV4" s="4"/>
      <c r="AW4" s="4"/>
      <c r="AX4" s="4"/>
      <c r="AY4" s="4"/>
      <c r="AZ4" s="4"/>
      <c r="BA4" s="4"/>
      <c r="BB4" s="4"/>
      <c r="BC4" s="5"/>
      <c r="BD4" s="4"/>
      <c r="BE4" s="4"/>
      <c r="BF4" s="5"/>
    </row>
    <row r="5" spans="1:58" ht="20.149999999999999" customHeight="1" x14ac:dyDescent="0.35">
      <c r="A5" s="96" t="s">
        <v>12</v>
      </c>
      <c r="B5" s="117"/>
      <c r="C5" s="20"/>
      <c r="D5" s="51"/>
      <c r="E5" s="117"/>
      <c r="F5" s="20"/>
      <c r="G5" s="51"/>
      <c r="H5" s="117"/>
      <c r="I5" s="20"/>
      <c r="J5" s="51"/>
      <c r="K5" s="117"/>
      <c r="L5" s="20"/>
      <c r="M5" s="51"/>
      <c r="N5" s="117"/>
      <c r="O5" s="20"/>
      <c r="P5" s="51"/>
      <c r="Q5" s="117"/>
      <c r="R5" s="20"/>
      <c r="S5" s="51"/>
      <c r="T5" s="140"/>
      <c r="U5" s="133"/>
      <c r="V5" s="141"/>
      <c r="W5" s="6"/>
      <c r="X5" s="6"/>
      <c r="Y5" s="6"/>
      <c r="Z5" s="7"/>
      <c r="AA5" s="7"/>
      <c r="AB5" s="7"/>
      <c r="AC5" s="6"/>
      <c r="AD5" s="6"/>
      <c r="AE5" s="6"/>
      <c r="AF5" s="6"/>
      <c r="AG5" s="6"/>
      <c r="AH5" s="6"/>
      <c r="AI5" s="8"/>
      <c r="AJ5" s="6"/>
      <c r="AK5" s="9"/>
      <c r="AL5" s="6"/>
      <c r="AM5" s="6"/>
      <c r="AN5" s="6"/>
      <c r="AO5" s="6"/>
      <c r="AP5" s="6"/>
      <c r="AQ5" s="6"/>
      <c r="AR5" s="8"/>
      <c r="AS5" s="6"/>
      <c r="AT5" s="6"/>
      <c r="AU5" s="10"/>
      <c r="AV5" s="10"/>
      <c r="AW5" s="10"/>
      <c r="AX5" s="10"/>
      <c r="AY5" s="10"/>
      <c r="AZ5" s="10"/>
      <c r="BA5" s="10"/>
      <c r="BB5" s="10"/>
      <c r="BC5" s="9"/>
      <c r="BD5" s="6"/>
    </row>
    <row r="6" spans="1:58" s="14" customFormat="1" ht="20.149999999999999" customHeight="1" x14ac:dyDescent="0.45">
      <c r="A6" s="97" t="s">
        <v>8</v>
      </c>
      <c r="B6" s="118">
        <v>100</v>
      </c>
      <c r="C6" s="21">
        <v>100</v>
      </c>
      <c r="D6" s="53">
        <f>B6-C6</f>
        <v>0</v>
      </c>
      <c r="E6" s="118">
        <v>100</v>
      </c>
      <c r="F6" s="21">
        <v>100</v>
      </c>
      <c r="G6" s="53">
        <f>E6-F6</f>
        <v>0</v>
      </c>
      <c r="H6" s="118">
        <v>100</v>
      </c>
      <c r="I6" s="21">
        <v>100</v>
      </c>
      <c r="J6" s="53">
        <f>H6-I6</f>
        <v>0</v>
      </c>
      <c r="K6" s="118">
        <v>100</v>
      </c>
      <c r="L6" s="21">
        <v>100</v>
      </c>
      <c r="M6" s="53">
        <f>K6-L6</f>
        <v>0</v>
      </c>
      <c r="N6" s="118">
        <v>100</v>
      </c>
      <c r="O6" s="21">
        <v>100</v>
      </c>
      <c r="P6" s="53">
        <f>N6-O6</f>
        <v>0</v>
      </c>
      <c r="Q6" s="118">
        <v>100</v>
      </c>
      <c r="R6" s="21">
        <v>100</v>
      </c>
      <c r="S6" s="53">
        <f>Q6-R6</f>
        <v>0</v>
      </c>
      <c r="T6" s="142">
        <f>B6+E6+H6+K6+N6+Q6</f>
        <v>600</v>
      </c>
      <c r="U6" s="11">
        <f>C6+F6+I6+L6+O6+R6</f>
        <v>600</v>
      </c>
      <c r="V6" s="143">
        <f>T6-U6</f>
        <v>0</v>
      </c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2"/>
      <c r="BF6" s="12"/>
    </row>
    <row r="7" spans="1:58" s="14" customFormat="1" ht="20.149999999999999" customHeight="1" x14ac:dyDescent="0.45">
      <c r="A7" s="97" t="s">
        <v>10</v>
      </c>
      <c r="B7" s="118">
        <v>0</v>
      </c>
      <c r="C7" s="21">
        <v>0</v>
      </c>
      <c r="D7" s="53">
        <f>B7-C7</f>
        <v>0</v>
      </c>
      <c r="E7" s="118">
        <v>0</v>
      </c>
      <c r="F7" s="21">
        <v>0</v>
      </c>
      <c r="G7" s="53">
        <f>E7-F7</f>
        <v>0</v>
      </c>
      <c r="H7" s="118">
        <v>0</v>
      </c>
      <c r="I7" s="21">
        <v>0</v>
      </c>
      <c r="J7" s="53">
        <f>H7-I7</f>
        <v>0</v>
      </c>
      <c r="K7" s="118">
        <v>0</v>
      </c>
      <c r="L7" s="21">
        <v>0</v>
      </c>
      <c r="M7" s="53">
        <f>K7-L7</f>
        <v>0</v>
      </c>
      <c r="N7" s="118">
        <v>0</v>
      </c>
      <c r="O7" s="21">
        <v>0</v>
      </c>
      <c r="P7" s="53">
        <f>N7-O7</f>
        <v>0</v>
      </c>
      <c r="Q7" s="118">
        <v>0</v>
      </c>
      <c r="R7" s="21">
        <v>0</v>
      </c>
      <c r="S7" s="53">
        <f>Q7-R7</f>
        <v>0</v>
      </c>
      <c r="T7" s="142">
        <f t="shared" ref="T7:T10" si="0">B7+E7+H7+K7+N7+Q7</f>
        <v>0</v>
      </c>
      <c r="U7" s="11">
        <f t="shared" ref="U7:U10" si="1">C7+F7+I7+L7+O7+R7</f>
        <v>0</v>
      </c>
      <c r="V7" s="143">
        <f t="shared" ref="V7:V10" si="2">T7-U7</f>
        <v>0</v>
      </c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2"/>
      <c r="BF7" s="12"/>
    </row>
    <row r="8" spans="1:58" s="14" customFormat="1" ht="20.149999999999999" customHeight="1" x14ac:dyDescent="0.45">
      <c r="A8" s="97" t="s">
        <v>9</v>
      </c>
      <c r="B8" s="118">
        <v>0</v>
      </c>
      <c r="C8" s="21">
        <v>0</v>
      </c>
      <c r="D8" s="53">
        <f>B8-C8</f>
        <v>0</v>
      </c>
      <c r="E8" s="118">
        <v>0</v>
      </c>
      <c r="F8" s="21">
        <v>0</v>
      </c>
      <c r="G8" s="53">
        <f>E8-F8</f>
        <v>0</v>
      </c>
      <c r="H8" s="118">
        <v>0</v>
      </c>
      <c r="I8" s="21">
        <v>0</v>
      </c>
      <c r="J8" s="53">
        <f>H8-I8</f>
        <v>0</v>
      </c>
      <c r="K8" s="118">
        <v>0</v>
      </c>
      <c r="L8" s="21">
        <v>0</v>
      </c>
      <c r="M8" s="53">
        <f>K8-L8</f>
        <v>0</v>
      </c>
      <c r="N8" s="118">
        <v>0</v>
      </c>
      <c r="O8" s="21">
        <v>0</v>
      </c>
      <c r="P8" s="53">
        <f>N8-O8</f>
        <v>0</v>
      </c>
      <c r="Q8" s="118">
        <v>0</v>
      </c>
      <c r="R8" s="21">
        <v>0</v>
      </c>
      <c r="S8" s="53">
        <f>Q8-R8</f>
        <v>0</v>
      </c>
      <c r="T8" s="142">
        <f t="shared" si="0"/>
        <v>0</v>
      </c>
      <c r="U8" s="11">
        <f t="shared" si="1"/>
        <v>0</v>
      </c>
      <c r="V8" s="143">
        <f t="shared" si="2"/>
        <v>0</v>
      </c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2"/>
      <c r="BF8" s="12"/>
    </row>
    <row r="9" spans="1:58" s="14" customFormat="1" ht="20.149999999999999" customHeight="1" x14ac:dyDescent="0.45">
      <c r="A9" s="97" t="s">
        <v>11</v>
      </c>
      <c r="B9" s="118">
        <v>0</v>
      </c>
      <c r="C9" s="21">
        <v>0</v>
      </c>
      <c r="D9" s="53">
        <f>B9-C9</f>
        <v>0</v>
      </c>
      <c r="E9" s="118">
        <v>0</v>
      </c>
      <c r="F9" s="21">
        <v>0</v>
      </c>
      <c r="G9" s="53">
        <f>E9-F9</f>
        <v>0</v>
      </c>
      <c r="H9" s="118">
        <v>0</v>
      </c>
      <c r="I9" s="21">
        <v>0</v>
      </c>
      <c r="J9" s="53">
        <f>H9-I9</f>
        <v>0</v>
      </c>
      <c r="K9" s="118">
        <v>0</v>
      </c>
      <c r="L9" s="21">
        <v>0</v>
      </c>
      <c r="M9" s="53">
        <f>K9-L9</f>
        <v>0</v>
      </c>
      <c r="N9" s="118">
        <v>0</v>
      </c>
      <c r="O9" s="21">
        <v>0</v>
      </c>
      <c r="P9" s="53">
        <f>N9-O9</f>
        <v>0</v>
      </c>
      <c r="Q9" s="118">
        <v>0</v>
      </c>
      <c r="R9" s="21">
        <v>0</v>
      </c>
      <c r="S9" s="53">
        <f>Q9-R9</f>
        <v>0</v>
      </c>
      <c r="T9" s="142">
        <f t="shared" si="0"/>
        <v>0</v>
      </c>
      <c r="U9" s="11">
        <f t="shared" si="1"/>
        <v>0</v>
      </c>
      <c r="V9" s="143">
        <f t="shared" si="2"/>
        <v>0</v>
      </c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2"/>
      <c r="BF9" s="12"/>
    </row>
    <row r="10" spans="1:58" s="14" customFormat="1" ht="20.149999999999999" customHeight="1" x14ac:dyDescent="0.45">
      <c r="A10" s="97" t="s">
        <v>3</v>
      </c>
      <c r="B10" s="118">
        <v>0</v>
      </c>
      <c r="C10" s="21">
        <v>0</v>
      </c>
      <c r="D10" s="53">
        <f>B10-C10</f>
        <v>0</v>
      </c>
      <c r="E10" s="118">
        <v>0</v>
      </c>
      <c r="F10" s="21">
        <v>0</v>
      </c>
      <c r="G10" s="53">
        <f>E10-F10</f>
        <v>0</v>
      </c>
      <c r="H10" s="118">
        <v>0</v>
      </c>
      <c r="I10" s="21">
        <v>0</v>
      </c>
      <c r="J10" s="53">
        <f>H10-I10</f>
        <v>0</v>
      </c>
      <c r="K10" s="118">
        <v>0</v>
      </c>
      <c r="L10" s="21">
        <v>0</v>
      </c>
      <c r="M10" s="53">
        <f>K10-L10</f>
        <v>0</v>
      </c>
      <c r="N10" s="118">
        <v>0</v>
      </c>
      <c r="O10" s="21">
        <v>0</v>
      </c>
      <c r="P10" s="53">
        <f>N10-O10</f>
        <v>0</v>
      </c>
      <c r="Q10" s="118">
        <v>0</v>
      </c>
      <c r="R10" s="21">
        <v>0</v>
      </c>
      <c r="S10" s="53">
        <f>Q10-R10</f>
        <v>0</v>
      </c>
      <c r="T10" s="142">
        <f t="shared" si="0"/>
        <v>0</v>
      </c>
      <c r="U10" s="11">
        <f t="shared" si="1"/>
        <v>0</v>
      </c>
      <c r="V10" s="143">
        <f t="shared" si="2"/>
        <v>0</v>
      </c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2"/>
      <c r="BF10" s="12"/>
    </row>
    <row r="11" spans="1:58" s="14" customFormat="1" ht="20.149999999999999" customHeight="1" x14ac:dyDescent="0.45">
      <c r="A11" s="98" t="s">
        <v>36</v>
      </c>
      <c r="B11" s="119">
        <f t="shared" ref="B11:V11" si="3">SUM(B6:B10)</f>
        <v>100</v>
      </c>
      <c r="C11" s="22">
        <f t="shared" si="3"/>
        <v>100</v>
      </c>
      <c r="D11" s="55">
        <f t="shared" si="3"/>
        <v>0</v>
      </c>
      <c r="E11" s="119">
        <f t="shared" si="3"/>
        <v>100</v>
      </c>
      <c r="F11" s="22">
        <f t="shared" si="3"/>
        <v>100</v>
      </c>
      <c r="G11" s="55">
        <f t="shared" si="3"/>
        <v>0</v>
      </c>
      <c r="H11" s="119">
        <f t="shared" si="3"/>
        <v>100</v>
      </c>
      <c r="I11" s="22">
        <f t="shared" si="3"/>
        <v>100</v>
      </c>
      <c r="J11" s="55">
        <f t="shared" si="3"/>
        <v>0</v>
      </c>
      <c r="K11" s="119">
        <f t="shared" si="3"/>
        <v>100</v>
      </c>
      <c r="L11" s="22">
        <f t="shared" si="3"/>
        <v>100</v>
      </c>
      <c r="M11" s="55">
        <f t="shared" si="3"/>
        <v>0</v>
      </c>
      <c r="N11" s="119">
        <f t="shared" si="3"/>
        <v>100</v>
      </c>
      <c r="O11" s="22">
        <f t="shared" si="3"/>
        <v>100</v>
      </c>
      <c r="P11" s="55">
        <f t="shared" si="3"/>
        <v>0</v>
      </c>
      <c r="Q11" s="119">
        <f t="shared" si="3"/>
        <v>100</v>
      </c>
      <c r="R11" s="22">
        <f t="shared" si="3"/>
        <v>100</v>
      </c>
      <c r="S11" s="55">
        <f t="shared" si="3"/>
        <v>0</v>
      </c>
      <c r="T11" s="159">
        <f t="shared" si="3"/>
        <v>600</v>
      </c>
      <c r="U11" s="160">
        <f t="shared" si="3"/>
        <v>600</v>
      </c>
      <c r="V11" s="161">
        <f t="shared" si="3"/>
        <v>0</v>
      </c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2"/>
      <c r="BF11" s="12"/>
    </row>
    <row r="12" spans="1:58" s="18" customFormat="1" ht="20.149999999999999" customHeight="1" x14ac:dyDescent="0.35">
      <c r="A12" s="99" t="s">
        <v>24</v>
      </c>
      <c r="B12" s="120"/>
      <c r="C12" s="23"/>
      <c r="D12" s="56"/>
      <c r="E12" s="120"/>
      <c r="F12" s="23"/>
      <c r="G12" s="56"/>
      <c r="H12" s="120"/>
      <c r="I12" s="23"/>
      <c r="J12" s="56"/>
      <c r="K12" s="120"/>
      <c r="L12" s="23"/>
      <c r="M12" s="56"/>
      <c r="N12" s="120"/>
      <c r="O12" s="23"/>
      <c r="P12" s="56"/>
      <c r="Q12" s="120"/>
      <c r="R12" s="23"/>
      <c r="S12" s="56"/>
      <c r="T12" s="144"/>
      <c r="U12" s="134"/>
      <c r="V12" s="145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</row>
    <row r="13" spans="1:58" s="14" customFormat="1" ht="20.149999999999999" customHeight="1" x14ac:dyDescent="0.45">
      <c r="A13" s="97" t="s">
        <v>13</v>
      </c>
      <c r="B13" s="118">
        <v>100</v>
      </c>
      <c r="C13" s="21">
        <v>100</v>
      </c>
      <c r="D13" s="53">
        <f>B13-C13</f>
        <v>0</v>
      </c>
      <c r="E13" s="118">
        <v>100</v>
      </c>
      <c r="F13" s="21">
        <v>100</v>
      </c>
      <c r="G13" s="53">
        <f>E13-F13</f>
        <v>0</v>
      </c>
      <c r="H13" s="118">
        <v>100</v>
      </c>
      <c r="I13" s="21">
        <v>100</v>
      </c>
      <c r="J13" s="53">
        <f>H13-I13</f>
        <v>0</v>
      </c>
      <c r="K13" s="118">
        <v>100</v>
      </c>
      <c r="L13" s="21">
        <v>100</v>
      </c>
      <c r="M13" s="53">
        <f>K13-L13</f>
        <v>0</v>
      </c>
      <c r="N13" s="118">
        <v>100</v>
      </c>
      <c r="O13" s="21">
        <v>100</v>
      </c>
      <c r="P13" s="53">
        <f>N13-O13</f>
        <v>0</v>
      </c>
      <c r="Q13" s="118">
        <v>100</v>
      </c>
      <c r="R13" s="21">
        <v>100</v>
      </c>
      <c r="S13" s="53">
        <f>Q13-R13</f>
        <v>0</v>
      </c>
      <c r="T13" s="142">
        <f t="shared" ref="T13:T16" si="4">B13+E13+H13+K13+N13+Q13</f>
        <v>600</v>
      </c>
      <c r="U13" s="11">
        <f t="shared" ref="U13:U16" si="5">C13+F13+I13+L13+O13+R13</f>
        <v>600</v>
      </c>
      <c r="V13" s="143">
        <f t="shared" ref="V13:V16" si="6">T13-U13</f>
        <v>0</v>
      </c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2"/>
      <c r="BF13" s="12"/>
    </row>
    <row r="14" spans="1:58" s="14" customFormat="1" ht="20.149999999999999" customHeight="1" x14ac:dyDescent="0.45">
      <c r="A14" s="97" t="s">
        <v>14</v>
      </c>
      <c r="B14" s="118">
        <v>0</v>
      </c>
      <c r="C14" s="21">
        <v>0</v>
      </c>
      <c r="D14" s="53">
        <f>B14-C14</f>
        <v>0</v>
      </c>
      <c r="E14" s="118">
        <v>0</v>
      </c>
      <c r="F14" s="21">
        <v>0</v>
      </c>
      <c r="G14" s="53">
        <f>E14-F14</f>
        <v>0</v>
      </c>
      <c r="H14" s="118">
        <v>0</v>
      </c>
      <c r="I14" s="21">
        <v>0</v>
      </c>
      <c r="J14" s="53">
        <f>H14-I14</f>
        <v>0</v>
      </c>
      <c r="K14" s="118">
        <v>0</v>
      </c>
      <c r="L14" s="21">
        <v>0</v>
      </c>
      <c r="M14" s="53">
        <f>K14-L14</f>
        <v>0</v>
      </c>
      <c r="N14" s="118">
        <v>0</v>
      </c>
      <c r="O14" s="21">
        <v>0</v>
      </c>
      <c r="P14" s="53">
        <f>N14-O14</f>
        <v>0</v>
      </c>
      <c r="Q14" s="118">
        <v>0</v>
      </c>
      <c r="R14" s="21">
        <v>0</v>
      </c>
      <c r="S14" s="53">
        <f>Q14-R14</f>
        <v>0</v>
      </c>
      <c r="T14" s="142">
        <f t="shared" si="4"/>
        <v>0</v>
      </c>
      <c r="U14" s="11">
        <f t="shared" si="5"/>
        <v>0</v>
      </c>
      <c r="V14" s="143">
        <f t="shared" si="6"/>
        <v>0</v>
      </c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2"/>
      <c r="BF14" s="12"/>
    </row>
    <row r="15" spans="1:58" s="14" customFormat="1" ht="20.149999999999999" customHeight="1" x14ac:dyDescent="0.45">
      <c r="A15" s="97" t="s">
        <v>25</v>
      </c>
      <c r="B15" s="118">
        <v>0</v>
      </c>
      <c r="C15" s="21">
        <v>0</v>
      </c>
      <c r="D15" s="53">
        <f>B15-C15</f>
        <v>0</v>
      </c>
      <c r="E15" s="118">
        <v>0</v>
      </c>
      <c r="F15" s="21">
        <v>0</v>
      </c>
      <c r="G15" s="53">
        <f>E15-F15</f>
        <v>0</v>
      </c>
      <c r="H15" s="118">
        <v>0</v>
      </c>
      <c r="I15" s="21">
        <v>0</v>
      </c>
      <c r="J15" s="53">
        <f>H15-I15</f>
        <v>0</v>
      </c>
      <c r="K15" s="118">
        <v>0</v>
      </c>
      <c r="L15" s="21">
        <v>0</v>
      </c>
      <c r="M15" s="53">
        <f>K15-L15</f>
        <v>0</v>
      </c>
      <c r="N15" s="118">
        <v>0</v>
      </c>
      <c r="O15" s="21">
        <v>0</v>
      </c>
      <c r="P15" s="53">
        <f>N15-O15</f>
        <v>0</v>
      </c>
      <c r="Q15" s="118">
        <v>0</v>
      </c>
      <c r="R15" s="21">
        <v>0</v>
      </c>
      <c r="S15" s="53">
        <f>Q15-R15</f>
        <v>0</v>
      </c>
      <c r="T15" s="142">
        <f t="shared" si="4"/>
        <v>0</v>
      </c>
      <c r="U15" s="11">
        <f t="shared" si="5"/>
        <v>0</v>
      </c>
      <c r="V15" s="143">
        <f t="shared" si="6"/>
        <v>0</v>
      </c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2"/>
      <c r="BF15" s="12"/>
    </row>
    <row r="16" spans="1:58" s="14" customFormat="1" ht="20.149999999999999" customHeight="1" x14ac:dyDescent="0.45">
      <c r="A16" s="97" t="s">
        <v>3</v>
      </c>
      <c r="B16" s="118">
        <v>0</v>
      </c>
      <c r="C16" s="21">
        <v>0</v>
      </c>
      <c r="D16" s="53">
        <f>B16-C16</f>
        <v>0</v>
      </c>
      <c r="E16" s="118">
        <v>0</v>
      </c>
      <c r="F16" s="21">
        <v>0</v>
      </c>
      <c r="G16" s="53">
        <f>E16-F16</f>
        <v>0</v>
      </c>
      <c r="H16" s="118">
        <v>0</v>
      </c>
      <c r="I16" s="21">
        <v>0</v>
      </c>
      <c r="J16" s="53">
        <f>H16-I16</f>
        <v>0</v>
      </c>
      <c r="K16" s="118">
        <v>0</v>
      </c>
      <c r="L16" s="21">
        <v>0</v>
      </c>
      <c r="M16" s="53">
        <f>K16-L16</f>
        <v>0</v>
      </c>
      <c r="N16" s="118">
        <v>0</v>
      </c>
      <c r="O16" s="21">
        <v>0</v>
      </c>
      <c r="P16" s="53">
        <f>N16-O16</f>
        <v>0</v>
      </c>
      <c r="Q16" s="118">
        <v>0</v>
      </c>
      <c r="R16" s="21">
        <v>0</v>
      </c>
      <c r="S16" s="53">
        <f>Q16-R16</f>
        <v>0</v>
      </c>
      <c r="T16" s="142">
        <f t="shared" si="4"/>
        <v>0</v>
      </c>
      <c r="U16" s="11">
        <f t="shared" si="5"/>
        <v>0</v>
      </c>
      <c r="V16" s="143">
        <f t="shared" si="6"/>
        <v>0</v>
      </c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2"/>
      <c r="BF16" s="12"/>
    </row>
    <row r="17" spans="1:58" s="14" customFormat="1" ht="20.149999999999999" customHeight="1" x14ac:dyDescent="0.45">
      <c r="A17" s="100" t="s">
        <v>36</v>
      </c>
      <c r="B17" s="121">
        <f t="shared" ref="B17:V17" si="7">SUM(B13:B16)</f>
        <v>100</v>
      </c>
      <c r="C17" s="24">
        <f t="shared" si="7"/>
        <v>100</v>
      </c>
      <c r="D17" s="58">
        <f t="shared" si="7"/>
        <v>0</v>
      </c>
      <c r="E17" s="121">
        <f t="shared" si="7"/>
        <v>100</v>
      </c>
      <c r="F17" s="24">
        <f t="shared" si="7"/>
        <v>100</v>
      </c>
      <c r="G17" s="58">
        <f t="shared" si="7"/>
        <v>0</v>
      </c>
      <c r="H17" s="121">
        <f t="shared" si="7"/>
        <v>100</v>
      </c>
      <c r="I17" s="24">
        <f t="shared" si="7"/>
        <v>100</v>
      </c>
      <c r="J17" s="58">
        <f t="shared" si="7"/>
        <v>0</v>
      </c>
      <c r="K17" s="121">
        <f t="shared" si="7"/>
        <v>100</v>
      </c>
      <c r="L17" s="24">
        <f t="shared" si="7"/>
        <v>100</v>
      </c>
      <c r="M17" s="58">
        <f t="shared" si="7"/>
        <v>0</v>
      </c>
      <c r="N17" s="121">
        <f t="shared" si="7"/>
        <v>100</v>
      </c>
      <c r="O17" s="24">
        <f t="shared" si="7"/>
        <v>100</v>
      </c>
      <c r="P17" s="58">
        <f t="shared" si="7"/>
        <v>0</v>
      </c>
      <c r="Q17" s="121">
        <f t="shared" si="7"/>
        <v>100</v>
      </c>
      <c r="R17" s="24">
        <f t="shared" si="7"/>
        <v>100</v>
      </c>
      <c r="S17" s="58">
        <f t="shared" si="7"/>
        <v>0</v>
      </c>
      <c r="T17" s="162">
        <f t="shared" si="7"/>
        <v>600</v>
      </c>
      <c r="U17" s="163">
        <f t="shared" si="7"/>
        <v>600</v>
      </c>
      <c r="V17" s="164">
        <f t="shared" si="7"/>
        <v>0</v>
      </c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2"/>
      <c r="BF17" s="12"/>
    </row>
    <row r="18" spans="1:58" s="18" customFormat="1" ht="20.149999999999999" customHeight="1" x14ac:dyDescent="0.35">
      <c r="A18" s="101" t="s">
        <v>29</v>
      </c>
      <c r="B18" s="122"/>
      <c r="C18" s="25"/>
      <c r="D18" s="59"/>
      <c r="E18" s="122"/>
      <c r="F18" s="25"/>
      <c r="G18" s="59"/>
      <c r="H18" s="122"/>
      <c r="I18" s="25"/>
      <c r="J18" s="59"/>
      <c r="K18" s="122"/>
      <c r="L18" s="25"/>
      <c r="M18" s="59"/>
      <c r="N18" s="122"/>
      <c r="O18" s="25"/>
      <c r="P18" s="59"/>
      <c r="Q18" s="122"/>
      <c r="R18" s="25"/>
      <c r="S18" s="59"/>
      <c r="T18" s="146"/>
      <c r="U18" s="135"/>
      <c r="V18" s="147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</row>
    <row r="19" spans="1:58" s="14" customFormat="1" ht="20.149999999999999" customHeight="1" x14ac:dyDescent="0.45">
      <c r="A19" s="97" t="s">
        <v>23</v>
      </c>
      <c r="B19" s="118">
        <v>100</v>
      </c>
      <c r="C19" s="21">
        <v>100</v>
      </c>
      <c r="D19" s="53">
        <f>B19-C19</f>
        <v>0</v>
      </c>
      <c r="E19" s="118">
        <v>100</v>
      </c>
      <c r="F19" s="21">
        <v>100</v>
      </c>
      <c r="G19" s="53">
        <f>E19-F19</f>
        <v>0</v>
      </c>
      <c r="H19" s="118">
        <v>100</v>
      </c>
      <c r="I19" s="21">
        <v>100</v>
      </c>
      <c r="J19" s="53">
        <f>H19-I19</f>
        <v>0</v>
      </c>
      <c r="K19" s="118">
        <v>100</v>
      </c>
      <c r="L19" s="21">
        <v>100</v>
      </c>
      <c r="M19" s="53">
        <f>K19-L19</f>
        <v>0</v>
      </c>
      <c r="N19" s="118">
        <v>100</v>
      </c>
      <c r="O19" s="21">
        <v>100</v>
      </c>
      <c r="P19" s="53">
        <f>N19-O19</f>
        <v>0</v>
      </c>
      <c r="Q19" s="118">
        <v>100</v>
      </c>
      <c r="R19" s="21">
        <v>100</v>
      </c>
      <c r="S19" s="53">
        <f>Q19-R19</f>
        <v>0</v>
      </c>
      <c r="T19" s="142">
        <f t="shared" ref="T19:T22" si="8">B19+E19+H19+K19+N19+Q19</f>
        <v>600</v>
      </c>
      <c r="U19" s="11">
        <f t="shared" ref="U19:U22" si="9">C19+F19+I19+L19+O19+R19</f>
        <v>600</v>
      </c>
      <c r="V19" s="143">
        <f t="shared" ref="V19:V22" si="10">T19-U19</f>
        <v>0</v>
      </c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2"/>
      <c r="BF19" s="12"/>
    </row>
    <row r="20" spans="1:58" s="14" customFormat="1" ht="20.149999999999999" customHeight="1" x14ac:dyDescent="0.45">
      <c r="A20" s="97" t="s">
        <v>26</v>
      </c>
      <c r="B20" s="118">
        <v>0</v>
      </c>
      <c r="C20" s="21">
        <v>0</v>
      </c>
      <c r="D20" s="53">
        <f>B20-C20</f>
        <v>0</v>
      </c>
      <c r="E20" s="118">
        <v>0</v>
      </c>
      <c r="F20" s="21">
        <v>0</v>
      </c>
      <c r="G20" s="53">
        <f>E20-F20</f>
        <v>0</v>
      </c>
      <c r="H20" s="118">
        <v>0</v>
      </c>
      <c r="I20" s="21">
        <v>0</v>
      </c>
      <c r="J20" s="53">
        <f>H20-I20</f>
        <v>0</v>
      </c>
      <c r="K20" s="118">
        <v>0</v>
      </c>
      <c r="L20" s="21">
        <v>0</v>
      </c>
      <c r="M20" s="53">
        <f>K20-L20</f>
        <v>0</v>
      </c>
      <c r="N20" s="118">
        <v>0</v>
      </c>
      <c r="O20" s="21">
        <v>0</v>
      </c>
      <c r="P20" s="53">
        <f>N20-O20</f>
        <v>0</v>
      </c>
      <c r="Q20" s="118">
        <v>0</v>
      </c>
      <c r="R20" s="21">
        <v>0</v>
      </c>
      <c r="S20" s="53">
        <f>Q20-R20</f>
        <v>0</v>
      </c>
      <c r="T20" s="142">
        <f t="shared" si="8"/>
        <v>0</v>
      </c>
      <c r="U20" s="11">
        <f t="shared" si="9"/>
        <v>0</v>
      </c>
      <c r="V20" s="143">
        <f t="shared" si="10"/>
        <v>0</v>
      </c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2"/>
      <c r="BF20" s="12"/>
    </row>
    <row r="21" spans="1:58" s="14" customFormat="1" ht="20.149999999999999" customHeight="1" x14ac:dyDescent="0.45">
      <c r="A21" s="97" t="s">
        <v>27</v>
      </c>
      <c r="B21" s="118">
        <v>0</v>
      </c>
      <c r="C21" s="21">
        <v>0</v>
      </c>
      <c r="D21" s="53">
        <f>B21-C21</f>
        <v>0</v>
      </c>
      <c r="E21" s="118">
        <v>0</v>
      </c>
      <c r="F21" s="21">
        <v>0</v>
      </c>
      <c r="G21" s="53">
        <f>E21-F21</f>
        <v>0</v>
      </c>
      <c r="H21" s="118">
        <v>0</v>
      </c>
      <c r="I21" s="21">
        <v>0</v>
      </c>
      <c r="J21" s="53">
        <f>H21-I21</f>
        <v>0</v>
      </c>
      <c r="K21" s="118">
        <v>0</v>
      </c>
      <c r="L21" s="21">
        <v>0</v>
      </c>
      <c r="M21" s="53">
        <f>K21-L21</f>
        <v>0</v>
      </c>
      <c r="N21" s="118">
        <v>0</v>
      </c>
      <c r="O21" s="21">
        <v>0</v>
      </c>
      <c r="P21" s="53">
        <f>N21-O21</f>
        <v>0</v>
      </c>
      <c r="Q21" s="118">
        <v>0</v>
      </c>
      <c r="R21" s="21">
        <v>0</v>
      </c>
      <c r="S21" s="53">
        <f>Q21-R21</f>
        <v>0</v>
      </c>
      <c r="T21" s="142">
        <f t="shared" si="8"/>
        <v>0</v>
      </c>
      <c r="U21" s="11">
        <f t="shared" si="9"/>
        <v>0</v>
      </c>
      <c r="V21" s="143">
        <f t="shared" si="10"/>
        <v>0</v>
      </c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2"/>
      <c r="BF21" s="12"/>
    </row>
    <row r="22" spans="1:58" s="14" customFormat="1" ht="20.149999999999999" customHeight="1" x14ac:dyDescent="0.45">
      <c r="A22" s="97" t="s">
        <v>3</v>
      </c>
      <c r="B22" s="118">
        <v>0</v>
      </c>
      <c r="C22" s="21">
        <v>0</v>
      </c>
      <c r="D22" s="53">
        <f>B22-C22</f>
        <v>0</v>
      </c>
      <c r="E22" s="118">
        <v>0</v>
      </c>
      <c r="F22" s="21">
        <v>0</v>
      </c>
      <c r="G22" s="53">
        <f>E22-F22</f>
        <v>0</v>
      </c>
      <c r="H22" s="118">
        <v>0</v>
      </c>
      <c r="I22" s="21">
        <v>0</v>
      </c>
      <c r="J22" s="53">
        <f>H22-I22</f>
        <v>0</v>
      </c>
      <c r="K22" s="118">
        <v>0</v>
      </c>
      <c r="L22" s="21">
        <v>0</v>
      </c>
      <c r="M22" s="53">
        <f>K22-L22</f>
        <v>0</v>
      </c>
      <c r="N22" s="118">
        <v>0</v>
      </c>
      <c r="O22" s="21">
        <v>0</v>
      </c>
      <c r="P22" s="53">
        <f>N22-O22</f>
        <v>0</v>
      </c>
      <c r="Q22" s="118">
        <v>0</v>
      </c>
      <c r="R22" s="21">
        <v>0</v>
      </c>
      <c r="S22" s="53">
        <f>Q22-R22</f>
        <v>0</v>
      </c>
      <c r="T22" s="142">
        <f t="shared" si="8"/>
        <v>0</v>
      </c>
      <c r="U22" s="11">
        <f t="shared" si="9"/>
        <v>0</v>
      </c>
      <c r="V22" s="143">
        <f t="shared" si="10"/>
        <v>0</v>
      </c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2"/>
      <c r="BF22" s="12"/>
    </row>
    <row r="23" spans="1:58" s="14" customFormat="1" ht="20.149999999999999" customHeight="1" x14ac:dyDescent="0.45">
      <c r="A23" s="102" t="s">
        <v>36</v>
      </c>
      <c r="B23" s="123">
        <f t="shared" ref="B23:V23" si="11">SUM(B19:B22)</f>
        <v>100</v>
      </c>
      <c r="C23" s="26">
        <f t="shared" si="11"/>
        <v>100</v>
      </c>
      <c r="D23" s="61">
        <f t="shared" si="11"/>
        <v>0</v>
      </c>
      <c r="E23" s="123">
        <f t="shared" si="11"/>
        <v>100</v>
      </c>
      <c r="F23" s="26">
        <f t="shared" si="11"/>
        <v>100</v>
      </c>
      <c r="G23" s="61">
        <f t="shared" si="11"/>
        <v>0</v>
      </c>
      <c r="H23" s="123">
        <f t="shared" si="11"/>
        <v>100</v>
      </c>
      <c r="I23" s="26">
        <f t="shared" si="11"/>
        <v>100</v>
      </c>
      <c r="J23" s="61">
        <f t="shared" si="11"/>
        <v>0</v>
      </c>
      <c r="K23" s="123">
        <f t="shared" si="11"/>
        <v>100</v>
      </c>
      <c r="L23" s="26">
        <f t="shared" si="11"/>
        <v>100</v>
      </c>
      <c r="M23" s="61">
        <f t="shared" si="11"/>
        <v>0</v>
      </c>
      <c r="N23" s="123">
        <f t="shared" si="11"/>
        <v>100</v>
      </c>
      <c r="O23" s="26">
        <f t="shared" si="11"/>
        <v>100</v>
      </c>
      <c r="P23" s="61">
        <f t="shared" si="11"/>
        <v>0</v>
      </c>
      <c r="Q23" s="123">
        <f t="shared" si="11"/>
        <v>100</v>
      </c>
      <c r="R23" s="26">
        <f t="shared" si="11"/>
        <v>100</v>
      </c>
      <c r="S23" s="61">
        <f t="shared" si="11"/>
        <v>0</v>
      </c>
      <c r="T23" s="165">
        <f t="shared" si="11"/>
        <v>600</v>
      </c>
      <c r="U23" s="166">
        <f t="shared" si="11"/>
        <v>600</v>
      </c>
      <c r="V23" s="167">
        <f t="shared" si="11"/>
        <v>0</v>
      </c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2"/>
      <c r="BF23" s="12"/>
    </row>
    <row r="24" spans="1:58" s="18" customFormat="1" ht="20.149999999999999" customHeight="1" x14ac:dyDescent="0.35">
      <c r="A24" s="103" t="s">
        <v>30</v>
      </c>
      <c r="B24" s="124"/>
      <c r="C24" s="27"/>
      <c r="D24" s="62"/>
      <c r="E24" s="124"/>
      <c r="F24" s="27"/>
      <c r="G24" s="62"/>
      <c r="H24" s="124"/>
      <c r="I24" s="27"/>
      <c r="J24" s="62"/>
      <c r="K24" s="124"/>
      <c r="L24" s="27"/>
      <c r="M24" s="62"/>
      <c r="N24" s="124"/>
      <c r="O24" s="27"/>
      <c r="P24" s="62"/>
      <c r="Q24" s="124"/>
      <c r="R24" s="27"/>
      <c r="S24" s="62"/>
      <c r="T24" s="148"/>
      <c r="U24" s="136"/>
      <c r="V24" s="149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</row>
    <row r="25" spans="1:58" s="14" customFormat="1" ht="20.149999999999999" customHeight="1" x14ac:dyDescent="0.45">
      <c r="A25" s="104" t="s">
        <v>15</v>
      </c>
      <c r="B25" s="118">
        <v>100</v>
      </c>
      <c r="C25" s="21">
        <v>100</v>
      </c>
      <c r="D25" s="53">
        <f t="shared" ref="D25:D34" si="12">B25-C25</f>
        <v>0</v>
      </c>
      <c r="E25" s="118">
        <v>100</v>
      </c>
      <c r="F25" s="21">
        <v>100</v>
      </c>
      <c r="G25" s="53">
        <f t="shared" ref="G25:G34" si="13">E25-F25</f>
        <v>0</v>
      </c>
      <c r="H25" s="118">
        <v>100</v>
      </c>
      <c r="I25" s="21">
        <v>100</v>
      </c>
      <c r="J25" s="53">
        <f t="shared" ref="J25:J34" si="14">H25-I25</f>
        <v>0</v>
      </c>
      <c r="K25" s="118">
        <v>100</v>
      </c>
      <c r="L25" s="21">
        <v>100</v>
      </c>
      <c r="M25" s="53">
        <f t="shared" ref="M25:M34" si="15">K25-L25</f>
        <v>0</v>
      </c>
      <c r="N25" s="118">
        <v>100</v>
      </c>
      <c r="O25" s="21">
        <v>100</v>
      </c>
      <c r="P25" s="53">
        <f t="shared" ref="P25:P34" si="16">N25-O25</f>
        <v>0</v>
      </c>
      <c r="Q25" s="118">
        <v>100</v>
      </c>
      <c r="R25" s="21">
        <v>100</v>
      </c>
      <c r="S25" s="53">
        <f t="shared" ref="S25:S34" si="17">Q25-R25</f>
        <v>0</v>
      </c>
      <c r="T25" s="142">
        <f t="shared" ref="T25:T34" si="18">B25+E25+H25+K25+N25+Q25</f>
        <v>600</v>
      </c>
      <c r="U25" s="11">
        <f t="shared" ref="U25:U34" si="19">C25+F25+I25+L25+O25+R25</f>
        <v>600</v>
      </c>
      <c r="V25" s="143">
        <f t="shared" ref="V25:V34" si="20">T25-U25</f>
        <v>0</v>
      </c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2"/>
      <c r="BF25" s="12"/>
    </row>
    <row r="26" spans="1:58" s="14" customFormat="1" ht="20.149999999999999" customHeight="1" x14ac:dyDescent="0.45">
      <c r="A26" s="97" t="s">
        <v>28</v>
      </c>
      <c r="B26" s="118">
        <v>0</v>
      </c>
      <c r="C26" s="21">
        <v>0</v>
      </c>
      <c r="D26" s="53">
        <f t="shared" si="12"/>
        <v>0</v>
      </c>
      <c r="E26" s="118">
        <v>0</v>
      </c>
      <c r="F26" s="21">
        <v>0</v>
      </c>
      <c r="G26" s="53">
        <f t="shared" si="13"/>
        <v>0</v>
      </c>
      <c r="H26" s="118">
        <v>0</v>
      </c>
      <c r="I26" s="21">
        <v>0</v>
      </c>
      <c r="J26" s="53">
        <f t="shared" si="14"/>
        <v>0</v>
      </c>
      <c r="K26" s="118">
        <v>0</v>
      </c>
      <c r="L26" s="21">
        <v>0</v>
      </c>
      <c r="M26" s="53">
        <f t="shared" si="15"/>
        <v>0</v>
      </c>
      <c r="N26" s="118">
        <v>0</v>
      </c>
      <c r="O26" s="21">
        <v>0</v>
      </c>
      <c r="P26" s="53">
        <f t="shared" si="16"/>
        <v>0</v>
      </c>
      <c r="Q26" s="118">
        <v>0</v>
      </c>
      <c r="R26" s="21">
        <v>0</v>
      </c>
      <c r="S26" s="53">
        <f t="shared" si="17"/>
        <v>0</v>
      </c>
      <c r="T26" s="142">
        <f t="shared" si="18"/>
        <v>0</v>
      </c>
      <c r="U26" s="11">
        <f t="shared" si="19"/>
        <v>0</v>
      </c>
      <c r="V26" s="143">
        <f t="shared" si="20"/>
        <v>0</v>
      </c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2"/>
      <c r="BF26" s="12"/>
    </row>
    <row r="27" spans="1:58" s="14" customFormat="1" ht="20.149999999999999" customHeight="1" x14ac:dyDescent="0.45">
      <c r="A27" s="104" t="s">
        <v>19</v>
      </c>
      <c r="B27" s="118">
        <v>0</v>
      </c>
      <c r="C27" s="21">
        <v>0</v>
      </c>
      <c r="D27" s="53">
        <f t="shared" si="12"/>
        <v>0</v>
      </c>
      <c r="E27" s="118">
        <v>0</v>
      </c>
      <c r="F27" s="21">
        <v>0</v>
      </c>
      <c r="G27" s="53">
        <f t="shared" si="13"/>
        <v>0</v>
      </c>
      <c r="H27" s="118">
        <v>0</v>
      </c>
      <c r="I27" s="21">
        <v>0</v>
      </c>
      <c r="J27" s="53">
        <f t="shared" si="14"/>
        <v>0</v>
      </c>
      <c r="K27" s="118">
        <v>0</v>
      </c>
      <c r="L27" s="21">
        <v>0</v>
      </c>
      <c r="M27" s="53">
        <f t="shared" si="15"/>
        <v>0</v>
      </c>
      <c r="N27" s="118">
        <v>0</v>
      </c>
      <c r="O27" s="21">
        <v>0</v>
      </c>
      <c r="P27" s="53">
        <f t="shared" si="16"/>
        <v>0</v>
      </c>
      <c r="Q27" s="118">
        <v>0</v>
      </c>
      <c r="R27" s="21">
        <v>0</v>
      </c>
      <c r="S27" s="53">
        <f t="shared" si="17"/>
        <v>0</v>
      </c>
      <c r="T27" s="142">
        <f t="shared" si="18"/>
        <v>0</v>
      </c>
      <c r="U27" s="11">
        <f t="shared" si="19"/>
        <v>0</v>
      </c>
      <c r="V27" s="143">
        <f t="shared" si="20"/>
        <v>0</v>
      </c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2"/>
      <c r="BF27" s="12"/>
    </row>
    <row r="28" spans="1:58" s="14" customFormat="1" ht="20.149999999999999" customHeight="1" x14ac:dyDescent="0.45">
      <c r="A28" s="104" t="s">
        <v>20</v>
      </c>
      <c r="B28" s="118">
        <v>0</v>
      </c>
      <c r="C28" s="21">
        <v>0</v>
      </c>
      <c r="D28" s="53">
        <f t="shared" si="12"/>
        <v>0</v>
      </c>
      <c r="E28" s="118">
        <v>0</v>
      </c>
      <c r="F28" s="21">
        <v>0</v>
      </c>
      <c r="G28" s="53">
        <f t="shared" si="13"/>
        <v>0</v>
      </c>
      <c r="H28" s="118">
        <v>0</v>
      </c>
      <c r="I28" s="21">
        <v>0</v>
      </c>
      <c r="J28" s="53">
        <f t="shared" si="14"/>
        <v>0</v>
      </c>
      <c r="K28" s="118">
        <v>0</v>
      </c>
      <c r="L28" s="21">
        <v>0</v>
      </c>
      <c r="M28" s="53">
        <f t="shared" si="15"/>
        <v>0</v>
      </c>
      <c r="N28" s="118">
        <v>0</v>
      </c>
      <c r="O28" s="21">
        <v>0</v>
      </c>
      <c r="P28" s="53">
        <f t="shared" si="16"/>
        <v>0</v>
      </c>
      <c r="Q28" s="118">
        <v>0</v>
      </c>
      <c r="R28" s="21">
        <v>0</v>
      </c>
      <c r="S28" s="53">
        <f t="shared" si="17"/>
        <v>0</v>
      </c>
      <c r="T28" s="142">
        <f t="shared" si="18"/>
        <v>0</v>
      </c>
      <c r="U28" s="11">
        <f t="shared" si="19"/>
        <v>0</v>
      </c>
      <c r="V28" s="143">
        <f t="shared" si="20"/>
        <v>0</v>
      </c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2"/>
      <c r="BF28" s="12"/>
    </row>
    <row r="29" spans="1:58" s="14" customFormat="1" ht="20.149999999999999" customHeight="1" x14ac:dyDescent="0.45">
      <c r="A29" s="104" t="s">
        <v>21</v>
      </c>
      <c r="B29" s="118">
        <v>0</v>
      </c>
      <c r="C29" s="21">
        <v>0</v>
      </c>
      <c r="D29" s="53">
        <f t="shared" si="12"/>
        <v>0</v>
      </c>
      <c r="E29" s="118">
        <v>0</v>
      </c>
      <c r="F29" s="21">
        <v>0</v>
      </c>
      <c r="G29" s="53">
        <f t="shared" si="13"/>
        <v>0</v>
      </c>
      <c r="H29" s="118">
        <v>0</v>
      </c>
      <c r="I29" s="21">
        <v>0</v>
      </c>
      <c r="J29" s="53">
        <f t="shared" si="14"/>
        <v>0</v>
      </c>
      <c r="K29" s="118">
        <v>0</v>
      </c>
      <c r="L29" s="21">
        <v>0</v>
      </c>
      <c r="M29" s="53">
        <f t="shared" si="15"/>
        <v>0</v>
      </c>
      <c r="N29" s="118">
        <v>0</v>
      </c>
      <c r="O29" s="21">
        <v>0</v>
      </c>
      <c r="P29" s="53">
        <f t="shared" si="16"/>
        <v>0</v>
      </c>
      <c r="Q29" s="118">
        <v>0</v>
      </c>
      <c r="R29" s="21">
        <v>0</v>
      </c>
      <c r="S29" s="53">
        <f t="shared" si="17"/>
        <v>0</v>
      </c>
      <c r="T29" s="142">
        <f t="shared" si="18"/>
        <v>0</v>
      </c>
      <c r="U29" s="11">
        <f t="shared" si="19"/>
        <v>0</v>
      </c>
      <c r="V29" s="143">
        <f t="shared" si="20"/>
        <v>0</v>
      </c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2"/>
      <c r="BF29" s="12"/>
    </row>
    <row r="30" spans="1:58" s="14" customFormat="1" ht="20.149999999999999" customHeight="1" x14ac:dyDescent="0.45">
      <c r="A30" s="104" t="s">
        <v>22</v>
      </c>
      <c r="B30" s="118">
        <v>0</v>
      </c>
      <c r="C30" s="21">
        <v>0</v>
      </c>
      <c r="D30" s="53">
        <f t="shared" si="12"/>
        <v>0</v>
      </c>
      <c r="E30" s="118">
        <v>0</v>
      </c>
      <c r="F30" s="21">
        <v>0</v>
      </c>
      <c r="G30" s="53">
        <f t="shared" si="13"/>
        <v>0</v>
      </c>
      <c r="H30" s="118">
        <v>0</v>
      </c>
      <c r="I30" s="21">
        <v>0</v>
      </c>
      <c r="J30" s="53">
        <f t="shared" si="14"/>
        <v>0</v>
      </c>
      <c r="K30" s="118">
        <v>0</v>
      </c>
      <c r="L30" s="21">
        <v>0</v>
      </c>
      <c r="M30" s="53">
        <f t="shared" si="15"/>
        <v>0</v>
      </c>
      <c r="N30" s="118">
        <v>0</v>
      </c>
      <c r="O30" s="21">
        <v>0</v>
      </c>
      <c r="P30" s="53">
        <f t="shared" si="16"/>
        <v>0</v>
      </c>
      <c r="Q30" s="118">
        <v>0</v>
      </c>
      <c r="R30" s="21">
        <v>0</v>
      </c>
      <c r="S30" s="53">
        <f t="shared" si="17"/>
        <v>0</v>
      </c>
      <c r="T30" s="142">
        <f t="shared" si="18"/>
        <v>0</v>
      </c>
      <c r="U30" s="11">
        <f t="shared" si="19"/>
        <v>0</v>
      </c>
      <c r="V30" s="143">
        <f t="shared" si="20"/>
        <v>0</v>
      </c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2"/>
      <c r="BF30" s="12"/>
    </row>
    <row r="31" spans="1:58" s="14" customFormat="1" ht="20.149999999999999" customHeight="1" x14ac:dyDescent="0.45">
      <c r="A31" s="97" t="s">
        <v>16</v>
      </c>
      <c r="B31" s="118">
        <v>0</v>
      </c>
      <c r="C31" s="21">
        <v>0</v>
      </c>
      <c r="D31" s="53">
        <f t="shared" si="12"/>
        <v>0</v>
      </c>
      <c r="E31" s="118">
        <v>0</v>
      </c>
      <c r="F31" s="21">
        <v>0</v>
      </c>
      <c r="G31" s="53">
        <f t="shared" si="13"/>
        <v>0</v>
      </c>
      <c r="H31" s="118">
        <v>0</v>
      </c>
      <c r="I31" s="21">
        <v>0</v>
      </c>
      <c r="J31" s="53">
        <f t="shared" si="14"/>
        <v>0</v>
      </c>
      <c r="K31" s="118">
        <v>0</v>
      </c>
      <c r="L31" s="21">
        <v>0</v>
      </c>
      <c r="M31" s="53">
        <f t="shared" si="15"/>
        <v>0</v>
      </c>
      <c r="N31" s="118">
        <v>0</v>
      </c>
      <c r="O31" s="21">
        <v>0</v>
      </c>
      <c r="P31" s="53">
        <f t="shared" si="16"/>
        <v>0</v>
      </c>
      <c r="Q31" s="118">
        <v>0</v>
      </c>
      <c r="R31" s="21">
        <v>0</v>
      </c>
      <c r="S31" s="53">
        <f t="shared" si="17"/>
        <v>0</v>
      </c>
      <c r="T31" s="142">
        <f t="shared" si="18"/>
        <v>0</v>
      </c>
      <c r="U31" s="11">
        <f t="shared" si="19"/>
        <v>0</v>
      </c>
      <c r="V31" s="143">
        <f t="shared" si="20"/>
        <v>0</v>
      </c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2"/>
      <c r="BF31" s="12"/>
    </row>
    <row r="32" spans="1:58" s="14" customFormat="1" ht="20.149999999999999" customHeight="1" x14ac:dyDescent="0.45">
      <c r="A32" s="97" t="s">
        <v>17</v>
      </c>
      <c r="B32" s="118">
        <v>0</v>
      </c>
      <c r="C32" s="21">
        <v>0</v>
      </c>
      <c r="D32" s="53">
        <f t="shared" si="12"/>
        <v>0</v>
      </c>
      <c r="E32" s="118">
        <v>0</v>
      </c>
      <c r="F32" s="21">
        <v>0</v>
      </c>
      <c r="G32" s="53">
        <f t="shared" si="13"/>
        <v>0</v>
      </c>
      <c r="H32" s="118">
        <v>0</v>
      </c>
      <c r="I32" s="21">
        <v>0</v>
      </c>
      <c r="J32" s="53">
        <f t="shared" si="14"/>
        <v>0</v>
      </c>
      <c r="K32" s="118">
        <v>0</v>
      </c>
      <c r="L32" s="21">
        <v>0</v>
      </c>
      <c r="M32" s="53">
        <f t="shared" si="15"/>
        <v>0</v>
      </c>
      <c r="N32" s="118">
        <v>0</v>
      </c>
      <c r="O32" s="21">
        <v>0</v>
      </c>
      <c r="P32" s="53">
        <f t="shared" si="16"/>
        <v>0</v>
      </c>
      <c r="Q32" s="118">
        <v>0</v>
      </c>
      <c r="R32" s="21">
        <v>0</v>
      </c>
      <c r="S32" s="53">
        <f t="shared" si="17"/>
        <v>0</v>
      </c>
      <c r="T32" s="142">
        <f t="shared" si="18"/>
        <v>0</v>
      </c>
      <c r="U32" s="11">
        <f t="shared" si="19"/>
        <v>0</v>
      </c>
      <c r="V32" s="143">
        <f t="shared" si="20"/>
        <v>0</v>
      </c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2"/>
      <c r="BF32" s="12"/>
    </row>
    <row r="33" spans="1:58" s="14" customFormat="1" ht="20.149999999999999" customHeight="1" x14ac:dyDescent="0.45">
      <c r="A33" s="97" t="s">
        <v>18</v>
      </c>
      <c r="B33" s="118">
        <v>0</v>
      </c>
      <c r="C33" s="21">
        <v>0</v>
      </c>
      <c r="D33" s="53">
        <f t="shared" si="12"/>
        <v>0</v>
      </c>
      <c r="E33" s="118">
        <v>0</v>
      </c>
      <c r="F33" s="21">
        <v>0</v>
      </c>
      <c r="G33" s="53">
        <f t="shared" si="13"/>
        <v>0</v>
      </c>
      <c r="H33" s="118">
        <v>0</v>
      </c>
      <c r="I33" s="21">
        <v>0</v>
      </c>
      <c r="J33" s="53">
        <f t="shared" si="14"/>
        <v>0</v>
      </c>
      <c r="K33" s="118">
        <v>0</v>
      </c>
      <c r="L33" s="21">
        <v>0</v>
      </c>
      <c r="M33" s="53">
        <f t="shared" si="15"/>
        <v>0</v>
      </c>
      <c r="N33" s="118">
        <v>0</v>
      </c>
      <c r="O33" s="21">
        <v>0</v>
      </c>
      <c r="P33" s="53">
        <f t="shared" si="16"/>
        <v>0</v>
      </c>
      <c r="Q33" s="118">
        <v>0</v>
      </c>
      <c r="R33" s="21">
        <v>0</v>
      </c>
      <c r="S33" s="53">
        <f t="shared" si="17"/>
        <v>0</v>
      </c>
      <c r="T33" s="142">
        <f t="shared" si="18"/>
        <v>0</v>
      </c>
      <c r="U33" s="11">
        <f t="shared" si="19"/>
        <v>0</v>
      </c>
      <c r="V33" s="143">
        <f t="shared" si="20"/>
        <v>0</v>
      </c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2"/>
      <c r="BF33" s="12"/>
    </row>
    <row r="34" spans="1:58" s="14" customFormat="1" ht="20.149999999999999" customHeight="1" x14ac:dyDescent="0.45">
      <c r="A34" s="104" t="s">
        <v>3</v>
      </c>
      <c r="B34" s="118">
        <v>0</v>
      </c>
      <c r="C34" s="21">
        <v>0</v>
      </c>
      <c r="D34" s="53">
        <f t="shared" si="12"/>
        <v>0</v>
      </c>
      <c r="E34" s="118">
        <v>0</v>
      </c>
      <c r="F34" s="21">
        <v>0</v>
      </c>
      <c r="G34" s="53">
        <f t="shared" si="13"/>
        <v>0</v>
      </c>
      <c r="H34" s="118">
        <v>0</v>
      </c>
      <c r="I34" s="21">
        <v>0</v>
      </c>
      <c r="J34" s="53">
        <f t="shared" si="14"/>
        <v>0</v>
      </c>
      <c r="K34" s="118">
        <v>0</v>
      </c>
      <c r="L34" s="21">
        <v>0</v>
      </c>
      <c r="M34" s="53">
        <f t="shared" si="15"/>
        <v>0</v>
      </c>
      <c r="N34" s="118">
        <v>0</v>
      </c>
      <c r="O34" s="21">
        <v>0</v>
      </c>
      <c r="P34" s="53">
        <f t="shared" si="16"/>
        <v>0</v>
      </c>
      <c r="Q34" s="118">
        <v>0</v>
      </c>
      <c r="R34" s="21">
        <v>0</v>
      </c>
      <c r="S34" s="53">
        <f t="shared" si="17"/>
        <v>0</v>
      </c>
      <c r="T34" s="142">
        <f t="shared" si="18"/>
        <v>0</v>
      </c>
      <c r="U34" s="11">
        <f t="shared" si="19"/>
        <v>0</v>
      </c>
      <c r="V34" s="143">
        <f t="shared" si="20"/>
        <v>0</v>
      </c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2"/>
      <c r="BF34" s="12"/>
    </row>
    <row r="35" spans="1:58" s="14" customFormat="1" ht="20.149999999999999" customHeight="1" x14ac:dyDescent="0.45">
      <c r="A35" s="105" t="s">
        <v>36</v>
      </c>
      <c r="B35" s="125">
        <f t="shared" ref="B35:V35" si="21">SUM(B25:B34)</f>
        <v>100</v>
      </c>
      <c r="C35" s="28">
        <f t="shared" si="21"/>
        <v>100</v>
      </c>
      <c r="D35" s="65">
        <f t="shared" si="21"/>
        <v>0</v>
      </c>
      <c r="E35" s="125">
        <f t="shared" si="21"/>
        <v>100</v>
      </c>
      <c r="F35" s="28">
        <f t="shared" si="21"/>
        <v>100</v>
      </c>
      <c r="G35" s="65">
        <f t="shared" si="21"/>
        <v>0</v>
      </c>
      <c r="H35" s="125">
        <f t="shared" si="21"/>
        <v>100</v>
      </c>
      <c r="I35" s="28">
        <f t="shared" si="21"/>
        <v>100</v>
      </c>
      <c r="J35" s="65">
        <f t="shared" si="21"/>
        <v>0</v>
      </c>
      <c r="K35" s="125">
        <f t="shared" si="21"/>
        <v>100</v>
      </c>
      <c r="L35" s="28">
        <f t="shared" si="21"/>
        <v>100</v>
      </c>
      <c r="M35" s="65">
        <f t="shared" si="21"/>
        <v>0</v>
      </c>
      <c r="N35" s="125">
        <f t="shared" si="21"/>
        <v>100</v>
      </c>
      <c r="O35" s="28">
        <f t="shared" si="21"/>
        <v>100</v>
      </c>
      <c r="P35" s="65">
        <f t="shared" si="21"/>
        <v>0</v>
      </c>
      <c r="Q35" s="125">
        <f t="shared" si="21"/>
        <v>100</v>
      </c>
      <c r="R35" s="28">
        <f t="shared" si="21"/>
        <v>100</v>
      </c>
      <c r="S35" s="65">
        <f t="shared" si="21"/>
        <v>0</v>
      </c>
      <c r="T35" s="168">
        <f t="shared" si="21"/>
        <v>600</v>
      </c>
      <c r="U35" s="169">
        <f t="shared" si="21"/>
        <v>600</v>
      </c>
      <c r="V35" s="170">
        <f t="shared" si="21"/>
        <v>0</v>
      </c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2"/>
      <c r="BF35" s="12"/>
    </row>
    <row r="36" spans="1:58" s="18" customFormat="1" ht="20.149999999999999" customHeight="1" x14ac:dyDescent="0.35">
      <c r="A36" s="106" t="s">
        <v>32</v>
      </c>
      <c r="B36" s="126"/>
      <c r="C36" s="29"/>
      <c r="D36" s="66"/>
      <c r="E36" s="126"/>
      <c r="F36" s="29"/>
      <c r="G36" s="66"/>
      <c r="H36" s="126"/>
      <c r="I36" s="29"/>
      <c r="J36" s="66"/>
      <c r="K36" s="126"/>
      <c r="L36" s="29"/>
      <c r="M36" s="66"/>
      <c r="N36" s="126"/>
      <c r="O36" s="29"/>
      <c r="P36" s="66"/>
      <c r="Q36" s="126"/>
      <c r="R36" s="29"/>
      <c r="S36" s="66"/>
      <c r="T36" s="150"/>
      <c r="U36" s="137"/>
      <c r="V36" s="151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</row>
    <row r="37" spans="1:58" s="14" customFormat="1" ht="20.149999999999999" customHeight="1" x14ac:dyDescent="0.45">
      <c r="A37" s="97" t="s">
        <v>33</v>
      </c>
      <c r="B37" s="118">
        <v>100</v>
      </c>
      <c r="C37" s="21">
        <v>100</v>
      </c>
      <c r="D37" s="53">
        <f>B37-C37</f>
        <v>0</v>
      </c>
      <c r="E37" s="118">
        <v>100</v>
      </c>
      <c r="F37" s="21">
        <v>100</v>
      </c>
      <c r="G37" s="53">
        <f>E37-F37</f>
        <v>0</v>
      </c>
      <c r="H37" s="118">
        <v>100</v>
      </c>
      <c r="I37" s="21">
        <v>100</v>
      </c>
      <c r="J37" s="53">
        <f>H37-I37</f>
        <v>0</v>
      </c>
      <c r="K37" s="118">
        <v>100</v>
      </c>
      <c r="L37" s="21">
        <v>100</v>
      </c>
      <c r="M37" s="53">
        <f>K37-L37</f>
        <v>0</v>
      </c>
      <c r="N37" s="118">
        <v>100</v>
      </c>
      <c r="O37" s="21">
        <v>100</v>
      </c>
      <c r="P37" s="53">
        <f>N37-O37</f>
        <v>0</v>
      </c>
      <c r="Q37" s="118">
        <v>100</v>
      </c>
      <c r="R37" s="21">
        <v>100</v>
      </c>
      <c r="S37" s="53">
        <f>Q37-R37</f>
        <v>0</v>
      </c>
      <c r="T37" s="142">
        <f t="shared" ref="T37:T40" si="22">B37+E37+H37+K37+N37+Q37</f>
        <v>600</v>
      </c>
      <c r="U37" s="11">
        <f t="shared" ref="U37:U40" si="23">C37+F37+I37+L37+O37+R37</f>
        <v>600</v>
      </c>
      <c r="V37" s="143">
        <f t="shared" ref="V37:V40" si="24">T37-U37</f>
        <v>0</v>
      </c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2"/>
      <c r="BF37" s="12"/>
    </row>
    <row r="38" spans="1:58" s="14" customFormat="1" ht="20.149999999999999" customHeight="1" x14ac:dyDescent="0.45">
      <c r="A38" s="97" t="s">
        <v>34</v>
      </c>
      <c r="B38" s="118">
        <v>0</v>
      </c>
      <c r="C38" s="21">
        <v>0</v>
      </c>
      <c r="D38" s="53">
        <f>B38-C38</f>
        <v>0</v>
      </c>
      <c r="E38" s="118">
        <v>0</v>
      </c>
      <c r="F38" s="21">
        <v>0</v>
      </c>
      <c r="G38" s="53">
        <f>E38-F38</f>
        <v>0</v>
      </c>
      <c r="H38" s="118">
        <v>0</v>
      </c>
      <c r="I38" s="21">
        <v>0</v>
      </c>
      <c r="J38" s="53">
        <f>H38-I38</f>
        <v>0</v>
      </c>
      <c r="K38" s="118">
        <v>0</v>
      </c>
      <c r="L38" s="21">
        <v>0</v>
      </c>
      <c r="M38" s="53">
        <f>K38-L38</f>
        <v>0</v>
      </c>
      <c r="N38" s="118">
        <v>0</v>
      </c>
      <c r="O38" s="21">
        <v>0</v>
      </c>
      <c r="P38" s="53">
        <f>N38-O38</f>
        <v>0</v>
      </c>
      <c r="Q38" s="118">
        <v>0</v>
      </c>
      <c r="R38" s="21">
        <v>0</v>
      </c>
      <c r="S38" s="53">
        <f>Q38-R38</f>
        <v>0</v>
      </c>
      <c r="T38" s="142">
        <f t="shared" si="22"/>
        <v>0</v>
      </c>
      <c r="U38" s="11">
        <f t="shared" si="23"/>
        <v>0</v>
      </c>
      <c r="V38" s="143">
        <f t="shared" si="24"/>
        <v>0</v>
      </c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2"/>
      <c r="BF38" s="12"/>
    </row>
    <row r="39" spans="1:58" s="14" customFormat="1" ht="20.149999999999999" customHeight="1" x14ac:dyDescent="0.45">
      <c r="A39" s="97" t="s">
        <v>35</v>
      </c>
      <c r="B39" s="118">
        <v>0</v>
      </c>
      <c r="C39" s="21">
        <v>0</v>
      </c>
      <c r="D39" s="53">
        <f>B39-C39</f>
        <v>0</v>
      </c>
      <c r="E39" s="118">
        <v>0</v>
      </c>
      <c r="F39" s="21">
        <v>0</v>
      </c>
      <c r="G39" s="53">
        <f>E39-F39</f>
        <v>0</v>
      </c>
      <c r="H39" s="118">
        <v>0</v>
      </c>
      <c r="I39" s="21">
        <v>0</v>
      </c>
      <c r="J39" s="53">
        <f>H39-I39</f>
        <v>0</v>
      </c>
      <c r="K39" s="118">
        <v>0</v>
      </c>
      <c r="L39" s="21">
        <v>0</v>
      </c>
      <c r="M39" s="53">
        <f>K39-L39</f>
        <v>0</v>
      </c>
      <c r="N39" s="118">
        <v>0</v>
      </c>
      <c r="O39" s="21">
        <v>0</v>
      </c>
      <c r="P39" s="53">
        <f>N39-O39</f>
        <v>0</v>
      </c>
      <c r="Q39" s="118">
        <v>0</v>
      </c>
      <c r="R39" s="21">
        <v>0</v>
      </c>
      <c r="S39" s="53">
        <f>Q39-R39</f>
        <v>0</v>
      </c>
      <c r="T39" s="142">
        <f t="shared" si="22"/>
        <v>0</v>
      </c>
      <c r="U39" s="11">
        <f t="shared" si="23"/>
        <v>0</v>
      </c>
      <c r="V39" s="143">
        <f t="shared" si="24"/>
        <v>0</v>
      </c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2"/>
      <c r="BF39" s="12"/>
    </row>
    <row r="40" spans="1:58" s="14" customFormat="1" ht="20.149999999999999" customHeight="1" x14ac:dyDescent="0.45">
      <c r="A40" s="97" t="s">
        <v>3</v>
      </c>
      <c r="B40" s="118">
        <v>0</v>
      </c>
      <c r="C40" s="21">
        <v>0</v>
      </c>
      <c r="D40" s="53">
        <f>B40-C40</f>
        <v>0</v>
      </c>
      <c r="E40" s="118">
        <v>0</v>
      </c>
      <c r="F40" s="21">
        <v>0</v>
      </c>
      <c r="G40" s="53">
        <f>E40-F40</f>
        <v>0</v>
      </c>
      <c r="H40" s="118">
        <v>0</v>
      </c>
      <c r="I40" s="21">
        <v>0</v>
      </c>
      <c r="J40" s="53">
        <f>H40-I40</f>
        <v>0</v>
      </c>
      <c r="K40" s="118">
        <v>0</v>
      </c>
      <c r="L40" s="21">
        <v>0</v>
      </c>
      <c r="M40" s="53">
        <f>K40-L40</f>
        <v>0</v>
      </c>
      <c r="N40" s="118">
        <v>0</v>
      </c>
      <c r="O40" s="21">
        <v>0</v>
      </c>
      <c r="P40" s="53">
        <f>N40-O40</f>
        <v>0</v>
      </c>
      <c r="Q40" s="118">
        <v>0</v>
      </c>
      <c r="R40" s="21">
        <v>0</v>
      </c>
      <c r="S40" s="53">
        <f>Q40-R40</f>
        <v>0</v>
      </c>
      <c r="T40" s="142">
        <f t="shared" si="22"/>
        <v>0</v>
      </c>
      <c r="U40" s="11">
        <f t="shared" si="23"/>
        <v>0</v>
      </c>
      <c r="V40" s="143">
        <f t="shared" si="24"/>
        <v>0</v>
      </c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2"/>
      <c r="BF40" s="12"/>
    </row>
    <row r="41" spans="1:58" s="14" customFormat="1" ht="20.149999999999999" customHeight="1" x14ac:dyDescent="0.45">
      <c r="A41" s="107" t="s">
        <v>36</v>
      </c>
      <c r="B41" s="127">
        <f t="shared" ref="B41:V41" si="25">SUM(B37:B40)</f>
        <v>100</v>
      </c>
      <c r="C41" s="30">
        <f t="shared" si="25"/>
        <v>100</v>
      </c>
      <c r="D41" s="68">
        <f t="shared" si="25"/>
        <v>0</v>
      </c>
      <c r="E41" s="127">
        <f t="shared" si="25"/>
        <v>100</v>
      </c>
      <c r="F41" s="30">
        <f t="shared" si="25"/>
        <v>100</v>
      </c>
      <c r="G41" s="68">
        <f t="shared" si="25"/>
        <v>0</v>
      </c>
      <c r="H41" s="127">
        <f t="shared" si="25"/>
        <v>100</v>
      </c>
      <c r="I41" s="30">
        <f t="shared" si="25"/>
        <v>100</v>
      </c>
      <c r="J41" s="68">
        <f t="shared" si="25"/>
        <v>0</v>
      </c>
      <c r="K41" s="127">
        <f t="shared" si="25"/>
        <v>100</v>
      </c>
      <c r="L41" s="30">
        <f t="shared" si="25"/>
        <v>100</v>
      </c>
      <c r="M41" s="68">
        <f t="shared" si="25"/>
        <v>0</v>
      </c>
      <c r="N41" s="127">
        <f t="shared" si="25"/>
        <v>100</v>
      </c>
      <c r="O41" s="30">
        <f t="shared" si="25"/>
        <v>100</v>
      </c>
      <c r="P41" s="68">
        <f t="shared" si="25"/>
        <v>0</v>
      </c>
      <c r="Q41" s="127">
        <f t="shared" si="25"/>
        <v>100</v>
      </c>
      <c r="R41" s="30">
        <f t="shared" si="25"/>
        <v>100</v>
      </c>
      <c r="S41" s="68">
        <f t="shared" si="25"/>
        <v>0</v>
      </c>
      <c r="T41" s="171">
        <f t="shared" si="25"/>
        <v>600</v>
      </c>
      <c r="U41" s="172">
        <f t="shared" si="25"/>
        <v>600</v>
      </c>
      <c r="V41" s="173">
        <f t="shared" si="25"/>
        <v>0</v>
      </c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2"/>
      <c r="BF41" s="12"/>
    </row>
    <row r="42" spans="1:58" s="18" customFormat="1" ht="20.149999999999999" customHeight="1" x14ac:dyDescent="0.35">
      <c r="A42" s="108" t="s">
        <v>39</v>
      </c>
      <c r="B42" s="128"/>
      <c r="C42" s="31"/>
      <c r="D42" s="69"/>
      <c r="E42" s="128"/>
      <c r="F42" s="31"/>
      <c r="G42" s="69"/>
      <c r="H42" s="128"/>
      <c r="I42" s="31"/>
      <c r="J42" s="69"/>
      <c r="K42" s="128"/>
      <c r="L42" s="31"/>
      <c r="M42" s="69"/>
      <c r="N42" s="128"/>
      <c r="O42" s="31"/>
      <c r="P42" s="69"/>
      <c r="Q42" s="128"/>
      <c r="R42" s="31"/>
      <c r="S42" s="69"/>
      <c r="T42" s="152"/>
      <c r="U42" s="138"/>
      <c r="V42" s="15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</row>
    <row r="43" spans="1:58" s="14" customFormat="1" ht="20.149999999999999" customHeight="1" x14ac:dyDescent="0.45">
      <c r="A43" s="97" t="s">
        <v>47</v>
      </c>
      <c r="B43" s="118">
        <v>100</v>
      </c>
      <c r="C43" s="21">
        <v>100</v>
      </c>
      <c r="D43" s="53">
        <f>B43-C43</f>
        <v>0</v>
      </c>
      <c r="E43" s="118">
        <v>100</v>
      </c>
      <c r="F43" s="21">
        <v>100</v>
      </c>
      <c r="G43" s="53">
        <f>E43-F43</f>
        <v>0</v>
      </c>
      <c r="H43" s="118">
        <v>100</v>
      </c>
      <c r="I43" s="21">
        <v>100</v>
      </c>
      <c r="J43" s="53">
        <f>H43-I43</f>
        <v>0</v>
      </c>
      <c r="K43" s="118">
        <v>100</v>
      </c>
      <c r="L43" s="21">
        <v>100</v>
      </c>
      <c r="M43" s="53">
        <f>K43-L43</f>
        <v>0</v>
      </c>
      <c r="N43" s="118">
        <v>100</v>
      </c>
      <c r="O43" s="21">
        <v>100</v>
      </c>
      <c r="P43" s="53">
        <f>N43-O43</f>
        <v>0</v>
      </c>
      <c r="Q43" s="118">
        <v>100</v>
      </c>
      <c r="R43" s="21">
        <v>100</v>
      </c>
      <c r="S43" s="53">
        <f>Q43-R43</f>
        <v>0</v>
      </c>
      <c r="T43" s="142">
        <f t="shared" ref="T43:T47" si="26">B43+E43+H43+K43+N43+Q43</f>
        <v>600</v>
      </c>
      <c r="U43" s="11">
        <f t="shared" ref="U43:U47" si="27">C43+F43+I43+L43+O43+R43</f>
        <v>600</v>
      </c>
      <c r="V43" s="143">
        <f t="shared" ref="V43:V47" si="28">T43-U43</f>
        <v>0</v>
      </c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2"/>
      <c r="BF43" s="12"/>
    </row>
    <row r="44" spans="1:58" s="14" customFormat="1" ht="20.149999999999999" customHeight="1" x14ac:dyDescent="0.45">
      <c r="A44" s="97" t="s">
        <v>38</v>
      </c>
      <c r="B44" s="118">
        <v>0</v>
      </c>
      <c r="C44" s="21">
        <v>0</v>
      </c>
      <c r="D44" s="53">
        <f>B44-C44</f>
        <v>0</v>
      </c>
      <c r="E44" s="118">
        <v>0</v>
      </c>
      <c r="F44" s="21">
        <v>0</v>
      </c>
      <c r="G44" s="53">
        <f>E44-F44</f>
        <v>0</v>
      </c>
      <c r="H44" s="118">
        <v>0</v>
      </c>
      <c r="I44" s="21">
        <v>0</v>
      </c>
      <c r="J44" s="53">
        <f>H44-I44</f>
        <v>0</v>
      </c>
      <c r="K44" s="118">
        <v>0</v>
      </c>
      <c r="L44" s="21">
        <v>0</v>
      </c>
      <c r="M44" s="53">
        <f>K44-L44</f>
        <v>0</v>
      </c>
      <c r="N44" s="118">
        <v>0</v>
      </c>
      <c r="O44" s="21">
        <v>0</v>
      </c>
      <c r="P44" s="53">
        <f>N44-O44</f>
        <v>0</v>
      </c>
      <c r="Q44" s="118">
        <v>0</v>
      </c>
      <c r="R44" s="21">
        <v>0</v>
      </c>
      <c r="S44" s="53">
        <f>Q44-R44</f>
        <v>0</v>
      </c>
      <c r="T44" s="142">
        <f t="shared" si="26"/>
        <v>0</v>
      </c>
      <c r="U44" s="11">
        <f t="shared" si="27"/>
        <v>0</v>
      </c>
      <c r="V44" s="143">
        <f t="shared" si="28"/>
        <v>0</v>
      </c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2"/>
      <c r="BF44" s="12"/>
    </row>
    <row r="45" spans="1:58" s="14" customFormat="1" ht="20.149999999999999" customHeight="1" x14ac:dyDescent="0.45">
      <c r="A45" s="97" t="s">
        <v>40</v>
      </c>
      <c r="B45" s="118">
        <v>0</v>
      </c>
      <c r="C45" s="21">
        <v>0</v>
      </c>
      <c r="D45" s="53">
        <f>B45-C45</f>
        <v>0</v>
      </c>
      <c r="E45" s="118">
        <v>0</v>
      </c>
      <c r="F45" s="21">
        <v>0</v>
      </c>
      <c r="G45" s="53">
        <f>E45-F45</f>
        <v>0</v>
      </c>
      <c r="H45" s="118">
        <v>0</v>
      </c>
      <c r="I45" s="21">
        <v>0</v>
      </c>
      <c r="J45" s="53">
        <f>H45-I45</f>
        <v>0</v>
      </c>
      <c r="K45" s="118">
        <v>0</v>
      </c>
      <c r="L45" s="21">
        <v>0</v>
      </c>
      <c r="M45" s="53">
        <f>K45-L45</f>
        <v>0</v>
      </c>
      <c r="N45" s="118">
        <v>0</v>
      </c>
      <c r="O45" s="21">
        <v>0</v>
      </c>
      <c r="P45" s="53">
        <f>N45-O45</f>
        <v>0</v>
      </c>
      <c r="Q45" s="118">
        <v>0</v>
      </c>
      <c r="R45" s="21">
        <v>0</v>
      </c>
      <c r="S45" s="53">
        <f>Q45-R45</f>
        <v>0</v>
      </c>
      <c r="T45" s="142">
        <f t="shared" si="26"/>
        <v>0</v>
      </c>
      <c r="U45" s="11">
        <f t="shared" si="27"/>
        <v>0</v>
      </c>
      <c r="V45" s="143">
        <f t="shared" si="28"/>
        <v>0</v>
      </c>
      <c r="W45" s="11"/>
      <c r="X45" s="109" t="s">
        <v>5</v>
      </c>
      <c r="Y45" s="19" t="s">
        <v>0</v>
      </c>
      <c r="Z45" s="19" t="s">
        <v>1</v>
      </c>
      <c r="AA45" s="93" t="s">
        <v>2</v>
      </c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2"/>
      <c r="BF45" s="12"/>
    </row>
    <row r="46" spans="1:58" s="14" customFormat="1" ht="20.149999999999999" customHeight="1" x14ac:dyDescent="0.45">
      <c r="A46" s="97" t="s">
        <v>4</v>
      </c>
      <c r="B46" s="118">
        <v>0</v>
      </c>
      <c r="C46" s="21">
        <v>0</v>
      </c>
      <c r="D46" s="53">
        <f>B46-C46</f>
        <v>0</v>
      </c>
      <c r="E46" s="118">
        <v>0</v>
      </c>
      <c r="F46" s="21">
        <v>0</v>
      </c>
      <c r="G46" s="53">
        <f>E46-F46</f>
        <v>0</v>
      </c>
      <c r="H46" s="118">
        <v>0</v>
      </c>
      <c r="I46" s="21">
        <v>0</v>
      </c>
      <c r="J46" s="53">
        <f>H46-I46</f>
        <v>0</v>
      </c>
      <c r="K46" s="118">
        <v>0</v>
      </c>
      <c r="L46" s="21">
        <v>0</v>
      </c>
      <c r="M46" s="53">
        <f>K46-L46</f>
        <v>0</v>
      </c>
      <c r="N46" s="118">
        <v>0</v>
      </c>
      <c r="O46" s="21">
        <v>0</v>
      </c>
      <c r="P46" s="53">
        <f>N46-O46</f>
        <v>0</v>
      </c>
      <c r="Q46" s="118">
        <v>0</v>
      </c>
      <c r="R46" s="21">
        <v>0</v>
      </c>
      <c r="S46" s="53">
        <f>Q46-R46</f>
        <v>0</v>
      </c>
      <c r="T46" s="142">
        <f t="shared" si="26"/>
        <v>0</v>
      </c>
      <c r="U46" s="11">
        <f t="shared" si="27"/>
        <v>0</v>
      </c>
      <c r="V46" s="143">
        <f t="shared" si="28"/>
        <v>0</v>
      </c>
      <c r="W46" s="11"/>
      <c r="X46" s="96" t="s">
        <v>12</v>
      </c>
      <c r="Y46" s="110">
        <f>T11</f>
        <v>600</v>
      </c>
      <c r="Z46" s="110">
        <f>U11</f>
        <v>600</v>
      </c>
      <c r="AA46" s="110">
        <f t="shared" ref="AA46:AA52" si="29">Y46-Z46</f>
        <v>0</v>
      </c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2"/>
      <c r="BF46" s="12"/>
    </row>
    <row r="47" spans="1:58" s="14" customFormat="1" ht="20.149999999999999" customHeight="1" x14ac:dyDescent="0.45">
      <c r="A47" s="97" t="s">
        <v>3</v>
      </c>
      <c r="B47" s="118">
        <v>0</v>
      </c>
      <c r="C47" s="21">
        <v>0</v>
      </c>
      <c r="D47" s="53">
        <f>B47-C47</f>
        <v>0</v>
      </c>
      <c r="E47" s="118">
        <v>0</v>
      </c>
      <c r="F47" s="21">
        <v>0</v>
      </c>
      <c r="G47" s="53">
        <f>E47-F47</f>
        <v>0</v>
      </c>
      <c r="H47" s="118">
        <v>0</v>
      </c>
      <c r="I47" s="21">
        <v>0</v>
      </c>
      <c r="J47" s="53">
        <f>H47-I47</f>
        <v>0</v>
      </c>
      <c r="K47" s="118">
        <v>0</v>
      </c>
      <c r="L47" s="21">
        <v>0</v>
      </c>
      <c r="M47" s="53">
        <f>K47-L47</f>
        <v>0</v>
      </c>
      <c r="N47" s="118">
        <v>0</v>
      </c>
      <c r="O47" s="21">
        <v>0</v>
      </c>
      <c r="P47" s="53">
        <f>N47-O47</f>
        <v>0</v>
      </c>
      <c r="Q47" s="118">
        <v>0</v>
      </c>
      <c r="R47" s="21">
        <v>0</v>
      </c>
      <c r="S47" s="53">
        <f>Q47-R47</f>
        <v>0</v>
      </c>
      <c r="T47" s="142">
        <f t="shared" si="26"/>
        <v>0</v>
      </c>
      <c r="U47" s="11">
        <f t="shared" si="27"/>
        <v>0</v>
      </c>
      <c r="V47" s="143">
        <f t="shared" si="28"/>
        <v>0</v>
      </c>
      <c r="W47" s="11"/>
      <c r="X47" s="99" t="s">
        <v>24</v>
      </c>
      <c r="Y47" s="110">
        <f>T17</f>
        <v>600</v>
      </c>
      <c r="Z47" s="110">
        <f>U17</f>
        <v>600</v>
      </c>
      <c r="AA47" s="110">
        <f t="shared" si="29"/>
        <v>0</v>
      </c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2"/>
      <c r="BF47" s="12"/>
    </row>
    <row r="48" spans="1:58" s="14" customFormat="1" ht="20.149999999999999" customHeight="1" x14ac:dyDescent="0.45">
      <c r="A48" s="111" t="s">
        <v>36</v>
      </c>
      <c r="B48" s="129">
        <f>SUM(B43:B47)</f>
        <v>100</v>
      </c>
      <c r="C48" s="32">
        <f>SUM(C43:C47)</f>
        <v>100</v>
      </c>
      <c r="D48" s="71">
        <f>SUM(D43:D46)</f>
        <v>0</v>
      </c>
      <c r="E48" s="129">
        <f>SUM(E43:E47)</f>
        <v>100</v>
      </c>
      <c r="F48" s="32">
        <f>SUM(F43:F47)</f>
        <v>100</v>
      </c>
      <c r="G48" s="71">
        <f>SUM(G43:G46)</f>
        <v>0</v>
      </c>
      <c r="H48" s="129">
        <f>SUM(H43:H47)</f>
        <v>100</v>
      </c>
      <c r="I48" s="32">
        <f>SUM(I43:I47)</f>
        <v>100</v>
      </c>
      <c r="J48" s="71">
        <f>SUM(J43:J46)</f>
        <v>0</v>
      </c>
      <c r="K48" s="129">
        <f>SUM(K43:K47)</f>
        <v>100</v>
      </c>
      <c r="L48" s="32">
        <f>SUM(L43:L47)</f>
        <v>100</v>
      </c>
      <c r="M48" s="71">
        <f>SUM(M43:M46)</f>
        <v>0</v>
      </c>
      <c r="N48" s="129">
        <f>SUM(N43:N47)</f>
        <v>100</v>
      </c>
      <c r="O48" s="32">
        <f>SUM(O43:O47)</f>
        <v>100</v>
      </c>
      <c r="P48" s="71">
        <f>SUM(P43:P46)</f>
        <v>0</v>
      </c>
      <c r="Q48" s="129">
        <f>SUM(Q43:Q47)</f>
        <v>100</v>
      </c>
      <c r="R48" s="32">
        <f>SUM(R43:R47)</f>
        <v>100</v>
      </c>
      <c r="S48" s="71">
        <f>SUM(S43:S46)</f>
        <v>0</v>
      </c>
      <c r="T48" s="174">
        <f>SUM(T43:T47)</f>
        <v>600</v>
      </c>
      <c r="U48" s="175">
        <f>SUM(U43:U47)</f>
        <v>600</v>
      </c>
      <c r="V48" s="176">
        <f>SUM(V43:V47)</f>
        <v>0</v>
      </c>
      <c r="W48" s="11"/>
      <c r="X48" s="101" t="s">
        <v>29</v>
      </c>
      <c r="Y48" s="110">
        <f>T23</f>
        <v>600</v>
      </c>
      <c r="Z48" s="110">
        <f>U23</f>
        <v>600</v>
      </c>
      <c r="AA48" s="110">
        <f t="shared" si="29"/>
        <v>0</v>
      </c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2"/>
      <c r="BF48" s="12"/>
    </row>
    <row r="49" spans="1:58" s="14" customFormat="1" ht="20.149999999999999" customHeight="1" x14ac:dyDescent="0.45">
      <c r="A49" s="112" t="s">
        <v>31</v>
      </c>
      <c r="B49" s="130"/>
      <c r="C49" s="33"/>
      <c r="D49" s="72"/>
      <c r="E49" s="130"/>
      <c r="F49" s="33"/>
      <c r="G49" s="72"/>
      <c r="H49" s="130"/>
      <c r="I49" s="33"/>
      <c r="J49" s="72"/>
      <c r="K49" s="130"/>
      <c r="L49" s="33"/>
      <c r="M49" s="72"/>
      <c r="N49" s="130"/>
      <c r="O49" s="33"/>
      <c r="P49" s="72"/>
      <c r="Q49" s="130"/>
      <c r="R49" s="33"/>
      <c r="S49" s="72"/>
      <c r="T49" s="154"/>
      <c r="U49" s="139"/>
      <c r="V49" s="155"/>
      <c r="W49" s="11"/>
      <c r="X49" s="103" t="s">
        <v>30</v>
      </c>
      <c r="Y49" s="110">
        <f>T35</f>
        <v>600</v>
      </c>
      <c r="Z49" s="110">
        <f>U35</f>
        <v>600</v>
      </c>
      <c r="AA49" s="110">
        <f t="shared" si="29"/>
        <v>0</v>
      </c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2"/>
      <c r="BF49" s="12"/>
    </row>
    <row r="50" spans="1:58" s="14" customFormat="1" ht="20.149999999999999" customHeight="1" x14ac:dyDescent="0.45">
      <c r="A50" s="113" t="s">
        <v>41</v>
      </c>
      <c r="B50" s="118">
        <v>100</v>
      </c>
      <c r="C50" s="21">
        <v>100</v>
      </c>
      <c r="D50" s="53">
        <f>B50-C50</f>
        <v>0</v>
      </c>
      <c r="E50" s="118">
        <v>100</v>
      </c>
      <c r="F50" s="21">
        <v>100</v>
      </c>
      <c r="G50" s="53">
        <f>E50-F50</f>
        <v>0</v>
      </c>
      <c r="H50" s="118">
        <v>100</v>
      </c>
      <c r="I50" s="21">
        <v>100</v>
      </c>
      <c r="J50" s="53">
        <f>H50-I50</f>
        <v>0</v>
      </c>
      <c r="K50" s="118">
        <v>100</v>
      </c>
      <c r="L50" s="21">
        <v>100</v>
      </c>
      <c r="M50" s="53">
        <f>K50-L50</f>
        <v>0</v>
      </c>
      <c r="N50" s="118">
        <v>100</v>
      </c>
      <c r="O50" s="21">
        <v>100</v>
      </c>
      <c r="P50" s="53">
        <f>N50-O50</f>
        <v>0</v>
      </c>
      <c r="Q50" s="118">
        <v>100</v>
      </c>
      <c r="R50" s="21">
        <v>100</v>
      </c>
      <c r="S50" s="53">
        <f>Q50-R50</f>
        <v>0</v>
      </c>
      <c r="T50" s="142">
        <f t="shared" ref="T50:T51" si="30">B50+E50+H50+K50+N50+Q50</f>
        <v>600</v>
      </c>
      <c r="U50" s="11">
        <f t="shared" ref="U50:U51" si="31">C50+F50+I50+L50+O50+R50</f>
        <v>600</v>
      </c>
      <c r="V50" s="143">
        <f t="shared" ref="V50:V51" si="32">T50-U50</f>
        <v>0</v>
      </c>
      <c r="W50" s="11"/>
      <c r="X50" s="106" t="s">
        <v>32</v>
      </c>
      <c r="Y50" s="110">
        <f>T41</f>
        <v>600</v>
      </c>
      <c r="Z50" s="110">
        <f>U41</f>
        <v>600</v>
      </c>
      <c r="AA50" s="110">
        <f t="shared" si="29"/>
        <v>0</v>
      </c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2"/>
      <c r="BF50" s="12"/>
    </row>
    <row r="51" spans="1:58" s="14" customFormat="1" ht="20.149999999999999" customHeight="1" x14ac:dyDescent="0.45">
      <c r="A51" s="113" t="s">
        <v>3</v>
      </c>
      <c r="B51" s="118">
        <v>0</v>
      </c>
      <c r="C51" s="21">
        <v>0</v>
      </c>
      <c r="D51" s="53">
        <f>B51-C51</f>
        <v>0</v>
      </c>
      <c r="E51" s="118">
        <v>0</v>
      </c>
      <c r="F51" s="21">
        <v>0</v>
      </c>
      <c r="G51" s="53">
        <f>E51-F51</f>
        <v>0</v>
      </c>
      <c r="H51" s="118">
        <v>0</v>
      </c>
      <c r="I51" s="21">
        <v>0</v>
      </c>
      <c r="J51" s="53">
        <f>H51-I51</f>
        <v>0</v>
      </c>
      <c r="K51" s="118">
        <v>0</v>
      </c>
      <c r="L51" s="21">
        <v>0</v>
      </c>
      <c r="M51" s="53">
        <f>K51-L51</f>
        <v>0</v>
      </c>
      <c r="N51" s="118">
        <v>0</v>
      </c>
      <c r="O51" s="21">
        <v>0</v>
      </c>
      <c r="P51" s="53">
        <f>N51-O51</f>
        <v>0</v>
      </c>
      <c r="Q51" s="118">
        <v>0</v>
      </c>
      <c r="R51" s="21">
        <v>0</v>
      </c>
      <c r="S51" s="53">
        <f>Q51-R51</f>
        <v>0</v>
      </c>
      <c r="T51" s="142">
        <f t="shared" si="30"/>
        <v>0</v>
      </c>
      <c r="U51" s="11">
        <f t="shared" si="31"/>
        <v>0</v>
      </c>
      <c r="V51" s="143">
        <f t="shared" si="32"/>
        <v>0</v>
      </c>
      <c r="W51" s="11"/>
      <c r="X51" s="108" t="s">
        <v>39</v>
      </c>
      <c r="Y51" s="110">
        <f>T48</f>
        <v>600</v>
      </c>
      <c r="Z51" s="110">
        <f>U48</f>
        <v>600</v>
      </c>
      <c r="AA51" s="110">
        <f t="shared" si="29"/>
        <v>0</v>
      </c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2"/>
      <c r="BF51" s="12"/>
    </row>
    <row r="52" spans="1:58" s="14" customFormat="1" ht="20.149999999999999" customHeight="1" x14ac:dyDescent="0.45">
      <c r="A52" s="114" t="s">
        <v>36</v>
      </c>
      <c r="B52" s="131">
        <f t="shared" ref="B52:V52" si="33">SUM(B50:B51)</f>
        <v>100</v>
      </c>
      <c r="C52" s="34">
        <f t="shared" si="33"/>
        <v>100</v>
      </c>
      <c r="D52" s="75">
        <f t="shared" si="33"/>
        <v>0</v>
      </c>
      <c r="E52" s="131">
        <f t="shared" si="33"/>
        <v>100</v>
      </c>
      <c r="F52" s="34">
        <f t="shared" si="33"/>
        <v>100</v>
      </c>
      <c r="G52" s="75">
        <f t="shared" si="33"/>
        <v>0</v>
      </c>
      <c r="H52" s="131">
        <f t="shared" si="33"/>
        <v>100</v>
      </c>
      <c r="I52" s="34">
        <f t="shared" si="33"/>
        <v>100</v>
      </c>
      <c r="J52" s="75">
        <f t="shared" si="33"/>
        <v>0</v>
      </c>
      <c r="K52" s="131">
        <f t="shared" si="33"/>
        <v>100</v>
      </c>
      <c r="L52" s="34">
        <f t="shared" si="33"/>
        <v>100</v>
      </c>
      <c r="M52" s="75">
        <f t="shared" si="33"/>
        <v>0</v>
      </c>
      <c r="N52" s="131">
        <f t="shared" si="33"/>
        <v>100</v>
      </c>
      <c r="O52" s="34">
        <f t="shared" si="33"/>
        <v>100</v>
      </c>
      <c r="P52" s="75">
        <f t="shared" si="33"/>
        <v>0</v>
      </c>
      <c r="Q52" s="131">
        <f t="shared" si="33"/>
        <v>100</v>
      </c>
      <c r="R52" s="34">
        <f t="shared" si="33"/>
        <v>100</v>
      </c>
      <c r="S52" s="75">
        <f t="shared" si="33"/>
        <v>0</v>
      </c>
      <c r="T52" s="177">
        <f t="shared" si="33"/>
        <v>600</v>
      </c>
      <c r="U52" s="178">
        <f t="shared" si="33"/>
        <v>600</v>
      </c>
      <c r="V52" s="179">
        <f t="shared" si="33"/>
        <v>0</v>
      </c>
      <c r="W52" s="11"/>
      <c r="X52" s="112" t="s">
        <v>31</v>
      </c>
      <c r="Y52" s="110">
        <f>T52</f>
        <v>600</v>
      </c>
      <c r="Z52" s="110">
        <f>U52</f>
        <v>600</v>
      </c>
      <c r="AA52" s="110">
        <f t="shared" si="29"/>
        <v>0</v>
      </c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2"/>
      <c r="BF52" s="12"/>
    </row>
    <row r="53" spans="1:58" s="14" customFormat="1" ht="25" customHeight="1" thickBot="1" x14ac:dyDescent="0.5">
      <c r="A53" s="115" t="s">
        <v>37</v>
      </c>
      <c r="B53" s="132">
        <f>B11+B17+B23+B35+B41+B48+B52</f>
        <v>700</v>
      </c>
      <c r="C53" s="45">
        <f>C11+C17+C23+C35+C41+C48+C52</f>
        <v>700</v>
      </c>
      <c r="D53" s="46">
        <f>B53-C53</f>
        <v>0</v>
      </c>
      <c r="E53" s="132">
        <f>E11+E17+E23+E35+E41+E48+E52</f>
        <v>700</v>
      </c>
      <c r="F53" s="45">
        <f>F11+F17+F23+F35+F41+F48+F52</f>
        <v>700</v>
      </c>
      <c r="G53" s="46">
        <f>E53-F53</f>
        <v>0</v>
      </c>
      <c r="H53" s="132">
        <f>H11+H17+H23+H35+H41+H48+H52</f>
        <v>700</v>
      </c>
      <c r="I53" s="45">
        <f>I11+I17+I23+I35+I41+I48+I52</f>
        <v>700</v>
      </c>
      <c r="J53" s="46">
        <f>H53-I53</f>
        <v>0</v>
      </c>
      <c r="K53" s="132">
        <f>K11+K17+K23+K35+K41+K48+K52</f>
        <v>700</v>
      </c>
      <c r="L53" s="45">
        <f>L11+L17+L23+L35+L41+L48+L52</f>
        <v>700</v>
      </c>
      <c r="M53" s="46">
        <f>K53-L53</f>
        <v>0</v>
      </c>
      <c r="N53" s="132">
        <f>N11+N17+N23+N35+N41+N48+N52</f>
        <v>700</v>
      </c>
      <c r="O53" s="45">
        <f>O11+O17+O23+O35+O41+O48+O52</f>
        <v>700</v>
      </c>
      <c r="P53" s="46">
        <f>N53-O53</f>
        <v>0</v>
      </c>
      <c r="Q53" s="132">
        <f>Q11+Q17+Q23+Q35+Q41+Q48+Q52</f>
        <v>700</v>
      </c>
      <c r="R53" s="45">
        <f>R11+R17+R23+R35+R41+R48+R52</f>
        <v>700</v>
      </c>
      <c r="S53" s="46">
        <f>Q53-R53</f>
        <v>0</v>
      </c>
      <c r="T53" s="156">
        <f>T11+T17+T23+T35+T41+T48+T52</f>
        <v>4200</v>
      </c>
      <c r="U53" s="157">
        <f>U11+U17+U23+U35+U41+U48+U52</f>
        <v>4200</v>
      </c>
      <c r="V53" s="158">
        <f>T53-U53</f>
        <v>0</v>
      </c>
      <c r="W53" s="15"/>
      <c r="X53" s="115" t="s">
        <v>37</v>
      </c>
      <c r="Y53" s="94">
        <f>SUM(Y46:Y52)</f>
        <v>4200</v>
      </c>
      <c r="Z53" s="94">
        <f>SUM(Z46:Z52)</f>
        <v>4200</v>
      </c>
      <c r="AA53" s="94">
        <f>SUM(AA46:AA52)</f>
        <v>0</v>
      </c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6"/>
      <c r="BF53" s="16"/>
    </row>
    <row r="54" spans="1:58" x14ac:dyDescent="0.35">
      <c r="A54" s="35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</row>
    <row r="55" spans="1:58" ht="33" customHeight="1" x14ac:dyDescent="0.35">
      <c r="A55" s="192" t="s">
        <v>51</v>
      </c>
      <c r="B55" s="192"/>
      <c r="C55" s="192"/>
      <c r="D55" s="192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</row>
    <row r="56" spans="1:58" ht="33" customHeight="1" x14ac:dyDescent="0.35">
      <c r="A56" s="193" t="s">
        <v>50</v>
      </c>
      <c r="B56" s="194"/>
      <c r="C56" s="194"/>
      <c r="D56" s="194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</row>
    <row r="57" spans="1:58" ht="33" customHeight="1" x14ac:dyDescent="0.35">
      <c r="A57" s="192" t="s">
        <v>52</v>
      </c>
      <c r="B57" s="192"/>
      <c r="C57" s="192"/>
      <c r="D57" s="192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</row>
    <row r="58" spans="1:58" ht="20.149999999999999" customHeight="1" x14ac:dyDescent="0.35">
      <c r="A58" s="47"/>
      <c r="B58" s="191"/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</row>
    <row r="59" spans="1:58" ht="20.149999999999999" customHeight="1" x14ac:dyDescent="0.35">
      <c r="A59" s="47"/>
      <c r="B59" s="191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</row>
  </sheetData>
  <mergeCells count="23">
    <mergeCell ref="T3:V3"/>
    <mergeCell ref="K3:M3"/>
    <mergeCell ref="K58:M58"/>
    <mergeCell ref="K59:M59"/>
    <mergeCell ref="N3:P3"/>
    <mergeCell ref="N58:P58"/>
    <mergeCell ref="N59:P59"/>
    <mergeCell ref="H3:J3"/>
    <mergeCell ref="H58:J58"/>
    <mergeCell ref="H59:J59"/>
    <mergeCell ref="Q3:S3"/>
    <mergeCell ref="Q58:S58"/>
    <mergeCell ref="Q59:S59"/>
    <mergeCell ref="B58:D58"/>
    <mergeCell ref="B59:D59"/>
    <mergeCell ref="E3:G3"/>
    <mergeCell ref="E58:G58"/>
    <mergeCell ref="E59:G59"/>
    <mergeCell ref="B3:D3"/>
    <mergeCell ref="A1:D1"/>
    <mergeCell ref="A55:D55"/>
    <mergeCell ref="A56:D56"/>
    <mergeCell ref="A57:D57"/>
  </mergeCells>
  <hyperlinks>
    <hyperlink ref="A56" r:id="rId1" xr:uid="{3DF16923-54CD-3140-9EB7-002FB6144A5E}"/>
  </hyperlinks>
  <pageMargins left="0.7" right="0.7" top="0.75" bottom="0.75" header="0.3" footer="0.3"/>
  <pageSetup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Single Show</vt:lpstr>
      <vt:lpstr>Multi-Show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David Lucky</cp:lastModifiedBy>
  <dcterms:created xsi:type="dcterms:W3CDTF">2017-10-02T21:09:03Z</dcterms:created>
  <dcterms:modified xsi:type="dcterms:W3CDTF">2025-08-16T03:12:08Z</dcterms:modified>
</cp:coreProperties>
</file>