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OneDrive\Desktop\GURDWARA FILES (San Jose)\"/>
    </mc:Choice>
  </mc:AlternateContent>
  <xr:revisionPtr revIDLastSave="0" documentId="8_{ACBD56DC-F00C-4176-9509-C4E348A5DFC9}" xr6:coauthVersionLast="47" xr6:coauthVersionMax="47" xr10:uidLastSave="{00000000-0000-0000-0000-000000000000}"/>
  <bookViews>
    <workbookView xWindow="10605" yWindow="990" windowWidth="22380" windowHeight="14895" xr2:uid="{7BE98C77-4656-4ACF-9A4B-C26154DC2B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9" i="1"/>
  <c r="J9" i="1"/>
  <c r="I9" i="1"/>
  <c r="H9" i="1"/>
  <c r="G9" i="1"/>
  <c r="F9" i="1"/>
  <c r="D9" i="1"/>
  <c r="C9" i="1"/>
  <c r="J21" i="1"/>
  <c r="I14" i="1"/>
  <c r="H14" i="1"/>
  <c r="G14" i="1"/>
  <c r="F14" i="1"/>
  <c r="E14" i="1"/>
  <c r="D14" i="1"/>
  <c r="C14" i="1"/>
  <c r="B9" i="1"/>
  <c r="F21" i="1"/>
  <c r="B14" i="1"/>
  <c r="B21" i="1"/>
  <c r="C21" i="1"/>
  <c r="D21" i="1"/>
  <c r="E21" i="1"/>
  <c r="I21" i="1"/>
  <c r="H21" i="1"/>
  <c r="G21" i="1"/>
</calcChain>
</file>

<file path=xl/sharedStrings.xml><?xml version="1.0" encoding="utf-8"?>
<sst xmlns="http://schemas.openxmlformats.org/spreadsheetml/2006/main" count="17" uniqueCount="16">
  <si>
    <t>Year</t>
  </si>
  <si>
    <t>Legal Expenses</t>
  </si>
  <si>
    <t xml:space="preserve">Total </t>
  </si>
  <si>
    <t>Cash in Hand</t>
  </si>
  <si>
    <t xml:space="preserve">  SIKH GURDWARA - SAN JOSE</t>
  </si>
  <si>
    <t>Security Expense</t>
  </si>
  <si>
    <t>Janitorial</t>
  </si>
  <si>
    <t>Landscaping</t>
  </si>
  <si>
    <t>Utilities</t>
  </si>
  <si>
    <t>Advertising</t>
  </si>
  <si>
    <t>Telephone</t>
  </si>
  <si>
    <t>Repair &amp; Maint</t>
  </si>
  <si>
    <t>Operating Revenues</t>
  </si>
  <si>
    <t>Total</t>
  </si>
  <si>
    <t>Interest Expense</t>
  </si>
  <si>
    <t>Salaries &amp;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</si>
</sst>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/>
    <xf numFmtId="44" fontId="1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left"/>
    </xf>
    <xf numFmtId="44" fontId="3" fillId="0" borderId="6" xfId="1" applyFont="1" applyBorder="1"/>
    <xf numFmtId="44" fontId="3" fillId="0" borderId="7" xfId="1" applyFont="1" applyBorder="1"/>
    <xf numFmtId="44" fontId="3" fillId="0" borderId="8" xfId="1" applyFont="1" applyBorder="1"/>
    <xf numFmtId="44" fontId="4" fillId="0" borderId="9" xfId="1" applyFont="1" applyBorder="1" applyAlignment="1">
      <alignment horizontal="center"/>
    </xf>
    <xf numFmtId="44" fontId="1" fillId="0" borderId="9" xfId="1" applyFont="1" applyBorder="1" applyAlignment="1">
      <alignment horizontal="center"/>
    </xf>
    <xf numFmtId="44" fontId="4" fillId="0" borderId="9" xfId="1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" xfId="0" applyBorder="1"/>
    <xf numFmtId="44" fontId="0" fillId="0" borderId="3" xfId="1" applyFont="1" applyBorder="1"/>
    <xf numFmtId="44" fontId="0" fillId="0" borderId="11" xfId="1" applyFont="1" applyBorder="1"/>
    <xf numFmtId="44" fontId="2" fillId="0" borderId="9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center"/>
    </xf>
    <xf numFmtId="44" fontId="4" fillId="2" borderId="9" xfId="1" applyFont="1" applyFill="1" applyBorder="1" applyAlignment="1">
      <alignment horizontal="left"/>
    </xf>
    <xf numFmtId="44" fontId="2" fillId="2" borderId="1" xfId="1" applyFont="1" applyFill="1" applyBorder="1" applyAlignment="1">
      <alignment horizontal="center"/>
    </xf>
    <xf numFmtId="44" fontId="0" fillId="0" borderId="13" xfId="1" applyFont="1" applyBorder="1"/>
    <xf numFmtId="44" fontId="0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E87-3477-4B31-9945-DEEB141C249E}">
  <dimension ref="A1:P28"/>
  <sheetViews>
    <sheetView tabSelected="1" workbookViewId="0">
      <selection activeCell="P29" sqref="P29"/>
    </sheetView>
  </sheetViews>
  <sheetFormatPr defaultRowHeight="15" x14ac:dyDescent="0.25"/>
  <cols>
    <col min="1" max="1" width="6.140625" customWidth="1"/>
    <col min="2" max="2" width="15.28515625" style="3" customWidth="1"/>
    <col min="3" max="3" width="17.7109375" style="3" customWidth="1"/>
    <col min="4" max="4" width="13.5703125" style="3" customWidth="1"/>
    <col min="5" max="5" width="13.42578125" style="3" customWidth="1"/>
    <col min="6" max="6" width="13.7109375" style="3" customWidth="1"/>
    <col min="7" max="7" width="14.140625" style="3" customWidth="1"/>
    <col min="8" max="8" width="12.42578125" style="3" customWidth="1"/>
    <col min="9" max="9" width="16.28515625" style="3" customWidth="1"/>
    <col min="10" max="10" width="17.28515625" style="3" customWidth="1"/>
    <col min="11" max="11" width="18" style="3" customWidth="1"/>
    <col min="12" max="12" width="14.42578125" style="3" customWidth="1"/>
    <col min="13" max="13" width="19.5703125" style="3" customWidth="1"/>
  </cols>
  <sheetData>
    <row r="1" spans="1:16" ht="24" thickBot="1" x14ac:dyDescent="0.4">
      <c r="A1" s="9" t="s">
        <v>4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1"/>
      <c r="M1" s="29"/>
    </row>
    <row r="2" spans="1:16" x14ac:dyDescent="0.25">
      <c r="A2" s="17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8"/>
    </row>
    <row r="3" spans="1:16" ht="15.75" x14ac:dyDescent="0.25">
      <c r="A3" s="7" t="s">
        <v>0</v>
      </c>
      <c r="B3" s="6" t="s">
        <v>1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5" t="s">
        <v>11</v>
      </c>
      <c r="J3" s="15" t="s">
        <v>14</v>
      </c>
      <c r="K3" s="15" t="s">
        <v>15</v>
      </c>
      <c r="L3" s="13" t="s">
        <v>3</v>
      </c>
      <c r="M3" s="22" t="s">
        <v>12</v>
      </c>
      <c r="N3" s="2"/>
      <c r="O3" s="1"/>
      <c r="P3" s="1"/>
    </row>
    <row r="4" spans="1:16" x14ac:dyDescent="0.25">
      <c r="A4" s="8">
        <v>2011</v>
      </c>
      <c r="B4" s="4">
        <v>135000</v>
      </c>
      <c r="C4" s="4">
        <v>11767</v>
      </c>
      <c r="D4" s="4">
        <v>26267</v>
      </c>
      <c r="E4" s="4">
        <v>0</v>
      </c>
      <c r="F4" s="4">
        <v>173498</v>
      </c>
      <c r="G4" s="4">
        <v>23425</v>
      </c>
      <c r="H4" s="4">
        <v>9787</v>
      </c>
      <c r="I4" s="4">
        <v>58070</v>
      </c>
      <c r="J4" s="4">
        <v>261852</v>
      </c>
      <c r="K4" s="4">
        <v>202324</v>
      </c>
      <c r="L4" s="21"/>
      <c r="M4" s="5"/>
      <c r="N4" s="2"/>
      <c r="O4" s="1"/>
      <c r="P4" s="1"/>
    </row>
    <row r="5" spans="1:16" x14ac:dyDescent="0.25">
      <c r="A5" s="16">
        <v>2012</v>
      </c>
      <c r="B5" s="4">
        <v>50676</v>
      </c>
      <c r="C5" s="4">
        <v>14606</v>
      </c>
      <c r="D5" s="4">
        <v>33906</v>
      </c>
      <c r="E5" s="4">
        <v>0</v>
      </c>
      <c r="F5" s="4">
        <v>93788</v>
      </c>
      <c r="G5" s="4">
        <v>18725</v>
      </c>
      <c r="H5" s="4">
        <v>8146</v>
      </c>
      <c r="I5" s="4">
        <v>53809</v>
      </c>
      <c r="J5" s="4">
        <v>384279</v>
      </c>
      <c r="K5" s="4">
        <v>246323</v>
      </c>
      <c r="L5" s="21"/>
      <c r="M5" s="5"/>
      <c r="N5" s="2"/>
      <c r="O5" s="1"/>
      <c r="P5" s="1"/>
    </row>
    <row r="6" spans="1:16" x14ac:dyDescent="0.25">
      <c r="A6" s="8">
        <v>2013</v>
      </c>
      <c r="B6" s="4">
        <v>253228</v>
      </c>
      <c r="C6" s="4">
        <v>6591</v>
      </c>
      <c r="D6" s="4">
        <v>37095</v>
      </c>
      <c r="E6" s="4">
        <v>0</v>
      </c>
      <c r="F6" s="4">
        <v>126153</v>
      </c>
      <c r="G6" s="4">
        <v>24900</v>
      </c>
      <c r="H6" s="4">
        <v>8315</v>
      </c>
      <c r="I6" s="4">
        <v>74977</v>
      </c>
      <c r="J6" s="4">
        <v>363583</v>
      </c>
      <c r="K6" s="4">
        <v>253228</v>
      </c>
      <c r="L6" s="21"/>
      <c r="M6" s="5"/>
      <c r="N6" s="2"/>
      <c r="O6" s="1"/>
      <c r="P6" s="1"/>
    </row>
    <row r="7" spans="1:16" x14ac:dyDescent="0.25">
      <c r="A7" s="8">
        <v>2014</v>
      </c>
      <c r="B7" s="3">
        <v>0</v>
      </c>
      <c r="C7" s="4">
        <v>14825</v>
      </c>
      <c r="D7" s="4">
        <v>50800</v>
      </c>
      <c r="E7" s="4">
        <v>0</v>
      </c>
      <c r="F7" s="4">
        <v>182555</v>
      </c>
      <c r="G7" s="4">
        <v>16275</v>
      </c>
      <c r="H7" s="4">
        <v>10506</v>
      </c>
      <c r="I7" s="4">
        <v>91576</v>
      </c>
      <c r="J7" s="4">
        <v>346597</v>
      </c>
      <c r="K7" s="4">
        <v>265981</v>
      </c>
      <c r="L7" s="21"/>
      <c r="M7" s="5">
        <v>2614116</v>
      </c>
      <c r="N7" s="2"/>
      <c r="O7" s="1"/>
      <c r="P7" s="1"/>
    </row>
    <row r="8" spans="1:16" x14ac:dyDescent="0.25">
      <c r="A8" s="8">
        <v>2015</v>
      </c>
      <c r="B8" s="4">
        <v>0</v>
      </c>
      <c r="C8" s="4">
        <v>6737</v>
      </c>
      <c r="D8" s="4">
        <v>56187</v>
      </c>
      <c r="E8" s="4">
        <v>0</v>
      </c>
      <c r="F8" s="4">
        <v>70175</v>
      </c>
      <c r="G8" s="4">
        <v>19382</v>
      </c>
      <c r="H8" s="4">
        <v>13569</v>
      </c>
      <c r="I8" s="4">
        <v>70130</v>
      </c>
      <c r="J8" s="4">
        <v>357569</v>
      </c>
      <c r="K8" s="4">
        <v>325667</v>
      </c>
      <c r="L8" s="21"/>
      <c r="M8" s="5">
        <v>2182911</v>
      </c>
      <c r="N8" s="2"/>
      <c r="O8" s="1"/>
      <c r="P8" s="1"/>
    </row>
    <row r="9" spans="1:16" ht="15.75" x14ac:dyDescent="0.25">
      <c r="A9" s="23" t="s">
        <v>13</v>
      </c>
      <c r="B9" s="24">
        <f>SUM(B4:B8)</f>
        <v>438904</v>
      </c>
      <c r="C9" s="25">
        <f>SUM(C4:C8)</f>
        <v>54526</v>
      </c>
      <c r="D9" s="25">
        <f>SUM(D4:D8)</f>
        <v>204255</v>
      </c>
      <c r="E9" s="25"/>
      <c r="F9" s="25">
        <f>SUM(F4:F8)</f>
        <v>646169</v>
      </c>
      <c r="G9" s="25">
        <f>SUM(G4:G8)</f>
        <v>102707</v>
      </c>
      <c r="H9" s="25">
        <f>SUM(H4:H8)</f>
        <v>50323</v>
      </c>
      <c r="I9" s="26">
        <f>SUM(I4:I8)</f>
        <v>348562</v>
      </c>
      <c r="J9" s="26">
        <f>SUM(J4:J8)</f>
        <v>1713880</v>
      </c>
      <c r="K9" s="26">
        <f>SUM(K4:K8)</f>
        <v>1293523</v>
      </c>
      <c r="L9" s="25"/>
      <c r="M9" s="27"/>
      <c r="N9" s="2"/>
      <c r="O9" s="1"/>
      <c r="P9" s="1"/>
    </row>
    <row r="10" spans="1:16" ht="15.75" x14ac:dyDescent="0.25">
      <c r="A10" s="7"/>
      <c r="B10" s="6"/>
      <c r="C10" s="13"/>
      <c r="D10" s="13"/>
      <c r="E10" s="13"/>
      <c r="F10" s="13"/>
      <c r="G10" s="13"/>
      <c r="H10" s="13"/>
      <c r="I10" s="15"/>
      <c r="J10" s="15"/>
      <c r="K10" s="15"/>
      <c r="L10" s="13"/>
      <c r="M10" s="22"/>
      <c r="N10" s="2"/>
      <c r="O10" s="1"/>
      <c r="P10" s="1"/>
    </row>
    <row r="11" spans="1:16" x14ac:dyDescent="0.25">
      <c r="A11" s="8">
        <v>2016</v>
      </c>
      <c r="B11" s="5">
        <v>6843</v>
      </c>
      <c r="C11" s="5">
        <v>11651</v>
      </c>
      <c r="D11" s="5">
        <v>58276</v>
      </c>
      <c r="E11" s="5">
        <v>19375</v>
      </c>
      <c r="F11" s="5">
        <v>84998</v>
      </c>
      <c r="G11" s="5">
        <v>23545</v>
      </c>
      <c r="H11" s="5">
        <v>11801</v>
      </c>
      <c r="I11" s="5">
        <v>58144</v>
      </c>
      <c r="J11" s="5">
        <v>271019</v>
      </c>
      <c r="K11" s="5">
        <v>410125</v>
      </c>
      <c r="L11" s="21"/>
      <c r="M11" s="5">
        <v>1979347</v>
      </c>
      <c r="N11" s="2"/>
      <c r="O11" s="1"/>
      <c r="P11" s="1"/>
    </row>
    <row r="12" spans="1:16" x14ac:dyDescent="0.25">
      <c r="A12" s="8">
        <v>2017</v>
      </c>
      <c r="B12" s="5">
        <v>3233</v>
      </c>
      <c r="C12" s="5">
        <v>24578</v>
      </c>
      <c r="D12" s="5">
        <v>95756</v>
      </c>
      <c r="E12" s="5">
        <v>28306</v>
      </c>
      <c r="F12" s="5">
        <v>172662</v>
      </c>
      <c r="G12" s="5">
        <v>41164</v>
      </c>
      <c r="H12" s="5">
        <v>10442</v>
      </c>
      <c r="I12" s="5">
        <v>74505</v>
      </c>
      <c r="J12" s="5">
        <v>474736</v>
      </c>
      <c r="K12" s="5">
        <v>384919</v>
      </c>
      <c r="L12" s="21"/>
      <c r="M12" s="5">
        <v>2738256</v>
      </c>
      <c r="N12" s="2"/>
      <c r="O12" s="1"/>
      <c r="P12" s="1"/>
    </row>
    <row r="13" spans="1:16" x14ac:dyDescent="0.25">
      <c r="A13" s="8">
        <v>2018</v>
      </c>
      <c r="B13" s="5">
        <v>4451</v>
      </c>
      <c r="C13" s="5">
        <v>21629</v>
      </c>
      <c r="D13" s="5">
        <v>101693</v>
      </c>
      <c r="E13" s="5">
        <v>18604</v>
      </c>
      <c r="F13" s="5">
        <v>116163</v>
      </c>
      <c r="G13" s="5">
        <v>58799</v>
      </c>
      <c r="H13" s="5">
        <v>1609</v>
      </c>
      <c r="I13" s="5">
        <v>278383</v>
      </c>
      <c r="J13" s="5">
        <v>477207</v>
      </c>
      <c r="K13" s="5">
        <v>464454</v>
      </c>
      <c r="L13" s="21"/>
      <c r="M13" s="5">
        <v>2864418</v>
      </c>
      <c r="N13" s="2"/>
      <c r="O13" s="1"/>
      <c r="P13" s="1"/>
    </row>
    <row r="14" spans="1:16" ht="15.75" x14ac:dyDescent="0.25">
      <c r="A14" s="23" t="s">
        <v>13</v>
      </c>
      <c r="B14" s="24">
        <f>SUM(B11:B13)</f>
        <v>14527</v>
      </c>
      <c r="C14" s="25">
        <f>SUM(C11:C13)</f>
        <v>57858</v>
      </c>
      <c r="D14" s="25">
        <f>SUM(D11:D13)</f>
        <v>255725</v>
      </c>
      <c r="E14" s="25">
        <f>SUM(E11:E13)</f>
        <v>66285</v>
      </c>
      <c r="F14" s="25">
        <f>SUM(F11:F13)</f>
        <v>373823</v>
      </c>
      <c r="G14" s="25">
        <f>SUM(G11:G13)</f>
        <v>123508</v>
      </c>
      <c r="H14" s="25">
        <f>SUM(H11:H13)</f>
        <v>23852</v>
      </c>
      <c r="I14" s="25">
        <f>SUM(I11:I13)</f>
        <v>411032</v>
      </c>
      <c r="J14" s="25"/>
      <c r="K14" s="25"/>
      <c r="L14" s="25"/>
      <c r="M14" s="24"/>
      <c r="N14" s="2"/>
      <c r="O14" s="1"/>
      <c r="P14" s="1"/>
    </row>
    <row r="15" spans="1:16" x14ac:dyDescent="0.25">
      <c r="A15" s="8"/>
      <c r="B15" s="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5"/>
      <c r="N15" s="2"/>
      <c r="O15" s="1"/>
      <c r="P15" s="1"/>
    </row>
    <row r="16" spans="1:16" x14ac:dyDescent="0.25">
      <c r="A16" s="8">
        <v>2019</v>
      </c>
      <c r="B16" s="4">
        <v>117987</v>
      </c>
      <c r="C16" s="14">
        <v>90954</v>
      </c>
      <c r="D16" s="14">
        <v>124246</v>
      </c>
      <c r="E16" s="14">
        <v>20411</v>
      </c>
      <c r="F16" s="14">
        <v>131090</v>
      </c>
      <c r="G16" s="14">
        <v>97074</v>
      </c>
      <c r="H16" s="14">
        <v>2975</v>
      </c>
      <c r="I16" s="14">
        <v>115047</v>
      </c>
      <c r="J16" s="14">
        <v>476101</v>
      </c>
      <c r="K16" s="14">
        <v>593515</v>
      </c>
      <c r="L16" s="20"/>
      <c r="M16" s="4">
        <v>3020082</v>
      </c>
      <c r="N16" s="2"/>
      <c r="O16" s="1"/>
      <c r="P16" s="1"/>
    </row>
    <row r="17" spans="1:16" x14ac:dyDescent="0.25">
      <c r="A17" s="8">
        <v>2020</v>
      </c>
      <c r="B17" s="4">
        <v>156944</v>
      </c>
      <c r="C17" s="14">
        <v>10741</v>
      </c>
      <c r="D17" s="14">
        <v>79425</v>
      </c>
      <c r="E17" s="14">
        <v>18700</v>
      </c>
      <c r="F17" s="14">
        <v>104449</v>
      </c>
      <c r="G17" s="14">
        <v>47732</v>
      </c>
      <c r="H17" s="14">
        <v>8490</v>
      </c>
      <c r="I17" s="14">
        <v>64787</v>
      </c>
      <c r="J17" s="14">
        <v>424430</v>
      </c>
      <c r="K17" s="14">
        <v>496281</v>
      </c>
      <c r="L17" s="21"/>
      <c r="M17" s="5">
        <v>2069518</v>
      </c>
      <c r="N17" s="1"/>
      <c r="O17" s="1"/>
      <c r="P17" s="1"/>
    </row>
    <row r="18" spans="1:16" x14ac:dyDescent="0.25">
      <c r="A18" s="8">
        <v>2021</v>
      </c>
      <c r="B18" s="4">
        <v>77156</v>
      </c>
      <c r="C18" s="14">
        <v>19463</v>
      </c>
      <c r="D18" s="14">
        <v>119648</v>
      </c>
      <c r="E18" s="14">
        <v>19551</v>
      </c>
      <c r="F18" s="14">
        <v>79090</v>
      </c>
      <c r="G18" s="14">
        <v>52236</v>
      </c>
      <c r="H18" s="14">
        <v>19092</v>
      </c>
      <c r="I18" s="14">
        <v>115047</v>
      </c>
      <c r="J18" s="14">
        <v>383817</v>
      </c>
      <c r="K18" s="14">
        <v>615837</v>
      </c>
      <c r="L18" s="21"/>
      <c r="M18" s="5">
        <v>3672225</v>
      </c>
      <c r="N18" s="1"/>
      <c r="O18" s="1"/>
      <c r="P18" s="1"/>
    </row>
    <row r="19" spans="1:16" x14ac:dyDescent="0.25">
      <c r="A19" s="8">
        <v>2022</v>
      </c>
      <c r="B19" s="4">
        <v>35776</v>
      </c>
      <c r="C19" s="14">
        <v>19604</v>
      </c>
      <c r="D19" s="14">
        <v>159037</v>
      </c>
      <c r="E19" s="14">
        <v>21595</v>
      </c>
      <c r="F19" s="14">
        <v>357847</v>
      </c>
      <c r="G19" s="14">
        <v>78704</v>
      </c>
      <c r="H19" s="14">
        <v>22854</v>
      </c>
      <c r="I19" s="14">
        <v>113847</v>
      </c>
      <c r="J19" s="14">
        <v>553731</v>
      </c>
      <c r="K19" s="14">
        <v>698439</v>
      </c>
      <c r="L19" s="21"/>
      <c r="M19" s="5">
        <v>3137246</v>
      </c>
      <c r="N19" s="1"/>
      <c r="O19" s="1"/>
      <c r="P19" s="1"/>
    </row>
    <row r="20" spans="1:16" x14ac:dyDescent="0.25">
      <c r="A20" s="8">
        <v>2023</v>
      </c>
      <c r="B20" s="4">
        <v>206132</v>
      </c>
      <c r="C20" s="14">
        <v>19788</v>
      </c>
      <c r="D20" s="14">
        <v>173276</v>
      </c>
      <c r="E20" s="14">
        <v>8666</v>
      </c>
      <c r="F20" s="14">
        <v>198476</v>
      </c>
      <c r="G20" s="14">
        <v>54560</v>
      </c>
      <c r="H20" s="14">
        <v>27916</v>
      </c>
      <c r="I20" s="14">
        <v>113384</v>
      </c>
      <c r="J20" s="14">
        <v>423732</v>
      </c>
      <c r="K20" s="14">
        <v>793671</v>
      </c>
      <c r="L20" s="21"/>
      <c r="M20" s="5">
        <v>3366811</v>
      </c>
      <c r="N20" s="1"/>
      <c r="O20" s="1"/>
      <c r="P20" s="1"/>
    </row>
    <row r="21" spans="1:16" ht="15.75" x14ac:dyDescent="0.25">
      <c r="A21" s="23" t="s">
        <v>2</v>
      </c>
      <c r="B21" s="24">
        <f>SUM(B16:B20)</f>
        <v>593995</v>
      </c>
      <c r="C21" s="25">
        <f>SUM(C16:C20)</f>
        <v>160550</v>
      </c>
      <c r="D21" s="25">
        <f>SUM(D16:D20)</f>
        <v>655632</v>
      </c>
      <c r="E21" s="25">
        <f>SUM(E16:E20)</f>
        <v>88923</v>
      </c>
      <c r="F21" s="25">
        <f>SUM(F16:F20)</f>
        <v>870952</v>
      </c>
      <c r="G21" s="25">
        <f>SUM(G16:G20)</f>
        <v>330306</v>
      </c>
      <c r="H21" s="25">
        <f>SUM(H16:H20)</f>
        <v>81327</v>
      </c>
      <c r="I21" s="25">
        <f>SUM(I16:I20)</f>
        <v>522112</v>
      </c>
      <c r="J21" s="25">
        <f>SUM(J16:J20)</f>
        <v>2261811</v>
      </c>
      <c r="K21" s="25">
        <f>SUM(K16:K20)</f>
        <v>3197743</v>
      </c>
      <c r="L21" s="25"/>
      <c r="M21" s="24"/>
      <c r="N21" s="1"/>
      <c r="O21" s="1"/>
      <c r="P21" s="1"/>
    </row>
    <row r="22" spans="1:16" x14ac:dyDescent="0.25">
      <c r="A22" s="8"/>
      <c r="B22" s="4"/>
      <c r="C22" s="14"/>
      <c r="D22" s="14"/>
      <c r="E22" s="14"/>
      <c r="F22" s="14"/>
      <c r="G22" s="14"/>
      <c r="H22" s="14"/>
      <c r="I22" s="14"/>
      <c r="J22" s="14"/>
      <c r="K22" s="14"/>
      <c r="L22" s="21"/>
      <c r="M22" s="5"/>
      <c r="N22" s="1"/>
      <c r="O22" s="1"/>
      <c r="P22" s="1"/>
    </row>
    <row r="23" spans="1:16" x14ac:dyDescent="0.25">
      <c r="N23" s="1"/>
      <c r="O23" s="1"/>
      <c r="P23" s="1"/>
    </row>
    <row r="24" spans="1:16" x14ac:dyDescent="0.25">
      <c r="N24" s="1"/>
      <c r="O24" s="1"/>
      <c r="P24" s="1"/>
    </row>
    <row r="25" spans="1:16" x14ac:dyDescent="0.25">
      <c r="N25" s="1"/>
      <c r="O25" s="1"/>
      <c r="P25" s="1"/>
    </row>
    <row r="26" spans="1:16" x14ac:dyDescent="0.25">
      <c r="N26" s="1"/>
      <c r="O26" s="1"/>
      <c r="P26" s="1"/>
    </row>
    <row r="27" spans="1:16" x14ac:dyDescent="0.25">
      <c r="N27" s="1"/>
      <c r="O27" s="1"/>
      <c r="P27" s="1"/>
    </row>
    <row r="28" spans="1:16" x14ac:dyDescent="0.25">
      <c r="N28" s="1"/>
      <c r="O28" s="1"/>
      <c r="P28" s="1"/>
    </row>
  </sheetData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Harpal Chahal</cp:lastModifiedBy>
  <cp:lastPrinted>2024-09-22T23:18:24Z</cp:lastPrinted>
  <dcterms:created xsi:type="dcterms:W3CDTF">2023-08-02T21:09:05Z</dcterms:created>
  <dcterms:modified xsi:type="dcterms:W3CDTF">2024-09-24T16:36:46Z</dcterms:modified>
</cp:coreProperties>
</file>