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lap1" sheetId="1" r:id="rId4"/>
    <sheet state="hidden" name="Munkalap2" sheetId="2" r:id="rId5"/>
  </sheets>
  <definedNames/>
  <calcPr/>
  <extLst>
    <ext uri="GoogleSheetsCustomDataVersion2">
      <go:sheetsCustomData xmlns:go="http://customooxmlschemas.google.com/" r:id="rId6" roundtripDataChecksum="gjTn3GcVlMhJpBXY8oc3o/d4XcI8+ivXmxw1HScrRxI="/>
    </ext>
  </extLst>
</workbook>
</file>

<file path=xl/sharedStrings.xml><?xml version="1.0" encoding="utf-8"?>
<sst xmlns="http://schemas.openxmlformats.org/spreadsheetml/2006/main" count="4146" uniqueCount="1709">
  <si>
    <t>A price :  If your order value is 1000- 2499€</t>
  </si>
  <si>
    <t>----&gt; B price :  If your order value is 2500- 4999€</t>
  </si>
  <si>
    <t>----------&gt; C price :  If your order value is at least  5000€</t>
  </si>
  <si>
    <t xml:space="preserve">A- B mix grade - without chargers 
Mostly AZERTY France layouts 
You can mix products types / lines - Not only take all 
One line = One piece  qty available  (if quantity not mentioned ) </t>
  </si>
  <si>
    <r>
      <rPr>
        <rFont val="Arial"/>
        <b/>
        <color rgb="FF000000"/>
        <sz val="12.0"/>
      </rPr>
      <t>Flow IT Hardware Kft - Contact us</t>
    </r>
    <r>
      <rPr>
        <rFont val="Arial"/>
        <color rgb="FF000000"/>
        <sz val="12.0"/>
      </rPr>
      <t xml:space="preserve">
Email</t>
    </r>
    <r>
      <rPr>
        <rFont val="Arial"/>
        <color rgb="FF1155CC"/>
        <sz val="12.0"/>
        <u/>
      </rPr>
      <t>: wholesale@flow-it-hardware.pro</t>
    </r>
    <r>
      <rPr>
        <rFont val="Arial"/>
        <color rgb="FF000000"/>
        <sz val="12.0"/>
      </rPr>
      <t xml:space="preserve">
Whatsupp message: +36705654605
Teams:</t>
    </r>
    <r>
      <rPr>
        <rFont val="Arial"/>
        <color rgb="FFFF0000"/>
        <sz val="12.0"/>
      </rPr>
      <t xml:space="preserve"> </t>
    </r>
    <r>
      <rPr>
        <rFont val="Arial"/>
        <color rgb="FF1155CC"/>
        <sz val="12.0"/>
        <u/>
      </rPr>
      <t xml:space="preserve">https://teams.live.com/l/invite/FEA_Fk0RpfBlreerAs?v=g1
</t>
    </r>
  </si>
  <si>
    <t>Used Laptops</t>
  </si>
  <si>
    <t>Price Ranges</t>
  </si>
  <si>
    <t>A</t>
  </si>
  <si>
    <t>B</t>
  </si>
  <si>
    <t>C</t>
  </si>
  <si>
    <t>Dell Latitude 7320 13.3" I7 1185G7 @ 3.00GHZ  16384MO  256Gb</t>
  </si>
  <si>
    <t>MACBOOK PRO 11.4 15" I7 4770 @ 3.40GHZ 16384MO 251GOSATA/SSD --</t>
  </si>
  <si>
    <t xml:space="preserve">APPLE MACBOOK PRO 15.2 A1989 13"   I5 8259U @ 2.30GHZ 8192MO 251GONVMe </t>
  </si>
  <si>
    <t xml:space="preserve">ZENBOOK UX31E 13.3"  I7 2677M @ 1.8GHZ 4096MO 256GOSATA/SSD   </t>
  </si>
  <si>
    <t>Dell Latitude 5590 15.6\" I7 8650U @ 1.90GHZ 16384MO 512GOSATA/SSD - broken screen frame</t>
  </si>
  <si>
    <t>Lenovo Thinkpad A285 12.5\" AMD RYZEN 5 PRO 2500U @ 2.0GHZ 8192MO 256GONVMe   1920x1080</t>
  </si>
  <si>
    <t>Acer TravelMate Spin B311RNA-Intel Pentium Silver N6000 1.10GHz-8GB-256GB SSD  Keyboard defective</t>
  </si>
  <si>
    <t>Panasonic FZ M1 3-Intel i5 7Y57 1.20GHz-4GB-128GB SSD</t>
  </si>
  <si>
    <t>Apple iPad 7th Gen (WiFi) A2197, 32GB</t>
  </si>
  <si>
    <t>Apple MacBookPro11,3-Intel i7 4980HQ 2.80GHz-16GB-1TB SSD - Keyboard defective</t>
  </si>
  <si>
    <t xml:space="preserve">ASUS TP501UAK-Intel i5 7200U 2.50GHz-8GB-128GB SSD-512GB HDD
</t>
  </si>
  <si>
    <t>Getac F110 11.6"   I7 8665U @ 1.90GHZ 16384MO 256GONVMe</t>
  </si>
  <si>
    <t>Dell Latitude 7480 14" TFT   I7 7600U @ 2.80GHZ 16384MO 256GONVMe</t>
  </si>
  <si>
    <t>Dell Precision 3561 15.6" I7 11850H @ 2.50GHZ 32768MO 512GONVMe</t>
  </si>
  <si>
    <t>Dell Precision 3561 15.6"   I7 11850H @ 2.50GHZ 32768MO 512GONVMe</t>
  </si>
  <si>
    <t>DELL Dell Precision 5520 15"   I7 7820HQ @ 2.9GHZ 8192MO</t>
  </si>
  <si>
    <t>THINKPAD EDGE 15 15.6" AMD RYZEN 5 4500U @ 2.3GHZ 16384MO 256GONVMe</t>
  </si>
  <si>
    <t>Dell  Latitude 5430 14"   I5 1245U @ 3.96 GHZ 16384MO 256GONVMe  1024x768</t>
  </si>
  <si>
    <t>Dell Latitude 5580 15.6"TFT   I5 6300U @ 2.40GHZ 8192MO 256GOSATA/SSD</t>
  </si>
  <si>
    <t xml:space="preserve">Dell Latitude 7210 12,3" 2 IN 1   I5 10310U @ 1.7GHZ 16384 256GONVMe </t>
  </si>
  <si>
    <t xml:space="preserve">Dell Latitude 7210 12,3" 2 IN 1   I5 10310U @ 1.7GHZ 16384MO </t>
  </si>
  <si>
    <t xml:space="preserve">Dell Latitude 7210 12,3" 2 IN 1   I5 10310U @ 1.7GHZ 16384MO 256GONVMe </t>
  </si>
  <si>
    <t>Dell Latitude 7370 13.3"  (TM) M 5-6Y57 @ 1.1GHZ 8192MO 256GOSATA/SSD</t>
  </si>
  <si>
    <t>LATIUDE 7390 13,3" 2 IN 1   I7 8650U @ 1.90GHZ 16384MO 512GONVMe</t>
  </si>
  <si>
    <t>Dell Latitude 7390 13,3"   I5 8250U @ 1.60GHZ 8192MO 256GONVMe</t>
  </si>
  <si>
    <t>Dell Latitude 7490 14''   I5 8350U @ 1.70GHZ 8192MO 256GOSATA/SSD</t>
  </si>
  <si>
    <t>Dell Latitude 9410 TACTILE 14"   I7 10610U @ 1.8GHZ 16384MO 512GONVMe</t>
  </si>
  <si>
    <t xml:space="preserve">Dell Latitude E5520 15,6TFT   I5 2520M @ 2.50GHZ 4096MO 320GOSATA   </t>
  </si>
  <si>
    <t xml:space="preserve">Dell Latitude E5530 15,6TFT   I5 3230M @ 2.60GHZ 4096MO 320GOSATA   </t>
  </si>
  <si>
    <t xml:space="preserve">Dell Latitude E5550 15.6TFT   I3 5010U @ 2.10GHZ 4096MO 500GOSATA  </t>
  </si>
  <si>
    <t xml:space="preserve">Dell  Latitude E5570 15.6"TFT   I3 6100U @ 2.30GHZ 4096MO 500GOSATA  </t>
  </si>
  <si>
    <t>Dell  Latitude E5570 15.6"TFT   I3 6100U @ 2.30GHZ 4096MO 500GOSATA</t>
  </si>
  <si>
    <t xml:space="preserve">HP 250G6 15.6"   I3 7020U @ 2.30GHZ 4096MO 500GOSATA   </t>
  </si>
  <si>
    <t xml:space="preserve">Hp Elitebook 745 G3 14" AMD A12 8800B @ 2.1GHZ 4096MO 500GOSATA/SSHD  </t>
  </si>
  <si>
    <t xml:space="preserve">Hp Elitebook 840 G6 14"   I5 8365U @ 1.6GHZ 8192MO 256GONVMe </t>
  </si>
  <si>
    <t>Hp Elitebook 8570W 15.6"   I7 3630QM @ 2.40GHZ WCAM-8192-24GOSATA/SSD 256GOSATA/SSD</t>
  </si>
  <si>
    <t xml:space="preserve">Hp Elitebook X360 1030 G2 13.3"   I5 7200U @ 2.50GHZ 8192 MO 256 GO NVMe </t>
  </si>
  <si>
    <t>Hp Elitebook X360 1030 G2 13.3"   I5 7200U @ 2.50GHZ 8192 mo 256 GO NVMe -- WCAM</t>
  </si>
  <si>
    <t xml:space="preserve">Hp Probook 450 G1 15.6"   I5 4200M @ 2.50GHZ 4096MO 500GOSATA DVD  </t>
  </si>
  <si>
    <t xml:space="preserve">Hp   Probook 450 G3 15.6"   I5 6200U @ 2.30GHZ 4096MO 256GOSATA/SSD </t>
  </si>
  <si>
    <t>Hp Probook 450 G5 15.6"   I5 8250U @ 1.60GHZ 8192MO 256GONVMe</t>
  </si>
  <si>
    <t xml:space="preserve">Hp Probook 4530S 15.6"   I3 2350M @ 2.3GHZ 8192MO 320GOSATA   </t>
  </si>
  <si>
    <t xml:space="preserve">Hp Probook 640 G2 14"   I5-6200U @ 2.30 GHZ 16384MO 256GOSATA/SSD   </t>
  </si>
  <si>
    <t>Hp Probook 640 G5 14"   I5 8365U @ 1.60GHZ 8192MO 256GONVMe</t>
  </si>
  <si>
    <t xml:space="preserve">Hp Probook 640 G5 14"   I5 8365U @ 1.60GHZ 8192MO 256GONVMe </t>
  </si>
  <si>
    <t xml:space="preserve">Hp Probook 640 G5 14"   I5 8365U @ 1.60GHZ 8192 256GONVMe </t>
  </si>
  <si>
    <t xml:space="preserve">Hp Probook 640 G5 14"   I5 8365U @ 1.60GHZ 8192MO 256GONVMe  </t>
  </si>
  <si>
    <t xml:space="preserve">Hp Probook 640 G5 14"   I5 8365U @ 1.60GHZ 8192MO 256GOSATA/SSD </t>
  </si>
  <si>
    <t xml:space="preserve">Hp Probook 450 G7 15.6"   I7 10510U @ 1.80GHZ 16384MO 512GONVMe </t>
  </si>
  <si>
    <t>Hp   Probook 655 G1 15,6" A10-5750M @ 2.50GHZ 4096MO 128GOSATA/SSD</t>
  </si>
  <si>
    <t>ZBOOK 14 G2 14"   I5 5200U @ 2.20GHZ 16384 256GOSATA/SSD  WCAM</t>
  </si>
  <si>
    <t>Lenovo Thinkpad A485 14" AMD RYZEN 5 PRO 2500U @ 2.0GHZ 16384MO</t>
  </si>
  <si>
    <t>Lenovo Thinkpad A485 14" AMD RYZEN 5 PRO 2500U @ 2.0GHZ 8192MO</t>
  </si>
  <si>
    <t>Lenovo Thinkpad A485 14" AMD RYZEN 5 PRO 2500U @ 2.0GHZ 8192MO 256GONVMe</t>
  </si>
  <si>
    <t xml:space="preserve">Lenovo Thinkpad E595 15.6" AMD RYZEN 5 3500U @ 2.1GHZ 8192MO 256GONVMe </t>
  </si>
  <si>
    <t>Lenovo Thinkpad E595 15.6" AMD RYZEN 5 3500U @ 2.1GHZ 16384MO 256GONVMe</t>
  </si>
  <si>
    <t>Lenovo Thinkpad E595 15.6" AMD RYZEN 5 3500U @ 2.1GHZ 8192MO 256GONVMe</t>
  </si>
  <si>
    <t>Lenovo Thinkpad L13 GEN 2 13.3" AMD RYZEN 5 PRO 5650U @ 2.30GHZ 16384MO 256GONVMe</t>
  </si>
  <si>
    <t>Lenovo Thinkpad L15 15.6" AMD RYZEN 3 PRO 4450U @ 2.50GHZ 16384MO 512GONVMe</t>
  </si>
  <si>
    <t xml:space="preserve">Lenovo Thinkpad P14S 14"   I7 1185G7 @ 3.00GHZ 32768MO 1024GONVMe </t>
  </si>
  <si>
    <t>Lenovo Thinkpad P50 15.6"   I7 6820HQ @ 2.7GHZ 8192MO 256GOSATA/SSD</t>
  </si>
  <si>
    <t>Lenovo Thinkpad P50S 15.6"   I5 6300U @ 2.40GHZ 8192MO 500GOSATA</t>
  </si>
  <si>
    <t>Lenovo Thinkpad T495 14" AMD RYZEN 5 PRO 3500U @ 2.1GHZ 8192MO</t>
  </si>
  <si>
    <t>Lenovo Thinkpad T495 14" AMD RYZEN 5 PRO 3500U @ 2.1GHZ 8192MO 256GONVMe</t>
  </si>
  <si>
    <t xml:space="preserve">Lenovo Thinkpad X13 GEN1 13"   I5 10310U @ 1.7GHZ 16384MO 256GONVMe  </t>
  </si>
  <si>
    <t>Lenovo Thinkpad X13 GEN1 13" AMD RYZEN 3 PRO 4450U @ 2.50GHZ 8192-256GONVMe -- WCAM</t>
  </si>
  <si>
    <t xml:space="preserve">Lenovo Thinkpad X13 GEN1 13" AMD RYZEN 3 PRO 4450U @ 2.50GHZ 8192MO 256GONVMe  </t>
  </si>
  <si>
    <t xml:space="preserve">Lenovo Thinkpad X13 GEN1 13" AMD RYZEN 3 PRO 4450U @ 2.50GHZ </t>
  </si>
  <si>
    <t xml:space="preserve">Lenovo Thinkpad X13 GEN1 13" AMD RYZEN 3 PRO 4450U @ 2.50GHZ WCAM-8192-256GONVMe -- </t>
  </si>
  <si>
    <t xml:space="preserve">Lenovo Thinkpad X13 GEN1 13" AMD RYZEN 3 PRO 4450U @ 2.50GHZ WEBCAM 8192MO </t>
  </si>
  <si>
    <t xml:space="preserve">Lenovo Thinkpad X13 GEN1 13" 16384MO 256GONVMe   </t>
  </si>
  <si>
    <t>Lenovo Thinkpad X13 GEN1 13" AMD RYZEN 5 PRO 4650U @ 2.10 GHZ</t>
  </si>
  <si>
    <t>Lenovo Thinkpad X13 GEN1 13" AMD RYZEN 5 PRO 4650U @ 2.10 GHZ 8192-256GONVMe -</t>
  </si>
  <si>
    <t xml:space="preserve">Lenovo Thinkpad X13 GEN1 13" AMD RYZEN 5 PRO 4650U @ 2.10 GHZ 8192-256GONVMe - </t>
  </si>
  <si>
    <t xml:space="preserve">Lenovo Thinkpad X13 GEN1 13" AMD RYZEN 5 PRO 4650U @ 2.10 GHZ </t>
  </si>
  <si>
    <t xml:space="preserve">Lenovo Thinkpad X13 GEN1 13" AMD RYZEN 5 PRO 4650U @ 2.10 GHZ 16384MO  </t>
  </si>
  <si>
    <t xml:space="preserve">Lenovo Thinkpad X13 GEN1 13" AMD RYZEN 5 PRO 4650U @ 2.10 GHZ 16384MO 256GONVMe </t>
  </si>
  <si>
    <t xml:space="preserve">Lenovo Thinkpad X13 GEN1 13" AMD RYZEN 5 PRO 4650U @ 2.10 GHZ 16384MO 256GONVMe  </t>
  </si>
  <si>
    <t xml:space="preserve">Lenovo Thinkpad X13 GEN1 13" AMD RYZEN 5 PRO 4650U @ 2.10 GHZ 16384MO 512GONVMe </t>
  </si>
  <si>
    <t xml:space="preserve">Lenovo Thinkpad X13 GEN1 13" AMD RYZEN 5 PRO 4650U @ 2.10 GHZ 8192MO 256GONVMe </t>
  </si>
  <si>
    <t xml:space="preserve">Lenovo Thinkpad X395 13.3" AMD RYZEN 5 PRO 3500U @ 2.1GHZ  </t>
  </si>
  <si>
    <t>Lenovo Thinkpad X395 13.3" AMD RYZEN 5 PRO 3500U @ 2.1GHZ 16384MO 512GONVMe</t>
  </si>
  <si>
    <t xml:space="preserve">Lenovo Thinkpad X395 13.3" AMD RYZEN 5 PRO 3500U @ 2.1GHZ 8192MO  </t>
  </si>
  <si>
    <t xml:space="preserve">Lenovo Thinkpad X395 13.3" AMD RYZEN 5 PRO 3500U @ 2.1GHZ 8192MO 256GONVMe  </t>
  </si>
  <si>
    <t xml:space="preserve">Lenovo Thinkpad X13 GEN1 13" AMD RYZEN 3 PRO 4450U @ 2.50GHZ 8192MO 256GONVMe </t>
  </si>
  <si>
    <t>Dell Latitude 7400 14"   I7 8665U @ 1.90GHZ 16384MO 256GONVMe</t>
  </si>
  <si>
    <t>Dell Latitude 7400 14"   I7 8665U @ 1.90GHZ 8192MO 256GONVMe</t>
  </si>
  <si>
    <t>Hp Elite X2  1012 G1 12"  (TM) M 5-6Y57 @ 1.1GHZ WCAM-8192-256GOSATA/SSD - 1920x1280</t>
  </si>
  <si>
    <t>Hp Elite X2  1012 G1 12"  (TM) M 5-6Y57 @ 1.1GHZ WCAM-8192-256GOSATA/SSD -- 1920x1280</t>
  </si>
  <si>
    <t xml:space="preserve">Hp Elite X2  1012 G1 12"  (TM) M 5-6Y57 @ 1.1GHZ 8192 256GOSATA/SSD 1920x1280 </t>
  </si>
  <si>
    <t>Hp Elite X2  1012 G1 12"  (TM) M 5-6Y57 @ 1.1GHZ 8192MO 1920x1280</t>
  </si>
  <si>
    <t>Hp Elite X2  1012 G1 12"  (TM) M 5-6Y57 @ 1.1GHZ 8192MO 256GOSATA/SSD 1920x1280</t>
  </si>
  <si>
    <t>Hp Elite X2  1012 G1 12"  (TM) M 5-6Y57 @ 1.1GHZ 8192MO 256GOSATA/SSD  1920x1280</t>
  </si>
  <si>
    <t>Hp Elite X2  1012 G1 12"   M7 6Y75 @ 1.20GHZ 8192MO 256GOSATA/SSD  1920x1280</t>
  </si>
  <si>
    <t>Hp Elite X2  1013 G3 11"   I5-8350U @ 1.70GHZ 8192MO 256GONVMe</t>
  </si>
  <si>
    <t xml:space="preserve">HP ENGAGE GO MOBILE  (TM) M 3-7Y30 @ 1.00GHZ 8192MO 256GONVMe </t>
  </si>
  <si>
    <t xml:space="preserve">Hp Pro X2 612 G2 12"  (TM) M 3-7Y30 @ 1.00GHZ 8192MO 256GOSATA/SSD </t>
  </si>
  <si>
    <t xml:space="preserve">Hp Pro X2 612 G2 12"  (TM) M 3-7Y30 @ 1.00GHZ 4096MO 256GOSATA/SSD </t>
  </si>
  <si>
    <t>Hp Pro X2 612 G2 12"  (TM) M 3-7Y30 @ 1.00GHZ 8192-256GOSATA/SSD --</t>
  </si>
  <si>
    <t xml:space="preserve">Hp Pro X2 612 G2 12"  (TM) M 3-7Y30 @ 1.00GHZ 8192MO 256GONVMe </t>
  </si>
  <si>
    <t>Panasonic Toughpad FZ-M1 7"TFT   I5 7Y57 @ 1.20GHZ 4096MO 128GOSATA/SSD</t>
  </si>
  <si>
    <t>Panasonic Toughpad FZ-M1 7"TFT   I5 7Y57 @ 1.20GHZ 8192MO 256GOSATA/SSD</t>
  </si>
  <si>
    <t xml:space="preserve">Hp Pro X2 612 G2 12"   I7 7Y75 @ 1.30GHZ 8192MO 256GONVMe </t>
  </si>
  <si>
    <t>Lenovo Thinkpad L13 YOGA 13.3"   I5 10310U @ 1.7GHZ 8192MO 256GONVMe</t>
  </si>
  <si>
    <t xml:space="preserve">Lenovo Thinkpad L13 YOGA 13.3"   I5 10310U @ 1.7GHZ 8192MO 256GONVMe </t>
  </si>
  <si>
    <t xml:space="preserve">Lenovo  Thinkpad X1 TABLET GEN 3 12"   I5 8350U @ 1.70GHZ  </t>
  </si>
  <si>
    <t xml:space="preserve">Microsoft Surface Pro  1796 12.3"   I5 7300U @ 2.60GHZ 8192MO 128GONVMe  </t>
  </si>
  <si>
    <t xml:space="preserve">Microsoft Surface Pro  4 12.4"   I5 6300U @ 2.40GHZ 8192MO 256GONVMe  </t>
  </si>
  <si>
    <t xml:space="preserve">Microsoft  Surface Pro  5 12.3"   I5 7300U @ 2.60GHZ 8192MO 256GONVMe  </t>
  </si>
  <si>
    <t xml:space="preserve">Microsoft Surface Pro  6 12.3"   I5 8350U @ 1.70GHZ 8192MO 128GONVMe missig battery </t>
  </si>
  <si>
    <t xml:space="preserve">Microsoft Surface Pro  6 12.3"   I5 8350U @ 1.70GHZ 8192MO 256GONVMe    missig battery </t>
  </si>
  <si>
    <t xml:space="preserve">Dell Latitude  5490 14" TFT I5 7300U @ 2.60GHZ  8192MO 256GONVMe   </t>
  </si>
  <si>
    <t xml:space="preserve">ASUS ZENBOOK 13,3TFT I7 3517U @ 1.90GHZ  4096MO 256GOSATA/SSD   </t>
  </si>
  <si>
    <t xml:space="preserve">Dell Latitude  5490 14" I5 8350U @ 1.70GHZ  16384MO 256GOSATA/SSD   </t>
  </si>
  <si>
    <t xml:space="preserve">Dell Latitude  5490 14" I5 8350U @ 1.70GHZ  8192MO 256GOSATA/SSD    </t>
  </si>
  <si>
    <t xml:space="preserve">Dell Latitude  5490 14" I5 8350U @ 1.70GHZ  8192MO 256GOSATA/SSD   </t>
  </si>
  <si>
    <t xml:space="preserve">Lenovo Thinkpad A485 14" AMD RYZEN 5 PRO 2500U @ 2.0GHZ -16384 -  </t>
  </si>
  <si>
    <t xml:space="preserve">Dell Latitude 7290 12.5'' I5 7300U @ 2.60GHZ  16384MO 512GOSATA/SSD   </t>
  </si>
  <si>
    <t xml:space="preserve">Dell  Latitude 5290 2-IN-1 12.5" I5 8350U @ 1.70GHZ  8192MO 256GONVMe  </t>
  </si>
  <si>
    <t xml:space="preserve">Dell Latitude E7470 14" I7 6600U @ 2.60GHZ  16384MO 360GOSATA/SSD   </t>
  </si>
  <si>
    <t xml:space="preserve">Lenovo Thinkpad W530 15.6" I5 3320M @ 2.60GHZ  8192MO 320GOSATA    </t>
  </si>
  <si>
    <t xml:space="preserve">Dell Precision 7530 15.6" I5 8400H @ 2.50GHZ  32GO     </t>
  </si>
  <si>
    <t xml:space="preserve">Dell Latitude 7300 13.3" I7 1185G7 @ 3.00GHZ  16384MO 512GONVMe  </t>
  </si>
  <si>
    <t xml:space="preserve">APPLE MAC BOOK AIR 7.2 13"3 I5 5350U @ 1.8GHZ  8192MO 251GOSATA/SSD   </t>
  </si>
  <si>
    <t>MACBOOK AIR 7.2 13" A1466 I7 5650U @ 2.2GHZ 8192MO 251GOSATA/SSD</t>
  </si>
  <si>
    <t xml:space="preserve">Lenovo Thinkpad A285 12.5" AMD RYZEN 5 PRO 2500U @ 2.0GHZ  8192MO 256GONVMe   </t>
  </si>
  <si>
    <t xml:space="preserve">Dell Latitude 7320 13.3" I7 1185G7 @ 3.00GHZ  16384MO 1000GONVMe  </t>
  </si>
  <si>
    <t xml:space="preserve">Lenovo Thinkpad S3 YOGA 14" I7 5500U @ 2.40GHZ  8192MO 256GOSATA/SSD   </t>
  </si>
  <si>
    <t xml:space="preserve">Panasonic TOUCHPAD FZ-Q2 12.5" M5-6Y57 @ 1.10GHZ  8192MO 256GOSATA/SSD   </t>
  </si>
  <si>
    <t xml:space="preserve">Hp Probook 640 G2 14" I5-6200U @ 2.30 GHZ  8192MO 256GOSATA/SSD    </t>
  </si>
  <si>
    <t xml:space="preserve">Dell Latitude 5440 14.1" I5 1345U @ 1.6GHZ  16384MO 256GONVMe  </t>
  </si>
  <si>
    <t xml:space="preserve">Lenovo Thinkpad T460 14" I5 6300U @ 2.40GHZ  4096MO 128GOSATA/SSD   </t>
  </si>
  <si>
    <t xml:space="preserve">LENOVO B590 15.6" I3 3110M @ 2.40GHZ  4096MO 500GOSATA   </t>
  </si>
  <si>
    <t xml:space="preserve">Hp Elite X2  1012 G1 12" CORE(TM) M 5-6Y57 @ 1.1GHZ  8192MO 256GOSATA/SSD  </t>
  </si>
  <si>
    <t xml:space="preserve">Hp Elite X2  1012 G1 12" CORE(TM) M 5-6Y57 @ 1.1GHZ 8192MO 256GOSATA/SSD   </t>
  </si>
  <si>
    <t xml:space="preserve">Hp Elite X2  1012 G1 12" CORE(TM) M 5-6Y57 @ 1.1GHZ  8192MO 256GOSATA/SSD   </t>
  </si>
  <si>
    <t xml:space="preserve">Lenovo Thinkpad X395 13.3" AMD RYZEN 5 PRO 3500U @ 2.1GHZ  8192MO 256GONVMe   </t>
  </si>
  <si>
    <t xml:space="preserve">Lenovo Thinkpad X13 GEN1 13" AMD RYZEN 5 PRO 4650U @ 2.10 GHZ  8192MO 256GONVMe  </t>
  </si>
  <si>
    <t xml:space="preserve">Dell Latitude 5580 15.6"TFT  I5 7200U @ 2.50GHZ  16384MO 128GOSATA/SSD   </t>
  </si>
  <si>
    <t>Hp Elitebook 840 G3 14" I5 6300U @ 2.40GHZ 8192-512GOSATA/SSD --</t>
  </si>
  <si>
    <t xml:space="preserve">Hp Elitebook FOLIO 1040 G3 12.5" I5 6200U @ 2.30GHZ  8192MO 256GOSATA/SSD   </t>
  </si>
  <si>
    <t xml:space="preserve">MACBOOK PRO 12.1 13"  I7 5557U @ 3.10GHZ 16384MO 500GOSATA/SSD   </t>
  </si>
  <si>
    <t xml:space="preserve">Dell Latitude 5480 14" I5 7300U @ 2.60GHZ  16384MO 256GOSATA/SSD   </t>
  </si>
  <si>
    <t xml:space="preserve">Dell Latitude  5490 14" TFT I5 7300U @ 2.60GHZ  16384MO 256GONVMe   </t>
  </si>
  <si>
    <t xml:space="preserve">Hp Probook 640 G5 14" I5 8365U @ 1.60GHZ  8192MO 256GONVMe  </t>
  </si>
  <si>
    <t xml:space="preserve">Dell Latitude 7320 13.3 " I5 1145G7  @ 2.60GHZ  16384MO 256GONVMe   </t>
  </si>
  <si>
    <t xml:space="preserve">LIFEBOOK N532 17" I7 3630QM @ 2.40GHZ  8192MO 1000GOSATA    </t>
  </si>
  <si>
    <t xml:space="preserve">PORTEGE R930 13,3TFT I5 3210M @ 2.50GHZ  4096MO 320GOSATA    </t>
  </si>
  <si>
    <t xml:space="preserve">PORTEGE R930 13,3TFT I5 3210M @ 2.50GHZ  8192MO 480GOSATA/SSD    </t>
  </si>
  <si>
    <t xml:space="preserve">ENVY DV7 17.3" I7 3610QM @ 3.30GHZ  8192MO    </t>
  </si>
  <si>
    <t xml:space="preserve">ZBOOK 14 14" I7 4600U @ 2.10GHZ  8192MO   </t>
  </si>
  <si>
    <t xml:space="preserve">ASPIRE ES1-132 11.6" CELERON N3350 @1.10GHZ -4096-1000GOSATA --- </t>
  </si>
  <si>
    <t>EXTENSA EX215-51K 15" I3 7020U @ 2.30GHZ  4096---</t>
  </si>
  <si>
    <t xml:space="preserve">MACBOOK PRO 11.1 13" I7-4558U @ 2.80GHZ 8192MO 500GOSATA/SSD </t>
  </si>
  <si>
    <t xml:space="preserve">Dell  Latitude 3340 13,3" I5-4200U @ 1.60 GHZ  4096MO 500GOSATA/SSHD  </t>
  </si>
  <si>
    <t xml:space="preserve">Dell Latitude 3400 14" I5 8265U @ 1.60GHZ  4096MO 1000GOSATA    </t>
  </si>
  <si>
    <t xml:space="preserve">Dell Latitude 3490  14"TFT I5 8350U @ 1.70GHZ  8192MO 256GOSATA/SSD   </t>
  </si>
  <si>
    <t xml:space="preserve">Dell Latitude 5280 12.5" I5 7200U @ 2.50GHZ  8192MO 256GOSATA/SSD   </t>
  </si>
  <si>
    <t>Dell Latitude 5280 12.5" I5 7300U @ 2.60GHZ 8192MO</t>
  </si>
  <si>
    <t xml:space="preserve">Dell Latitude 5290 12.5" TFT I5 7300U @ 2.60GHZ  8192MO 256GOSATA/SSD   </t>
  </si>
  <si>
    <t xml:space="preserve">Dell Latitude 5290 12.5" TFT I5 7300U @ 2.60GHZ  8192MO 256GOSATA/SSD    </t>
  </si>
  <si>
    <t xml:space="preserve">Dell Latitude 5290 12.5" TFT I5 8350U @ 1.70GHZ  8192MO 256GOSATA/SSD   </t>
  </si>
  <si>
    <t xml:space="preserve">Dell Latitude 5300 13,"3 TFT I5 8365U @ 1.6GHZ  16384MO 512GONVMe   </t>
  </si>
  <si>
    <t xml:space="preserve">Dell Latitude 5300 13,"3 TACTILE I5 8365U @ 1.6GHZ  8192MO 256GONVMe   </t>
  </si>
  <si>
    <t xml:space="preserve">Dell Latitude 5310 2-IN-1 13,3" I5 10310U @ 1.7GHZ  16384MO 256GONVMe   </t>
  </si>
  <si>
    <t xml:space="preserve">Dell Latitude 5310 13" I5 10310U @ 1.7GHZ  8192MO 256GONVMe    </t>
  </si>
  <si>
    <t xml:space="preserve">Dell Latitude 5310 13" I5 10310U @ 1.70 GHZ  16384MO 256GONVMe   </t>
  </si>
  <si>
    <t xml:space="preserve">Dell Latitude 5310 13" I5 10310U @ 1.70 GHZ  16384MO 512GONVMe   </t>
  </si>
  <si>
    <t xml:space="preserve">Dell Latitude 5310 13" I5 10310U @ 1.70 GHZ  8192MO 256GONVMe   </t>
  </si>
  <si>
    <t xml:space="preserve">Dell Latitude 5310 13" I5 10310U @ 1.7GHZ  16384MO 256GONVMe   </t>
  </si>
  <si>
    <t xml:space="preserve">Dell Latitude 5310 13" TACTILE I5 10310U @ 1.7GHZ  16384MO 256GONVMe   </t>
  </si>
  <si>
    <t xml:space="preserve">Dell Latitude 5320 13.3" I5 1145G7 @ 2.60 GHZ 16384MO   </t>
  </si>
  <si>
    <t>Dell Latitude 5320 13.3" I5 1145G7 @ 2.60 GHZ  16384MO</t>
  </si>
  <si>
    <t xml:space="preserve">Dell Latitude 5320 13.3" I5 1145G7 @ 2.60 GHZ  16384MO   </t>
  </si>
  <si>
    <t xml:space="preserve">Dell Latitude 5320 13.3" I5 1145G7 @ 2.60 GHZ  16384MO    </t>
  </si>
  <si>
    <t xml:space="preserve">Dell Latitude 5320 13.3" I5 1145G7 @ 2.60 GHZ  16384MO 256GONVMe   </t>
  </si>
  <si>
    <t xml:space="preserve">Dell Latitude 5320 13.3" I5 1145G7 @ 2.60 GHZ  8192MO 256GONVMe  </t>
  </si>
  <si>
    <t xml:space="preserve">Dell Latitude 5400 14" FHD I5 8365U @ 1.6GHZ  16384MO   </t>
  </si>
  <si>
    <t xml:space="preserve">Dell Latitude 5400 14" FHD I5 8365U @ 1.6GHZ  16384MO 256GONVMe  </t>
  </si>
  <si>
    <t xml:space="preserve">Dell Latitude 5400 14" FHD I5 8365U @ 1.6GHZ  16384MO 256GONVMe   </t>
  </si>
  <si>
    <t xml:space="preserve">Dell Latitude 5400 14" FHD I5 8365U @ 1.6GHZ  16384MO 512GONVMe   </t>
  </si>
  <si>
    <t xml:space="preserve">Dell Latitude 5400 14" FHD I5 8365U @ 1.6GHZ  4096MO 256GONVMe   </t>
  </si>
  <si>
    <t xml:space="preserve">Dell Latitude 5400 14" FHD I5 8365U @ 1.6GHZ  8192MO 256GONVMe   </t>
  </si>
  <si>
    <t xml:space="preserve">Dell  Latitude 5401 14" FHD I5 9400H @ 2.50GHZ  16384MO 512GONVMe   </t>
  </si>
  <si>
    <t xml:space="preserve">Dell  Latitude 5410 14" I5 10310U @ 1.7 GHZ 8192-256GONVMe -- </t>
  </si>
  <si>
    <t xml:space="preserve">Dell  Latitude 5410 14" I5 10310U @ 1.7 GHZ  16384MO 256GONVMe   </t>
  </si>
  <si>
    <t xml:space="preserve">Dell  Latitude 5410 14" I5 10310U @ 1.7 GHZ  8192MO 256GONVMe   </t>
  </si>
  <si>
    <t xml:space="preserve">Dell Latitude 5410 14" I5 10310U @ 1.7 GHZ  16384 256GONVMe    </t>
  </si>
  <si>
    <t xml:space="preserve">Dell Latitude 5410 14" I5 10310U @ 1.7 GHZ  16384MO   </t>
  </si>
  <si>
    <t xml:space="preserve">Dell Latitude 5410 14" I5 10310U @ 1.7 GHZ  16384MO 256GONVMe   </t>
  </si>
  <si>
    <t xml:space="preserve">Dell Latitude 5410 14" I5 10310U @ 1.7 GHZ  8192MO 256GONVMe   </t>
  </si>
  <si>
    <t xml:space="preserve">Dell Latitude 5410 14" I5 8365U @ 1.6GHZ  16384MO 256GONVMe  </t>
  </si>
  <si>
    <t xml:space="preserve">Dell Latitude 5410 14" TACTILE  I5 10310U @ 1.7GHZ  16384MO 256GONVMe   </t>
  </si>
  <si>
    <t xml:space="preserve">Dell Latitude 5420 14" I5 1145G7 @ 2.60 GHZ  16384 256GONVMe    </t>
  </si>
  <si>
    <t xml:space="preserve">Dell Latitude 5420 14" I5 1145G7 @ 2.60 GHZ  16384MO 256GONVMe  </t>
  </si>
  <si>
    <t xml:space="preserve">Dell Latitude 5420 14" I5 1145G7 @ 2.60 GHZ  16384MO 256GONVMe   </t>
  </si>
  <si>
    <t xml:space="preserve">Dell Latitude 5420 14" I5 1145G7 @ 2.60 GHZ  16384MO 512GONVMe   </t>
  </si>
  <si>
    <t xml:space="preserve">Dell Latitude 5420 14" I5 1145G7 @ 2.60 GHZ  8192MO 256GONVMe   </t>
  </si>
  <si>
    <t xml:space="preserve">Dell Latitude 5420 14" I5 1145G7 @ 2.60 GHZ -16384-256GONVMe -- </t>
  </si>
  <si>
    <t xml:space="preserve">Dell Latitude 5421 14" I5-11500H @ 2.90GHZ  16384MO 512GONVMe  </t>
  </si>
  <si>
    <t xml:space="preserve">Dell Latitude 5480 14" I5 6300U @ 2.40GHZ  8192MO 256GOSATA/SSD   </t>
  </si>
  <si>
    <t xml:space="preserve">Dell Latitude 5480 14" I5 7300U @ 2.60GHZ  8192MO 256GOSATA/SSD   </t>
  </si>
  <si>
    <t xml:space="preserve">Dell Latitude  5490 14" TFT I5 7300U @ 2.60GHZ  8192MO 256GOSATA/SSD   </t>
  </si>
  <si>
    <t xml:space="preserve">Dell  Latitude 5500 15.6" INTEL I5 8365U @ 1.6 GHZ  8192MO 256GONVMe   </t>
  </si>
  <si>
    <t xml:space="preserve">Dell Latitude 5580 15.6"TFT  I5 7200U @ 2.50GHZ  8192MO 128GOSATA/SSD   </t>
  </si>
  <si>
    <t xml:space="preserve">Dell  Latitude 5590 15.6" I5 8350U @ 1.70GHZ  8192MO 256GOSATA/SSD   </t>
  </si>
  <si>
    <t xml:space="preserve">Dell Latitude 7280 12.5'' I5 6300U @ 2.40GHZ  8192MO 256GOSATA/SSD   </t>
  </si>
  <si>
    <t xml:space="preserve">Dell Latitude 7280 12.5'' I5 7300U @ 2.60GHZ  8192MO 256GOSATA/SSD   </t>
  </si>
  <si>
    <t>Dell Latitude 7285 12" I7 7Y75 @ 1.30GHZ  16384MO 256GONVMe   2880x1920</t>
  </si>
  <si>
    <t xml:space="preserve">Dell Latitude 7290 12.5'' I5 7300U @ 2.60GHZ  8192MO 256GONVMe   </t>
  </si>
  <si>
    <t xml:space="preserve">DELL Latitude 7310 13.3" I5-10310U @ 1.70GHZ   16384MO 256GONVMe   </t>
  </si>
  <si>
    <t xml:space="preserve">Dell Latitude 7310 13.3" TACTILE  I5 10310U @ 1.7GHZ  16384MO 256GONVMe   </t>
  </si>
  <si>
    <t xml:space="preserve">Dell Latitude 7390 13,3" I5 8350U @ 1.70GHZ  8192MO 256GOSATA/SSD   </t>
  </si>
  <si>
    <t xml:space="preserve">Dell  Latitude 7400  14" I7 8665U  @ 1.90GHZ  16384MO 512GONVMe   </t>
  </si>
  <si>
    <t xml:space="preserve">Dell  Latitude 7400  14" I7 8665U  @ 1.90GHZ  8192MO   </t>
  </si>
  <si>
    <t xml:space="preserve">Dell Latitude 7410 14" I5 10310U @ 1.7GHZ  8192MO 256GONVMe   </t>
  </si>
  <si>
    <t xml:space="preserve">Dell Latitude 7480 14" TFT I5 6300U @ 2.40GHZ  8192MO 256GOSATA/SSD   </t>
  </si>
  <si>
    <t>Dell Latitude 7480 14" TFT I7 7600U @ 2.80GHZ 16384-256GOSATA/SSD --</t>
  </si>
  <si>
    <t xml:space="preserve">Dell Latitude 7490 14'' I5 8350U @ 1.70GHZ  16384MO 256GOSATA/SSD   </t>
  </si>
  <si>
    <t xml:space="preserve">Dell Latitude 7490 14" I7 8650U @ 1.90GHZ  32768MO 512GONVMe   </t>
  </si>
  <si>
    <t xml:space="preserve">Dell Latitude 7490 14'' TACTILE I7 8650U @ 1.90GHZ  16384MO 512GONVMe   </t>
  </si>
  <si>
    <t xml:space="preserve">Dell Latitude E4200 12,1TFT 2 DUO U9600  @ 1.60GHZ  3072MO 128GOSATA/SSD  </t>
  </si>
  <si>
    <t xml:space="preserve">Dell Latitude E4300 13.3TFT 2 DUO P9400 @ 2,40GHZ  2048MO 160GOSATA   </t>
  </si>
  <si>
    <t xml:space="preserve">Dell Latitude E5250 12.5TFT I5 5300U @ 2.30GHZ  4096MO 500GOSATA  </t>
  </si>
  <si>
    <t xml:space="preserve">Dell Latitude E5270 12.5"TFT I5 6300U @ 2.40GHZ  8192MO 256GOSATA/SSD   </t>
  </si>
  <si>
    <t xml:space="preserve">Dell Latitude E5410 14,1TFT I5 M 560 @ 2.67GHZ  4096MO    </t>
  </si>
  <si>
    <t xml:space="preserve">Dell Latitude E5420 14,1TFT I5 2520M @ 2.50GHZ  4096MO 320GOSATA    </t>
  </si>
  <si>
    <t xml:space="preserve">Dell Latitude E5430 14,1TFT I5 3340M @ 2.70GHZ  8192MO 320GOSATA    </t>
  </si>
  <si>
    <t xml:space="preserve">Dell Latitude E5440 14" I5 4300U @ 1.90GHZ  8192MO 320GOSATA    </t>
  </si>
  <si>
    <t xml:space="preserve">Dell Latitude E5440 14" I5 4310U @ 2.00GHZ  8192MO 500GOSATA/SSHD    </t>
  </si>
  <si>
    <t xml:space="preserve">Dell Latitude E5450 14" TFT I5 5300U @ 2.30GHZ  8192MO 500GOSATA   </t>
  </si>
  <si>
    <t xml:space="preserve">Dell Latitude E5450 14" TFT I7 5600U @ 2.60 GHZ  16384MO 500GOSATA   </t>
  </si>
  <si>
    <t xml:space="preserve">Dell Latitude E5470  14,1TFT I3 6100U @ 2.30GHZ  8192MO 256GOSATA/SSD   </t>
  </si>
  <si>
    <t xml:space="preserve">Dell Latitude E5470  14,1TFT I5 6300U @ 2.40GHZ  4096MO 256GOSATA/SSD   </t>
  </si>
  <si>
    <t xml:space="preserve">Dell Latitude E5470  14,1TFT I5 6300U @ 2.40GHZ  8192MO   </t>
  </si>
  <si>
    <t xml:space="preserve">Dell Latitude E5470  14,1TFT I5 6300U @ 2.40GHZ  8192MO 256GONVMe   </t>
  </si>
  <si>
    <t xml:space="preserve">Dell Latitude E5470  14,1TFT I5 6300U @ 2.40GHZ  8192MO 256GOSATA/SSD   </t>
  </si>
  <si>
    <t xml:space="preserve">Dell Latitude E5470  14,1TFT I5 6300U @ 2.40GHZ  8192MO 500GOSATA   </t>
  </si>
  <si>
    <t xml:space="preserve">Dell Latitude E5470  14,1TFT I5 6300U @ 2.40GHZ  8192MO  </t>
  </si>
  <si>
    <t xml:space="preserve">Dell Latitude E5520 15,6TFT I5 2520M @ 2.50GHZ  4096MO 320GOSATA    </t>
  </si>
  <si>
    <t xml:space="preserve">Dell Latitude E5530 15,6TFT I5 3210M @ 2.50GHZ  4096MO 320GOSATA DVD   </t>
  </si>
  <si>
    <t xml:space="preserve">Dell Latitude E5530 15,6TFT I5 3210M @ 2.50GHZ  4096MO 320GOSATA    </t>
  </si>
  <si>
    <t xml:space="preserve">Dell Latitude E5530 15,6TFT I5 3230M @ 2.60GHZ  4096MO 320GOSATA    </t>
  </si>
  <si>
    <t xml:space="preserve">Dell Latitude E5550 15.6TFT I3 5010U @ 2.10GHZ  4096MO 500GOSATA   </t>
  </si>
  <si>
    <t xml:space="preserve">Dell  Latitude E5570 15.6"TFT I3 6100U @ 2.30GHZ 4096MO 500GOSATA   </t>
  </si>
  <si>
    <t xml:space="preserve">Dell  Latitude E5570 15.6"TFT I3 6100U @ 2.30GHZ  4096MO 500GOSATA   </t>
  </si>
  <si>
    <t xml:space="preserve">Dell Latitude E5570 15.6"TFT I5 6300U @ 2.40GHZ  8192MO 500GOSATA   </t>
  </si>
  <si>
    <t xml:space="preserve">Dell Latitude E6230 12,5TFT I5 3320M @ 2.60GHZ  4096MO 320GOSATA   </t>
  </si>
  <si>
    <t xml:space="preserve">Dell Latitude E6230 12,5TFT I7 3520M @ 2.90GHZ  8192MO 500GOSATA/SSD   </t>
  </si>
  <si>
    <t xml:space="preserve">Dell Latitude E6330 13,3TFT I5 3320M @ 2.60GHZ  8192MO 128GOSATA/SSD   </t>
  </si>
  <si>
    <t xml:space="preserve">Dell Latitude E6330 13,3TFT I5 3340M @ 2.70GHZ  8192MO   </t>
  </si>
  <si>
    <t xml:space="preserve">Dell Latitude E6330 13,3TFT I5 3340M @ 2.70GHZ  8192MO 128GOSATA/SSD   </t>
  </si>
  <si>
    <t xml:space="preserve">Dell Latitude E6330 13,3TFT I7 3520M CPU @ 2.90GHZ 8192 320GOSATA     </t>
  </si>
  <si>
    <t xml:space="preserve">Dell Latitude E6330 13,3TFT I7 3540M CPU @ 3.00GHZ  8192MO 320GOSATA    </t>
  </si>
  <si>
    <t xml:space="preserve">Dell Latitude E6400 14,1TFT 2 DUO P8700 @ 2,53GHZ  4096MO 160GOSATA   </t>
  </si>
  <si>
    <t xml:space="preserve">Dell Latitude E6400 14,1TFT I5 M 560 @ 2.67GHZ  4096MO 250GOSATA   </t>
  </si>
  <si>
    <t xml:space="preserve">Dell Latitude E6410 14,1TFT I5 M 520  @ 2.40GHZ 4096MO 160GOSATA   </t>
  </si>
  <si>
    <t xml:space="preserve">Dell Latitude E6410 14,1TFT I5 M 520  @ 2.40GHZ  4096MO 160GOSATA   </t>
  </si>
  <si>
    <t xml:space="preserve">Dell Latitude E6410 14,1TFT I5 M 560 @ 2.67GHZ  4096MO 160GOSATA   </t>
  </si>
  <si>
    <t xml:space="preserve">Dell Latitude E6410 14,1TFT I5 M 560 @ 2.67GHZ  4096MO 160GOSATA    </t>
  </si>
  <si>
    <t xml:space="preserve">Dell Latitude E6410 14,1TFT I7 M 640 @ 2.80GHZ  4096MO 250GOSATA   </t>
  </si>
  <si>
    <t xml:space="preserve">Dell Latitude E6420 14"TFT I5 2520M @ 2.50GHZ 4096MO 500GOSATA   </t>
  </si>
  <si>
    <t xml:space="preserve">Dell Latitude E6420 14"TFT I5 2520M @ 2.50GHZ  4096MO 250GOSATA    </t>
  </si>
  <si>
    <t xml:space="preserve">Dell Latitude E6420 14"TFT I5 2520M @ 2.50GHZ  4096MO 500GOSATA    </t>
  </si>
  <si>
    <t xml:space="preserve">Dell Latitude E6420 14"TFT I5 2520M @ 2.50GHZ  8192MO 500GOSATA    </t>
  </si>
  <si>
    <t xml:space="preserve">Dell Latitude E6420 14"TFT I5 2540M @ 2.60GHZ  8192MO    </t>
  </si>
  <si>
    <t xml:space="preserve">Dell Latitude E6420 14"TFT I5 3340M @ 2.70GHZ  4096MO 320GOSATA    </t>
  </si>
  <si>
    <t xml:space="preserve">Dell Latitude E6420 14"TFT I7 2640M @ 2.80GHZ  4096MO 256GOSATA/SSD    </t>
  </si>
  <si>
    <t xml:space="preserve">Dell Latitude E6430 14"TFT I7 3540M CPU @ 3.00GHZ  4096MO 128GOUSB 256GOSATA/SSD    </t>
  </si>
  <si>
    <t xml:space="preserve">Dell Latitude E6540 15,6"TFT I7 4800MQ @ 2.70GHZ  8192MO 500GOSATA/SSHD    </t>
  </si>
  <si>
    <t xml:space="preserve">Dell Latitude E6540 15,6"TFT I7 4810MQ @ 2.80GHZ  8192MO 500GOSATA/SSHD    </t>
  </si>
  <si>
    <t xml:space="preserve">Dell Latitude E7240 12.5"TFT I5 4310U @ 2.00GHZ  8192MO 128GOSATA/SSD   </t>
  </si>
  <si>
    <t xml:space="preserve">Dell Latitude E7240 12.5"TFT I7 4600U @ 2.1GHZ  8192MO 256GOSATA/SSD   </t>
  </si>
  <si>
    <t xml:space="preserve">Dell Latitude E7250 12.5" I5 5300U @ 2.30GHZ  8192MO 256GOSATA/SSD   </t>
  </si>
  <si>
    <t xml:space="preserve">Dell  Latitude E7250 12.5"TFT I7 5600U @ 2.60 GHZ  4096MO 256GOSATA/SSD   </t>
  </si>
  <si>
    <t xml:space="preserve">Dell  Latitude E7250 12.5"TFT I7 5600U @ 2.60 GHZ  8192MO 256GOSATA/SSD   </t>
  </si>
  <si>
    <t>Dell Latitude E7250 12.5" I7 5600U @ 2.60 GHZ 8192-256GOSATA/SSD --</t>
  </si>
  <si>
    <t xml:space="preserve">Dell Latitude E7250 12.5" I7 5600U @ 2.60 GHZ  8192MO 256GOSATA/SSD   </t>
  </si>
  <si>
    <t xml:space="preserve">Dell  Latitude E7270 12.5"TFT I5 6300U @ 2.40GHZ  8192MO 256GOSATA/SSD   </t>
  </si>
  <si>
    <t xml:space="preserve">Dell Latitude E7270 12.5" I5 6300U @ 2.40GHZ  8192MO 256GOSATA/SSD   </t>
  </si>
  <si>
    <t xml:space="preserve">Dell  Latitude E7270 12.5"TFT I7 6600U @ 2.60GHZ  8192MO 256GONVMe   </t>
  </si>
  <si>
    <t xml:space="preserve">Dell Latitude E7270 12.5"TFT I7 6600U @ 2.60GHZ  8192MO 256GOSATA/SSD   </t>
  </si>
  <si>
    <t xml:space="preserve">Dell  Latitude E7450 14"TFT I5 5300U @ 2.30GHZ 8192MO 256GOSATA/SSD </t>
  </si>
  <si>
    <t xml:space="preserve">Dell Latitude E7470 14TFT I5 6300U @ 2.40GHZ  8192MO 256GOSATA/SSD   </t>
  </si>
  <si>
    <t xml:space="preserve">Dell Latitude E7470 14" I7 6600U @ 2.60GHZ  8192MO 256GONVMe   </t>
  </si>
  <si>
    <t xml:space="preserve">Dell Precision 3550 15.6" I5 10310U @ 1.7GHZ  8192MO   </t>
  </si>
  <si>
    <t xml:space="preserve">Dell Precision 3550 15.6" I5 10310U @ 1.7GHZ  8192MO 256GONVMe   </t>
  </si>
  <si>
    <t>Dell Precision M3800 15.6" I7 4712HQ @ 2.30GHZ  16384MO 256GOSATA/SSD   3840x2160</t>
  </si>
  <si>
    <t xml:space="preserve">Dell Precision M4700 15,6TFT I7 3740QM  @ 2.70GHZ  16384MO 128GOSATA/SSD    </t>
  </si>
  <si>
    <t xml:space="preserve">VOSTRO 15-3568 15"  I3 6100U @ 2.30GHZ  4096MO 500GOSATA    </t>
  </si>
  <si>
    <t xml:space="preserve">Hp Elitebook 2570P 12.5" I5 3210M @ 2.50GHZ  4096MO 500GOSATA    </t>
  </si>
  <si>
    <t xml:space="preserve">Hp Elitebook 6930P 14" 2 DUO P8600 @ 2,40GHZ  2048MO 160GOSATA DVD  </t>
  </si>
  <si>
    <t xml:space="preserve">Hp Elitebook 6930P 14" 2 DUO P8700 @ 2,53GHZ  2048MO 160GOSATA   </t>
  </si>
  <si>
    <t xml:space="preserve">Hp Elitebook 6930P 14" 2 DUO P8700 @ 2,53GHZ  4096MO 160GOSATA   </t>
  </si>
  <si>
    <t xml:space="preserve">Hp Elitebook 725 G2 12.5" AMD-A8 PRO-7150B  4096MO  </t>
  </si>
  <si>
    <t xml:space="preserve">Hp Elitebook 820 G2 12" I5 5300U @ 2.30GHZ  8192MO 500GOSATA   </t>
  </si>
  <si>
    <t xml:space="preserve">Hp Elitebook 820 G3 12.5" I5 6200U @ 2.30GHZ  8192MO 256GOSATA/SSD   </t>
  </si>
  <si>
    <t xml:space="preserve">Hp Elitebook 820 G3 12.5" I5 6300U @ 2.40GHZ  4096MO 500GOSATA   </t>
  </si>
  <si>
    <t xml:space="preserve">Hp Elitebook 820 G3 12.5" I5 6300U @ 2.40GHZ  8192MO   </t>
  </si>
  <si>
    <t xml:space="preserve">Hp Elitebook 820 G3 12.5" I5 6300U @ 2.40GHZ  8192MO 256GOSATA/SSD   </t>
  </si>
  <si>
    <t xml:space="preserve">Hp Elitebook 820 G3 12.5" I5 6300U @ 2.40GHZ  8192MO 500GOSATA   </t>
  </si>
  <si>
    <t xml:space="preserve">Hp Elitebook 820 G3 12.5" TACTILE I5 6300U @ 2.40GHZ  8192MO 180GOSATA/SSD   </t>
  </si>
  <si>
    <t xml:space="preserve">Hp Elitebook 830 G5 13.3" I5 8350U @ 1.70GHZ  8192MO 256GONVMe   </t>
  </si>
  <si>
    <t xml:space="preserve">Hp Elitebook 830 G6 13.3" I5-8365U @ 1.60GHZ   8192MO 256GONVMe  </t>
  </si>
  <si>
    <t xml:space="preserve">Hp Elitebook 840 G2 14'' I5 5300U @ 2.30GHZ  16384MO 240GOSATA/SSD   </t>
  </si>
  <si>
    <t xml:space="preserve">Hp Elitebook 840 G4 14" TACTILE I5 7300U @ 2.60GHZ  8192MO 256GOSATA/SSD   </t>
  </si>
  <si>
    <t xml:space="preserve">Hp Probook 430 G3 13.3" I5 6200U @ 2.30GHZ  4096MO 256GOSATA/SSD   </t>
  </si>
  <si>
    <t xml:space="preserve">Hp Probook 430 G5 13.3" I5-8250U @ 1.6 GHZ   8192MO 256GONVMe   </t>
  </si>
  <si>
    <t xml:space="preserve">Hp Probook 430 G5 13.3" I5-8250U @ 1.6 GHZ   8192MO  </t>
  </si>
  <si>
    <t xml:space="preserve">Hp Probook 430 G6 13" I5 8265U @ 1.60GHZ  8192MO 256GONVMe   </t>
  </si>
  <si>
    <t xml:space="preserve">Hp Probook 640 G1 14" I5 4310M @ 2.70GHZ  8192MO 320GOSATA    </t>
  </si>
  <si>
    <t xml:space="preserve">Hp Probook 640 G2 14" I5-6200U @ 2.30 GHZ 8192MO 256GOSATA/SSD    </t>
  </si>
  <si>
    <t xml:space="preserve">Hp Probook 640 G2 14" I5-6200U @ 2.30 GHZ 8192MO 256GOSATA/SSD  </t>
  </si>
  <si>
    <t xml:space="preserve">Hp Probook 640 G2 14" I5-6200U @ 2.30 GHZ 8192MO 256GOSATA/SSD </t>
  </si>
  <si>
    <t xml:space="preserve">Hp Probook 640 G2 14" I5-6200U @ 2.30 GHZ  8192MO   </t>
  </si>
  <si>
    <t xml:space="preserve">Hp Probook 640 G2 14" I5-6200U @ 2.30 GHZ  8192MO 256GOSATA/SSD   </t>
  </si>
  <si>
    <t xml:space="preserve">Hp Probook 640 G8 14" I5 1145G7 @ 2.60GHZ  8192MO 256GONVMe   </t>
  </si>
  <si>
    <t xml:space="preserve">Hp   Probook 640 G8 14" I7 1165G7 @ 2.80GHZ  16384MO 256GONVMe   </t>
  </si>
  <si>
    <t xml:space="preserve">Hp Probook 6450B 14" I3 M370 @ 2.40GHZ  4096MO 320GOSATA    </t>
  </si>
  <si>
    <t xml:space="preserve">Hp Probook 6460B 14" I3 2310M @ 2.1GHZ  4096MO 320GOSATA    </t>
  </si>
  <si>
    <t>Hp Probook 6550B 15" I3 M 370  @ 2.40GHZ 4096-320GOSATA ---</t>
  </si>
  <si>
    <t xml:space="preserve">Hp Probook 6560B 15.6" I5 2410M @ 2.30GHZ  4096MO 320GOSATA DVD   </t>
  </si>
  <si>
    <t xml:space="preserve">Hp Probook 6560B 15.6" I5 2410M @ 2.30GHZ  4096MO 320GOSATA    </t>
  </si>
  <si>
    <t xml:space="preserve">HP ZBOOK 17 G2 17.3'' I7 4810MQ @ 2.80GHZ 16384MO 750GOSATA    </t>
  </si>
  <si>
    <t xml:space="preserve">HP ZBOOK 17 G2 17.3'' I7 4810MQ @ 2.80GHZ  20480MO 256GOSATA/SSD 1024GOSATA/SSD    </t>
  </si>
  <si>
    <t xml:space="preserve">Lenovo Thinkpad 13 13.3" I5 7200U @ 2.50GHZ 16384 MO 256 GO NVMe  </t>
  </si>
  <si>
    <t xml:space="preserve">Lenovo Thinkpad R400 14" 2 DUO P8400 @ 2,26GHZ  2048MO 160GOSATA   </t>
  </si>
  <si>
    <t xml:space="preserve">Lenovo Thinkpad T420 14" I5 2540M @ 2.60GHZ 4096MO 320GOSATA    </t>
  </si>
  <si>
    <t xml:space="preserve">Lenovo Thinkpad W530 15.6" I7 3740QM @ 2.70GHZ  8192MO    </t>
  </si>
  <si>
    <t xml:space="preserve">LENOVO V130 15.6" I3 7020U @ 2.30GHZ  4096MO 500GOSATA    </t>
  </si>
  <si>
    <t xml:space="preserve">MIIX510-12IK 12.2"  I3 6006U @ 2.00GHZ  8192MO 128GONVMe  </t>
  </si>
  <si>
    <t xml:space="preserve">Lenovo Thinkpad HELIX 3702 11.6" I5 3427U @ 1.80GHZ  4096MO 180GOSATA/SSD   </t>
  </si>
  <si>
    <t xml:space="preserve">Lenovo Thinkpad L390 13" I5 8265U @ 1.60GHZ  8192MO 256GOSATA/SSD   </t>
  </si>
  <si>
    <t xml:space="preserve">Lenovo Thinkpad L420 14" I5 2520M @ 2.50GHZ  2048MO 320GOSATA    </t>
  </si>
  <si>
    <t xml:space="preserve">Lenovo Thinkpad L420 14" I5 2520M @ 2.50GHZ  4096MO   </t>
  </si>
  <si>
    <t xml:space="preserve">Lenovo Thinkpad L420 14" I5 2520M @ 2.50GHZ  4096MO 320GOSATA    </t>
  </si>
  <si>
    <t xml:space="preserve">Lenovo Thinkpad L420 14" I5 2520M @ 2.50GHZ  8192MO   </t>
  </si>
  <si>
    <t xml:space="preserve">Lenovo Thinkpad L420 14" I5 2520M @ 2.50GHZ  8192MO 320GOSATA    </t>
  </si>
  <si>
    <t xml:space="preserve">Lenovo Thinkpad L430 14" I5 3320M @ 2.60GHZ  8192MO 320GOSATA    </t>
  </si>
  <si>
    <t xml:space="preserve">Lenovo  Thinkpad L470 14" CELERON 3955U @ 2.00GHZ  4096MO 128GOSATA/SSD   </t>
  </si>
  <si>
    <t xml:space="preserve">Lenovo Thinkpad L510 15.6" 2 DUO T6670 @ 2,20GHZ  4096MO 160GOSATA    </t>
  </si>
  <si>
    <t xml:space="preserve">Lenovo Thinkpad L520  15.6" TFT I5 2520M @ 2.50GHZ  4096MO    </t>
  </si>
  <si>
    <t xml:space="preserve">Lenovo Thinkpad L520  15.6" TFT I5 2520M @ 2.50GHZ  8192MO 160GOSATA    </t>
  </si>
  <si>
    <t xml:space="preserve">Lenovo Thinkpad L530 15.6" I5 3320M @ 2.60GHZ  8192MO    </t>
  </si>
  <si>
    <t>Lenovo  Thinkpad L540 15" I5 4300M @ 2.50GHZ 4096-500GOSATA ---</t>
  </si>
  <si>
    <t xml:space="preserve">Lenovo Thinkpad L540 15" I5 4300M @ 2.60GHZ  4096MO 500GOSATA    </t>
  </si>
  <si>
    <t xml:space="preserve">Lenovo Thinkpad L540 15" I5 4300M @ 2.60GHZ  4096MO 500GOSATA/SSHD   </t>
  </si>
  <si>
    <t xml:space="preserve">Lenovo Thinkpad L540 15" I5 4300M @ 2.60GHZ  4096MO 500GOSATA/SSHD    </t>
  </si>
  <si>
    <t xml:space="preserve">Lenovo Thinkpad L540 15" I5 4300M @ 2.60GHZ  8192MO 16GOSATA/SSD 500GOSATA/SSHD    </t>
  </si>
  <si>
    <t xml:space="preserve">Lenovo Thinkpad L540 15" I5 4300M @ 2.60GHZ  8192MO 500GOSATA   </t>
  </si>
  <si>
    <t xml:space="preserve">Lenovo Thinkpad L560 15.6" I5 6300U @ 2.40GHZ  8192MO 500GOSATA   </t>
  </si>
  <si>
    <t xml:space="preserve">Lenovo Thinkpad L580 15,6" I5 8350U @ 1.70GHZ  8192MO 256GONVMe   </t>
  </si>
  <si>
    <t xml:space="preserve">Lenovo Thinkpad T14 GEN 1 14" I5 10310U @ 1.7GHZ  16384MO   </t>
  </si>
  <si>
    <t xml:space="preserve">Lenovo Thinkpad T410 14.1 TFT I5 M 560 @ 2.67GHZ  4096MO 160GOSATA   </t>
  </si>
  <si>
    <t xml:space="preserve">Lenovo Thinkpad T420  14.1" I5 2520M @ 2.50GHZ   4096MO 160GOSATA    </t>
  </si>
  <si>
    <t xml:space="preserve">Lenovo Thinkpad T420  14.1" I5 2520M @ 2.50GHZ   4096MO 320GOSATA    </t>
  </si>
  <si>
    <t xml:space="preserve">Lenovo Thinkpad T430 14" I5 3320M @ 2.60GHZ  4096MO 320GOSATA    </t>
  </si>
  <si>
    <t xml:space="preserve">Lenovo Thinkpad T440S 14" I5 4200U @ 1.6GHZ  8192MO 500GOSATA/SSD  </t>
  </si>
  <si>
    <t>Lenovo Thinkpad T450 14.1" I5 5300U @ 2.30GHZ 4096MO 500GOSATA</t>
  </si>
  <si>
    <t xml:space="preserve">Lenovo Thinkpad T460 14" I5 6300U @ 2.40GHZ  8192MO 256GOSATA/SSD   </t>
  </si>
  <si>
    <t xml:space="preserve">Lenovo Thinkpad T470 14.1" I5 6300U @ 2.40GHZ  16384MO 256GONVMe   </t>
  </si>
  <si>
    <t xml:space="preserve">Lenovo Thinkpad T470 14.1" I5 6300U @ 2.40GHZ  8192MO   </t>
  </si>
  <si>
    <t xml:space="preserve">Lenovo Thinkpad T470 14.1" I5 6300U @ 2.40GHZ  8192MO 256GONVMe   </t>
  </si>
  <si>
    <t xml:space="preserve">Lenovo Thinkpad T480 14.1" I5 7300U @ 2.60GHZ Lenovo Thinkpad T480 14.1" 16384MO 256GONVMe  </t>
  </si>
  <si>
    <t xml:space="preserve">Lenovo Thinkpad T480 14.1" I5 7300U @ 2.60GHZ  16384MO 256GONVMe   </t>
  </si>
  <si>
    <t>Lenovo Thinkpad T480 14.1" I5 7300U @ 2.60GHZ  8192MO   1024x768</t>
  </si>
  <si>
    <t xml:space="preserve">Lenovo Thinkpad T480 14.1" I5 7300U @ 2.60GHZ  8192MO 256GONVMe   </t>
  </si>
  <si>
    <t xml:space="preserve">Lenovo Thinkpad T520 15" I5 2520M @ 2.50GHZ  4096MO 320GOSATA   </t>
  </si>
  <si>
    <t xml:space="preserve">Lenovo Thinkpad T520 15" I5 2520M @ 2.50GHZ  4096MO 320GOSATA    </t>
  </si>
  <si>
    <t xml:space="preserve">Lenovo Thinkpad W510 15" I7 M 620 @ 2.67GHZ  8192MO    </t>
  </si>
  <si>
    <t xml:space="preserve">Lenovo Thinkpad W540 15.6" I7 4800MQ @ 2.70GHZ  4096MO    </t>
  </si>
  <si>
    <t xml:space="preserve">Lenovo Thinkpad X13 GEN1 13" I5 10310U @ 1.70GHZ  16384MO 256GONVMe   </t>
  </si>
  <si>
    <t xml:space="preserve">Lenovo  Thinkpad X13 GEN2 13" AMD RYZEN 5 PRO 4650U @ 2.10GHZ  8192MO   </t>
  </si>
  <si>
    <t xml:space="preserve">LENOVO X13 YOGA 13.3" I5 10310U @ 1.70 GHZ  16384MO 256GONVMe   </t>
  </si>
  <si>
    <t xml:space="preserve">Lenovo Thinkpad X1 CARBON 14" I7 1265U @ 1,80GHZ  16384MO 256GONVMe  </t>
  </si>
  <si>
    <t>Lenovo Thinkpad X1 YOGA 14’’ I7 6600U @ 2.60 GHZ  8192MO 256GONVMe   2560x1440</t>
  </si>
  <si>
    <t xml:space="preserve">Lenovo Thinkpad X220 12" I5 2520M @ 2.50GHZ 4096MO 320GOSATA   </t>
  </si>
  <si>
    <t xml:space="preserve">Lenovo Thinkpad X220 12" I5 2520M @ 2.50GHZ 4096MO 320GOSATA    </t>
  </si>
  <si>
    <t xml:space="preserve">Lenovo Thinkpad X220 12" I5 2520M @ 2.50GHZ  4096MO   </t>
  </si>
  <si>
    <t xml:space="preserve">Lenovo Thinkpad X220 12" I5 2520M @ 2.50GHZ  8192MO 250GOSATA/SSD   </t>
  </si>
  <si>
    <t xml:space="preserve">Lenovo Thinkpad X220 12" I7 2620M @ 2.70GHZ  8192MO 160GOSATA/SSD   </t>
  </si>
  <si>
    <t xml:space="preserve">Lenovo Thinkpad X230 12.5" I5 3320M @ 2.60GHZ  8192MO 320GOSATA   </t>
  </si>
  <si>
    <t xml:space="preserve">Lenovo Thinkpad X240 12.5" I5 4300U @ 1.90GHZ  4096MO 320GOSATA   </t>
  </si>
  <si>
    <t xml:space="preserve">Lenovo Thinkpad X250  12.5" TFT I5 5200U @ 2.20GHZ  8192MO 500GOSATA   </t>
  </si>
  <si>
    <t xml:space="preserve">Lenovo Thinkpad X250 12.5" I5 5300U @ 2.30GHZ 8192MO 128GOSATA/SSD   </t>
  </si>
  <si>
    <t xml:space="preserve">Lenovo Thinkpad X250 12.5" I5 5300U @ 2.30GHZ  4096MO 500GOSATA   </t>
  </si>
  <si>
    <t xml:space="preserve">Lenovo Thinkpad X250 12.5" I5 5300U @ 2.30GHZ  8192MO 256GOSATA/SSD   </t>
  </si>
  <si>
    <t xml:space="preserve">Lenovo Thinkpad X280 12.5" I5 7300U @ 2.60GHZ  8192MO 256GONVMe   </t>
  </si>
  <si>
    <t xml:space="preserve">Lenovo  Thinkpad X280 12.5" I5 8350U @ 1.70 GHZ  8192MO 256GONVMe   </t>
  </si>
  <si>
    <t xml:space="preserve">Lenovo Thinkpad X280 12.5" I5 8350U @ 1.70 GHZ  8192MO 256GONVMe   </t>
  </si>
  <si>
    <t xml:space="preserve">Lenovo  Thinkpad X380 YOGA 13.3" I5 8350U @ 1.70GHZ 8192MO 256GONVMe </t>
  </si>
  <si>
    <t xml:space="preserve">Lenovo  Thinkpad X380 YOGA 13.3" I5 8350U @ 1.70GHZ  8192MO 256GONVMe   </t>
  </si>
  <si>
    <t xml:space="preserve">Lenovo  Thinkpad 13.3" I5 8365U @ 1.6GHZ  8192MO 256GONVMe   </t>
  </si>
  <si>
    <t xml:space="preserve">Lenovo Thinkpad X390 YOGA 13.3" I5 8365U @ 1.6GHZ  16384MO 512GONVMe   </t>
  </si>
  <si>
    <t xml:space="preserve">MACBOOK AIR 4.1 11" I5 2467M @ 1.60GHZ  2048MO 61GOSATA/SSD   </t>
  </si>
  <si>
    <t xml:space="preserve">SURFACE GO 2 10.5" M3-8100Y @ 1.10GHZ  8192MO 128GONVMe  </t>
  </si>
  <si>
    <t xml:space="preserve">VAIO Z 13.1" I5 M 520 @ 2.40GHZ  4096MO 500GOSATA   </t>
  </si>
  <si>
    <t xml:space="preserve">SURFACE GO 2 10.5" CORE(TM) M 3-8100Y @ 1.10GHZ  8192MO 128GONVMe  </t>
  </si>
  <si>
    <t xml:space="preserve">PORTEGER R30-A 13.3TFT I5 4210M @ 2.60GHZ  4096MO    </t>
  </si>
  <si>
    <t xml:space="preserve">PORTEGE Z830 13,3 TFT I5 2557M @ 1.70GHZ  4096MO 128GOSATA/SSD   </t>
  </si>
  <si>
    <t xml:space="preserve">PORTEGE Z930 13,3 TFT I5 3427U @ 1.80GHZ  4096MO   </t>
  </si>
  <si>
    <t xml:space="preserve">PORTEGE Z30-A 13.3" I5 4210U @ 1.7GHZ  8192MO 128GOSATA/SSD   </t>
  </si>
  <si>
    <t xml:space="preserve">PORTEGE Z30-A 13.3" I7 4510U @ 2.00GHZ  8192MO 512GOSATA/SSD   </t>
  </si>
  <si>
    <t>Toshiba Tecra S5 15"TFT 2 DUO T7500 @ 2,20GHZ 2048MO 120GOSATA    1680x1050</t>
  </si>
  <si>
    <t xml:space="preserve">Toshiba Tecra S11 15.6" I5 M 560 @ 2.67GHZ  4096MO 320GOSATA    </t>
  </si>
  <si>
    <t xml:space="preserve">Toshiba Tecra S11 15.6" I7 M 640 @ 2.80GHZ  4096MO    </t>
  </si>
  <si>
    <t xml:space="preserve">Dell Latitude 5285 12.3" I5 7300U @ 2.60GHZ  8192MO 256GOSATA/SSD  </t>
  </si>
  <si>
    <t xml:space="preserve">Dell Latitude 5285 12.3" I5 7300U @ 2.60GHZ  8192MO 256GOSATA/SSD </t>
  </si>
  <si>
    <t xml:space="preserve">Dell Latitude 5285 12.3" I5 7300U @ 2.60GHZ 8192MO 256GOSATA/SSD  </t>
  </si>
  <si>
    <t xml:space="preserve">Dell  Latitude 5290 2-IN-1 12.5" I5 8350U @ 1.70GHZ  8192MO 256GONVMe    </t>
  </si>
  <si>
    <t xml:space="preserve">Dell  Latitude 5290 12.5"  I5 7200U @ 2.50GHZ  8192MO 256GOSATA/SSD   </t>
  </si>
  <si>
    <t xml:space="preserve">Dell  Latitude 5290 12.5"  I5 8250U @ 1.60GHZ  4096MO 256GOSATA/SSD   </t>
  </si>
  <si>
    <t xml:space="preserve">Dell  Latitude 5290 12.5"  I5 8250U @ 1.60GHZ  8192MO 256GOSATA/SSD   </t>
  </si>
  <si>
    <t xml:space="preserve">MACMINI 6.2 USFF I7 3615QM @ 2.30GHZ  8192MO 1000GOSATA </t>
  </si>
  <si>
    <t xml:space="preserve">XPS 1820 18.4" I5 4210U @ 1.7GHZ  8192MO 1000GOSATA   </t>
  </si>
  <si>
    <t xml:space="preserve">F110 11.6" I7 8665U @ 1.90GHZ  16384MO 256GONVMe </t>
  </si>
  <si>
    <t xml:space="preserve">Hp Elite X2  1012 G2 12" I5 7300U @ 2.60GHZ  8192MO 256GOSATA/SSD  </t>
  </si>
  <si>
    <t xml:space="preserve">Hp Elite X2  1013 G3 11" I5 8350U @ 1.70GHZ  8192MO </t>
  </si>
  <si>
    <t xml:space="preserve">TABLETTE PC Hp Elite X2  1013 G3 12" I7 8650U  @ 1.90GHZ  8192MO 256GONVMe  </t>
  </si>
  <si>
    <t xml:space="preserve">HP ENGAGE GO MOBILE CORE(TM) M 3-7Y30 @ 1.00GHZ  8192MO 256GONVMe  </t>
  </si>
  <si>
    <t xml:space="preserve">HP ENGAGE GO MOBILE I5 7Y57 @ 1.20GHZ  8192MO 256GONVMe  </t>
  </si>
  <si>
    <t xml:space="preserve">ELITEPAD 1000G2 10" ATOM Z3795 @ 1.60GHZ 4096 MO   </t>
  </si>
  <si>
    <t xml:space="preserve">Hp Pro X2 612 G2 12" CORE(TM) M 3-7Y30 @ 1.00GHZ  8192MO  </t>
  </si>
  <si>
    <t xml:space="preserve">Hp Pro X2 612 G2 12" CORE(TM) M 3-7Y30 @ 1.00GHZ  8192MO 256GOSATA/SSD  </t>
  </si>
  <si>
    <t xml:space="preserve">IDEAPAD MIIX 510-12IKB I7-7500U @ 2.7 GHZ  8192MO 256GONVMe  </t>
  </si>
  <si>
    <t>Microsoft Surface Pro  3 12" I5 4300U @ 1.90GHZ  4096MO 128GOSATA/SSD   2160x1440</t>
  </si>
  <si>
    <t xml:space="preserve">TOSHIBA PORTEGE Z20T-B-107 12.5" CORE(TM) M 5Y51 @ 1.10GHZ  4096MO 128GOSATA/SSD   </t>
  </si>
  <si>
    <t xml:space="preserve">TOSHIBA PORTEGE PORZ20T-C 12.5" CORE(TM) M 5-6Y54 @ 1.10GHZ  4096MO 128GOSATA/SSD   </t>
  </si>
  <si>
    <t xml:space="preserve">Hp Elite X2  G4 13" I7 8665U @ 1.90GHZ  8192MO 256GONVMe </t>
  </si>
  <si>
    <t>Hp Elite X2  G4 13" I7 8665U @ 1.90GHZ  8192MO 256GONVMe  3000x2000</t>
  </si>
  <si>
    <t xml:space="preserve">LENOVO TABLET MIIX 520-12IKB 12.2" I3 7130U @ 2,70GHZ  4096MO 128GONVMe  </t>
  </si>
  <si>
    <t xml:space="preserve">Panasonic Toughbook CF-20-1 10.1" (TM) M 5-6Y57 @ 1.1GHZ  8192MO 256GOSATA/SSD </t>
  </si>
  <si>
    <t xml:space="preserve">Dell Latitude E6420 14"  I7 2640M @ 2.80GHZ  4096MO 500GOSATA  </t>
  </si>
  <si>
    <t xml:space="preserve">Lenovo Thinkpad X250 12.5"   I5 5200U @ 2.20GHZ  4096MO 500GOSATA  </t>
  </si>
  <si>
    <t>MACBOOK PRO 11.4 15\" CORE I7 4770HQ @ 2.20 GHz , 8Gb ram  , no hdd</t>
  </si>
  <si>
    <t>Microsoft  Surface Pro  4 B CORE M3 900MHZ 128GB 4096MB  no keyboard</t>
  </si>
  <si>
    <t xml:space="preserve">APPLE IPHONE XR A2105 6.1" BLACK 64GO GSM IOS, 18.7 - Icloud locked </t>
  </si>
  <si>
    <t>Lenovo Thinkpad A285 12.5" AMD RYZEN 5 PRO 2500U @ 2.0GHZ  8192MO 256GONVMe  1920x1080</t>
  </si>
  <si>
    <t>Xplore IX104 - Rugged tablet- Pentium - 512Mb -40Gb</t>
  </si>
  <si>
    <t xml:space="preserve">Dell Vostro 3560 - I3 - 4gb ram - power on  dont show picture </t>
  </si>
  <si>
    <t xml:space="preserve">Apple Iphone 8 - 64Gb - damaged case - White color </t>
  </si>
  <si>
    <t>APPLE IPAD 4 A1458 9.7" SILVER 32GO GSM IOS, 10.3.3</t>
  </si>
  <si>
    <t>APPLE IPAD AIR A1475 9.7" SILVER 64GO GSM IOS, 12.5.7</t>
  </si>
  <si>
    <t>Panasonic Toughbook CF-MX4-1 12.5  I5-5300U @ 2.30GHZ  8192MO 256GOSATA/SSD  1920x1080 - Touchscreen</t>
  </si>
  <si>
    <t>Microsoft  Surface Pro  4 M3-6Y30 4Gb  128Gb - no keyboard</t>
  </si>
  <si>
    <t xml:space="preserve">Panasonic Toughbook CF-54- I5 6300u  8Gb   256 GB </t>
  </si>
  <si>
    <t xml:space="preserve">Panasonic Toughbook CF-54  I5-7300U 256Gb 8GB </t>
  </si>
  <si>
    <t xml:space="preserve">Panasonic Toughpad FZ-G1 I5-5300U 4Gb  128 Gb </t>
  </si>
  <si>
    <t xml:space="preserve">Panasonic Toughpad FZ-G1 I5-6300U 4Gb  128 Gb </t>
  </si>
  <si>
    <t xml:space="preserve">Panasonic Toughbook CF-20  I5-7Y57 - 8Gb - 256 Gb </t>
  </si>
  <si>
    <t xml:space="preserve">Panasonic Toughpad  FZM1-3 I5-7Y57  - 8GB 256 Gb </t>
  </si>
  <si>
    <t>Panasonic Toughbook CF-33 I5-7300U 8Gb - 256 Gb - no keyboard</t>
  </si>
  <si>
    <t xml:space="preserve">Panasonic Toughpad FZ-G1 I5-4310U  4Gb  128 Gb </t>
  </si>
  <si>
    <t>Quantity</t>
  </si>
  <si>
    <t xml:space="preserve">Panasonic _Toughpad CF H2 - I5- 2. gen - 2/4 gb ram, , C grade - NO SSD/ ssd cover / battery -  Power on tested only  </t>
  </si>
  <si>
    <t>Monitors  / Touch Displays</t>
  </si>
  <si>
    <t xml:space="preserve">Large Smartboards - Interactive monitors   32- 86" </t>
  </si>
  <si>
    <t>quantity</t>
  </si>
  <si>
    <t>Dell C7520QT</t>
  </si>
  <si>
    <t xml:space="preserve">4K - 75" Interactive Touch </t>
  </si>
  <si>
    <t>InFocus INF7021A Multi Touch</t>
  </si>
  <si>
    <t>75" on wheels stand, screen pressure points</t>
  </si>
  <si>
    <t>x</t>
  </si>
  <si>
    <t>SMART Board Interactive Display SBID-7075</t>
  </si>
  <si>
    <t>75" without Stand, without remote control</t>
  </si>
  <si>
    <t xml:space="preserve">SMART Board Interactive Display SBID-7086  - 4K interactive - 3840x 2160 </t>
  </si>
  <si>
    <t xml:space="preserve">86" without Stand, without remote control
</t>
  </si>
  <si>
    <t>Iiyama ProLite TF3237MSC-B3AG Touch</t>
  </si>
  <si>
    <t xml:space="preserve">32" Interactive Monitors </t>
  </si>
  <si>
    <t xml:space="preserve"> </t>
  </si>
  <si>
    <t>Microsoft Surface Hub (v1) 1597</t>
  </si>
  <si>
    <t>55 " I5  4. gen - 8GB - 128Gb    on wheels, with 2 pen</t>
  </si>
  <si>
    <t>Microsoft Surface Hub 2s</t>
  </si>
  <si>
    <t xml:space="preserve">55’’   I5 8. gen , 8Gb - 128Gb - on  wheels / with Pen  / with camera - </t>
  </si>
  <si>
    <t>55’’ on I5 8. gen , 8Gb - 128Gb -   on wheels / Screen defective , Body damag</t>
  </si>
  <si>
    <t xml:space="preserve"> 55’’ on I5 8. gen , 8Gb - 128Gb -  on wheels / with Pen</t>
  </si>
  <si>
    <t>55’’ on I5 8. gen , 8Gb - 128Gb - on wheels</t>
  </si>
  <si>
    <t>SMART Board SBID-7075P</t>
  </si>
  <si>
    <t xml:space="preserve">75"  - on Wheels </t>
  </si>
  <si>
    <t xml:space="preserve">Advertise Monitors / Digital / Digital Signature  / POS   with Touchscreen    8 - 12 - 21,5 - 24" models </t>
  </si>
  <si>
    <t>Wacom DTH-2200, (Cintiq 22HD touch)</t>
  </si>
  <si>
    <t>22"</t>
  </si>
  <si>
    <t xml:space="preserve">22" Without adapter, without stand
</t>
  </si>
  <si>
    <t>22" with adapter</t>
  </si>
  <si>
    <t>22" with adapter, without stand</t>
  </si>
  <si>
    <t>Wacom DTH-2452</t>
  </si>
  <si>
    <t>24"  with adapter</t>
  </si>
  <si>
    <t>CRESTRON M201923006 TS 1070 Touch</t>
  </si>
  <si>
    <t>10"</t>
  </si>
  <si>
    <t>CRESTRON TSW 1050 W S Touch</t>
  </si>
  <si>
    <t>Crestron TSW 1070</t>
  </si>
  <si>
    <t>Philips Color10BDL4551T Multitouch</t>
  </si>
  <si>
    <t>Philips 10BDL3051T Touch Display</t>
  </si>
  <si>
    <t>Conference and normal  Monitors  24-70" models</t>
  </si>
  <si>
    <t>NEC MultiSync EA294WMi</t>
  </si>
  <si>
    <t>29" monitor - without stand</t>
  </si>
  <si>
    <t>CISCO TelePresence System MX300 G2 Touch1</t>
  </si>
  <si>
    <t xml:space="preserve">55" Touchscreen </t>
  </si>
  <si>
    <t>CISCO MX300 TelePresence (with Stand)</t>
  </si>
  <si>
    <t>55" Touchscreen - on wheels</t>
  </si>
  <si>
    <t>Cisco Telepresence MX300 G2 FTT204202B5(with Stand)</t>
  </si>
  <si>
    <t>55"  Touchscreen - on wheels</t>
  </si>
  <si>
    <t>55" Touchscreen   - with Stand</t>
  </si>
  <si>
    <t>Cisco MX800 (2xCisco Imola-70FPX) Part 1 of 2</t>
  </si>
  <si>
    <t>70" Touchscreen</t>
  </si>
  <si>
    <t>Cisco MX800 (2xCisco Imola-70FPX) Part 2 of 2</t>
  </si>
  <si>
    <t>CISCO MX300 G2 Touch System Telepresence</t>
  </si>
  <si>
    <t xml:space="preserve"> 55" Touchscreen - on wheels</t>
  </si>
  <si>
    <t>CISCO EX90</t>
  </si>
  <si>
    <t>24'' Touchscreen</t>
  </si>
  <si>
    <t>Samsung UF-130DX</t>
  </si>
  <si>
    <t>Conference Monitors  7 -23" models</t>
  </si>
  <si>
    <t xml:space="preserve">AMX MD 702BL Touch  7" </t>
  </si>
  <si>
    <t xml:space="preserve">Lenovo ThinkSmart Hub 500 Type10V5-Intel i5 7500T 2.70GHz-8GB-128GB SSD
</t>
  </si>
  <si>
    <t>HP Center of Room Control TPC-I032-CRC</t>
  </si>
  <si>
    <t>without adapter</t>
  </si>
  <si>
    <t>CRESTRON CCS UC 1 AV</t>
  </si>
  <si>
    <t>8" Touchscreen</t>
  </si>
  <si>
    <t>POLYCOM Poly TC8 P020</t>
  </si>
  <si>
    <t>Cisco Webex DX80 (CP-DX80-K9 V01)</t>
  </si>
  <si>
    <t>23"  Touchscreen - without adapter</t>
  </si>
  <si>
    <t>Cisco TelePresence System EX90 (Touch CTS-CTRL-DV8)</t>
  </si>
  <si>
    <t>with stand on rollers,with Camera,with adapter. Defective.</t>
  </si>
  <si>
    <t>Cisco TelePresence DX70 CP-DX70-W-K9 V07</t>
  </si>
  <si>
    <t>14" Touchscreen</t>
  </si>
  <si>
    <t>Cisco TelePresence DX80 CP-DX80-K9 V05</t>
  </si>
  <si>
    <t>23"  Touchscreen</t>
  </si>
  <si>
    <t>23"  Touchscreen -  without adapter</t>
  </si>
  <si>
    <t>23"  Touchscreen-   spare parts, without adapter</t>
  </si>
  <si>
    <t>CISCO Telepresence Touch 10</t>
  </si>
  <si>
    <t>10"   new;in original packaging; unopened</t>
  </si>
  <si>
    <t>CISCO TANDBERG TTC7 16</t>
  </si>
  <si>
    <t>20" Touchscreen</t>
  </si>
  <si>
    <t>CISCO Tandberg 1000 TTC7 02 Conferencing System</t>
  </si>
  <si>
    <t>12"   without adapter</t>
  </si>
  <si>
    <t>Poly TC8 P020</t>
  </si>
  <si>
    <t>CISCO TTC5-09</t>
  </si>
  <si>
    <t>it</t>
  </si>
  <si>
    <t>CISCO TTC7-25</t>
  </si>
  <si>
    <t xml:space="preserve">POS Terminals / Monitors </t>
  </si>
  <si>
    <t>Beetronics BEE8VG7M</t>
  </si>
  <si>
    <t>with adapter</t>
  </si>
  <si>
    <t>ELiNTER ELDA-DIS-17.3-BK/PG /POS Monitor</t>
  </si>
  <si>
    <t>17" - New, original packaging unopened</t>
  </si>
  <si>
    <t>ELiNTER ELDA-DIS-11.6-BK/PG /POS Monitor</t>
  </si>
  <si>
    <t xml:space="preserve">11,6" </t>
  </si>
  <si>
    <t>Beamers - Projectors</t>
  </si>
  <si>
    <t>Ansi</t>
  </si>
  <si>
    <t>SONY VPL-FH36</t>
  </si>
  <si>
    <t>5200 Ansi</t>
  </si>
  <si>
    <t>BENQ  SU-922 WUXGA</t>
  </si>
  <si>
    <t xml:space="preserve">5000 Ansi , 3D ready </t>
  </si>
  <si>
    <t xml:space="preserve">Hitachi CP-WU5500 Business Beamer   - with wall mount
</t>
  </si>
  <si>
    <t xml:space="preserve">5200 Ansi , with wall mount-  picture fault </t>
  </si>
  <si>
    <t>Epson Europe EB-2247U  - with remote control</t>
  </si>
  <si>
    <t>4200,  with remote control</t>
  </si>
  <si>
    <t>Samsung UF-130DX digital presenter</t>
  </si>
  <si>
    <t>AVER Vision M15 13M Dokument camera (P/n:21165912)</t>
  </si>
  <si>
    <t>new, in original packaging, unopened</t>
  </si>
  <si>
    <t>BENQ LU951</t>
  </si>
  <si>
    <t>5200 Ansi Laser  projector, With stand</t>
  </si>
  <si>
    <t>VIVITEK D5308U-WNL</t>
  </si>
  <si>
    <t>5000Ansi, Full HD 3D</t>
  </si>
  <si>
    <t>Canon WUX5000</t>
  </si>
  <si>
    <t xml:space="preserve">5000 Ansi - with remote control -  only around 185 hours in menu </t>
  </si>
  <si>
    <t>NEC NP-PA550W</t>
  </si>
  <si>
    <t xml:space="preserve">5500 Ansi - with remote  - NO power on  </t>
  </si>
  <si>
    <t xml:space="preserve">Ipad / Tablet </t>
  </si>
  <si>
    <t xml:space="preserve">Conference Cameras / Codec etc </t>
  </si>
  <si>
    <t>Quantiity</t>
  </si>
  <si>
    <t>Microsoft Wide Angle F/2.0 HD Lens 720p HD 30fps Auto Focus Wide Screen Camera</t>
  </si>
  <si>
    <t>Aver VC540 Conference Camera</t>
  </si>
  <si>
    <t xml:space="preserve">New in original packaging opened ,  4K   with Bluetooth Speakerphone </t>
  </si>
  <si>
    <t>Poly Studio P15 PN : 2200-69370-101</t>
  </si>
  <si>
    <t>Polycom EagleEye IV USB 12x Zoom Camera 2215-60896-002 for Business Conferencing</t>
  </si>
  <si>
    <t>New in original packaging opened</t>
  </si>
  <si>
    <t>Polycom G7500 PN: 7200-85740-101</t>
  </si>
  <si>
    <t>Vaddio ConferenceSHOT AV Camera White Intl PN: 999-9995-001W</t>
  </si>
  <si>
    <t>Vaddio ConferenceSHOT AV INT PN: 999-9995-001</t>
  </si>
  <si>
    <t>AVer FONE540 Bluetooth Conference Speakerphone</t>
  </si>
  <si>
    <t>Without adapter</t>
  </si>
  <si>
    <t>POLYCOM P017 POLY Studio X50 TC8</t>
  </si>
  <si>
    <t>POLYCOM Realpresence Group 500 EagleEye Acoustic</t>
  </si>
  <si>
    <t>Polycom P011</t>
  </si>
  <si>
    <t>Polycom P013</t>
  </si>
  <si>
    <t>CISCO TTC8 10 Webex Quad Camera</t>
  </si>
  <si>
    <t>CISCO TANDBERG TTC5 06</t>
  </si>
  <si>
    <t>CISCO TANDBERG TTC7 14</t>
  </si>
  <si>
    <t>CISCO TANDBERG TTC7 18</t>
  </si>
  <si>
    <t>CISCO TTC8 02</t>
  </si>
  <si>
    <t>CISCO Spark Quad Camera TTC8 10</t>
  </si>
  <si>
    <t>Stage Line Lms-808</t>
  </si>
  <si>
    <t>CISCO Meraki MV22 HW - security camera</t>
  </si>
  <si>
    <t>POLYCOM RealPresence Group 500</t>
  </si>
  <si>
    <t>Poly SY60</t>
  </si>
  <si>
    <t>vaddi Conferenceshot AV Camera Black 998-9995-000B</t>
  </si>
  <si>
    <t>with remote control</t>
  </si>
  <si>
    <t>vaddi Conferenceshot AV Speaker Black 998-9995-003</t>
  </si>
  <si>
    <t>Camera Equipment</t>
  </si>
  <si>
    <t>Barco ClickShare CX-50 C 5010S</t>
  </si>
  <si>
    <t>Cisco CS-KIT-S-UNIT</t>
  </si>
  <si>
    <t>Cisco TTC8-10 CS-QUADCAM V01</t>
  </si>
  <si>
    <t>CTS-PHD1080P4XS2</t>
  </si>
  <si>
    <t>Polycom RealPresence Trio 8500</t>
  </si>
  <si>
    <t xml:space="preserve">PC Computers </t>
  </si>
  <si>
    <t>Industrial Rugged Computers / Workstations</t>
  </si>
  <si>
    <t>Westek Technology A1075R Rugged Computer-Intel i7 5557U 3.10GHz-16GB-128GB SSD</t>
  </si>
  <si>
    <t>Westek TechnologyA1055R Rugged Computer-Intel i5 5250U 1.60GHz-16GB-120GB SSD</t>
  </si>
  <si>
    <t>Westek Tecnology 1075Ri7 DM-Intel i7 5557U 3.10GHz-16GB-128GB SSD</t>
  </si>
  <si>
    <t>Westek Tecnology A1075R DM-Intel i7 5557U 3.10GHz-16GB-128GB SSD</t>
  </si>
  <si>
    <t>Westek Technology A1075R-Intel i7 5557U 3.10GHz-16GB-128GB SSD</t>
  </si>
  <si>
    <t>Dell Precisison 7810 TWR-Intel Xeon E5 2630 v3 2,40GHz-24GB-256GB SSD</t>
  </si>
  <si>
    <t>Dell Precisison 7910 TWR-Intel Xeon E5 2650 v3 2,30GHz-32GB-128GB SSD-500GB HDD</t>
  </si>
  <si>
    <t>Dell Precisison 7910 TWR-Intel Xeon E5 2650 v3 2,30GHz-32GB-512GB SSD</t>
  </si>
  <si>
    <t>Dell Precisison 7910 TWR-Intel Xeon E5 2650 v3 2,30GHz-32GB-512GB SSD-500GB HDD</t>
  </si>
  <si>
    <t>Dell Dell Precision 5810 TW-Intel Xeon E5 1620 v4 3.50GHz-16GB-1TB HDD 512GB SSD</t>
  </si>
  <si>
    <t>Dell Dell Precision 5810 TW-Intel Xeon E5 1620 v4 3.50GHz-16GB-256GB SSD</t>
  </si>
  <si>
    <t>UPS</t>
  </si>
  <si>
    <t>APC Back-UPS Pro, 1600</t>
  </si>
  <si>
    <t>EATON 9PXEBM72RT2U UPS</t>
  </si>
  <si>
    <t>APC Back UPS 500</t>
  </si>
  <si>
    <t>APC (911-0050C)</t>
  </si>
  <si>
    <t>APC Smart-UPS 2200</t>
  </si>
  <si>
    <t>HPE R1500 G5 INTL UPS P/N: Q1L90A</t>
  </si>
  <si>
    <t>HPE T1500 G5 INTL Tower UPS P/N: Q1F52A</t>
  </si>
  <si>
    <t xml:space="preserve">APC Smart-UPS 1500VA LCD RM 2U (SMT1500RMI2UC) </t>
  </si>
  <si>
    <t>APC Black UPS CS 650</t>
  </si>
  <si>
    <t>APC Smart UPS 1500</t>
  </si>
  <si>
    <t>APC Smart UPS C 1000</t>
  </si>
  <si>
    <t>SICOTEC USV USV PCM RPT 1500 AP 1500 VA / 900 W</t>
  </si>
  <si>
    <t>APC APCRBC1178 Battery Cartridge (911 0127E)</t>
  </si>
  <si>
    <t>APC SMX1500RMI2UNC</t>
  </si>
  <si>
    <t>HP R/T3000 G4 HV INTL UPS USV J2R04A 776501-005 796760-001</t>
  </si>
  <si>
    <t xml:space="preserve">APC Smart UPS 3000 USV - SMT3000RMI2UC
</t>
  </si>
  <si>
    <t xml:space="preserve">APC Back-UPS Pro 550
</t>
  </si>
  <si>
    <t xml:space="preserve">Fujitsu Smart-UPS 1500
</t>
  </si>
  <si>
    <t xml:space="preserve">Fujitsu UPS 1500
</t>
  </si>
  <si>
    <t>APC Smart-UPS X-Series 48V External Battery Pack</t>
  </si>
  <si>
    <t>APC Smart-UPS 620 USV</t>
  </si>
  <si>
    <t>UPS Hpe T750 G5 (Q1F48A)</t>
  </si>
  <si>
    <t>EATON 5P1150i UPS</t>
  </si>
  <si>
    <t>HPE T1500 G5 INTL Tower UPS</t>
  </si>
  <si>
    <t>Accessories / Other IT products  / Ram / Hdd / SSD</t>
  </si>
  <si>
    <t>Other products</t>
  </si>
  <si>
    <t>HGST HUS156045VLF400</t>
  </si>
  <si>
    <t>new;in original packaging; opened</t>
  </si>
  <si>
    <t>HITACHI HUS156045VLF400</t>
  </si>
  <si>
    <t>SAMSUNG SSD 840 EVO 120GB</t>
  </si>
  <si>
    <t>SATA 3 120GB</t>
  </si>
  <si>
    <t>SATA 3 240GB</t>
  </si>
  <si>
    <t>SATA 3.5" 160 GB</t>
  </si>
  <si>
    <t>SATA 3.5" 250 GB</t>
  </si>
  <si>
    <t>SATA 3.5" 500 GB</t>
  </si>
  <si>
    <t>ATA / WDC WD800JD-60LS-256GB HDD SATA</t>
  </si>
  <si>
    <t>ATA/Hitachi HDS72105-500GB HDD/SATA</t>
  </si>
  <si>
    <t>ATA/MB0500GCEHE-500GB HDD/SATA</t>
  </si>
  <si>
    <t>ATA/ST3500418AS-500GB HDD/SATA</t>
  </si>
  <si>
    <t>ATA/ST500DM002-1BD14-500GB HDD/SATA</t>
  </si>
  <si>
    <t>ATA/ST500DM002-1SB10-500GB HDD/SATA</t>
  </si>
  <si>
    <t>ATA/ST500NM0011-500GB HDD SATA</t>
  </si>
  <si>
    <t>ATA/WDC WD15EARS-00M-1.5TB HDD/SATA</t>
  </si>
  <si>
    <t>ATA/WDC WD2500AAKX-7-250GB HDD/SATA</t>
  </si>
  <si>
    <t>RAIDON GR3630-SB3 2-Bay 3.5-inch SATA RAID Storage, 1x2TB HDD (HD203WI)</t>
  </si>
  <si>
    <t>MICROSOFT LifeCam HD 3000</t>
  </si>
  <si>
    <t>Camera</t>
  </si>
  <si>
    <t xml:space="preserve">Olympus AS-2400 Transcription KIT - audio recorder </t>
  </si>
  <si>
    <t>PC Equipment</t>
  </si>
  <si>
    <t xml:space="preserve">interM PA-9312 Amplifier </t>
  </si>
  <si>
    <t>ARCA LS40 44846 Check Scanner</t>
  </si>
  <si>
    <t>SAURER MarkingSolutions Signum Eco Lasersysteme - laser marking system for metals, plastics and other materials</t>
  </si>
  <si>
    <t xml:space="preserve">Printers </t>
  </si>
  <si>
    <t>-</t>
  </si>
  <si>
    <t>Speakers  / Amplifier</t>
  </si>
  <si>
    <t>Model</t>
  </si>
  <si>
    <t>YAMAHA DSP-A595a Amplifier</t>
  </si>
  <si>
    <t xml:space="preserve">Zylux Multimedia Speaker AX510 </t>
  </si>
  <si>
    <t>HP S101 Speaker Bar</t>
  </si>
  <si>
    <t>Multimedia Speaker AX510</t>
  </si>
  <si>
    <t>DELL Multimedia Speaker AC511</t>
  </si>
  <si>
    <t>HP LCD Speaker Bar</t>
  </si>
  <si>
    <t>HP S100 Speaker Bar</t>
  </si>
  <si>
    <t>HP S101  Speaker Bar</t>
  </si>
  <si>
    <t xml:space="preserve">HP LCD Speaker Bar NQ576AA </t>
  </si>
  <si>
    <t>new, in original packaging</t>
  </si>
  <si>
    <t>HP H 108 LCD Speaker Bar</t>
  </si>
  <si>
    <t xml:space="preserve">Docking Stations </t>
  </si>
  <si>
    <t>Comment</t>
  </si>
  <si>
    <t>Dell Docking Station PR02X</t>
  </si>
  <si>
    <t>With adapter</t>
  </si>
  <si>
    <t>Dell Docking Station PR03X</t>
  </si>
  <si>
    <t>Lenovo  Thinkpad Ultra Dock</t>
  </si>
  <si>
    <t>DELL PR02X Docking</t>
  </si>
  <si>
    <t>DELL PR03X Docking</t>
  </si>
  <si>
    <t>HP 2013 UltraSlim Docking Station</t>
  </si>
  <si>
    <t>Lenovo  Thinkpad Mini Dock 3</t>
  </si>
  <si>
    <t>Lenovo  Thinkpad Pro Dock</t>
  </si>
  <si>
    <t>Lenovo  Thinkpad Workstation Dock</t>
  </si>
  <si>
    <t>HP 2013 Ultra Slim Docking Station (D9Y32AA)</t>
  </si>
  <si>
    <t>HP 2013 UltraSlim Docking Station (D9Y32AA)</t>
  </si>
  <si>
    <t>HP 2013 UltraSlim Docking Station ( D9Y32AA)</t>
  </si>
  <si>
    <t>HP 2013 UltraSlim Docking Station ( D9Y19AV)</t>
  </si>
  <si>
    <t>HP 2013 Ultra Slim Docking Station</t>
  </si>
  <si>
    <t>HP 2013 Ultra Slim Docking</t>
  </si>
  <si>
    <t>HP HSTNN I09X Docking</t>
  </si>
  <si>
    <t>HP HSTNN I11X Docking</t>
  </si>
  <si>
    <t>Lenovo  Thinkpad Pro Dock 40A1 20V</t>
  </si>
  <si>
    <t>Lenovo  Thinkpad OneLink Dock</t>
  </si>
  <si>
    <t>Lenovo  Thinkpad Ultra Docking 40A2 20V</t>
  </si>
  <si>
    <t>HP 2013 UltraSlim Docking</t>
  </si>
  <si>
    <t>Lenovo  Thinkpad Ultra Docking</t>
  </si>
  <si>
    <t>HP 2013 UltraSlim Dock</t>
  </si>
  <si>
    <t>Lenovo  Thinkpad OneLink + Dock DU9047S1</t>
  </si>
  <si>
    <t>Lenovo  Thinkpad OneLink Pro Dock DU9033S1</t>
  </si>
  <si>
    <t>Lenovo  Thinkpad Pro Dock 40A1</t>
  </si>
  <si>
    <t>Lenovo  Thinkpad Ultra Dock 40AJ</t>
  </si>
  <si>
    <t>Lenovo  Thinkpad OneLink+Dock</t>
  </si>
  <si>
    <t>Lenovo  Thinkpad Ultra Docking Station 40A2</t>
  </si>
  <si>
    <t>LENOVO 4338 Dock 20V</t>
  </si>
  <si>
    <t>Lenovo  Thinkpad Ultra Dock 40A2 20V</t>
  </si>
  <si>
    <t>Lenovo  Thinkpad Ultra Dock 40AJ 20V</t>
  </si>
  <si>
    <t>ARTICONA 4461215 USB C Docking</t>
  </si>
  <si>
    <t>KENSINGTON SD4600P USB C Dock</t>
  </si>
  <si>
    <t>HP 2013 Ultra Slim Dock. Stat. / 65W</t>
  </si>
  <si>
    <t>HP 2013 Ultra Slim Dock</t>
  </si>
  <si>
    <t>HP 2013 Ultraslim Dockingstation</t>
  </si>
  <si>
    <t>HP 2013 Ultraslim Docking Station</t>
  </si>
  <si>
    <t>Dell PR02X Docking Station</t>
  </si>
  <si>
    <t>HP 2013 HSTNN IX10 Docking Station</t>
  </si>
  <si>
    <t>DELL D3100 Dock</t>
  </si>
  <si>
    <t>Lenovo  Thinkpad OneLink Pro Dock</t>
  </si>
  <si>
    <t>Lenovo  Thinkpad Pro Dock TYPE:40A1</t>
  </si>
  <si>
    <t>Dell WD15 K17A</t>
  </si>
  <si>
    <t>HP Dockingstation 2013 Ultraslim - D9Y32AA</t>
  </si>
  <si>
    <t>HP EliteThunderbolt 3Dock</t>
  </si>
  <si>
    <t>HP Thunderbolt Dock 120W G2</t>
  </si>
  <si>
    <t>Lenovo  Thinkpad OneLink + Dock</t>
  </si>
  <si>
    <t>Lenovo  Thinkpad Ultra Dock 40A2</t>
  </si>
  <si>
    <t>MICROSOFT 1664 Docking</t>
  </si>
  <si>
    <t>Lenovo  Thinkpad USB 3.0 Pro Dock, DK1522</t>
  </si>
  <si>
    <t>HP Thunderbolt Dock 120 W G2</t>
  </si>
  <si>
    <t>HP USB C Universal Dock</t>
  </si>
  <si>
    <t>DELL TB16 K16A001 Thunderbolt 3 Dock</t>
  </si>
  <si>
    <t>Exposed USB-C Connector</t>
  </si>
  <si>
    <t>Dell DOCK K17A</t>
  </si>
  <si>
    <t>Dell Docking Station. K17A</t>
  </si>
  <si>
    <t>HP Elite Thunderbolt 3 Dock</t>
  </si>
  <si>
    <t>HP USB C Mini Dock</t>
  </si>
  <si>
    <t>Lenovo  Thinkpad USB 3.0 Ultra Dock</t>
  </si>
  <si>
    <t>DELL K17A Docking</t>
  </si>
  <si>
    <t>Belkin Thunderbolt 2 Express F4U085 Dock HD</t>
  </si>
  <si>
    <t>DELL K16A Docking</t>
  </si>
  <si>
    <t>Dell WD15 (K17A) Docking Station</t>
  </si>
  <si>
    <t>HP ELITE Thunderbolt 3 Dock</t>
  </si>
  <si>
    <t>HP USB-Dock HSA-B005DS</t>
  </si>
  <si>
    <t>ICY BOX Dock IB-DK2102-C</t>
  </si>
  <si>
    <t>HP Elite Thunderbolt 3 dock / 90W</t>
  </si>
  <si>
    <t>HP USB-C Docking station G3 / 90W</t>
  </si>
  <si>
    <t>HP USB-C Docking station G4 / 90W</t>
  </si>
  <si>
    <t>Dell WD (K17A) Docking Station</t>
  </si>
  <si>
    <t>DELL K17A</t>
  </si>
  <si>
    <t>DELL K17A Dock</t>
  </si>
  <si>
    <t>DELL K16A</t>
  </si>
  <si>
    <t>Docking Station K17A</t>
  </si>
  <si>
    <t>Dell USB-C WD15 Docking Station (K17A)</t>
  </si>
  <si>
    <t>HP USB C Universal Dock HSA B005DS</t>
  </si>
  <si>
    <t>HP Travel USB-C Multi Port Hub</t>
  </si>
  <si>
    <t>Dell D5000 WiGig Wireless Notebook Docking Station</t>
  </si>
  <si>
    <t>UNITEK Universal Docking Station USB 3.0</t>
  </si>
  <si>
    <t>Lenovo  Thinkpad Pro Docking Station</t>
  </si>
  <si>
    <t>Lenovo  Thinkpad Ultra Docking Station</t>
  </si>
  <si>
    <t>new,in original packaging,unopened</t>
  </si>
  <si>
    <t>HP Elite USB C Docking G3</t>
  </si>
  <si>
    <t>HP Elite USB C Docking G4</t>
  </si>
  <si>
    <t>LENOVO Ultra Dock</t>
  </si>
  <si>
    <t>LENOVO Mini Dock 3series USB 3.0</t>
  </si>
  <si>
    <t>Lenovo  Thinkpad USB 3.0 Pro Dock</t>
  </si>
  <si>
    <t>Dell PR04X E-LEGACY Extender Docking Station 8RY7H</t>
  </si>
  <si>
    <t>ICY BOX Dock IB-DK2106-C</t>
  </si>
  <si>
    <t>Link2 GO Dock C500</t>
  </si>
  <si>
    <t>LENOVO Ultra Dock 4337 20V</t>
  </si>
  <si>
    <t>HP Docking Station, HSTNN-i11x / 90W</t>
  </si>
  <si>
    <t>Dell Docking Station K07A</t>
  </si>
  <si>
    <t>Lenovo Docking Station Type 4337</t>
  </si>
  <si>
    <t>with AC-adapter</t>
  </si>
  <si>
    <t>DELL K 10A Docking</t>
  </si>
  <si>
    <t>HP HSTNN S01X Docking</t>
  </si>
  <si>
    <t>StarTech USB3VDOCKD Docking</t>
  </si>
  <si>
    <t>HP UltraSlim Docking Station</t>
  </si>
  <si>
    <t>Dell PR02X Docking</t>
  </si>
  <si>
    <t>Lenovo  Thinkpad OneLink+ Dock 40A40090CH</t>
  </si>
  <si>
    <t>Lenovo  Thinkpad Ultra Base Series 3 0B67692</t>
  </si>
  <si>
    <t>Lenovo  Thinkpad Ultra Dock (40A20135CH)</t>
  </si>
  <si>
    <t>Lenovo Thinkpad Ethernet Extension Cable</t>
  </si>
  <si>
    <t>Lenovo  Thinkpad Ultra Dock /SD20F82750</t>
  </si>
  <si>
    <t>Lenovo  Thinkpad Ultra Dock /SD20T34312</t>
  </si>
  <si>
    <t>HP PC Mounting Bracket B300</t>
  </si>
  <si>
    <t>LENOVO 4337 20V Dock</t>
  </si>
  <si>
    <t>Lenovo  Thinkpad Mini Dock Series 3 USB 3.0</t>
  </si>
  <si>
    <t>new,in original packaging,opened</t>
  </si>
  <si>
    <t>Lenovo  Thinkpad Pro Docking 40A1 20V</t>
  </si>
  <si>
    <t>Lenovo  Thinkpad Ultra Docking 40A5 20V</t>
  </si>
  <si>
    <t>Lenovo  Thinkpad Ultra Docking 40aj 20v</t>
  </si>
  <si>
    <t>Lenovo  Thinkpad Ultra Docking Station 40AJ</t>
  </si>
  <si>
    <t>Cooler Master Ergostand 3 - Ergonomic Laptop Cooling Pad Up To 17''</t>
  </si>
  <si>
    <t>HP 2013 Ultra Slim docking</t>
  </si>
  <si>
    <t>HP Dock USB-C HSA-B005DS</t>
  </si>
  <si>
    <t>StarTech USB3VDOCKD</t>
  </si>
  <si>
    <t>Lenovo  Thinkpad Dock 40A2 20V</t>
  </si>
  <si>
    <t>new.Original packaging . Unopened</t>
  </si>
  <si>
    <t>LENOVO Think Pad Mini Dock Series 3 USB3.0</t>
  </si>
  <si>
    <t>LENOVO Think Pad Ultra Dock</t>
  </si>
  <si>
    <t>Logitech 960-001111 SmartDock Dockingstation V-U0038 for Microsoft Surface Pro  4</t>
  </si>
  <si>
    <t xml:space="preserve">IP phones </t>
  </si>
  <si>
    <t>MITEL UC360 Collab Pt (50006591) - all-in-one conference/collaboration appliance</t>
  </si>
  <si>
    <t>Audiocodes 405HDG</t>
  </si>
  <si>
    <t>OP AudioCodes C450HD Ip Phones</t>
  </si>
  <si>
    <t>AUDIOCODES M800C ESBC</t>
  </si>
  <si>
    <t>AudioCodes MP 114 4FXS 3AC</t>
  </si>
  <si>
    <t>AudioCodes C455HD</t>
  </si>
  <si>
    <t>CISCO CP8951</t>
  </si>
  <si>
    <t>CISCO CP 8961</t>
  </si>
  <si>
    <t>new with original packing opened/without headset</t>
  </si>
  <si>
    <t>without headset</t>
  </si>
  <si>
    <t>Cisco CP-8945</t>
  </si>
  <si>
    <t>without handset</t>
  </si>
  <si>
    <t>Servers</t>
  </si>
  <si>
    <t>Supermicro X10DRi (CSE-216)-Intel Xeon E5 2623 v3 3.00GHz-32GB-19x1.2GB HDD (1DA200-002)</t>
  </si>
  <si>
    <t xml:space="preserve">with 4 x 8Gb ddr4 ram </t>
  </si>
  <si>
    <t xml:space="preserve">Supermicro X10DRi (CSE-216)-Intel Xeon E5 2623 v3 3.00GHz-32GB-24x1.2GB HDD (1DA200-002)
</t>
  </si>
  <si>
    <t>Axxiv Cun Verva T4E305R TWR-Intel Xeon E3 1240 v5 3.50GHz-32GB-2x480GB SSD (MZ7LM480HCHP-0E003), 1x 2TB HDD (ST2000NM0034\)</t>
  </si>
  <si>
    <t>RAM: 4x8GB DDR4 (9965639-002)</t>
  </si>
  <si>
    <t>Unitrends Recovery 602 Backup Appliances-AMD FX4300 Quad Core-8GB-2x2TB HDD (ST2000NM0033-9ZM175)</t>
  </si>
  <si>
    <t>RAM: 2x4GB DDR3 (KVR13N9S8/4)</t>
  </si>
  <si>
    <t>HPE ProLiant DL380 Gen7 (583914-B21)-2x Intel Xeon X5650 2.67GHz-48GB-2x300GB HDD (599476-001), 6x1TB HDD (605832-002)</t>
  </si>
  <si>
    <t>RAM: 12x4GB DDR3 (500203-061)</t>
  </si>
  <si>
    <t>HPE ProLiant DL380 Gen7 (583914-B21)-2x Intel Xeon X5670 2.93GHz-144GB-5x300GB HDD (518194-002), 1x146GB HDD (518011-001)</t>
  </si>
  <si>
    <t>RAM: 18x8GB DDR3 (605313-071)</t>
  </si>
  <si>
    <t>HPE ProLiant BL465C Gen8 Blade Server (634975-B21)-2x AMD Opteron 6328 3.20GHz-32GB-without HDD</t>
  </si>
  <si>
    <t>RAM: 8x4GB DDR3 (647648-171)</t>
  </si>
  <si>
    <t>HPE ProLiant BL465C Gen8 Blade Server (634975-B21)-2x Intel Xeon Gold 6238 2.60GHz-256GB-without HDD</t>
  </si>
  <si>
    <t>RAM: 16x16GB DDR3 (672612-181)</t>
  </si>
  <si>
    <t xml:space="preserve">IBM Hardware Management Console (7063-CR1)-Power 8 2.10GHz-32GB-2x2TB HDD (1YZ104-004) - Server </t>
  </si>
  <si>
    <t xml:space="preserve">4 x 8GB ddr4 </t>
  </si>
  <si>
    <t>Server Storage / Network products - Switch / Firewall / Routers / Access points etc</t>
  </si>
  <si>
    <t>Hirdetve itthon</t>
  </si>
  <si>
    <t>Sonicwall TZ500</t>
  </si>
  <si>
    <t>Bluecat Networks ADONIS-XMB-10</t>
  </si>
  <si>
    <t>OneAccess ONE700-1P Gb5T Multi Service Access Router</t>
  </si>
  <si>
    <t>HPE Disk Enclosure StorageWorks MSA70 SAS 25x SFF (418800-B21)-25x146GB HDD (512544-002)</t>
  </si>
  <si>
    <t>1x I/O Module (399049-001)</t>
  </si>
  <si>
    <t>Cisco AIR-AP2802I-E-K9</t>
  </si>
  <si>
    <t>with bracket</t>
  </si>
  <si>
    <t>Cisco AIR-CAP3702E-E-K9</t>
  </si>
  <si>
    <t>without adapter , with bracket , without antenna</t>
  </si>
  <si>
    <t>HPE Synergy 12000 Frame (797740-B21), 1x Composer (807964-001), 2x Frame Link Module (807963-001), 2x Interconnect Link Module 20Gb (779218-B21)</t>
  </si>
  <si>
    <t>HPE Synergy 12000 Frame (797740-B21), 1x Composer (807964-001), 2x Frame Link Module (807963-001), 2x Virtual Connect SE 40Gb F8 Module (794502-B23)</t>
  </si>
  <si>
    <t>10x FAN, 6x PSU 2650W</t>
  </si>
  <si>
    <t>HPE Synergy 12000 Frame (797740-B21), Composer (804353-B21), 10Gb ILM (779215-B21), VC SE 40Gb F8 (794502-B23), 2x VC SE 16Gb FC (779228-B21)</t>
  </si>
  <si>
    <t>Emulex LPE12000-E 8Gb/s Single-Port Fibre Channel PCIe HBA Card (LPE12000-E REV. B)</t>
  </si>
  <si>
    <t>HP 750W Hot Plug Common Slot PS (506821-001)</t>
  </si>
  <si>
    <t>HP AG053A TFT7600 Rackmount Display Kit UK (469531-031)</t>
  </si>
  <si>
    <t>HPE 656594-001 Ethernet 10Gb 2-Port 530T Adapter (656594-001)</t>
  </si>
  <si>
    <t>HPE Ethernet 1Gb 2-port 332T Adapter (616012-001)</t>
  </si>
  <si>
    <t>HPE Smart array P440 PCIe3 x8 SAS Controller (749797-001)</t>
  </si>
  <si>
    <t>QLogic QLE2560-HP FC Single-Port 8Gb PCIe x8 Network Adapter (489190-001)</t>
  </si>
  <si>
    <t>EMC DataDomain DD2500 Storage System (100-563-606-04)-12x3TB HDD (9ZM278-037)</t>
  </si>
  <si>
    <t>Ruckus ZoneFlex R310</t>
  </si>
  <si>
    <t>without adapter, without bracket</t>
  </si>
  <si>
    <t>AIR-CAP3602I-E-K9</t>
  </si>
  <si>
    <t>without adapter, with bracket</t>
  </si>
  <si>
    <t>WatchGuard AP432</t>
  </si>
  <si>
    <t>WatchGuard Firebox M270</t>
  </si>
  <si>
    <t>WatchGuard Firebox M370</t>
  </si>
  <si>
    <t>UniFi AP AC LR</t>
  </si>
  <si>
    <t>with brackets</t>
  </si>
  <si>
    <t>EMC Brocade DS-300 24x8GB SFP (100-652-065)</t>
  </si>
  <si>
    <t>SOPHOS UMT220 rev5-7port</t>
  </si>
  <si>
    <t>HPE Synergy 12000 Frame (797740-B21) without Composer, ILM 20GB (779218-B21), VC SE 40GB F8 (794504-003)</t>
  </si>
  <si>
    <t>6x PSU 2650W, 10x FAN</t>
  </si>
  <si>
    <t>Sophos APX 320</t>
  </si>
  <si>
    <t>without bracket</t>
  </si>
  <si>
    <t>Cisco ESA C160 Email Security Appliance (ESA-C160-K9)-1x500GB HDD (01KWKJ)</t>
  </si>
  <si>
    <t>Cisco ESA C160 Email Security Appliance (ESA-C160-K9)-2x500GB HDD (9YZ162-036)</t>
  </si>
  <si>
    <t>ARP 24xGiga 2xSFP L2+Managed PoE Switch-24port</t>
  </si>
  <si>
    <t>HP LTO4- UltriumData cartridges, green, 800 GB, 1.6TB</t>
  </si>
  <si>
    <t>HP LTO4- UltriumData cartridges,Orange, 800 GB, 1.6TB</t>
  </si>
  <si>
    <t>HP Ultrium Base Library EML 103E (AG104B) with 7x Ultrium 1840 Tape Drive (AH682A)-without Tapes</t>
  </si>
  <si>
    <t>NOKIA IP290</t>
  </si>
  <si>
    <t>Aruba 9004-LTE</t>
  </si>
  <si>
    <t>HPE 22 kVA S332 Monitored PDU (398923-B31)</t>
  </si>
  <si>
    <t>Server Equipment</t>
  </si>
  <si>
    <t>KRAMER MegaTOOLS VP 426H2</t>
  </si>
  <si>
    <t>Network Equipment</t>
  </si>
  <si>
    <t>SWISSCOM RTV1900VW</t>
  </si>
  <si>
    <t xml:space="preserve"> , Without adapter</t>
  </si>
  <si>
    <t>Router</t>
  </si>
  <si>
    <t xml:space="preserve">Cisco SF112-24 V03  Switch </t>
  </si>
  <si>
    <t>Switch</t>
  </si>
  <si>
    <t>Infinera M102/II Subrack (M102/II/ENC)</t>
  </si>
  <si>
    <t>Sun Fire X4200 M2-2x AMD Opteron 2218 2.60GHz-32GB-without HDD</t>
  </si>
  <si>
    <t>RAM: 8x4GB DDR2 (M393T5160QZA-CE6)</t>
  </si>
  <si>
    <t>Server</t>
  </si>
  <si>
    <t>Netapp DS460C 60 Bay 12G 12gbps Storage Expansion Array-without HDD</t>
  </si>
  <si>
    <t>2x IOM12 (111-02850), 2x PSU 2325W (114-00176), 2x FAN (111-03070)</t>
  </si>
  <si>
    <t>Storage</t>
  </si>
  <si>
    <t>NetApp FAS8200 Hybrid Flash System</t>
  </si>
  <si>
    <t>2x SCM (111-02493), 2x PSU 1460W (114-00162), 3x FAN (441-00025)</t>
  </si>
  <si>
    <t>NetApp ATTO FibreBridge 7500N FCBR-7500-DN1 (4163-0054)</t>
  </si>
  <si>
    <t>Ruckus R320</t>
  </si>
  <si>
    <t>without adapter,with bracket</t>
  </si>
  <si>
    <t>Access Point</t>
  </si>
  <si>
    <t>without adapter,without bracket</t>
  </si>
  <si>
    <t>Ruckus ZoneFlex R500</t>
  </si>
  <si>
    <t>Ruckus ZoneFlex R510</t>
  </si>
  <si>
    <t>Marmitek GigaView 911 UHD</t>
  </si>
  <si>
    <t>ALCATEL Lucent OS6450-48port</t>
  </si>
  <si>
    <t>BROCADE Ruckus ICX7150-24port</t>
  </si>
  <si>
    <t>Netgate XG-7100-1U 8GB pfSense+</t>
  </si>
  <si>
    <t>Firewall</t>
  </si>
  <si>
    <t>Digitus Network Cabinet 19'' 42U DN-43000 white</t>
  </si>
  <si>
    <t>rear doors missing, signs of use</t>
  </si>
  <si>
    <t>Rack</t>
  </si>
  <si>
    <t>Cisco 4321 Integrated Services Router (ISR4321-V/K9)</t>
  </si>
  <si>
    <t>KRAMER VIA CONNECT Pro Transmitter</t>
  </si>
  <si>
    <t>McAfee WBG_4500_B Web Gateway Appliance (610-1641-03)-Intel Core i3 540 3.07GHz-4GB-2x300GB HDD (ST3300657SS)</t>
  </si>
  <si>
    <t>NetApp FAS8200 NAF-1601 AFF-A300</t>
  </si>
  <si>
    <t>without disc</t>
  </si>
  <si>
    <t>KEMP LoadMaster 2200</t>
  </si>
  <si>
    <t>Extreme EPS-500 10911</t>
  </si>
  <si>
    <t>Extreme Summit X440-48p</t>
  </si>
  <si>
    <t>Barracuda BNHW025</t>
  </si>
  <si>
    <t>AAstra OpenCom X320rack</t>
  </si>
  <si>
    <t>Mitel OpenCom X320rack</t>
  </si>
  <si>
    <t xml:space="preserve"> Cisco WS-CAC-3000W V01</t>
  </si>
  <si>
    <t>Cisco  WS-CAC-3000W V02</t>
  </si>
  <si>
    <t>Cisco  WS-CAC-3000W V03</t>
  </si>
  <si>
    <t>SONICWALL NSA 2650</t>
  </si>
  <si>
    <t>SONICWALL NSA 3650</t>
  </si>
  <si>
    <t xml:space="preserve">AIR-AP4800-E-K9 - Access point  - 5,2Gbit </t>
  </si>
  <si>
    <t>SOPHOS XG 210</t>
  </si>
  <si>
    <t>Eaton network cards</t>
  </si>
  <si>
    <t>IBM 19" Console 7316-TF4 18.5" TFT 1U ENG USB (00E2040)</t>
  </si>
  <si>
    <t>keyboard defective</t>
  </si>
  <si>
    <t>CTS SX80 IPST60 K9</t>
  </si>
  <si>
    <t xml:space="preserve">Anatel F5 Networks, BIG-IP 4000
</t>
  </si>
  <si>
    <t>Traffic Manager</t>
  </si>
  <si>
    <t>HP Enclosure D3700</t>
  </si>
  <si>
    <t>Netapp NAJ-0801</t>
  </si>
  <si>
    <t xml:space="preserve">Cisco Systems S680	Intel(R) Xeon(R) CPU E5-2680 0 @ 2.70GHz	32GB	 MGA G200e [Pilot] ServerEngines (SEP1)
</t>
  </si>
  <si>
    <t>Fortinet FortiGate 1500D</t>
  </si>
  <si>
    <t xml:space="preserve">Fortinet FortiGate 200D
</t>
  </si>
  <si>
    <t>Quantum Scalar i80</t>
  </si>
  <si>
    <t>Netapp NAF-0602</t>
  </si>
  <si>
    <t>NetApp, NAJ-0801</t>
  </si>
  <si>
    <t>ALLNET ALL-HS02530</t>
  </si>
  <si>
    <t>ANATEL Catalyst 2960 Switch</t>
  </si>
  <si>
    <t>Cisco AIR-CAP3602Ii-E-K9</t>
  </si>
  <si>
    <t>Cisco Wireless Controller 2504</t>
  </si>
  <si>
    <t>Cisco WS-X4597-E</t>
  </si>
  <si>
    <t>BARCO CSE-200+</t>
  </si>
  <si>
    <t>CISCO 2504 Series Wireless Controller</t>
  </si>
  <si>
    <t>CISCO WS-C3750-24PS-S Switch</t>
  </si>
  <si>
    <t>CISCO SG220-50 50-Port Gigabit Smart Switch</t>
  </si>
  <si>
    <t>CISCO WS-C2960X-48PST-L V01</t>
  </si>
  <si>
    <t>CISCO WS-C3850-24T SWITCH</t>
  </si>
  <si>
    <t>CISCO WS-C3560G-24PS-S</t>
  </si>
  <si>
    <t>CISCO WS-C3750X-12S-S Switch</t>
  </si>
  <si>
    <t>CISCO ISR4321 Router</t>
  </si>
  <si>
    <t>CISCO Catalyst WS-C2960C-8TC-L</t>
  </si>
  <si>
    <t>CISCO WS-C3850-48T Switch</t>
  </si>
  <si>
    <t>CISCO ASA 5505 Firewall</t>
  </si>
  <si>
    <t>QUANTUM Scalar i500</t>
  </si>
  <si>
    <t>EMC VNX 5300</t>
  </si>
  <si>
    <t>QUANTUM SC001</t>
  </si>
  <si>
    <t>BARCO ClickShare CSE-200</t>
  </si>
  <si>
    <t>Conference Equipment</t>
  </si>
  <si>
    <t>Check Point IP290-6port</t>
  </si>
  <si>
    <t>FortiGate 1500D (FG-1500D)</t>
  </si>
  <si>
    <t>FortiGate FG-500D (P14822-03-03)</t>
  </si>
  <si>
    <t>Fortinet SP-FG3040B-RAIL</t>
  </si>
  <si>
    <t>New ,in original packaging, unopened</t>
  </si>
  <si>
    <t>Riverbed SteelHead CX 255 Series</t>
  </si>
  <si>
    <t>Riverbed SteelHead CX 570 Series</t>
  </si>
  <si>
    <t>Digi Anywhere USB-14 Remote I-O Concentrator AW-USB-14 (50001681-01)</t>
  </si>
  <si>
    <t>Monitor HP TFT7600 G2 Rackmount Keyboard Monitor KVM</t>
  </si>
  <si>
    <t>Check Point L-71</t>
  </si>
  <si>
    <t>Check Point V80</t>
  </si>
  <si>
    <t>Check Point V-82</t>
  </si>
  <si>
    <t>ALCATEL-LUCENT 7210 SAS -24port</t>
  </si>
  <si>
    <t>Aastra 470 Controller</t>
  </si>
  <si>
    <t>APC Basic Rack PDU AP7551</t>
  </si>
  <si>
    <t>APC Basic Rack PDU AP7552</t>
  </si>
  <si>
    <t>APC Basic Rack PDU AP7553</t>
  </si>
  <si>
    <t>APC Basic Rack PDU AP7557</t>
  </si>
  <si>
    <t>Schneider Electric InRow RC ACRC301H (208-230V)</t>
  </si>
  <si>
    <t>On wheels</t>
  </si>
  <si>
    <t>Fortinet FAP-221C-E</t>
  </si>
  <si>
    <t>without brackets</t>
  </si>
  <si>
    <t>Fortinet FAP-221E-E</t>
  </si>
  <si>
    <t>Fortinet FortiGate 60E</t>
  </si>
  <si>
    <t>APC NetBotz Rack Monitor 200-6port</t>
  </si>
  <si>
    <t>Dell E02M005 PowerVault MD3400</t>
  </si>
  <si>
    <t>without disk</t>
  </si>
  <si>
    <t>AudioCodes Mediant 2600 Session Border Controller (M2600B/ESBC/Base/AC)</t>
  </si>
  <si>
    <t>Sophos SD-RED 20</t>
  </si>
  <si>
    <t>Sophos SG 210</t>
  </si>
  <si>
    <t>Screen defective</t>
  </si>
  <si>
    <t>Sophos SD-RED 60</t>
  </si>
  <si>
    <t>SOPHOS XG430</t>
  </si>
  <si>
    <t>Lenovo RackSwitch G8272 (7159-HCW)</t>
  </si>
  <si>
    <t>Dell EMC PowerSwitch S4112F-ON Chassis (00P7H1)</t>
  </si>
  <si>
    <t>Dell PowerScale Switch S4112F-ON (4CJW8Q3)</t>
  </si>
  <si>
    <t>Lenovo Local Console Manager 1754A1X</t>
  </si>
  <si>
    <t>Edgecore Data Center Switch (AS4610-54T)</t>
  </si>
  <si>
    <t>Lenovo ThinkSystem NE0152T Gigabit Ethernet Switch (7Y81CTO1WW)</t>
  </si>
  <si>
    <t>Lenovo ThinkSystem NE10032 RackSwitch (7159-HE1)</t>
  </si>
  <si>
    <t>HPE SN3000B QW937B 16Gb 24/12 FC-24port</t>
  </si>
  <si>
    <t>Sophos AP55C</t>
  </si>
  <si>
    <t>LANCOM 7100 VPN</t>
  </si>
  <si>
    <t>WS-C3650-24PS-L V05(PWR-C2-640WAC V03 , 3 x FAN-T1 V01)</t>
  </si>
  <si>
    <t>WS-C3650-48FS-L V05(PWR-C2-1025WAC V02 , 3 x FAN-T1 V01)</t>
  </si>
  <si>
    <t>Body damage</t>
  </si>
  <si>
    <t>Huawei OptiX Metro 100</t>
  </si>
  <si>
    <t>HP 2530 -48G J9775A -48port</t>
  </si>
  <si>
    <t>HP E2530 J9781A-48port</t>
  </si>
  <si>
    <t>HP E2620 J9626A-48port</t>
  </si>
  <si>
    <t>WS-C2960CX-8PC-L V03</t>
  </si>
  <si>
    <t>HP 2530 J9776A-24port</t>
  </si>
  <si>
    <t>HP ProCurve 2510G J9280A-48port</t>
  </si>
  <si>
    <t>HP ProCurve 2810-24G J9021A 24-Port Gigabit Ethernet Switch (J9021-60001)</t>
  </si>
  <si>
    <t>LATRONIX SLC 8000-16port</t>
  </si>
  <si>
    <t>ALBIS ULAF+ ACCEED 1104 DT 4WP</t>
  </si>
  <si>
    <t>CISCO1841 V04</t>
  </si>
  <si>
    <t>CISCO1841 V05</t>
  </si>
  <si>
    <t>CISCO2811 V06</t>
  </si>
  <si>
    <t>WS-C2960S-48TD-L V03</t>
  </si>
  <si>
    <t>WS-C3750X-48T-S V01(2xC3KX-FAN-23CFM V01;2xC3KX-PWR-350WAC V01</t>
  </si>
  <si>
    <t>WS-C3560X-48T-S V04(2xC3KX-FAN-23CFM V01;2xC3KX-PWR-350WAC V02)</t>
  </si>
  <si>
    <t>WS-C3560X-48T-S V05(2xC3KX-FAN-23CFM V01;2xC3KX-PWR-350WAC V02)</t>
  </si>
  <si>
    <t>HUAWEI S5720 28X PWR LI AC-24port</t>
  </si>
  <si>
    <t>WS-C3560X-48P-L V05(2xC3KX-FAN-23CFM V01;2xC3KX-PWR-715WAC V02)</t>
  </si>
  <si>
    <t>WS-C3560X-48P-L V05(2xC3KX-FAN-23CFM V01;C3KX-PWR-715WAC V02)</t>
  </si>
  <si>
    <t>WS-C3560X-48T-L V05(2xC3KX-FAN-23CFM V01;2xC3KX-PWR-715WAC V02)</t>
  </si>
  <si>
    <t>HP J9280A 2510-G 48 Port Layer Switch (J9280-60001)</t>
  </si>
  <si>
    <t>HP 2620 24 Switch (J9623A)</t>
  </si>
  <si>
    <t>WS-C3650-24TD-S V01(3xFAN-T1 V01;2xPWR-C1-350WAC V01)</t>
  </si>
  <si>
    <t>System not responding</t>
  </si>
  <si>
    <t>Cisco ME-3400EG-2CS-A V05</t>
  </si>
  <si>
    <t>Citrix Netscaler NSMPX 5550 Appliance-160GB SSD (E75402-601)</t>
  </si>
  <si>
    <t>without Front Cover</t>
  </si>
  <si>
    <t>Allied Telesis AT GS908L-8port</t>
  </si>
  <si>
    <t>MITEL 470</t>
  </si>
  <si>
    <t>Dell TZ500 Network Security Firewall (BZQE-T7Z9)</t>
  </si>
  <si>
    <t>SonicWall TZ350 Network Security Firewall (APL28-0B4)</t>
  </si>
  <si>
    <t>without adapter, signs of use</t>
  </si>
  <si>
    <t>SonicWall TZ400 Network Security Firewall (APL28-0B4)</t>
  </si>
  <si>
    <t>SonicWall TZ500 Network Security Firewall(APL29-0B6)</t>
  </si>
  <si>
    <t>signs of use</t>
  </si>
  <si>
    <t>Dell PowerSwitch N1524P (4PFCPK2)</t>
  </si>
  <si>
    <t>Dell PowerSwitch N1524P (CZ4RXC2)</t>
  </si>
  <si>
    <t>Dell PowerSwitch N1548 (2WBVNK2)</t>
  </si>
  <si>
    <t>Dell PowerSwitch N1548P (BWLVNK2)</t>
  </si>
  <si>
    <t>VERIZON 3453 USR</t>
  </si>
  <si>
    <t>BLUE COAT AV510 A</t>
  </si>
  <si>
    <t>SIEMENS Ulaf STU S3118 K331 A210 03</t>
  </si>
  <si>
    <t>DELL N2024-24port</t>
  </si>
  <si>
    <t>DELL N2048-48port</t>
  </si>
  <si>
    <t>DELL N4032F-24port</t>
  </si>
  <si>
    <t>Extreme Networks AP305C Access Point</t>
  </si>
  <si>
    <t>Sophos Flexi Port Module 2 port 10GbE SFP+ (A7871170)</t>
  </si>
  <si>
    <t>new, not used</t>
  </si>
  <si>
    <t>CheckPoint CP AC TR 1SX B Modul</t>
  </si>
  <si>
    <t>NETGEAR AXM763 Class1 Modul</t>
  </si>
  <si>
    <t>Dell EMC SG6004 1200W 120V 2-Module 4-Outlet UPS with Tray</t>
  </si>
  <si>
    <t>PLANET EH 802-8port</t>
  </si>
  <si>
    <t>Check Point PB-20</t>
  </si>
  <si>
    <t>Check Point T-10</t>
  </si>
  <si>
    <t>Check Point T-110</t>
  </si>
  <si>
    <t>Check Point U-10</t>
  </si>
  <si>
    <t>Check Point U-20</t>
  </si>
  <si>
    <t>Check Point T-120</t>
  </si>
  <si>
    <t>BIG-IP Single AC PSU for i2X00 (250W)(F5-UPG-AC-I2XXX)</t>
  </si>
  <si>
    <t>new, in original packaging, opened</t>
  </si>
  <si>
    <t>Check Point CPAC-2-40F-B (P/N: 317269)</t>
  </si>
  <si>
    <t>Check Point CPAC-RAM128GB-SM3050/3150 (P/N: 314444)</t>
  </si>
  <si>
    <t>Check Point CPAC-TR-10LR-SSM440 (P/N: 320508)</t>
  </si>
  <si>
    <t>Check Point SG 15000&amp;23000 ACC CPAC-4-10F-B (P/N: 317271)</t>
  </si>
  <si>
    <t>Blue Coat PacketShaper 7500 (PS7500-L045M-UP)</t>
  </si>
  <si>
    <t>EXTREME AP3915i</t>
  </si>
  <si>
    <t>EXTREME AP3917e</t>
  </si>
  <si>
    <t>EXTREME WS AP3805i</t>
  </si>
  <si>
    <t>EXTREME WS AP3935i ROW</t>
  </si>
  <si>
    <t>F5 BIG IP 2000</t>
  </si>
  <si>
    <t>BLACK BOX ServSwitch Wizard DXS Digital ACR101A DVI</t>
  </si>
  <si>
    <t>ALLIED Telesis AT PC2002 PoE</t>
  </si>
  <si>
    <t>NETGEAR N300 Wireless ADSL2 DGN2200</t>
  </si>
  <si>
    <t>Black Box MediaCento IPX (VX-HDMI-POE-MTX)</t>
  </si>
  <si>
    <t>Check Point VPN1-Edge (SBXW-166LHGE-4)</t>
  </si>
  <si>
    <t>Check Point CPAC-TR-10SR-SSM440</t>
  </si>
  <si>
    <t>new, original package, open</t>
  </si>
  <si>
    <t>Check Point CPAC-TR-1T-SSM440</t>
  </si>
  <si>
    <t>Check Point CPAC-TR-40SR-SSM440</t>
  </si>
  <si>
    <t>DELL PowerConnect 5548-48port</t>
  </si>
  <si>
    <t>Netgear AGM731F 1000Base-SX/LC Connector</t>
  </si>
  <si>
    <t>Check Point CPIP-A-DR4G-6</t>
  </si>
  <si>
    <t>in original packaging, opened</t>
  </si>
  <si>
    <t>Dell EMC N1124P-ON</t>
  </si>
  <si>
    <t>Dell EMC N1124T-ON</t>
  </si>
  <si>
    <t>Dell N2024</t>
  </si>
  <si>
    <t>Dell N2048</t>
  </si>
  <si>
    <t>Citrix NetScaler MPX 14000</t>
  </si>
  <si>
    <t>CRESTRON DMPS3 4K 350 C</t>
  </si>
  <si>
    <t>ADVANTECH FWA 5070</t>
  </si>
  <si>
    <t>DELL SonicWALL NSA 4600-12 ports</t>
  </si>
  <si>
    <t>Panasonic KX NCP500</t>
  </si>
  <si>
    <t>ALCATEL LUCENT OmniPCX(UA16 I; MIX 4 8 4;CPU 4)</t>
  </si>
  <si>
    <t>AudioCodes Mediant 1000b</t>
  </si>
  <si>
    <t>Crestron HDMI DMPS-300-C</t>
  </si>
  <si>
    <t>CRESTRON DM TX 201 C Transmitter HDMI</t>
  </si>
  <si>
    <t>Alcatel Lucent OAW-AP1221</t>
  </si>
  <si>
    <t>without mounting bracket</t>
  </si>
  <si>
    <t>SIEMENS OSXpert6010p N4 Base Module</t>
  </si>
  <si>
    <t>ENDIAN UTM Mercury 100</t>
  </si>
  <si>
    <t>ENDIAN UTM Mercury 50</t>
  </si>
  <si>
    <t>Aastra 430 Controller / Mitel 430</t>
  </si>
  <si>
    <t>Aastra 470 Controller / Mitel 470</t>
  </si>
  <si>
    <t>BRUGG TelecombCbles Well connected FIBER Patch -48port</t>
  </si>
  <si>
    <t>BRUGG TelecombCbles Well connected FIBER Patch- 60port</t>
  </si>
  <si>
    <t>ATEN Cat 5 KVM over IP Switch Altusen KH1508AI</t>
  </si>
  <si>
    <t>AirPort Extreme 802.11n (3rd Generation) Model A1301</t>
  </si>
  <si>
    <t>CheckPoint LU-72</t>
  </si>
  <si>
    <t>Avocent CYCLADES ACS6032DAC</t>
  </si>
  <si>
    <t>Barracuda Email Security Gateway 400</t>
  </si>
  <si>
    <t>BLACKBOX ServeSwitch octet 724-746-5500</t>
  </si>
  <si>
    <t>Offers</t>
  </si>
  <si>
    <t>15216-MD-48-EVEN V01</t>
  </si>
  <si>
    <t>15454-M-TNCE-K9 V01</t>
  </si>
  <si>
    <t>in original packaging,opened</t>
  </si>
  <si>
    <t>1PDWDM-XFP-C=</t>
  </si>
  <si>
    <t>1PONS-SC¨-10G-C=</t>
  </si>
  <si>
    <t>1PONS-SE-155-1510=</t>
  </si>
  <si>
    <t>1PONS-SE-200-MM=</t>
  </si>
  <si>
    <t>1PXFP-10GLR-OC192SR=</t>
  </si>
  <si>
    <t>800-21956-02 C0</t>
  </si>
  <si>
    <t>800-21956-02 C0 (2 X 74-2992-02 E0)</t>
  </si>
  <si>
    <t>800-21956-02 C0 (74-2992-02 E0)</t>
  </si>
  <si>
    <t>Cisco 15216-MD-48-EVEN V01</t>
  </si>
  <si>
    <t>Cisco DC power cable for ETSI right exit REMANUFACTURED (15454M6-DCCBLRE-RF)</t>
  </si>
  <si>
    <t>Cisco DCF of 750 ps/ns and 6dB loss (15216-DCU-750)</t>
  </si>
  <si>
    <t>Cisco Mesh Interconnection MF Unit - Up to 5 Derees (NCS2K-MF-DEG-5)</t>
  </si>
  <si>
    <t>DWDM-SFP10G-C</t>
  </si>
  <si>
    <t>NCS2006-AC V01</t>
  </si>
  <si>
    <t>NCS2006-DC V02</t>
  </si>
  <si>
    <t>NCS2006-ECU V02</t>
  </si>
  <si>
    <t>NCS2006-FTA V02</t>
  </si>
  <si>
    <t>new,unopened</t>
  </si>
  <si>
    <t>NCS2006-LCD V01</t>
  </si>
  <si>
    <t>NCS2006-SA V01</t>
  </si>
  <si>
    <t>NCS2006-SA V01( 2 x 15454-M-TNCE-K9 V01)</t>
  </si>
  <si>
    <t>NCS2006-SA V01(15454-M-10X10G-LC V02 , 2 x 15454-M-TNCE-K9 V01)</t>
  </si>
  <si>
    <t>NCS2006-SA V01(2 x NCS2006-AC V01 , NCS2006-LCD V01 , 2 x 15454-M-TNCE-K9 V01 , NCS2K-9-SMR17FS-L V01)</t>
  </si>
  <si>
    <t>NCS2006-SA V01(2 x NCS2006-AC V01 , NCS2006-LCD V01 , NCS2006-ECU V02 , 2 x 15454-M-TNCE-K9 V01 , 3 x NCS2K-9-SMR17FS-L V01)</t>
  </si>
  <si>
    <t>NCS2006-SA V01(2 x NCS2006-AC V01 , NCS2006-LCD V01 , NCS2006-ECU V02 , 2 x 15454-M-TNCE-K9 V01 , NCS2K-9-SMR17FS-L V01)</t>
  </si>
  <si>
    <t>NCS2006-SA V01(2 x 15454-M-TNCE-K9 V01 , NCS2K-9-SMR17FS-L V01)</t>
  </si>
  <si>
    <t>NCS2006-SA V01(2 x NCS2006-DC V02 , NCS2006-LCD V01 , 2 x 15454-M-TNCE-K9 V01 , NCS2K-9-SMR17FS-L V01)</t>
  </si>
  <si>
    <t>NCS2006-SA V01(2 x NCS2006-DC V02 , NCS2006-LCD V01 , NCS2006-ECU V02 , 2 x 15454-M-TNCE-K9 V01 , 2 x NCS2K-9-SMR17FS-L V01)</t>
  </si>
  <si>
    <t>NCS2006-SA V01(2 x NCS2006-DC V02 , NCS2006-LCD V01 , NCS2006-ECU V02 , 2 x 15454-M-TNCE-K9 V01 , NCS2K-9-SMR17FS-L V01)</t>
  </si>
  <si>
    <t>NCS2006-SA V01(2 x NCS2006-DC V02 , NCS2006-LCD V01 , NCS2006-ECU V02 , 2 x 15454-M-TNCE-K9 V01)</t>
  </si>
  <si>
    <t>NCS2K-9-SMR17FS-L V01</t>
  </si>
  <si>
    <t>NCS2K-MF-1RU V01</t>
  </si>
  <si>
    <t>NCS2K-MF-DEG-5= V01</t>
  </si>
  <si>
    <t>NCS2K-MF-MPO-8LC= V01</t>
  </si>
  <si>
    <t>NCS2K-MF-UPG-4= V01</t>
  </si>
  <si>
    <t>Juniper EX2300-C-12P</t>
  </si>
  <si>
    <t>Cisco C3KX-PWR-715WAC V01</t>
  </si>
  <si>
    <t>Cisco C3KX-PWR-715WAC V02</t>
  </si>
  <si>
    <t>Cisco N2200-PAC-400W V01</t>
  </si>
  <si>
    <t>Cisco N2200-PAC-400W V02</t>
  </si>
  <si>
    <t>Cisco N2200-PAC-400W V03</t>
  </si>
  <si>
    <t>Cisco N2200-PAC-400W V04</t>
  </si>
  <si>
    <t>Cisco N2200-PAC-400W V05</t>
  </si>
  <si>
    <t>N55-PAC-1100W V01</t>
  </si>
  <si>
    <t>N55-PAC-1100W V03</t>
  </si>
  <si>
    <t>Cisco Base Station Fan for Nexus N7K-C7010 7000 Series 6x EFC1548DG FAN</t>
  </si>
  <si>
    <t>body damage</t>
  </si>
  <si>
    <t>Cisco N7K-SUP1 - Nexus 7000 - Supervisor (N7K-SUP1-BUN)</t>
  </si>
  <si>
    <t>body damage, without RAM</t>
  </si>
  <si>
    <t>Cisco Nexus 7000 - 10 Slot Fabric Fan (N7K-C7010-FAN-F)</t>
  </si>
  <si>
    <t>Cisco Nexus 7000 F2-Series 48 Port 10GbE (req. SFP+) (N7K-F248XP-25)</t>
  </si>
  <si>
    <t>Cisco Nexus 7000 Series AC Power Supply Module (N7K-AC-6_0KW)</t>
  </si>
  <si>
    <t>Cisco WS-C6K-13SLT-FAN2 Cisco 13-Slots</t>
  </si>
  <si>
    <t>Cisco WS-C6K-9SLOT-FAN2</t>
  </si>
  <si>
    <t>Cisco Amphenol 095-690-10019</t>
  </si>
  <si>
    <t>Cisco Amphenol 095-686-33022</t>
  </si>
  <si>
    <t>CISCO AIR AP2802I E K9</t>
  </si>
  <si>
    <t>without Brackets;without adapter</t>
  </si>
  <si>
    <t>WS-C2960X-24PD-L V01</t>
  </si>
  <si>
    <t>Unstable fan</t>
  </si>
  <si>
    <t>WS-C2960X-24TS-L V03</t>
  </si>
  <si>
    <t>WS-C2960X-48FPS-L V02</t>
  </si>
  <si>
    <t>Cisco CNMYADYGAA 9 Fan Array</t>
  </si>
  <si>
    <t>Cisco 9 fan assembly CNMYAD9GAA</t>
  </si>
  <si>
    <t>CISCO1801 V01</t>
  </si>
  <si>
    <t>CISCO1801 V07</t>
  </si>
  <si>
    <t>CISCO1802</t>
  </si>
  <si>
    <t>CISCO1802 V01</t>
  </si>
  <si>
    <t>CISCO1802 V03</t>
  </si>
  <si>
    <t>WS-C4506-E</t>
  </si>
  <si>
    <t>WS-UA-SUP8E V00</t>
  </si>
  <si>
    <t>WS-X4596-E V04</t>
  </si>
  <si>
    <t>WS-X45-SUP6L-E V05</t>
  </si>
  <si>
    <t>WS-X4648-RJ45V+E V05</t>
  </si>
  <si>
    <t>WS-X4648-RJ45V+E V09</t>
  </si>
  <si>
    <t>WS-X4748-UPOE+E V01</t>
  </si>
  <si>
    <t>WS-X4748-UPOE+E V02</t>
  </si>
  <si>
    <t>ASA5520 V02</t>
  </si>
  <si>
    <t>ASA5520 V06</t>
  </si>
  <si>
    <t>Cisco C881-V-K9 V02</t>
  </si>
  <si>
    <t>Cisco, VG224 V04</t>
  </si>
  <si>
    <t>New ,in original packaging.</t>
  </si>
  <si>
    <t>Cisco Systems Catalyst Supervisor Engine II WS-X4013</t>
  </si>
  <si>
    <t>AIR-CT2504-K9 V03</t>
  </si>
  <si>
    <t>CISCO881-K9 V01</t>
  </si>
  <si>
    <t>CISCO891-K9 V02</t>
  </si>
  <si>
    <t>ME 3400E 24TS M V03</t>
  </si>
  <si>
    <t>CISCO AIR CAP3702I E K9</t>
  </si>
  <si>
    <t>without adapter;without bracket</t>
  </si>
  <si>
    <t>SPA112 V05</t>
  </si>
  <si>
    <t>Cisco VIC2-2BRI-NT/TE</t>
  </si>
  <si>
    <t>Cisco VIC2-2FXO</t>
  </si>
  <si>
    <t>Cisco VWIC 1MFT-E1</t>
  </si>
  <si>
    <t>Cisco VWIC 2MFT-E1</t>
  </si>
  <si>
    <t>Cisco VWIC2-1MFT-T1/E1</t>
  </si>
  <si>
    <t>Cisco 803</t>
  </si>
  <si>
    <t>CISCO ARTESYN 34 1535 01 Milan Plus Power Supplies</t>
  </si>
  <si>
    <t>CISCO ASA 5585 X SSP 60 Modul</t>
  </si>
  <si>
    <t>CISCO AIR CT5508 K9 V04</t>
  </si>
  <si>
    <t>ASR1001 V03</t>
  </si>
  <si>
    <t>ME-3400EG-2CS-A V03</t>
  </si>
  <si>
    <t>CISCO CG522 E V01</t>
  </si>
  <si>
    <t>CTI 3510 GWIP K9</t>
  </si>
  <si>
    <t>CTI 4205 MCU K9</t>
  </si>
  <si>
    <t>HPE 16Gb SFP+ SW XCVR-C (E7Y10A)</t>
  </si>
  <si>
    <t>GLC-SX.MM-COM</t>
  </si>
  <si>
    <t>ME 3400 24TS A V04</t>
  </si>
  <si>
    <t>ME 3400EG 2CS A V05</t>
  </si>
  <si>
    <t>CISCO 2504 Controller</t>
  </si>
  <si>
    <t>CTS C40CODEC K9</t>
  </si>
  <si>
    <t>WS C6506 E FAN V03</t>
  </si>
  <si>
    <t>WS X6724 SFP</t>
  </si>
  <si>
    <t>ME-3400-24TS-A V01</t>
  </si>
  <si>
    <t>Cisco AIR-CAP27021-E-K9</t>
  </si>
  <si>
    <t>CISCO AIR AP 1852I E K9</t>
  </si>
  <si>
    <t>CISCO AIR CAP1602I E K9</t>
  </si>
  <si>
    <t>CISCO AIR CAP1702I E K9</t>
  </si>
  <si>
    <t>CISCO CAP2702I E K9</t>
  </si>
  <si>
    <t>CISCO2911/K9 V02</t>
  </si>
  <si>
    <t>CISCO AIR CAP2602I E K9</t>
  </si>
  <si>
    <t>CISCO AIR CAP2702I E K9</t>
  </si>
  <si>
    <t>Cisco AIR-CAP2702I-E-K9</t>
  </si>
  <si>
    <t>without brackets, adapter</t>
  </si>
  <si>
    <t>With Brackets;without adapter</t>
  </si>
  <si>
    <t>CISCO AIR LAP1131AG E K9</t>
  </si>
  <si>
    <t>CISCO AIR LAP1142AG E K9</t>
  </si>
  <si>
    <t>CISCO AIR LAP1242AG E K9</t>
  </si>
  <si>
    <t>CISCO AIR AP1852I E K9</t>
  </si>
  <si>
    <t>Cisco Catalyst 9166I Access Point (CW9166I-E)</t>
  </si>
  <si>
    <t>without adapter, device defective</t>
  </si>
  <si>
    <t>without adapter;with bracket</t>
  </si>
  <si>
    <t>Cisco AIR-SAP1602I-E-K9</t>
  </si>
  <si>
    <t>AIR-CAP3502I-E-K9</t>
  </si>
  <si>
    <t>CISCO AIR AP1242G E K9</t>
  </si>
  <si>
    <t>CISCO AIR-CAP2602I-E-K9</t>
  </si>
  <si>
    <t>CISCO AIR CAP2702E E K9</t>
  </si>
  <si>
    <t>without adapter;with bracket;without antenna</t>
  </si>
  <si>
    <t>without adapter;without bracket;without antenna</t>
  </si>
  <si>
    <t>CISCO AIR LAP1142N E K9</t>
  </si>
  <si>
    <t>new, original packaging in boxes with 10 pcs/opened / with bracket.</t>
  </si>
  <si>
    <t>CISCO AIR CAP3502E E K9</t>
  </si>
  <si>
    <t>Cisco AIR-SAP2602I-E-K9</t>
  </si>
  <si>
    <t>CISCO Meraki MR32</t>
  </si>
  <si>
    <t>CISCO Meraki MR33</t>
  </si>
  <si>
    <t>CISCO MERAKI MR18</t>
  </si>
  <si>
    <t>with adapter;without bracket</t>
  </si>
  <si>
    <t>CISCO MERAKI MR26</t>
  </si>
  <si>
    <t>CISCO Meraki MR42</t>
  </si>
  <si>
    <t>without bracket, unclaimed</t>
  </si>
  <si>
    <t>CISCO MERAKI MR32</t>
  </si>
  <si>
    <t>without adapter;with bracket, unclaimed</t>
  </si>
  <si>
    <t>CISCO MERAKI MR33</t>
  </si>
  <si>
    <t>without adapter;without bracket, unclaimed</t>
  </si>
  <si>
    <t>CISCO MERAKI MX64W</t>
  </si>
  <si>
    <t>CISCO MERAKI MV21</t>
  </si>
  <si>
    <t>Cisco Meraki MR18</t>
  </si>
  <si>
    <t>unclaimed, with adapter</t>
  </si>
  <si>
    <t>without adapter, unclaimed</t>
  </si>
  <si>
    <t>CISCO Meraki MX64</t>
  </si>
  <si>
    <t>with adapter, unclaimed</t>
  </si>
  <si>
    <t>unclaimed</t>
  </si>
  <si>
    <t>ARUBA APIN0205</t>
  </si>
  <si>
    <t>ARUBA APIN0505</t>
  </si>
  <si>
    <t>ARUBA APIN0224</t>
  </si>
  <si>
    <t>ARUBA APIN0334</t>
  </si>
  <si>
    <t>ARUBA APIN0335</t>
  </si>
  <si>
    <t>ARUBA ARCN0104</t>
  </si>
  <si>
    <t>ARUBA APIN 0103</t>
  </si>
  <si>
    <t>without Brackets</t>
  </si>
  <si>
    <t>ARUBA APIN 0215</t>
  </si>
  <si>
    <t>with Brackets</t>
  </si>
  <si>
    <t>ARUBA APIN H303</t>
  </si>
  <si>
    <t>ARUBA APIN H303 P/n AP 303H RW</t>
  </si>
  <si>
    <t>ARUBA APIN0315</t>
  </si>
  <si>
    <t>PowerDsine 3501G Injector (no name / not aruba)</t>
  </si>
  <si>
    <t>Air-CAP2702I-E-K9</t>
  </si>
  <si>
    <t>ARUBA APIN0205 RW</t>
  </si>
  <si>
    <t>ARUBA APINH205H RW</t>
  </si>
  <si>
    <t>ARUBA APINH303H RW</t>
  </si>
  <si>
    <t>ARUBA APINR109</t>
  </si>
  <si>
    <t>ARUBA RAP 3WN</t>
  </si>
  <si>
    <t>ARUBA AP105</t>
  </si>
  <si>
    <t>ARUBA APIN0225</t>
  </si>
  <si>
    <t>ARUBA APIN0305</t>
  </si>
  <si>
    <t>ARUBA ARCN7008</t>
  </si>
  <si>
    <t>aruba APIN0205 (Alcatel Lucent)</t>
  </si>
  <si>
    <t>1000Base-LX SFP</t>
  </si>
  <si>
    <t>1000Base-LX SFP 30-1299-01</t>
  </si>
  <si>
    <t>1000Base-SX SFP</t>
  </si>
  <si>
    <t>1000Base-SX SFP 30-1301-01</t>
  </si>
  <si>
    <t>CVR-X2-SFP10G V2</t>
  </si>
  <si>
    <t>CVR-X2-SFP10G V3</t>
  </si>
  <si>
    <t>CVT-X2-SFP V02</t>
  </si>
  <si>
    <t>CWDM-GBIC-1490</t>
  </si>
  <si>
    <t>CWDM-GBIC-1510</t>
  </si>
  <si>
    <t>CWDM-GBIC-1590</t>
  </si>
  <si>
    <t>CWDM-GBIC-1610</t>
  </si>
  <si>
    <t>FlexOptix X2/SFP+Adapter (configured LR)</t>
  </si>
  <si>
    <t>FlexOptix X2/SFP+Adapter (configured SR)</t>
  </si>
  <si>
    <t>GLC-FE-100FX</t>
  </si>
  <si>
    <t>GLC-LH-SM V01 30-1299-01</t>
  </si>
  <si>
    <t>GLC-SX-MM 30-1301-02</t>
  </si>
  <si>
    <t>old logo</t>
  </si>
  <si>
    <t>GLC-SX-MM 30-1301-03</t>
  </si>
  <si>
    <t>GLC-SX-MMD 10-2626-01</t>
  </si>
  <si>
    <t>X2-10GB-LR</t>
  </si>
  <si>
    <t>X2-10GB-SR</t>
  </si>
  <si>
    <t>X2-10GB-T</t>
  </si>
  <si>
    <t>Cisco SFP+ transceiver module (10-2418-01)</t>
  </si>
  <si>
    <t>Ipolex 1.25G SFP to RJ45 1000BASE-T Copper SFP Transceiver Module (ASF-GE-T)</t>
  </si>
  <si>
    <t>Cabletron TPFOT-2 External Transceiver Adapter</t>
  </si>
  <si>
    <t>Media converter MCT-3002BTFC PLUS</t>
  </si>
  <si>
    <t>CHELSIO 260 0012 00 FTLX8571D3BBCL CL Modul</t>
  </si>
  <si>
    <t>CISCO DS SFP FC 8G SW Class 1 Modul</t>
  </si>
  <si>
    <t>CISCO DS SFP FC8G SW Class 1 Modul</t>
  </si>
  <si>
    <t>CISCO GLC LH SMD 10 2625 01 Modul</t>
  </si>
  <si>
    <t>CISCO GLC SX MMD C 1.25G 850nm Class 1Modul</t>
  </si>
  <si>
    <t>12 - Part12</t>
  </si>
  <si>
    <t>CISCO GLC TE 301475 03 Modul</t>
  </si>
  <si>
    <t>CISCO SFP 10G SR 10 2415 02 Modul</t>
  </si>
  <si>
    <t>CISCO SFP 10G SR 10 2415 03 Modul</t>
  </si>
  <si>
    <t>CISCO SFP 10G SR 102415 02 Modul</t>
  </si>
  <si>
    <t>CISCO SFP GE T EXT 301421 01 Modul</t>
  </si>
  <si>
    <t>CISCO X2 10GB T V01 Modul</t>
  </si>
  <si>
    <t>F5 OTP 0051 01 1000Base T SFP 100M Modul</t>
  </si>
  <si>
    <t>F5 OPT 0010 00 1.25Gig 850nm 550m Modul</t>
  </si>
  <si>
    <t>FS X2 10GSR 85 Modul</t>
  </si>
  <si>
    <t>HP 10Gb SR SFP+ Modul</t>
  </si>
  <si>
    <t>HP AJ716A 8G SW B series FC SFP Modul</t>
  </si>
  <si>
    <t>HP AJ716A 8G SW FC SFP+ Modul</t>
  </si>
  <si>
    <t>HP AJ716A 8Gb SW B series FC SFP+ Modul</t>
  </si>
  <si>
    <t>HP AJ716B 8G SW FC SFP+ Modul</t>
  </si>
  <si>
    <t>HP AJ717A 8Gb LW B series 10km FC SFP+ Modul</t>
  </si>
  <si>
    <t>HP AJ718A 8G SW FC SFP+ Modul</t>
  </si>
  <si>
    <t>HP HSTNS PR17 460W Power Supply</t>
  </si>
  <si>
    <t>HP JD118B X120 1G SFP LC SX Modul</t>
  </si>
  <si>
    <t>HP MSA 2040 8Gb SW FC SFP Modul</t>
  </si>
  <si>
    <t>HP QW923A 16GB SFP+ SW XCVR 1 Pack Modul</t>
  </si>
  <si>
    <t>NIDEC UltraFlo R40W12BHNA9 08T06 Cooling Fan</t>
  </si>
  <si>
    <t>SOLID OPTICS WS G5484 SO Modul</t>
  </si>
  <si>
    <t>SOLID OPTICS X2 10GB SR SO Modul</t>
  </si>
  <si>
    <t>HPE Edgeline EL4000 10 GbE 2x SFP+ switch system v2 (879808-B21)</t>
  </si>
  <si>
    <t>with rails</t>
  </si>
  <si>
    <t>CISCO GLC BX U Modul Transceiver</t>
  </si>
  <si>
    <t>CISCO GLC SX MM Modul Transceiver</t>
  </si>
  <si>
    <t>EXTRON MLS 100 Media Link</t>
  </si>
  <si>
    <t>Approved GLC 10G T SR US Transceiver Modules</t>
  </si>
  <si>
    <t>Approved SFP 10G LR US Transceiver Modules</t>
  </si>
  <si>
    <t>CISCO CVR QSFP SFP10G COM Transceiver Modules</t>
  </si>
  <si>
    <t>FINISAR FTLC1154RDPL 100GBASE LR4 Transceiver Modules</t>
  </si>
  <si>
    <t>PALO ALTO PAN SFP LX Transceiver Modules</t>
  </si>
  <si>
    <t>PALO ALTO PAN SFP PLUS LR Transceiver Modules</t>
  </si>
  <si>
    <t>UScritical GLC LH SM US 1.25G 1310nm 10KM Transceiver Modules</t>
  </si>
  <si>
    <t>Cisco GLC-T (30-1410-02)</t>
  </si>
  <si>
    <t>ALBIS V3708 Z67 X39 01 SFP 1000Base BX 10 D Module Transceiver</t>
  </si>
  <si>
    <t>CHIMERA 1000Base BX TX1310nm/RX1490nmModule Transceiver</t>
  </si>
  <si>
    <t>CHIMERA 1000Base BX TX1490nm/RX1310nmModule Transceiver</t>
  </si>
  <si>
    <t>CHIMERA CHT CWDM SFP10G 1590 80 KM 10GBASE CWDM 1590NM Module Transceiver</t>
  </si>
  <si>
    <t>CISCO SFP 10G SR 10 2415 03 Module Transceiver</t>
  </si>
  <si>
    <t>OS SP96 3110D C 10GBASE LR Module Transceiver</t>
  </si>
  <si>
    <t>SFP Transceiver SFP P/N:30-1301-03</t>
  </si>
  <si>
    <t>1PSFP-GE-S=</t>
  </si>
  <si>
    <t>Gigamon GigaVUE-HB1</t>
  </si>
  <si>
    <t>HWIC-1T</t>
  </si>
  <si>
    <t>HWIC-1T=</t>
  </si>
  <si>
    <t>MEM1800-32CF=</t>
  </si>
  <si>
    <t>original packaged, sealed</t>
  </si>
  <si>
    <t>VWIC-1MFT-E1</t>
  </si>
  <si>
    <t>WIC 1ADSL-IDG</t>
  </si>
  <si>
    <t>WIC 1B S/T</t>
  </si>
  <si>
    <t>WIC-1ADSL</t>
  </si>
  <si>
    <t>WIC-1ADSL=</t>
  </si>
  <si>
    <t>WIC-1ADSL-I-DG</t>
  </si>
  <si>
    <t>WIC-1ADSL-I-DG%H5</t>
  </si>
  <si>
    <t>WIC-1B-S/T-V3</t>
  </si>
  <si>
    <t>WIC-1B-S/T-V3=</t>
  </si>
  <si>
    <t>WIC-1SHDSL-V3</t>
  </si>
  <si>
    <t>WS-G5483=</t>
  </si>
  <si>
    <t>WS-G5483-RF</t>
  </si>
  <si>
    <t>WS-G5484-RF</t>
  </si>
  <si>
    <t>WS-G5486-RF</t>
  </si>
  <si>
    <t>HP 2626 J4900B-24port</t>
  </si>
  <si>
    <t>HP 2626 J4900C-24port</t>
  </si>
  <si>
    <t>HP 2848 J4904A-48port</t>
  </si>
  <si>
    <t>ARUBA 2530 J9781A-48port</t>
  </si>
  <si>
    <t>ARUBA 2530 J9783A-8port</t>
  </si>
  <si>
    <t>HP E2520 J9782A-24port</t>
  </si>
  <si>
    <t>HP E2530 J9782A-24port</t>
  </si>
  <si>
    <t>HP E-MSM460</t>
  </si>
  <si>
    <t>HP ProCurve 1810G-24 ( J9450A)</t>
  </si>
  <si>
    <t>HP 1820-8G Switch J9979A</t>
  </si>
  <si>
    <t>ProCurve Switch 1800-8G J9029A</t>
  </si>
  <si>
    <t>HP AF616A-16port</t>
  </si>
  <si>
    <t>HP AF617A-16port</t>
  </si>
  <si>
    <t>HP 411273-002 7socket,Extension Bar</t>
  </si>
  <si>
    <t>HP 1910-8G JG348A</t>
  </si>
  <si>
    <t>HP 1920-16G JG923A</t>
  </si>
  <si>
    <t>HP 1920-8G JG920A</t>
  </si>
  <si>
    <t>HPE OfficeConnect 1420 Series Switch / JH016A</t>
  </si>
  <si>
    <t>HP ProCurve 1810 J9802A-8port</t>
  </si>
  <si>
    <t>HPE OfficeConnect 1420 16G (JH016A)</t>
  </si>
  <si>
    <t>HPE OfficeConnect 1420 8G (JH329A)</t>
  </si>
  <si>
    <t>HPE ProCurve 1410 8G (J9559A)</t>
  </si>
  <si>
    <t>HPE ProCurve 1810 8G (J9449A)</t>
  </si>
  <si>
    <t>HPE X120 1G SFP LC SX Transceiver (JD118B)</t>
  </si>
  <si>
    <t>HP Pro Curve PoE Power Supply J9306A</t>
  </si>
  <si>
    <t>HP V1910 16G Switch (JE005A)</t>
  </si>
  <si>
    <t>HP 408 J4097B-8port</t>
  </si>
  <si>
    <t>Aerohive AP122 Access Point</t>
  </si>
  <si>
    <t>Aerohive AP150W Indoor Wall Plate Access Point</t>
  </si>
  <si>
    <t>HP AJ716B 8G SW B Series FC SFP Modul</t>
  </si>
  <si>
    <t>HP QK725A 16Gb LW B Series SFP Modul</t>
  </si>
  <si>
    <t>Target Euro 30.00</t>
  </si>
  <si>
    <t>HPE AJ716A HP 8G SW B Series FC SFP Modul</t>
  </si>
  <si>
    <t>HPE QK724A 16Gb SW B Series SFP Modul</t>
  </si>
  <si>
    <t>Target Euro 75.00</t>
  </si>
  <si>
    <t>CISCO ASTEC AA24410 PWR C45 4200ACV Power Supplies</t>
  </si>
  <si>
    <t>Oracle Pillar Axiom 600 Slammer (7102917) w/ 4Gb FC Ports</t>
  </si>
  <si>
    <t>AVAYA WLAN AP 8120</t>
  </si>
  <si>
    <t>NORTEL Networks DM 1401094 -4port</t>
  </si>
  <si>
    <t>RAD EXT 203AM</t>
  </si>
  <si>
    <t>ASTRA M535 Modul</t>
  </si>
  <si>
    <t>AASTRA SPLR 87L00032AAA Modul</t>
  </si>
  <si>
    <t>SPAFFIV-03G (PSU for BIG-IP 2000S)</t>
  </si>
  <si>
    <t>TRENDnet Router, TW100-S4W1CA /Blue</t>
  </si>
  <si>
    <t>MITEL RFP 35 IP</t>
  </si>
  <si>
    <t>MITEL 470(16DSI;8DSI) - Digital Terminal Card</t>
  </si>
  <si>
    <t>Allied Telesyn AT -FS705L</t>
  </si>
  <si>
    <t>Allied Telesis AT-FS708 8-Port</t>
  </si>
  <si>
    <t>Allied Telesyn AT-MC13</t>
  </si>
  <si>
    <t>Allied Telesis AT FS708-8port</t>
  </si>
  <si>
    <t>AEROHIVE AP250</t>
  </si>
  <si>
    <t>DUALCOMM DCGS 2005</t>
  </si>
  <si>
    <t>DUALCOMM ETAP 3105</t>
  </si>
  <si>
    <t>3COM PW130 (P/N: 61-0127-001)</t>
  </si>
  <si>
    <t>SPAFFIV-03G F5 Networks 400W Netzteil für BIG-IP 4000</t>
  </si>
  <si>
    <t>Unifi SWX-UAPHDNANO</t>
  </si>
  <si>
    <t>ALCATEL Lucent 7850 NSG X200</t>
  </si>
  <si>
    <t>ALCATEL Lucent 7850 NSG E200</t>
  </si>
  <si>
    <t>Sony APS-172</t>
  </si>
  <si>
    <t>Gateway Driver Processing Unit GD-2 Card P/N: 3EH73048BCJD 02</t>
  </si>
  <si>
    <t>WAP371-E-K9 V02</t>
  </si>
  <si>
    <t>WAP371-E-K9 V03</t>
  </si>
  <si>
    <t>with adapter;with bracket</t>
  </si>
  <si>
    <t>ZEBRA AP 8533</t>
  </si>
  <si>
    <t>Deltanet Lambdaline Lambdaway B-117-D-AT-20/A</t>
  </si>
  <si>
    <t>Deltanet Lambdaline Lambdaway B-117-D-AT-43/B</t>
  </si>
  <si>
    <t>netscreen technologies NS-025-005</t>
  </si>
  <si>
    <t>VERIZON FRI Modem(RE.40.QGSM.05095)</t>
  </si>
  <si>
    <t>Intellinet 5611082-5 port</t>
  </si>
  <si>
    <t>WATCH Guard XP3E6-5port</t>
  </si>
  <si>
    <t>NEWBRIDGE 2702 Main Street X 21 Dta Termination Unit</t>
  </si>
  <si>
    <t>ROSE UEC 8UB Ultra Viev Pro-16port</t>
  </si>
  <si>
    <t>Philips LFH2330/00 - USB Foot Control 4 Pedal</t>
  </si>
  <si>
    <t>Hitachi 5552771-A VSP GX000 Encryption I/O Module</t>
  </si>
  <si>
    <t>The Hitachi VSP G1000 Service Processor without HDD (5552759-A)</t>
  </si>
  <si>
    <t>NEC FPA16241T 02EU</t>
  </si>
  <si>
    <t>SIERRA WIRELESS FX30 P/n1104086</t>
  </si>
  <si>
    <t>YOMANI XR Terminal</t>
  </si>
  <si>
    <t>LINDY KVM IP Switch Combo 8-8port P/n10180742</t>
  </si>
  <si>
    <t>TRENDNET TEG S160TX-16port</t>
  </si>
  <si>
    <t>IMG STAGE Line TXS 840</t>
  </si>
  <si>
    <t>TRAPEZE MX 800R-8port</t>
  </si>
  <si>
    <t>Impinj Speedway 4-Port R420</t>
  </si>
  <si>
    <t>SEVEN Solutions White Rabbit WR-ZEN TP</t>
  </si>
  <si>
    <t>INFOBLOX Trinzic 805</t>
  </si>
  <si>
    <t>3M, 8051 Field Service Kit</t>
  </si>
  <si>
    <t>Adapter USB 2.0, 2x RS-232</t>
  </si>
  <si>
    <t>High Speed HDMI-Cable</t>
  </si>
  <si>
    <t>Magnetek Uncommon Power 3E04-05-1</t>
  </si>
  <si>
    <t>RSA - security division of EMC / 1 Box-5 Pcs - F100426CD1 - secure dongle</t>
  </si>
  <si>
    <t>original package, open</t>
  </si>
  <si>
    <t>US Robotics 56K USB Model 5637 USR5637 V.92 NEW IN BOX SEALED. Mac,Window</t>
  </si>
  <si>
    <t>new, original package, not open</t>
  </si>
  <si>
    <t>WAVE ID Reader RDR-7L82AKU</t>
  </si>
  <si>
    <t>Safe Net Key Secure K250</t>
  </si>
  <si>
    <t>HDMI KVM Switch with USB 3.0 Delock</t>
  </si>
  <si>
    <t>new,original packing ,opened</t>
  </si>
  <si>
    <t>EATON Pulsar STS16</t>
  </si>
  <si>
    <t>MultyTech SG8100</t>
  </si>
  <si>
    <t>SafeCom G56033 A09 / Secure Printing</t>
  </si>
  <si>
    <t>Adtran N6540 SHDSL P/N 1230001G2</t>
  </si>
  <si>
    <t>Ether Access ETX 203AM-6port</t>
  </si>
  <si>
    <t>OVERTURE 1400</t>
  </si>
  <si>
    <t>LINDY HD0619 HDMI Enternet Receiver</t>
  </si>
  <si>
    <t>KEMP LoadMaster 3400</t>
  </si>
  <si>
    <t>HP Fiber Optic Cable AJ836A-63001 5m</t>
  </si>
  <si>
    <t>HP 2005pr USB 2.0 Port Replicator</t>
  </si>
  <si>
    <t>HP HSTNN-IX07 USB 3.0 Universal Port Replicator</t>
  </si>
  <si>
    <t>EMERSON ALM2B Power Supply</t>
  </si>
  <si>
    <t>HP FOXCONN E124936 D Cable 0.5m</t>
  </si>
  <si>
    <t>ICY BOX IB 170 Series Trayless Mobile Rack 3.5" sata HDDs</t>
  </si>
  <si>
    <t>MAXXTRO PATCH-CABLE CROSS CAT 5e BB-SRT-45-03-X-R</t>
  </si>
  <si>
    <t>new original packaging</t>
  </si>
  <si>
    <t>MAXXTRO PATCH-CABLE CROSS CAT 5e BB-SRT-45-10-X-R</t>
  </si>
  <si>
    <t>MAXXTRO PATCH-CABLE CROSS CAT 5e BB-SRT-45-15-X-R</t>
  </si>
  <si>
    <t>CPAC-RAILS</t>
  </si>
  <si>
    <t>EQD87200 Spk 87-series Power adapter</t>
  </si>
  <si>
    <t>Opti PA226E Switching Adapter</t>
  </si>
  <si>
    <t>Cisco Meraki MA-PWR-30W Netzteil (MA-PWR-30W-EU)</t>
  </si>
  <si>
    <t>new, orignal package</t>
  </si>
  <si>
    <t>Feller Type J to Type C15 Power Cord (37-1133-02)</t>
  </si>
  <si>
    <t>Screw Template and Mounting Kit for Cisco (53-100829-01 C0)</t>
  </si>
  <si>
    <t>THUBA Explosion-proof enclosure for Acces Point</t>
  </si>
  <si>
    <t>Delock 2-Port Signalsplitter HDMI</t>
  </si>
  <si>
    <t>Trendnet TE100-S88E Switch</t>
  </si>
  <si>
    <t>MERSIVE SOLSTICE SP8096 Transmitter</t>
  </si>
  <si>
    <t>PTN TPHD402PR Splitter</t>
  </si>
  <si>
    <t>PureTools PT HDBT 702 RX Transmitter</t>
  </si>
  <si>
    <t>PureTools PT PSW 52 Transmitter</t>
  </si>
  <si>
    <t>PTN SCUH1819 4 Input Scaler</t>
  </si>
  <si>
    <t>Centro Business 3.0 SX7722</t>
  </si>
  <si>
    <t>SALT CH 1020 Fiber Box 1 a 1.1</t>
  </si>
  <si>
    <t>NEXANS GigaSwitch V5 TP SFP VI 54VDC</t>
  </si>
  <si>
    <t>RICOH Remote Communication Gate A2</t>
  </si>
  <si>
    <t>Etasis EFRP-S407</t>
  </si>
  <si>
    <t>new, without packaging</t>
  </si>
  <si>
    <t>ACCEDIAN MetroNID GT S AC NID4-4port</t>
  </si>
  <si>
    <t>ACCEDIAN MO 10000 LT S</t>
  </si>
  <si>
    <t>OPEN SYSTEMS NA 7135 OS1</t>
  </si>
  <si>
    <t>SITECOM 300N</t>
  </si>
  <si>
    <t>SAGEMCOM F@ST 3896 3x3 QCL</t>
  </si>
  <si>
    <t>RENKFORCE GC US4V3 4port USB 3.0 Controller</t>
  </si>
  <si>
    <t>ACCEDIAN Metro NID GT AC 501 043 01</t>
  </si>
  <si>
    <t>CheckPoint NIY4444FRU (SFP+10G SR)</t>
  </si>
  <si>
    <t>EXTRON SW4 VGA Ars-4port</t>
  </si>
  <si>
    <t>AMX NX 1200</t>
  </si>
  <si>
    <t>EXTRON HDMI 101 Plus</t>
  </si>
  <si>
    <t>EXTRON DTP HDMI 230 Rx Over DTP</t>
  </si>
  <si>
    <t>EXTRON DTP HDMI 230 TX</t>
  </si>
  <si>
    <t>EXTRON DTP T DP 230</t>
  </si>
  <si>
    <t>EXTRON DTP2 R 211</t>
  </si>
  <si>
    <t>EXTRON MPA 152 Mini Power Amplifier</t>
  </si>
  <si>
    <t>EXTRON RS 232 FOXBOX 4G Tx DVI</t>
  </si>
  <si>
    <t>EXTRON RS 232 FOXBOX 4G Tx DVI Plus</t>
  </si>
  <si>
    <t>EXTRON RS 232 FOXBOX 4G Tx VGA</t>
  </si>
  <si>
    <t>Huawei AirEngine 5760-51</t>
  </si>
  <si>
    <t>Huawei AP4051TN</t>
  </si>
  <si>
    <t>Huawei AP6050DN</t>
  </si>
  <si>
    <t>Huawei K3806 3G USB Stick</t>
  </si>
  <si>
    <t>with original packing; opened</t>
  </si>
  <si>
    <t>Huawei K4305 3G USB Stick</t>
  </si>
  <si>
    <t>Huawei K4510 3G USB Stick</t>
  </si>
  <si>
    <t>Huawei R215</t>
  </si>
  <si>
    <t>Huawei R216z</t>
  </si>
  <si>
    <t>Huawei R218</t>
  </si>
  <si>
    <t>Huawei R218h</t>
  </si>
  <si>
    <t>Huawei R218t</t>
  </si>
  <si>
    <t>HUAWEI Air Engine 5760 51</t>
  </si>
  <si>
    <t>HUAWEI AirEngine 5760 51</t>
  </si>
  <si>
    <t>HUAWEI AP6050DN</t>
  </si>
  <si>
    <t>HUAWEI AirEngine 67602 X1</t>
  </si>
  <si>
    <t>Huawei AirEngine5761-11</t>
  </si>
  <si>
    <t>HUAWEI POE 35-54A</t>
  </si>
  <si>
    <t>HUAWEI AirEngine5761 21</t>
  </si>
  <si>
    <t>HUAWEI AP4051TN</t>
  </si>
  <si>
    <t>HUAWEI Optix Metro 100</t>
  </si>
  <si>
    <t>Barracuda SSL VPN 380</t>
  </si>
  <si>
    <t>Sophos SG 330</t>
  </si>
  <si>
    <t>Spare parts, device defective</t>
  </si>
  <si>
    <t>Planet 5-Port 10/100Mbps Fast Ethernet Switch (FSD-503)</t>
  </si>
  <si>
    <t>Siemens ULAF+ BSTU4 4 Port Ethernet Desktop Modem (S3118-K631-B210-04)</t>
  </si>
  <si>
    <t>DELL SonicWALL NSA 2600-8 ports</t>
  </si>
  <si>
    <t>SONICWALL TZ 190-8port</t>
  </si>
  <si>
    <t>Zyxel WAP3205 v2 Router</t>
  </si>
  <si>
    <t>Zyxel XMG3927-B50A Wireless Router</t>
  </si>
  <si>
    <t>ZyXEL NBG5715</t>
  </si>
  <si>
    <t>ZyXEL USG60-6port</t>
  </si>
  <si>
    <t>ZyXEL NWAS5123 NI</t>
  </si>
  <si>
    <t>ZyXEL WAC6502D S</t>
  </si>
  <si>
    <t>with Brackets;with adapter</t>
  </si>
  <si>
    <t>Zyxel G.Fast XMG3927 with WLAN</t>
  </si>
  <si>
    <t>TP-Link MC200CM</t>
  </si>
  <si>
    <t>NETGEAR R7800</t>
  </si>
  <si>
    <t>Netgear FS105-5 port</t>
  </si>
  <si>
    <t>ALLIED Telesis AT GS900-8port</t>
  </si>
  <si>
    <t>Crestron Carture-HD PW-1250DU</t>
  </si>
  <si>
    <t>CRESTRON DM TX 4K 302 C Transmitter</t>
  </si>
  <si>
    <t>CRESTRON AV2</t>
  </si>
  <si>
    <t>CASWELL CAD0230</t>
  </si>
  <si>
    <t>DORMA KABA Bedanet Access Control Managed 92 90</t>
  </si>
  <si>
    <t>ALBIS Acceed 2102 DTB1 1SFP</t>
  </si>
  <si>
    <t xml:space="preserve">Minimum order:  1000 Euro / warehouse
With charger if not mentioned cabel missing </t>
  </si>
  <si>
    <t>Price</t>
  </si>
  <si>
    <t>Warehouse 1</t>
  </si>
  <si>
    <t>webcam</t>
  </si>
  <si>
    <t>grade</t>
  </si>
  <si>
    <t>Germany</t>
  </si>
  <si>
    <t>151-B-04-01-05</t>
  </si>
  <si>
    <t>6B33TT3</t>
  </si>
  <si>
    <t>700503F</t>
  </si>
  <si>
    <t>NB</t>
  </si>
  <si>
    <t>Delll Precision 7770</t>
  </si>
  <si>
    <t>Intel(R) Core(TM) i7-12850HX CPU@2.10GHz</t>
  </si>
  <si>
    <t>1 x 256 SSD</t>
  </si>
  <si>
    <t>16 GB</t>
  </si>
  <si>
    <t>UK</t>
  </si>
  <si>
    <t>17.2"</t>
  </si>
  <si>
    <t>YES</t>
  </si>
  <si>
    <t>dent_s</t>
  </si>
  <si>
    <t>151-B-04-02-05</t>
  </si>
  <si>
    <t>6CDF6J3</t>
  </si>
  <si>
    <t>101948F</t>
  </si>
  <si>
    <t>DELL Precision 7760</t>
  </si>
  <si>
    <t>Intel(R) Core(TM) i5-11500H CPU@2.90GHz</t>
  </si>
  <si>
    <t>8 GB</t>
  </si>
  <si>
    <t>US</t>
  </si>
  <si>
    <t>Minor cosmetic blemishes on cabinet</t>
  </si>
  <si>
    <t>dents</t>
  </si>
  <si>
    <t>151-B-04-01-07</t>
  </si>
  <si>
    <t>6H2RPL3</t>
  </si>
  <si>
    <t>102029F</t>
  </si>
  <si>
    <t>DELL Precision 3571</t>
  </si>
  <si>
    <t>Intel(R) Core(TM) i7-12700H CPU@2.40GHz</t>
  </si>
  <si>
    <t>1 x 1000 SSD</t>
  </si>
  <si>
    <t>32 GB</t>
  </si>
  <si>
    <t>NO</t>
  </si>
  <si>
    <t>151-B-04-01-06</t>
  </si>
  <si>
    <t>7JBXKG3</t>
  </si>
  <si>
    <t>101950F</t>
  </si>
  <si>
    <t>DELL Precision 3561</t>
  </si>
  <si>
    <t>Intel(R) Core(TM) i7-11850H CPU@2.50GHz</t>
  </si>
  <si>
    <t>Light scratches or stains on cabinet</t>
  </si>
  <si>
    <t>7LBXKG3</t>
  </si>
  <si>
    <t>9HBXKG3</t>
  </si>
  <si>
    <t>9KBXKG3</t>
  </si>
  <si>
    <t>Light scratches or stains on cabinet, small_spot_s_LCD</t>
  </si>
  <si>
    <t>CPM3MG3</t>
  </si>
  <si>
    <t>JFVBLG3</t>
  </si>
  <si>
    <t>JKBXKG3</t>
  </si>
  <si>
    <t>JW1FRG3</t>
  </si>
  <si>
    <t>Warehouse 2</t>
  </si>
  <si>
    <t>France</t>
  </si>
  <si>
    <t>251-FF-01-06-01</t>
  </si>
  <si>
    <t>F5T05M3</t>
  </si>
  <si>
    <t>DELL Precision 7560</t>
  </si>
  <si>
    <t>Intel(R) Core(TM) i7-11850H CPU</t>
  </si>
  <si>
    <t>Integrated Graphics Controller</t>
  </si>
  <si>
    <t>1 x 512 SSD</t>
  </si>
  <si>
    <t>FR</t>
  </si>
  <si>
    <t>15.5"</t>
  </si>
  <si>
    <t>A-</t>
  </si>
  <si>
    <t>used_keyboard, used_keyboard, used_touchpad</t>
  </si>
  <si>
    <t>missing cable (MC)</t>
  </si>
  <si>
    <t>Peeling paint on cabinet</t>
  </si>
  <si>
    <t>251-FD-01-02-02</t>
  </si>
  <si>
    <t>GSL0793</t>
  </si>
  <si>
    <t>DELL Precision 5550</t>
  </si>
  <si>
    <t>Intel(R) Core(TM) I9-10885H CPU@2.4 GHZ</t>
  </si>
  <si>
    <t>15.6"</t>
  </si>
  <si>
    <t>HHCVN53</t>
  </si>
  <si>
    <t>DELL Precision 5540</t>
  </si>
  <si>
    <t>Intel(R) Core(TM) i9-9980HK CPU@2.40GHz</t>
  </si>
  <si>
    <t>NVIDIA Quadro T2000</t>
  </si>
  <si>
    <t>Minor cosmetic blemishes on cabinet, used_keyboard</t>
  </si>
  <si>
    <t>Missing Hard Drive</t>
  </si>
  <si>
    <t>dent_s, cosmetic_blemishes_on_cabinet</t>
  </si>
  <si>
    <t>B1S1793</t>
  </si>
  <si>
    <t>7G515M3</t>
  </si>
  <si>
    <t>used_keyboard, used_touchpad</t>
  </si>
  <si>
    <t>2ZR1793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</si>
</sst>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"/>
    <numFmt numFmtId="165" formatCode="[$€]#,##0.0"/>
    <numFmt numFmtId="166" formatCode="#,##0.00&quot;€&quot;"/>
  </numFmts>
  <fonts count="46">
    <font>
      <sz val="10.0"/>
      <color rgb="FF000000"/>
      <name val="Arial"/>
      <scheme val="minor"/>
    </font>
    <font>
      <b/>
      <sz val="15.0"/>
      <color rgb="FFFF0000"/>
      <name val="Arial"/>
    </font>
    <font>
      <b/>
      <sz val="11.0"/>
      <color rgb="FF000000"/>
      <name val="Arial"/>
    </font>
    <font>
      <b/>
      <sz val="12.0"/>
      <color rgb="FF000000"/>
      <name val="Arial"/>
    </font>
    <font>
      <sz val="10.0"/>
      <color rgb="FF000000"/>
      <name val="Arial"/>
    </font>
    <font>
      <b/>
      <i/>
      <sz val="11.0"/>
      <color rgb="FF000000"/>
      <name val="Arial"/>
    </font>
    <font>
      <b/>
      <i/>
      <sz val="12.0"/>
      <color rgb="FF000000"/>
      <name val="Arial"/>
    </font>
    <font>
      <i/>
      <sz val="11.0"/>
      <color rgb="FF000000"/>
      <name val="Arial"/>
    </font>
    <font>
      <i/>
      <sz val="12.0"/>
      <color rgb="FF000000"/>
      <name val="Arial"/>
    </font>
    <font>
      <color rgb="FF000000"/>
      <name val="Arial"/>
    </font>
    <font>
      <u/>
      <sz val="12.0"/>
      <color rgb="FFFF0000"/>
      <name val="Arial"/>
    </font>
    <font>
      <color theme="1"/>
      <name val="Arial"/>
    </font>
    <font>
      <b/>
      <sz val="13.0"/>
      <color rgb="FFFF0000"/>
      <name val="Arial"/>
    </font>
    <font>
      <b/>
      <sz val="13.0"/>
      <color theme="1"/>
      <name val="Arial"/>
    </font>
    <font>
      <b/>
      <sz val="11.0"/>
      <color rgb="FFFF0000"/>
      <name val="Arial"/>
    </font>
    <font>
      <b/>
      <sz val="12.0"/>
      <color rgb="FFFF0000"/>
      <name val="Arial"/>
    </font>
    <font>
      <sz val="11.0"/>
      <color theme="1"/>
      <name val="Arial"/>
    </font>
    <font>
      <b/>
      <sz val="11.0"/>
      <color theme="1"/>
      <name val="Arial"/>
    </font>
    <font>
      <sz val="11.0"/>
      <color rgb="FF000000"/>
      <name val="Arial"/>
    </font>
    <font>
      <color rgb="FF000000"/>
      <name val="Calibri"/>
    </font>
    <font>
      <color theme="1"/>
      <name val="Arial"/>
      <scheme val="minor"/>
    </font>
    <font>
      <sz val="11.0"/>
      <color rgb="FF212529"/>
      <name val="Arial"/>
    </font>
    <font>
      <b/>
      <sz val="10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color theme="1"/>
      <name val="Arial"/>
    </font>
    <font>
      <b/>
      <sz val="18.0"/>
      <color rgb="FFFF0000"/>
      <name val="Arial"/>
    </font>
    <font>
      <b/>
      <sz val="15.0"/>
      <color theme="1"/>
      <name val="Arial"/>
    </font>
    <font>
      <sz val="10.0"/>
      <color rgb="FF3F3F3F"/>
      <name val="Arial"/>
    </font>
    <font>
      <b/>
      <sz val="10.0"/>
      <color theme="1"/>
      <name val="Arial"/>
    </font>
    <font>
      <sz val="10.0"/>
      <color rgb="FF242424"/>
      <name val="Arial"/>
    </font>
    <font>
      <sz val="10.0"/>
      <color theme="1"/>
      <name val="Arial"/>
    </font>
    <font>
      <sz val="10.0"/>
      <color rgb="FF242424"/>
      <name val="&quot;Segoe UI&quot;"/>
    </font>
    <font>
      <b/>
      <sz val="14.0"/>
      <color theme="1"/>
      <name val="Arial"/>
    </font>
    <font>
      <color rgb="FF3F3F3F"/>
      <name val="Arial"/>
    </font>
    <font>
      <sz val="11.0"/>
      <color rgb="FF3F3F3F"/>
      <name val="Arial"/>
    </font>
    <font>
      <sz val="11.0"/>
      <color rgb="FF242424"/>
      <name val="Arial"/>
    </font>
    <font>
      <sz val="11.0"/>
      <color rgb="FF242424"/>
      <name val="&quot;Segoe UI&quot;"/>
    </font>
    <font>
      <sz val="12.0"/>
      <color rgb="FF000000"/>
      <name val="Arial"/>
    </font>
    <font>
      <b/>
      <sz val="11.0"/>
      <color rgb="FF3F3F3F"/>
      <name val="Arial"/>
    </font>
    <font>
      <b/>
      <color rgb="FF3F3F3F"/>
      <name val="Arial"/>
    </font>
    <font>
      <sz val="11.0"/>
      <color rgb="FF2E2E2E"/>
      <name val="Arial"/>
    </font>
    <font>
      <b/>
      <color rgb="FF000000"/>
      <name val="Calibri"/>
    </font>
    <font>
      <sz val="12.0"/>
      <color rgb="FF000000"/>
      <name val="Calibri"/>
    </font>
    <font>
      <sz val="12.0"/>
      <color theme="1"/>
      <name val="Arial"/>
      <scheme val="minor"/>
    </font>
    <font>
      <b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8C9A0"/>
        <bgColor rgb="FFF8C9A0"/>
      </patternFill>
    </fill>
    <fill>
      <patternFill patternType="solid">
        <fgColor rgb="FFADD8E6"/>
        <bgColor rgb="FFADD8E6"/>
      </patternFill>
    </fill>
  </fills>
  <borders count="4">
    <border/>
    <border>
      <top style="thin">
        <color rgb="FFDEE2E6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0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left" readingOrder="0" shrinkToFit="0" vertical="bottom" wrapText="0"/>
    </xf>
    <xf borderId="0" fillId="2" fontId="2" numFmtId="164" xfId="0" applyAlignment="1" applyFont="1" applyNumberFormat="1">
      <alignment horizontal="center" shrinkToFit="0" vertical="bottom" wrapText="0"/>
    </xf>
    <xf borderId="0" fillId="2" fontId="3" numFmtId="164" xfId="0" applyAlignment="1" applyFont="1" applyNumberFormat="1">
      <alignment horizontal="center" shrinkToFit="0" vertical="bottom" wrapText="0"/>
    </xf>
    <xf borderId="0" fillId="2" fontId="4" numFmtId="0" xfId="0" applyAlignment="1" applyFont="1">
      <alignment horizontal="left" shrinkToFit="0" vertical="bottom" wrapText="0"/>
    </xf>
    <xf borderId="0" fillId="2" fontId="4" numFmtId="0" xfId="0" applyAlignment="1" applyFont="1">
      <alignment horizontal="center" shrinkToFit="0" vertical="bottom" wrapText="0"/>
    </xf>
    <xf borderId="0" fillId="2" fontId="5" numFmtId="164" xfId="0" applyAlignment="1" applyFont="1" applyNumberFormat="1">
      <alignment horizontal="left" readingOrder="0" shrinkToFit="0" vertical="bottom" wrapText="0"/>
    </xf>
    <xf borderId="0" fillId="2" fontId="5" numFmtId="164" xfId="0" applyAlignment="1" applyFont="1" applyNumberFormat="1">
      <alignment horizontal="center" shrinkToFit="0" vertical="bottom" wrapText="0"/>
    </xf>
    <xf borderId="0" fillId="2" fontId="6" numFmtId="164" xfId="0" applyAlignment="1" applyFont="1" applyNumberFormat="1">
      <alignment horizontal="center" shrinkToFit="0" vertical="bottom" wrapText="0"/>
    </xf>
    <xf borderId="0" fillId="2" fontId="7" numFmtId="0" xfId="0" applyAlignment="1" applyFont="1">
      <alignment horizontal="left" shrinkToFit="0" vertical="bottom" wrapText="0"/>
    </xf>
    <xf borderId="0" fillId="2" fontId="7" numFmtId="0" xfId="0" applyAlignment="1" applyFont="1">
      <alignment horizontal="center" shrinkToFit="0" vertical="bottom" wrapText="0"/>
    </xf>
    <xf borderId="0" fillId="2" fontId="8" numFmtId="164" xfId="0" applyAlignment="1" applyFont="1" applyNumberFormat="1">
      <alignment horizontal="center" readingOrder="0" shrinkToFit="0" vertical="center" wrapText="1"/>
    </xf>
    <xf borderId="0" fillId="2" fontId="9" numFmtId="0" xfId="0" applyAlignment="1" applyFont="1">
      <alignment horizontal="left"/>
    </xf>
    <xf borderId="0" fillId="3" fontId="10" numFmtId="164" xfId="0" applyAlignment="1" applyFill="1" applyFont="1" applyNumberFormat="1">
      <alignment horizontal="left" readingOrder="0" shrinkToFit="0" vertical="bottom" wrapText="0"/>
    </xf>
    <xf borderId="0" fillId="3" fontId="2" numFmtId="0" xfId="0" applyAlignment="1" applyFont="1">
      <alignment horizontal="center" shrinkToFit="0" vertical="bottom" wrapText="0"/>
    </xf>
    <xf borderId="0" fillId="3" fontId="3" numFmtId="0" xfId="0" applyAlignment="1" applyFont="1">
      <alignment horizontal="center" shrinkToFit="0" vertical="bottom" wrapText="0"/>
    </xf>
    <xf borderId="0" fillId="3" fontId="11" numFmtId="0" xfId="0" applyFont="1"/>
    <xf borderId="0" fillId="3" fontId="4" numFmtId="0" xfId="0" applyAlignment="1" applyFont="1">
      <alignment horizontal="center" shrinkToFit="0" vertical="bottom" wrapText="0"/>
    </xf>
    <xf borderId="0" fillId="2" fontId="12" numFmtId="0" xfId="0" applyAlignment="1" applyFont="1">
      <alignment horizontal="left" readingOrder="0" shrinkToFit="0" vertical="bottom" wrapText="0"/>
    </xf>
    <xf borderId="0" fillId="2" fontId="11" numFmtId="0" xfId="0" applyAlignment="1" applyFont="1">
      <alignment horizontal="left"/>
    </xf>
    <xf borderId="0" fillId="2" fontId="13" numFmtId="164" xfId="0" applyAlignment="1" applyFont="1" applyNumberFormat="1">
      <alignment horizontal="center" vertical="bottom"/>
    </xf>
    <xf borderId="0" fillId="2" fontId="12" numFmtId="0" xfId="0" applyAlignment="1" applyFont="1">
      <alignment horizontal="center" readingOrder="0" shrinkToFit="0" vertical="bottom" wrapText="0"/>
    </xf>
    <xf borderId="0" fillId="2" fontId="14" numFmtId="0" xfId="0" applyAlignment="1" applyFont="1">
      <alignment horizontal="center" readingOrder="0" shrinkToFit="0" vertical="bottom" wrapText="0"/>
    </xf>
    <xf borderId="0" fillId="2" fontId="15" numFmtId="0" xfId="0" applyAlignment="1" applyFont="1">
      <alignment horizontal="center" readingOrder="0" shrinkToFit="0" vertical="bottom" wrapText="0"/>
    </xf>
    <xf borderId="0" fillId="2" fontId="16" numFmtId="164" xfId="0" applyAlignment="1" applyFont="1" applyNumberFormat="1">
      <alignment horizontal="center" readingOrder="0" vertical="bottom"/>
    </xf>
    <xf borderId="0" fillId="2" fontId="16" numFmtId="164" xfId="0" applyAlignment="1" applyFont="1" applyNumberFormat="1">
      <alignment horizontal="center" vertical="bottom"/>
    </xf>
    <xf borderId="0" fillId="0" fontId="16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0" fillId="4" fontId="11" numFmtId="0" xfId="0" applyAlignment="1" applyFill="1" applyFont="1">
      <alignment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left" vertical="bottom"/>
    </xf>
    <xf borderId="0" fillId="2" fontId="16" numFmtId="164" xfId="0" applyAlignment="1" applyFont="1" applyNumberFormat="1">
      <alignment horizontal="center" readingOrder="0" vertical="bottom"/>
    </xf>
    <xf borderId="0" fillId="2" fontId="16" numFmtId="164" xfId="0" applyAlignment="1" applyFont="1" applyNumberFormat="1">
      <alignment horizontal="center" vertical="bottom"/>
    </xf>
    <xf borderId="0" fillId="4" fontId="16" numFmtId="0" xfId="0" applyAlignment="1" applyFont="1">
      <alignment readingOrder="0" vertical="bottom"/>
    </xf>
    <xf borderId="0" fillId="2" fontId="17" numFmtId="164" xfId="0" applyAlignment="1" applyFont="1" applyNumberFormat="1">
      <alignment horizontal="center" readingOrder="0" vertical="bottom"/>
    </xf>
    <xf borderId="0" fillId="0" fontId="18" numFmtId="0" xfId="0" applyAlignment="1" applyFont="1">
      <alignment horizontal="left" readingOrder="0" vertical="bottom"/>
    </xf>
    <xf borderId="0" fillId="0" fontId="19" numFmtId="0" xfId="0" applyAlignment="1" applyFont="1">
      <alignment horizontal="left" readingOrder="0" vertical="bottom"/>
    </xf>
    <xf borderId="0" fillId="0" fontId="19" numFmtId="0" xfId="0" applyAlignment="1" applyFont="1">
      <alignment horizontal="right" readingOrder="0" vertical="bottom"/>
    </xf>
    <xf borderId="0" fillId="0" fontId="16" numFmtId="0" xfId="0" applyAlignment="1" applyFont="1">
      <alignment horizontal="center" vertical="bottom"/>
    </xf>
    <xf borderId="0" fillId="4" fontId="4" numFmtId="0" xfId="0" applyAlignment="1" applyFont="1">
      <alignment horizontal="center" shrinkToFit="0" vertical="bottom" wrapText="0"/>
    </xf>
    <xf borderId="0" fillId="0" fontId="20" numFmtId="0" xfId="0" applyAlignment="1" applyFont="1">
      <alignment horizontal="left" vertical="bottom"/>
    </xf>
    <xf borderId="0" fillId="2" fontId="17" numFmtId="164" xfId="0" applyAlignment="1" applyFont="1" applyNumberFormat="1">
      <alignment horizontal="center" vertical="bottom"/>
    </xf>
    <xf borderId="0" fillId="0" fontId="16" numFmtId="0" xfId="0" applyAlignment="1" applyFont="1">
      <alignment horizontal="left" readingOrder="0" vertical="bottom"/>
    </xf>
    <xf borderId="0" fillId="0" fontId="11" numFmtId="0" xfId="0" applyFont="1"/>
    <xf borderId="0" fillId="0" fontId="16" numFmtId="0" xfId="0" applyAlignment="1" applyFont="1">
      <alignment readingOrder="0"/>
    </xf>
    <xf borderId="0" fillId="0" fontId="16" numFmtId="0" xfId="0" applyAlignment="1" applyFont="1">
      <alignment horizontal="center" vertical="bottom"/>
    </xf>
    <xf borderId="0" fillId="0" fontId="11" numFmtId="0" xfId="0" applyAlignment="1" applyFont="1">
      <alignment vertical="bottom"/>
    </xf>
    <xf borderId="1" fillId="4" fontId="21" numFmtId="0" xfId="0" applyAlignment="1" applyBorder="1" applyFont="1">
      <alignment horizontal="left" vertical="top"/>
    </xf>
    <xf borderId="1" fillId="4" fontId="11" numFmtId="0" xfId="0" applyAlignment="1" applyBorder="1" applyFont="1">
      <alignment vertical="top"/>
    </xf>
    <xf borderId="0" fillId="4" fontId="16" numFmtId="0" xfId="0" applyAlignment="1" applyFont="1">
      <alignment horizontal="left" readingOrder="0" vertical="bottom"/>
    </xf>
    <xf borderId="0" fillId="0" fontId="11" numFmtId="0" xfId="0" applyAlignment="1" applyFont="1">
      <alignment horizontal="center"/>
    </xf>
    <xf borderId="0" fillId="0" fontId="4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left" vertical="bottom"/>
    </xf>
    <xf borderId="0" fillId="2" fontId="17" numFmtId="164" xfId="0" applyAlignment="1" applyFont="1" applyNumberFormat="1">
      <alignment horizontal="center" vertical="bottom"/>
    </xf>
    <xf borderId="0" fillId="0" fontId="11" numFmtId="0" xfId="0" applyAlignment="1" applyFont="1">
      <alignment horizontal="left" vertical="bottom"/>
    </xf>
    <xf borderId="0" fillId="0" fontId="11" numFmtId="0" xfId="0" applyAlignment="1" applyFont="1">
      <alignment horizontal="left" readingOrder="0" vertical="bottom"/>
    </xf>
    <xf borderId="0" fillId="0" fontId="11" numFmtId="0" xfId="0" applyAlignment="1" applyFont="1">
      <alignment horizontal="center" vertical="bottom"/>
    </xf>
    <xf borderId="0" fillId="4" fontId="16" numFmtId="0" xfId="0" applyAlignment="1" applyFont="1">
      <alignment horizontal="left" vertical="bottom"/>
    </xf>
    <xf borderId="0" fillId="2" fontId="22" numFmtId="164" xfId="0" applyAlignment="1" applyFont="1" applyNumberFormat="1">
      <alignment horizontal="center" shrinkToFit="0" vertical="bottom" wrapText="0"/>
    </xf>
    <xf borderId="0" fillId="4" fontId="4" numFmtId="0" xfId="0" applyAlignment="1" applyFont="1">
      <alignment horizontal="left" shrinkToFit="0" vertical="bottom" wrapText="0"/>
    </xf>
    <xf borderId="0" fillId="3" fontId="4" numFmtId="0" xfId="0" applyAlignment="1" applyFont="1">
      <alignment horizontal="center" readingOrder="0" shrinkToFit="0" vertical="bottom" wrapText="0"/>
    </xf>
    <xf borderId="0" fillId="2" fontId="23" numFmtId="164" xfId="0" applyAlignment="1" applyFont="1" applyNumberFormat="1">
      <alignment horizontal="center" vertical="bottom"/>
    </xf>
    <xf borderId="0" fillId="4" fontId="11" numFmtId="0" xfId="0" applyAlignment="1" applyFont="1">
      <alignment horizontal="left" readingOrder="0" vertical="bottom"/>
    </xf>
    <xf borderId="0" fillId="3" fontId="24" numFmtId="0" xfId="0" applyAlignment="1" applyFont="1">
      <alignment horizontal="center" readingOrder="0" vertical="bottom"/>
    </xf>
    <xf borderId="0" fillId="2" fontId="25" numFmtId="0" xfId="0" applyAlignment="1" applyFont="1">
      <alignment horizontal="center" vertical="bottom"/>
    </xf>
    <xf borderId="0" fillId="2" fontId="17" numFmtId="0" xfId="0" applyAlignment="1" applyFont="1">
      <alignment horizontal="center" vertical="bottom"/>
    </xf>
    <xf borderId="0" fillId="2" fontId="23" numFmtId="0" xfId="0" applyAlignment="1" applyFont="1">
      <alignment horizontal="center" vertical="bottom"/>
    </xf>
    <xf borderId="0" fillId="4" fontId="11" numFmtId="0" xfId="0" applyAlignment="1" applyFont="1">
      <alignment horizontal="left" vertical="bottom"/>
    </xf>
    <xf borderId="0" fillId="3" fontId="11" numFmtId="0" xfId="0" applyAlignment="1" applyFont="1">
      <alignment vertical="bottom"/>
    </xf>
    <xf borderId="0" fillId="2" fontId="11" numFmtId="164" xfId="0" applyAlignment="1" applyFont="1" applyNumberFormat="1">
      <alignment horizontal="center" vertical="bottom"/>
    </xf>
    <xf borderId="0" fillId="2" fontId="16" numFmtId="0" xfId="0" applyAlignment="1" applyFont="1">
      <alignment horizontal="left" vertical="bottom"/>
    </xf>
    <xf borderId="0" fillId="2" fontId="24" numFmtId="0" xfId="0" applyAlignment="1" applyFont="1">
      <alignment horizontal="center" vertical="bottom"/>
    </xf>
    <xf borderId="0" fillId="3" fontId="11" numFmtId="0" xfId="0" applyAlignment="1" applyFont="1">
      <alignment horizontal="center" vertical="bottom"/>
    </xf>
    <xf borderId="0" fillId="4" fontId="11" numFmtId="0" xfId="0" applyAlignment="1" applyFont="1">
      <alignment horizontal="center" vertical="bottom"/>
    </xf>
    <xf borderId="0" fillId="4" fontId="11" numFmtId="0" xfId="0" applyAlignment="1" applyFont="1">
      <alignment horizontal="center"/>
    </xf>
    <xf borderId="0" fillId="2" fontId="26" numFmtId="0" xfId="0" applyAlignment="1" applyFont="1">
      <alignment horizontal="left" readingOrder="0" vertical="bottom"/>
    </xf>
    <xf borderId="0" fillId="3" fontId="9" numFmtId="0" xfId="0" applyAlignment="1" applyFont="1">
      <alignment horizontal="center" readingOrder="0" vertical="bottom"/>
    </xf>
    <xf borderId="0" fillId="4" fontId="11" numFmtId="0" xfId="0" applyFont="1"/>
    <xf borderId="0" fillId="2" fontId="11" numFmtId="164" xfId="0" applyAlignment="1" applyFont="1" applyNumberFormat="1">
      <alignment horizontal="center" readingOrder="0"/>
    </xf>
    <xf borderId="0" fillId="2" fontId="13" numFmtId="0" xfId="0" applyAlignment="1" applyFont="1">
      <alignment horizontal="left" readingOrder="0" vertical="bottom"/>
    </xf>
    <xf borderId="0" fillId="0" fontId="11" numFmtId="0" xfId="0" applyAlignment="1" applyFont="1">
      <alignment horizontal="center" readingOrder="0"/>
    </xf>
    <xf borderId="0" fillId="3" fontId="11" numFmtId="0" xfId="0" applyAlignment="1" applyFont="1">
      <alignment horizontal="center" readingOrder="0"/>
    </xf>
    <xf borderId="0" fillId="4" fontId="2" numFmtId="0" xfId="0" applyAlignment="1" applyFont="1">
      <alignment horizontal="center" readingOrder="0" vertical="bottom"/>
    </xf>
    <xf borderId="0" fillId="2" fontId="25" numFmtId="0" xfId="0" applyAlignment="1" applyFont="1">
      <alignment horizontal="center" readingOrder="0" vertical="bottom"/>
    </xf>
    <xf borderId="0" fillId="2" fontId="17" numFmtId="0" xfId="0" applyAlignment="1" applyFont="1">
      <alignment horizontal="center" readingOrder="0" vertical="bottom"/>
    </xf>
    <xf borderId="0" fillId="2" fontId="23" numFmtId="0" xfId="0" applyAlignment="1" applyFont="1">
      <alignment horizontal="center" readingOrder="0" vertical="bottom"/>
    </xf>
    <xf borderId="0" fillId="2" fontId="27" numFmtId="0" xfId="0" applyAlignment="1" applyFont="1">
      <alignment horizontal="left" readingOrder="0" vertical="bottom"/>
    </xf>
    <xf borderId="0" fillId="2" fontId="28" numFmtId="0" xfId="0" applyAlignment="1" applyFont="1">
      <alignment horizontal="center" readingOrder="0"/>
    </xf>
    <xf borderId="0" fillId="2" fontId="29" numFmtId="164" xfId="0" applyAlignment="1" applyFont="1" applyNumberFormat="1">
      <alignment horizontal="center" vertical="bottom"/>
    </xf>
    <xf borderId="0" fillId="4" fontId="4" numFmtId="0" xfId="0" applyAlignment="1" applyFont="1">
      <alignment readingOrder="0"/>
    </xf>
    <xf borderId="0" fillId="4" fontId="30" numFmtId="0" xfId="0" applyAlignment="1" applyFont="1">
      <alignment horizontal="center" readingOrder="0" vertical="top"/>
    </xf>
    <xf borderId="0" fillId="3" fontId="4" numFmtId="0" xfId="0" applyAlignment="1" applyFont="1">
      <alignment horizontal="center" readingOrder="0"/>
    </xf>
    <xf borderId="0" fillId="4" fontId="11" numFmtId="0" xfId="0" applyAlignment="1" applyFont="1">
      <alignment horizontal="center" readingOrder="0"/>
    </xf>
    <xf borderId="0" fillId="2" fontId="31" numFmtId="164" xfId="0" applyAlignment="1" applyFont="1" applyNumberFormat="1">
      <alignment horizontal="center" vertical="bottom"/>
    </xf>
    <xf borderId="0" fillId="0" fontId="4" numFmtId="164" xfId="0" applyAlignment="1" applyFont="1" applyNumberFormat="1">
      <alignment horizontal="left" vertical="bottom"/>
    </xf>
    <xf borderId="0" fillId="0" fontId="31" numFmtId="0" xfId="0" applyAlignment="1" applyFont="1">
      <alignment horizontal="center" readingOrder="0" vertical="bottom"/>
    </xf>
    <xf borderId="0" fillId="3" fontId="4" numFmtId="0" xfId="0" applyAlignment="1" applyFont="1">
      <alignment horizontal="center" readingOrder="0" vertical="top"/>
    </xf>
    <xf borderId="0" fillId="2" fontId="31" numFmtId="164" xfId="0" applyAlignment="1" applyFont="1" applyNumberFormat="1">
      <alignment horizontal="center" readingOrder="0" vertical="bottom"/>
    </xf>
    <xf borderId="0" fillId="0" fontId="4" numFmtId="0" xfId="0" applyAlignment="1" applyFont="1">
      <alignment horizontal="left" readingOrder="0" vertical="top"/>
    </xf>
    <xf borderId="0" fillId="0" fontId="4" numFmtId="0" xfId="0" applyAlignment="1" applyFont="1">
      <alignment horizontal="center" readingOrder="0" vertical="top"/>
    </xf>
    <xf borderId="0" fillId="3" fontId="31" numFmtId="0" xfId="0" applyAlignment="1" applyFont="1">
      <alignment horizontal="center" readingOrder="0" vertical="bottom"/>
    </xf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horizontal="center" readingOrder="0" shrinkToFit="0" vertical="bottom" wrapText="1"/>
    </xf>
    <xf borderId="0" fillId="2" fontId="30" numFmtId="164" xfId="0" applyAlignment="1" applyFont="1" applyNumberFormat="1">
      <alignment horizontal="center" vertical="bottom"/>
    </xf>
    <xf borderId="0" fillId="4" fontId="31" numFmtId="0" xfId="0" applyAlignment="1" applyFont="1">
      <alignment horizontal="left" vertical="bottom"/>
    </xf>
    <xf borderId="0" fillId="4" fontId="31" numFmtId="0" xfId="0" applyAlignment="1" applyFont="1">
      <alignment horizontal="center" shrinkToFit="0" vertical="bottom" wrapText="1"/>
    </xf>
    <xf borderId="0" fillId="3" fontId="31" numFmtId="0" xfId="0" applyAlignment="1" applyFont="1">
      <alignment horizontal="center" vertical="bottom"/>
    </xf>
    <xf borderId="0" fillId="2" fontId="28" numFmtId="164" xfId="0" applyAlignment="1" applyFont="1" applyNumberFormat="1">
      <alignment horizontal="center" vertical="bottom"/>
    </xf>
    <xf borderId="0" fillId="0" fontId="31" numFmtId="0" xfId="0" applyAlignment="1" applyFont="1">
      <alignment horizontal="left" readingOrder="0"/>
    </xf>
    <xf borderId="0" fillId="0" fontId="30" numFmtId="0" xfId="0" applyAlignment="1" applyFont="1">
      <alignment horizontal="center" readingOrder="0" shrinkToFit="0" vertical="top" wrapText="1"/>
    </xf>
    <xf borderId="0" fillId="0" fontId="31" numFmtId="0" xfId="0" applyAlignment="1" applyFont="1">
      <alignment vertical="bottom"/>
    </xf>
    <xf borderId="0" fillId="0" fontId="31" numFmtId="0" xfId="0" applyAlignment="1" applyFont="1">
      <alignment horizontal="center" vertical="bottom"/>
    </xf>
    <xf borderId="0" fillId="3" fontId="31" numFmtId="0" xfId="0" applyAlignment="1" applyFont="1">
      <alignment horizontal="center" vertical="bottom"/>
    </xf>
    <xf borderId="0" fillId="4" fontId="20" numFmtId="0" xfId="0" applyFont="1"/>
    <xf borderId="0" fillId="4" fontId="31" numFmtId="0" xfId="0" applyAlignment="1" applyFont="1">
      <alignment vertical="bottom"/>
    </xf>
    <xf borderId="0" fillId="4" fontId="31" numFmtId="0" xfId="0" applyAlignment="1" applyFont="1">
      <alignment horizontal="center" readingOrder="0" vertical="bottom"/>
    </xf>
    <xf borderId="0" fillId="4" fontId="4" numFmtId="0" xfId="0" applyAlignment="1" applyFont="1">
      <alignment horizontal="left" readingOrder="0" vertical="top"/>
    </xf>
    <xf borderId="0" fillId="0" fontId="31" numFmtId="0" xfId="0" applyAlignment="1" applyFont="1">
      <alignment horizontal="center" readingOrder="0"/>
    </xf>
    <xf borderId="0" fillId="3" fontId="4" numFmtId="0" xfId="0" applyAlignment="1" applyFont="1">
      <alignment horizontal="center" readingOrder="0" vertical="bottom"/>
    </xf>
    <xf borderId="0" fillId="3" fontId="31" numFmtId="0" xfId="0" applyAlignment="1" applyFont="1">
      <alignment horizontal="center" readingOrder="0"/>
    </xf>
    <xf borderId="0" fillId="4" fontId="2" numFmtId="0" xfId="0" applyAlignment="1" applyFont="1">
      <alignment horizontal="right" readingOrder="0" vertical="bottom"/>
    </xf>
    <xf borderId="0" fillId="2" fontId="28" numFmtId="164" xfId="0" applyAlignment="1" applyFont="1" applyNumberFormat="1">
      <alignment horizontal="center" readingOrder="0"/>
    </xf>
    <xf borderId="0" fillId="4" fontId="4" numFmtId="0" xfId="0" applyAlignment="1" applyFont="1">
      <alignment horizontal="center" readingOrder="0"/>
    </xf>
    <xf borderId="0" fillId="4" fontId="18" numFmtId="0" xfId="0" applyAlignment="1" applyFont="1">
      <alignment readingOrder="0"/>
    </xf>
    <xf borderId="0" fillId="2" fontId="4" numFmtId="164" xfId="0" applyAlignment="1" applyFont="1" applyNumberFormat="1">
      <alignment horizontal="center" readingOrder="0" vertical="top"/>
    </xf>
    <xf borderId="0" fillId="0" fontId="31" numFmtId="0" xfId="0" applyAlignment="1" applyFont="1">
      <alignment horizontal="center" readingOrder="0" vertical="top"/>
    </xf>
    <xf borderId="0" fillId="4" fontId="11" numFmtId="0" xfId="0" applyAlignment="1" applyFont="1">
      <alignment horizontal="center" vertical="top"/>
    </xf>
    <xf borderId="0" fillId="0" fontId="11" numFmtId="0" xfId="0" applyAlignment="1" applyFont="1">
      <alignment horizontal="center" vertical="top"/>
    </xf>
    <xf borderId="0" fillId="0" fontId="31" numFmtId="0" xfId="0" applyAlignment="1" applyFont="1">
      <alignment horizontal="center" vertical="bottom"/>
    </xf>
    <xf borderId="0" fillId="0" fontId="9" numFmtId="0" xfId="0" applyAlignment="1" applyFont="1">
      <alignment horizontal="right" readingOrder="0" vertical="bottom"/>
    </xf>
    <xf borderId="0" fillId="2" fontId="11" numFmtId="0" xfId="0" applyFont="1"/>
    <xf borderId="0" fillId="2" fontId="16" numFmtId="0" xfId="0" applyFont="1"/>
    <xf borderId="0" fillId="2" fontId="24" numFmtId="0" xfId="0" applyFont="1"/>
    <xf borderId="0" fillId="0" fontId="11" numFmtId="0" xfId="0" applyAlignment="1" applyFont="1">
      <alignment horizontal="left"/>
    </xf>
    <xf borderId="0" fillId="4" fontId="32" numFmtId="0" xfId="0" applyAlignment="1" applyFont="1">
      <alignment vertical="top"/>
    </xf>
    <xf borderId="0" fillId="4" fontId="9" numFmtId="0" xfId="0" applyAlignment="1" applyFont="1">
      <alignment horizontal="right" readingOrder="0" vertical="bottom"/>
    </xf>
    <xf borderId="0" fillId="0" fontId="31" numFmtId="0" xfId="0" applyAlignment="1" applyFont="1">
      <alignment horizontal="left" readingOrder="0" vertical="bottom"/>
    </xf>
    <xf borderId="0" fillId="0" fontId="31" numFmtId="0" xfId="0" applyAlignment="1" applyFont="1">
      <alignment horizontal="left" vertical="bottom"/>
    </xf>
    <xf borderId="0" fillId="4" fontId="31" numFmtId="0" xfId="0" applyAlignment="1" applyFont="1">
      <alignment horizontal="left" vertical="bottom"/>
    </xf>
    <xf borderId="0" fillId="4" fontId="30" numFmtId="0" xfId="0" applyAlignment="1" applyFont="1">
      <alignment horizontal="center" vertical="top"/>
    </xf>
    <xf borderId="0" fillId="3" fontId="4" numFmtId="0" xfId="0" applyAlignment="1" applyFont="1">
      <alignment horizontal="center" vertical="bottom"/>
    </xf>
    <xf borderId="0" fillId="4" fontId="31" numFmtId="0" xfId="0" applyAlignment="1" applyFont="1">
      <alignment horizontal="center" vertical="bottom"/>
    </xf>
    <xf borderId="0" fillId="2" fontId="29" numFmtId="0" xfId="0" applyAlignment="1" applyFont="1">
      <alignment horizontal="center" vertical="bottom"/>
    </xf>
    <xf borderId="0" fillId="4" fontId="4" numFmtId="164" xfId="0" applyAlignment="1" applyFont="1" applyNumberFormat="1">
      <alignment horizontal="left" readingOrder="0" vertical="bottom"/>
    </xf>
    <xf borderId="0" fillId="2" fontId="4" numFmtId="164" xfId="0" applyAlignment="1" applyFont="1" applyNumberFormat="1">
      <alignment horizontal="center" readingOrder="0" vertical="bottom"/>
    </xf>
    <xf borderId="0" fillId="0" fontId="4" numFmtId="0" xfId="0" applyAlignment="1" applyFont="1">
      <alignment horizontal="center" readingOrder="0" vertical="bottom"/>
    </xf>
    <xf borderId="0" fillId="2" fontId="31" numFmtId="0" xfId="0" applyAlignment="1" applyFont="1">
      <alignment horizontal="center" vertical="bottom"/>
    </xf>
    <xf borderId="0" fillId="2" fontId="31" numFmtId="0" xfId="0" applyAlignment="1" applyFont="1">
      <alignment horizontal="center" vertical="bottom"/>
    </xf>
    <xf borderId="0" fillId="0" fontId="31" numFmtId="0" xfId="0" applyAlignment="1" applyFont="1">
      <alignment horizontal="left" vertical="bottom"/>
    </xf>
    <xf borderId="0" fillId="2" fontId="33" numFmtId="0" xfId="0" applyAlignment="1" applyFont="1">
      <alignment horizontal="left" readingOrder="0" vertical="bottom"/>
    </xf>
    <xf borderId="0" fillId="2" fontId="11" numFmtId="0" xfId="0" applyAlignment="1" applyFont="1">
      <alignment horizontal="center" readingOrder="0"/>
    </xf>
    <xf borderId="0" fillId="2" fontId="11" numFmtId="0" xfId="0" applyAlignment="1" applyFont="1">
      <alignment horizontal="center" vertical="bottom"/>
    </xf>
    <xf borderId="0" fillId="0" fontId="9" numFmtId="0" xfId="0" applyAlignment="1" applyFont="1">
      <alignment horizontal="center" readingOrder="0" vertical="bottom"/>
    </xf>
    <xf borderId="0" fillId="4" fontId="4" numFmtId="0" xfId="0" applyAlignment="1" applyFont="1">
      <alignment horizontal="center" readingOrder="0" vertical="top"/>
    </xf>
    <xf borderId="0" fillId="4" fontId="31" numFmtId="0" xfId="0" applyAlignment="1" applyFont="1">
      <alignment horizontal="left" vertical="bottom"/>
    </xf>
    <xf borderId="0" fillId="4" fontId="31" numFmtId="0" xfId="0" applyAlignment="1" applyFont="1">
      <alignment horizontal="center" vertical="bottom"/>
    </xf>
    <xf borderId="0" fillId="4" fontId="30" numFmtId="0" xfId="0" applyAlignment="1" applyFont="1">
      <alignment horizontal="center" vertical="top"/>
    </xf>
    <xf borderId="0" fillId="2" fontId="34" numFmtId="164" xfId="0" applyAlignment="1" applyFont="1" applyNumberFormat="1">
      <alignment horizontal="center" vertical="bottom"/>
    </xf>
    <xf borderId="0" fillId="4" fontId="11" numFmtId="0" xfId="0" applyAlignment="1" applyFont="1">
      <alignment vertical="top"/>
    </xf>
    <xf borderId="0" fillId="0" fontId="11" numFmtId="0" xfId="0" applyAlignment="1" applyFont="1">
      <alignment horizontal="center" readingOrder="0" vertical="bottom"/>
    </xf>
    <xf borderId="0" fillId="3" fontId="11" numFmtId="0" xfId="0" applyAlignment="1" applyFont="1">
      <alignment horizontal="center" readingOrder="0" vertical="bottom"/>
    </xf>
    <xf borderId="0" fillId="2" fontId="35" numFmtId="164" xfId="0" applyAlignment="1" applyFont="1" applyNumberFormat="1">
      <alignment horizontal="center" readingOrder="0" vertical="bottom"/>
    </xf>
    <xf borderId="0" fillId="0" fontId="36" numFmtId="0" xfId="0" applyAlignment="1" applyFont="1">
      <alignment readingOrder="0" vertical="top"/>
    </xf>
    <xf borderId="0" fillId="3" fontId="16" numFmtId="0" xfId="0" applyAlignment="1" applyFont="1">
      <alignment horizontal="center" readingOrder="0"/>
    </xf>
    <xf borderId="0" fillId="0" fontId="16" numFmtId="0" xfId="0" applyAlignment="1" applyFont="1">
      <alignment horizontal="center" readingOrder="0"/>
    </xf>
    <xf borderId="0" fillId="0" fontId="16" numFmtId="0" xfId="0" applyAlignment="1" applyFont="1">
      <alignment horizontal="right" readingOrder="0"/>
    </xf>
    <xf borderId="0" fillId="0" fontId="16" numFmtId="0" xfId="0" applyAlignment="1" applyFont="1">
      <alignment readingOrder="0" shrinkToFit="0" wrapText="1"/>
    </xf>
    <xf borderId="0" fillId="0" fontId="37" numFmtId="0" xfId="0" applyAlignment="1" applyFont="1">
      <alignment vertical="top"/>
    </xf>
    <xf borderId="0" fillId="0" fontId="16" numFmtId="0" xfId="0" applyAlignment="1" applyFont="1">
      <alignment readingOrder="0"/>
    </xf>
    <xf borderId="0" fillId="2" fontId="35" numFmtId="164" xfId="0" applyAlignment="1" applyFont="1" applyNumberFormat="1">
      <alignment horizontal="center" vertical="bottom"/>
    </xf>
    <xf borderId="0" fillId="3" fontId="16" numFmtId="0" xfId="0" applyAlignment="1" applyFont="1">
      <alignment horizontal="center" vertical="bottom"/>
    </xf>
    <xf borderId="0" fillId="4" fontId="16" numFmtId="0" xfId="0" applyAlignment="1" applyFont="1">
      <alignment horizontal="center" vertical="bottom"/>
    </xf>
    <xf borderId="0" fillId="2" fontId="38" numFmtId="164" xfId="0" applyAlignment="1" applyFont="1" applyNumberFormat="1">
      <alignment horizontal="center" readingOrder="0" vertical="top"/>
    </xf>
    <xf borderId="0" fillId="0" fontId="9" numFmtId="0" xfId="0" applyAlignment="1" applyFont="1">
      <alignment horizontal="left" readingOrder="0" vertical="bottom"/>
    </xf>
    <xf borderId="0" fillId="2" fontId="11" numFmtId="164" xfId="0" applyAlignment="1" applyFont="1" applyNumberFormat="1">
      <alignment horizontal="center" readingOrder="0" vertical="bottom"/>
    </xf>
    <xf borderId="0" fillId="4" fontId="9" numFmtId="164" xfId="0" applyAlignment="1" applyFont="1" applyNumberFormat="1">
      <alignment horizontal="left" readingOrder="0" vertical="bottom"/>
    </xf>
    <xf borderId="0" fillId="3" fontId="16" numFmtId="0" xfId="0" applyAlignment="1" applyFont="1">
      <alignment horizontal="center" readingOrder="0" vertical="bottom"/>
    </xf>
    <xf borderId="0" fillId="0" fontId="16" numFmtId="0" xfId="0" applyAlignment="1" applyFont="1">
      <alignment horizontal="left" readingOrder="0"/>
    </xf>
    <xf borderId="0" fillId="0" fontId="16" numFmtId="0" xfId="0" applyAlignment="1" applyFont="1">
      <alignment horizontal="center" readingOrder="0"/>
    </xf>
    <xf borderId="0" fillId="3" fontId="16" numFmtId="0" xfId="0" applyAlignment="1" applyFont="1">
      <alignment horizontal="center" readingOrder="0"/>
    </xf>
    <xf borderId="0" fillId="3" fontId="20" numFmtId="0" xfId="0" applyAlignment="1" applyFont="1">
      <alignment horizontal="center" readingOrder="0"/>
    </xf>
    <xf borderId="0" fillId="0" fontId="37" numFmtId="0" xfId="0" applyAlignment="1" applyFont="1">
      <alignment horizontal="center" vertical="top"/>
    </xf>
    <xf borderId="0" fillId="3" fontId="36" numFmtId="0" xfId="0" applyAlignment="1" applyFont="1">
      <alignment horizontal="center" readingOrder="0" vertical="top"/>
    </xf>
    <xf borderId="2" fillId="0" fontId="16" numFmtId="0" xfId="0" applyAlignment="1" applyBorder="1" applyFont="1">
      <alignment horizontal="right" readingOrder="0"/>
    </xf>
    <xf borderId="0" fillId="2" fontId="11" numFmtId="0" xfId="0" applyAlignment="1" applyFont="1">
      <alignment horizontal="center" readingOrder="0" vertical="bottom"/>
    </xf>
    <xf borderId="0" fillId="0" fontId="31" numFmtId="0" xfId="0" applyAlignment="1" applyFont="1">
      <alignment horizontal="left"/>
    </xf>
    <xf borderId="0" fillId="4" fontId="9" numFmtId="0" xfId="0" applyAlignment="1" applyFont="1">
      <alignment horizontal="center" readingOrder="0" vertical="bottom"/>
    </xf>
    <xf borderId="0" fillId="3" fontId="11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4" fontId="11" numFmtId="0" xfId="0" applyAlignment="1" applyFont="1">
      <alignment horizontal="center"/>
    </xf>
    <xf borderId="0" fillId="4" fontId="11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4" fontId="4" numFmtId="0" xfId="0" applyAlignment="1" applyFont="1">
      <alignment horizontal="left" readingOrder="0" vertical="bottom"/>
    </xf>
    <xf borderId="0" fillId="4" fontId="31" numFmtId="0" xfId="0" applyAlignment="1" applyFont="1">
      <alignment horizontal="left" readingOrder="0" vertical="bottom"/>
    </xf>
    <xf borderId="0" fillId="2" fontId="11" numFmtId="0" xfId="0" applyAlignment="1" applyFont="1">
      <alignment horizontal="center"/>
    </xf>
    <xf borderId="0" fillId="0" fontId="11" numFmtId="0" xfId="0" applyAlignment="1" applyFont="1">
      <alignment horizontal="left"/>
    </xf>
    <xf borderId="0" fillId="3" fontId="11" numFmtId="0" xfId="0" applyAlignment="1" applyFont="1">
      <alignment horizontal="center"/>
    </xf>
    <xf borderId="0" fillId="2" fontId="39" numFmtId="164" xfId="0" applyAlignment="1" applyFont="1" applyNumberFormat="1">
      <alignment horizontal="center" readingOrder="0"/>
    </xf>
    <xf borderId="0" fillId="4" fontId="37" numFmtId="0" xfId="0" applyAlignment="1" applyFont="1">
      <alignment readingOrder="0"/>
    </xf>
    <xf borderId="0" fillId="4" fontId="11" numFmtId="0" xfId="0" applyAlignment="1" applyFont="1">
      <alignment vertical="top"/>
    </xf>
    <xf borderId="3" fillId="4" fontId="37" numFmtId="0" xfId="0" applyAlignment="1" applyBorder="1" applyFont="1">
      <alignment readingOrder="0"/>
    </xf>
    <xf borderId="0" fillId="4" fontId="11" numFmtId="164" xfId="0" applyAlignment="1" applyFont="1" applyNumberFormat="1">
      <alignment vertical="top"/>
    </xf>
    <xf borderId="0" fillId="3" fontId="11" numFmtId="0" xfId="0" applyAlignment="1" applyFont="1">
      <alignment horizontal="center" vertical="bottom"/>
    </xf>
    <xf borderId="0" fillId="0" fontId="11" numFmtId="164" xfId="0" applyAlignment="1" applyFont="1" applyNumberFormat="1">
      <alignment vertical="bottom"/>
    </xf>
    <xf borderId="0" fillId="3" fontId="11" numFmtId="0" xfId="0" applyAlignment="1" applyFont="1">
      <alignment vertical="bottom"/>
    </xf>
    <xf borderId="0" fillId="4" fontId="18" numFmtId="164" xfId="0" applyAlignment="1" applyFont="1" applyNumberFormat="1">
      <alignment readingOrder="0"/>
    </xf>
    <xf borderId="0" fillId="4" fontId="37" numFmtId="0" xfId="0" applyAlignment="1" applyFont="1">
      <alignment vertical="top"/>
    </xf>
    <xf borderId="0" fillId="3" fontId="18" numFmtId="0" xfId="0" applyAlignment="1" applyFont="1">
      <alignment horizontal="center" readingOrder="0"/>
    </xf>
    <xf borderId="0" fillId="2" fontId="25" numFmtId="164" xfId="0" applyAlignment="1" applyFont="1" applyNumberFormat="1">
      <alignment horizontal="center" readingOrder="0"/>
    </xf>
    <xf borderId="0" fillId="0" fontId="16" numFmtId="164" xfId="0" applyAlignment="1" applyFont="1" applyNumberFormat="1">
      <alignment horizontal="left" readingOrder="0"/>
    </xf>
    <xf borderId="0" fillId="0" fontId="37" numFmtId="0" xfId="0" applyAlignment="1" applyFont="1">
      <alignment horizontal="center" vertical="top"/>
    </xf>
    <xf borderId="0" fillId="0" fontId="11" numFmtId="0" xfId="0" applyAlignment="1" applyFont="1">
      <alignment horizontal="left" readingOrder="0"/>
    </xf>
    <xf borderId="0" fillId="0" fontId="11" numFmtId="164" xfId="0" applyAlignment="1" applyFont="1" applyNumberFormat="1">
      <alignment horizontal="left" readingOrder="0"/>
    </xf>
    <xf borderId="0" fillId="2" fontId="11" numFmtId="164" xfId="0" applyAlignment="1" applyFont="1" applyNumberFormat="1">
      <alignment horizontal="center"/>
    </xf>
    <xf borderId="0" fillId="4" fontId="9" numFmtId="0" xfId="0" applyAlignment="1" applyFont="1">
      <alignment horizontal="left" readingOrder="0" vertical="bottom"/>
    </xf>
    <xf borderId="0" fillId="0" fontId="11" numFmtId="0" xfId="0" applyAlignment="1" applyFont="1">
      <alignment horizontal="left"/>
    </xf>
    <xf borderId="0" fillId="3" fontId="11" numFmtId="0" xfId="0" applyAlignment="1" applyFont="1">
      <alignment horizontal="center"/>
    </xf>
    <xf borderId="0" fillId="2" fontId="40" numFmtId="164" xfId="0" applyAlignment="1" applyFont="1" applyNumberFormat="1">
      <alignment horizontal="center" vertical="bottom"/>
    </xf>
    <xf borderId="0" fillId="4" fontId="11" numFmtId="0" xfId="0" applyAlignment="1" applyFont="1">
      <alignment vertical="top"/>
    </xf>
    <xf borderId="0" fillId="4" fontId="18" numFmtId="0" xfId="0" applyAlignment="1" applyFont="1">
      <alignment horizontal="right" readingOrder="0"/>
    </xf>
    <xf borderId="0" fillId="2" fontId="35" numFmtId="164" xfId="0" applyAlignment="1" applyFont="1" applyNumberFormat="1">
      <alignment horizontal="center" readingOrder="0"/>
    </xf>
    <xf borderId="0" fillId="0" fontId="38" numFmtId="0" xfId="0" applyAlignment="1" applyFont="1">
      <alignment horizontal="left" readingOrder="0" vertical="top"/>
    </xf>
    <xf borderId="0" fillId="0" fontId="38" numFmtId="0" xfId="0" applyAlignment="1" applyFont="1">
      <alignment horizontal="center" readingOrder="0" vertical="top"/>
    </xf>
    <xf borderId="0" fillId="3" fontId="38" numFmtId="0" xfId="0" applyAlignment="1" applyFont="1">
      <alignment horizontal="center" readingOrder="0" vertical="top"/>
    </xf>
    <xf borderId="0" fillId="0" fontId="11" numFmtId="0" xfId="0" applyAlignment="1" applyFont="1">
      <alignment horizontal="left" vertical="top"/>
    </xf>
    <xf borderId="0" fillId="2" fontId="23" numFmtId="164" xfId="0" applyAlignment="1" applyFont="1" applyNumberFormat="1">
      <alignment horizontal="center" vertical="bottom"/>
    </xf>
    <xf borderId="0" fillId="0" fontId="11" numFmtId="0" xfId="0" applyAlignment="1" applyFont="1">
      <alignment horizontal="left" vertical="bottom"/>
    </xf>
    <xf borderId="0" fillId="0" fontId="37" numFmtId="0" xfId="0" applyAlignment="1" applyFont="1">
      <alignment vertical="top"/>
    </xf>
    <xf borderId="0" fillId="2" fontId="18" numFmtId="0" xfId="0" applyAlignment="1" applyFont="1">
      <alignment horizontal="center" readingOrder="0" vertical="top"/>
    </xf>
    <xf borderId="0" fillId="2" fontId="24" numFmtId="0" xfId="0" applyAlignment="1" applyFont="1">
      <alignment horizontal="left" vertical="top"/>
    </xf>
    <xf borderId="0" fillId="2" fontId="18" numFmtId="164" xfId="0" applyAlignment="1" applyFont="1" applyNumberFormat="1">
      <alignment horizontal="center" readingOrder="0" vertical="top"/>
    </xf>
    <xf borderId="0" fillId="2" fontId="24" numFmtId="164" xfId="0" applyAlignment="1" applyFont="1" applyNumberFormat="1">
      <alignment horizontal="center" vertical="top"/>
    </xf>
    <xf borderId="0" fillId="4" fontId="41" numFmtId="0" xfId="0" applyAlignment="1" applyFont="1">
      <alignment horizontal="left" vertical="bottom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vertical="top"/>
    </xf>
    <xf borderId="0" fillId="3" fontId="24" numFmtId="0" xfId="0" applyAlignment="1" applyFont="1">
      <alignment horizontal="center" vertical="top"/>
    </xf>
    <xf borderId="0" fillId="0" fontId="38" numFmtId="0" xfId="0" applyAlignment="1" applyFont="1">
      <alignment horizontal="left" vertical="top"/>
    </xf>
    <xf borderId="0" fillId="0" fontId="38" numFmtId="0" xfId="0" applyAlignment="1" applyFont="1">
      <alignment horizontal="center" shrinkToFit="0" vertical="top" wrapText="1"/>
    </xf>
    <xf borderId="0" fillId="0" fontId="9" numFmtId="0" xfId="0" applyAlignment="1" applyFont="1">
      <alignment horizontal="left"/>
    </xf>
    <xf borderId="0" fillId="4" fontId="18" numFmtId="0" xfId="0" applyAlignment="1" applyFont="1">
      <alignment readingOrder="0"/>
    </xf>
    <xf borderId="0" fillId="4" fontId="18" numFmtId="0" xfId="0" applyAlignment="1" applyFont="1">
      <alignment horizontal="center" readingOrder="0"/>
    </xf>
    <xf borderId="0" fillId="2" fontId="42" numFmtId="164" xfId="0" applyAlignment="1" applyFont="1" applyNumberFormat="1">
      <alignment horizontal="center" readingOrder="0" vertical="bottom"/>
    </xf>
    <xf borderId="0" fillId="0" fontId="38" numFmtId="0" xfId="0" applyAlignment="1" applyFont="1">
      <alignment horizontal="left" readingOrder="0" vertical="bottom"/>
    </xf>
    <xf borderId="0" fillId="0" fontId="43" numFmtId="0" xfId="0" applyAlignment="1" applyFont="1">
      <alignment horizontal="center" readingOrder="0" vertical="bottom"/>
    </xf>
    <xf borderId="0" fillId="3" fontId="43" numFmtId="0" xfId="0" applyAlignment="1" applyFont="1">
      <alignment horizontal="center" readingOrder="0" vertical="bottom"/>
    </xf>
    <xf borderId="0" fillId="0" fontId="44" numFmtId="0" xfId="0" applyAlignment="1" applyFont="1">
      <alignment horizontal="center" vertical="bottom"/>
    </xf>
    <xf borderId="0" fillId="2" fontId="19" numFmtId="164" xfId="0" applyAlignment="1" applyFont="1" applyNumberFormat="1">
      <alignment horizontal="center" readingOrder="0" vertical="bottom"/>
    </xf>
    <xf borderId="0" fillId="0" fontId="20" numFmtId="0" xfId="0" applyAlignment="1" applyFont="1">
      <alignment horizontal="center" vertical="bottom"/>
    </xf>
    <xf borderId="0" fillId="3" fontId="19" numFmtId="0" xfId="0" applyAlignment="1" applyFont="1">
      <alignment horizontal="center" readingOrder="0" vertical="bottom"/>
    </xf>
    <xf borderId="0" fillId="0" fontId="11" numFmtId="164" xfId="0" applyAlignment="1" applyFont="1" applyNumberFormat="1">
      <alignment horizontal="center" vertical="bottom"/>
    </xf>
    <xf borderId="0" fillId="0" fontId="24" numFmtId="0" xfId="0" applyAlignment="1" applyFont="1">
      <alignment horizontal="right" vertical="top"/>
    </xf>
    <xf borderId="0" fillId="0" fontId="38" numFmtId="0" xfId="0" applyAlignment="1" applyFont="1">
      <alignment horizontal="right" readingOrder="0" vertical="top"/>
    </xf>
    <xf borderId="0" fillId="3" fontId="3" numFmtId="0" xfId="0" applyAlignment="1" applyFont="1">
      <alignment horizontal="center" readingOrder="0" vertical="top"/>
    </xf>
    <xf borderId="0" fillId="0" fontId="11" numFmtId="164" xfId="0" applyAlignment="1" applyFont="1" applyNumberFormat="1">
      <alignment horizontal="left" vertical="top"/>
    </xf>
    <xf borderId="0" fillId="0" fontId="3" numFmtId="0" xfId="0" applyAlignment="1" applyFont="1">
      <alignment horizontal="right" readingOrder="0" vertical="top"/>
    </xf>
    <xf borderId="0" fillId="2" fontId="25" numFmtId="164" xfId="0" applyAlignment="1" applyFont="1" applyNumberFormat="1">
      <alignment horizontal="center" readingOrder="0" vertical="bottom"/>
    </xf>
    <xf borderId="0" fillId="4" fontId="18" numFmtId="0" xfId="0" applyAlignment="1" applyFont="1">
      <alignment horizontal="left" readingOrder="0"/>
    </xf>
    <xf borderId="0" fillId="4" fontId="37" numFmtId="0" xfId="0" applyAlignment="1" applyFont="1">
      <alignment horizontal="center" vertical="top"/>
    </xf>
    <xf borderId="0" fillId="3" fontId="18" numFmtId="0" xfId="0" applyAlignment="1" applyFont="1">
      <alignment horizontal="center" readingOrder="0"/>
    </xf>
    <xf borderId="0" fillId="0" fontId="20" numFmtId="0" xfId="0" applyAlignment="1" applyFont="1">
      <alignment horizontal="center"/>
    </xf>
    <xf borderId="0" fillId="4" fontId="20" numFmtId="0" xfId="0" applyAlignment="1" applyFont="1">
      <alignment horizontal="center"/>
    </xf>
    <xf borderId="0" fillId="4" fontId="18" numFmtId="0" xfId="0" applyAlignment="1" applyFont="1">
      <alignment horizontal="right" readingOrder="0"/>
    </xf>
    <xf borderId="0" fillId="4" fontId="18" numFmtId="0" xfId="0" applyAlignment="1" applyFont="1">
      <alignment horizontal="center" readingOrder="0"/>
    </xf>
    <xf borderId="0" fillId="4" fontId="36" numFmtId="0" xfId="0" applyAlignment="1" applyFont="1">
      <alignment horizontal="left" vertical="bottom"/>
    </xf>
    <xf borderId="0" fillId="4" fontId="37" numFmtId="0" xfId="0" applyAlignment="1" applyFont="1">
      <alignment horizontal="center" vertical="bottom"/>
    </xf>
    <xf borderId="0" fillId="3" fontId="37" numFmtId="0" xfId="0" applyAlignment="1" applyFont="1">
      <alignment horizontal="center" vertical="bottom"/>
    </xf>
    <xf borderId="0" fillId="4" fontId="37" numFmtId="0" xfId="0" applyAlignment="1" applyFont="1">
      <alignment vertical="bottom"/>
    </xf>
    <xf borderId="0" fillId="0" fontId="36" numFmtId="0" xfId="0" applyAlignment="1" applyFont="1">
      <alignment horizontal="center" readingOrder="0" vertical="top"/>
    </xf>
    <xf borderId="0" fillId="4" fontId="36" numFmtId="0" xfId="0" applyAlignment="1" applyFont="1">
      <alignment horizontal="left" readingOrder="0"/>
    </xf>
    <xf borderId="0" fillId="0" fontId="16" numFmtId="0" xfId="0" applyAlignment="1" applyFont="1">
      <alignment horizontal="left" readingOrder="0" shrinkToFit="0" wrapText="1"/>
    </xf>
    <xf borderId="0" fillId="4" fontId="18" numFmtId="164" xfId="0" applyAlignment="1" applyFont="1" applyNumberFormat="1">
      <alignment readingOrder="0"/>
    </xf>
    <xf borderId="0" fillId="2" fontId="40" numFmtId="164" xfId="0" applyAlignment="1" applyFont="1" applyNumberFormat="1">
      <alignment horizontal="center" readingOrder="0" vertical="bottom"/>
    </xf>
    <xf borderId="0" fillId="4" fontId="36" numFmtId="0" xfId="0" applyAlignment="1" applyFont="1">
      <alignment horizontal="center" readingOrder="0"/>
    </xf>
    <xf borderId="0" fillId="3" fontId="11" numFmtId="0" xfId="0" applyAlignment="1" applyFont="1">
      <alignment readingOrder="0"/>
    </xf>
    <xf borderId="0" fillId="2" fontId="26" numFmtId="164" xfId="0" applyAlignment="1" applyFont="1" applyNumberFormat="1">
      <alignment horizontal="left" readingOrder="0" vertical="bottom"/>
    </xf>
    <xf borderId="0" fillId="0" fontId="16" numFmtId="164" xfId="0" applyAlignment="1" applyFont="1" applyNumberFormat="1">
      <alignment horizontal="left" vertical="bottom"/>
    </xf>
    <xf borderId="0" fillId="4" fontId="34" numFmtId="0" xfId="0" applyAlignment="1" applyFont="1">
      <alignment horizontal="center" vertical="bottom"/>
    </xf>
    <xf borderId="0" fillId="4" fontId="37" numFmtId="0" xfId="0" applyAlignment="1" applyFont="1">
      <alignment vertical="top"/>
    </xf>
    <xf borderId="0" fillId="0" fontId="20" numFmtId="0" xfId="0" applyAlignment="1" applyFont="1">
      <alignment horizontal="center" readingOrder="0"/>
    </xf>
    <xf borderId="0" fillId="2" fontId="23" numFmtId="164" xfId="0" applyAlignment="1" applyFont="1" applyNumberFormat="1">
      <alignment horizontal="center" readingOrder="0" vertical="bottom"/>
    </xf>
    <xf borderId="0" fillId="0" fontId="36" numFmtId="164" xfId="0" applyAlignment="1" applyFont="1" applyNumberFormat="1">
      <alignment horizontal="left" readingOrder="0" vertical="top"/>
    </xf>
    <xf borderId="0" fillId="0" fontId="16" numFmtId="0" xfId="0" applyAlignment="1" applyFont="1">
      <alignment horizontal="right" readingOrder="0"/>
    </xf>
    <xf borderId="0" fillId="0" fontId="37" numFmtId="0" xfId="0" applyAlignment="1" applyFont="1">
      <alignment vertical="top"/>
    </xf>
    <xf borderId="0" fillId="0" fontId="16" numFmtId="0" xfId="0" applyAlignment="1" applyFont="1">
      <alignment horizontal="center" readingOrder="0" vertical="bottom"/>
    </xf>
    <xf borderId="0" fillId="3" fontId="16" numFmtId="0" xfId="0" applyAlignment="1" applyFont="1">
      <alignment horizontal="center" vertical="bottom"/>
    </xf>
    <xf borderId="0" fillId="4" fontId="11" numFmtId="164" xfId="0" applyAlignment="1" applyFont="1" applyNumberFormat="1">
      <alignment horizontal="left" vertical="bottom"/>
    </xf>
    <xf borderId="0" fillId="4" fontId="11" numFmtId="0" xfId="0" applyAlignment="1" applyFont="1">
      <alignment horizontal="center" vertical="top"/>
    </xf>
    <xf borderId="0" fillId="4" fontId="11" numFmtId="0" xfId="0" applyAlignment="1" applyFont="1">
      <alignment vertical="bottom"/>
    </xf>
    <xf borderId="0" fillId="2" fontId="34" numFmtId="164" xfId="0" applyAlignment="1" applyFont="1" applyNumberFormat="1">
      <alignment horizontal="center" readingOrder="0" vertical="bottom"/>
    </xf>
    <xf borderId="0" fillId="4" fontId="11" numFmtId="0" xfId="0" applyAlignment="1" applyFont="1">
      <alignment horizontal="center" vertical="bottom"/>
    </xf>
    <xf borderId="0" fillId="0" fontId="11" numFmtId="0" xfId="0" applyAlignment="1" applyFont="1">
      <alignment horizontal="center" vertical="top"/>
    </xf>
    <xf borderId="0" fillId="4" fontId="16" numFmtId="164" xfId="0" applyAlignment="1" applyFont="1" applyNumberFormat="1">
      <alignment horizontal="left" vertical="top"/>
    </xf>
    <xf borderId="0" fillId="4" fontId="16" numFmtId="0" xfId="0" applyAlignment="1" applyFont="1">
      <alignment horizontal="center" vertical="top"/>
    </xf>
    <xf borderId="0" fillId="2" fontId="38" numFmtId="0" xfId="0" applyAlignment="1" applyFont="1">
      <alignment horizontal="center" readingOrder="0" vertical="top"/>
    </xf>
    <xf borderId="0" fillId="0" fontId="11" numFmtId="0" xfId="0" applyAlignment="1" applyFont="1">
      <alignment horizontal="center" readingOrder="0" vertical="top"/>
    </xf>
    <xf borderId="0" fillId="3" fontId="11" numFmtId="0" xfId="0" applyAlignment="1" applyFont="1">
      <alignment horizontal="center" vertical="top"/>
    </xf>
    <xf borderId="0" fillId="2" fontId="35" numFmtId="165" xfId="0" applyAlignment="1" applyFont="1" applyNumberFormat="1">
      <alignment horizontal="center" readingOrder="0"/>
    </xf>
    <xf borderId="0" fillId="2" fontId="17" numFmtId="165" xfId="0" applyAlignment="1" applyFont="1" applyNumberFormat="1">
      <alignment horizontal="center" readingOrder="0" vertical="bottom"/>
    </xf>
    <xf borderId="0" fillId="2" fontId="23" numFmtId="165" xfId="0" applyAlignment="1" applyFont="1" applyNumberFormat="1">
      <alignment horizontal="center" readingOrder="0" vertical="bottom"/>
    </xf>
    <xf borderId="0" fillId="2" fontId="17" numFmtId="165" xfId="0" applyAlignment="1" applyFont="1" applyNumberFormat="1">
      <alignment horizontal="center" vertical="bottom"/>
    </xf>
    <xf borderId="0" fillId="2" fontId="23" numFmtId="165" xfId="0" applyAlignment="1" applyFont="1" applyNumberFormat="1">
      <alignment horizontal="center" vertical="bottom"/>
    </xf>
    <xf borderId="0" fillId="2" fontId="42" numFmtId="165" xfId="0" applyAlignment="1" applyFont="1" applyNumberFormat="1">
      <alignment horizontal="center" readingOrder="0" vertical="bottom"/>
    </xf>
    <xf borderId="0" fillId="0" fontId="43" numFmtId="0" xfId="0" applyAlignment="1" applyFont="1">
      <alignment horizontal="left" readingOrder="0" vertical="bottom"/>
    </xf>
    <xf borderId="0" fillId="4" fontId="20" numFmtId="165" xfId="0" applyFont="1" applyNumberFormat="1"/>
    <xf borderId="0" fillId="0" fontId="20" numFmtId="165" xfId="0" applyFont="1" applyNumberFormat="1"/>
    <xf borderId="0" fillId="4" fontId="20" numFmtId="0" xfId="0" applyAlignment="1" applyFont="1">
      <alignment readingOrder="0"/>
    </xf>
    <xf borderId="0" fillId="2" fontId="20" numFmtId="0" xfId="0" applyAlignment="1" applyFont="1">
      <alignment readingOrder="0"/>
    </xf>
    <xf borderId="0" fillId="3" fontId="45" numFmtId="0" xfId="0" applyAlignment="1" applyFont="1">
      <alignment readingOrder="0"/>
    </xf>
    <xf borderId="0" fillId="0" fontId="20" numFmtId="0" xfId="0" applyAlignment="1" applyFont="1">
      <alignment readingOrder="0"/>
    </xf>
    <xf borderId="0" fillId="5" fontId="9" numFmtId="165" xfId="0" applyAlignment="1" applyFill="1" applyFont="1" applyNumberFormat="1">
      <alignment horizontal="center" readingOrder="0" shrinkToFit="0" vertical="bottom" wrapText="0"/>
    </xf>
    <xf borderId="0" fillId="0" fontId="9" numFmtId="165" xfId="0" applyAlignment="1" applyFont="1" applyNumberFormat="1">
      <alignment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2" fontId="9" numFmtId="166" xfId="0" applyAlignment="1" applyFont="1" applyNumberFormat="1">
      <alignment horizontal="right" readingOrder="0" shrinkToFit="0" vertical="bottom" wrapText="0"/>
    </xf>
    <xf borderId="0" fillId="0" fontId="9" numFmtId="166" xfId="0" applyAlignment="1" applyFont="1" applyNumberFormat="1">
      <alignment horizontal="right" readingOrder="0" shrinkToFit="0" vertical="bottom" wrapText="0"/>
    </xf>
    <xf borderId="0" fillId="2" fontId="20" numFmtId="0" xfId="0" applyFont="1"/>
    <xf borderId="0" fillId="6" fontId="9" numFmtId="165" xfId="0" applyAlignment="1" applyFill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1308</xdr:row>
      <xdr:rowOff>0</xdr:rowOff>
    </xdr:from>
    <xdr:ext cx="9525" cy="952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1457</xdr:row>
      <xdr:rowOff>0</xdr:rowOff>
    </xdr:from>
    <xdr:ext cx="9525" cy="952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wholesale@flow-it-hardware.pr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5"/>
    <col customWidth="1" min="3" max="3" width="9.63"/>
    <col customWidth="1" min="4" max="4" width="104.0"/>
    <col customWidth="1" min="5" max="5" width="46.88"/>
    <col customWidth="1" min="6" max="6" width="19.25"/>
    <col customWidth="1" min="7" max="7" width="12.0"/>
    <col customWidth="1" min="8" max="8" width="34.38"/>
    <col customWidth="1" min="9" max="40" width="12.63"/>
  </cols>
  <sheetData>
    <row r="1" ht="43.5" customHeight="1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ht="27.0" customHeight="1">
      <c r="A2" s="6" t="s">
        <v>0</v>
      </c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ht="27.0" customHeight="1">
      <c r="A3" s="6" t="s">
        <v>1</v>
      </c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ht="27.0" customHeight="1">
      <c r="A4" s="6" t="s">
        <v>2</v>
      </c>
      <c r="B4" s="7"/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ht="128.25" customHeight="1">
      <c r="A5" s="11" t="s">
        <v>3</v>
      </c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ht="69.0" customHeight="1">
      <c r="A6" s="13" t="s">
        <v>4</v>
      </c>
      <c r="B6" s="14"/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ht="30.75" customHeight="1">
      <c r="A7" s="18" t="s">
        <v>5</v>
      </c>
      <c r="D7" s="1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ht="21.75" customHeight="1">
      <c r="A8" s="20" t="s">
        <v>6</v>
      </c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ht="49.5" customHeight="1">
      <c r="A9" s="21" t="s">
        <v>7</v>
      </c>
      <c r="B9" s="22" t="s">
        <v>8</v>
      </c>
      <c r="C9" s="23" t="s">
        <v>9</v>
      </c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ht="12.75" customHeight="1">
      <c r="A10" s="24">
        <v>200.0</v>
      </c>
      <c r="B10" s="25">
        <f t="shared" ref="B10:C10" si="1">A10*0.9</f>
        <v>180</v>
      </c>
      <c r="C10" s="25">
        <f t="shared" si="1"/>
        <v>162</v>
      </c>
      <c r="D10" s="26" t="s">
        <v>10</v>
      </c>
      <c r="E10" s="27"/>
      <c r="F10" s="28"/>
      <c r="G10" s="27"/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ht="12.75" customHeight="1">
      <c r="A11" s="24">
        <v>200.0</v>
      </c>
      <c r="B11" s="25">
        <f t="shared" ref="B11:C11" si="2">A11*0.9</f>
        <v>180</v>
      </c>
      <c r="C11" s="25">
        <f t="shared" si="2"/>
        <v>162</v>
      </c>
      <c r="D11" s="26" t="s">
        <v>10</v>
      </c>
      <c r="E11" s="27"/>
      <c r="F11" s="28"/>
      <c r="G11" s="27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ht="12.75" customHeight="1">
      <c r="A12" s="24">
        <v>200.0</v>
      </c>
      <c r="B12" s="25">
        <f t="shared" ref="B12:C12" si="3">A12*0.9</f>
        <v>180</v>
      </c>
      <c r="C12" s="25">
        <f t="shared" si="3"/>
        <v>162</v>
      </c>
      <c r="D12" s="26" t="s">
        <v>10</v>
      </c>
      <c r="E12" s="27"/>
      <c r="F12" s="28"/>
      <c r="G12" s="27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ht="12.75" customHeight="1">
      <c r="A13" s="25">
        <v>102.0</v>
      </c>
      <c r="B13" s="25">
        <v>91.8</v>
      </c>
      <c r="C13" s="25">
        <v>82.62</v>
      </c>
      <c r="D13" s="31" t="s">
        <v>11</v>
      </c>
      <c r="E13" s="27"/>
      <c r="F13" s="28"/>
      <c r="G13" s="27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ht="12.75" customHeight="1">
      <c r="A14" s="25">
        <v>180.0</v>
      </c>
      <c r="B14" s="25">
        <v>162.0</v>
      </c>
      <c r="C14" s="25">
        <v>146.0</v>
      </c>
      <c r="D14" s="32" t="s">
        <v>12</v>
      </c>
      <c r="F14" s="28"/>
      <c r="G14" s="27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ht="12.75" customHeight="1">
      <c r="A15" s="33">
        <v>28.0</v>
      </c>
      <c r="B15" s="34">
        <f t="shared" ref="B15:C15" si="4">A15*0.9</f>
        <v>25.2</v>
      </c>
      <c r="C15" s="34">
        <f t="shared" si="4"/>
        <v>22.68</v>
      </c>
      <c r="D15" s="35" t="s">
        <v>13</v>
      </c>
      <c r="E15" s="27"/>
      <c r="F15" s="28"/>
      <c r="G15" s="27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ht="12.75" customHeight="1">
      <c r="A16" s="33">
        <v>95.0</v>
      </c>
      <c r="B16" s="34">
        <f t="shared" ref="B16:C16" si="5">A16*0.9</f>
        <v>85.5</v>
      </c>
      <c r="C16" s="34">
        <f t="shared" si="5"/>
        <v>76.95</v>
      </c>
      <c r="D16" s="26" t="s">
        <v>14</v>
      </c>
      <c r="E16" s="27"/>
      <c r="F16" s="28"/>
      <c r="G16" s="27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ht="12.75" customHeight="1">
      <c r="A17" s="33">
        <v>70.0</v>
      </c>
      <c r="B17" s="34">
        <f t="shared" ref="B17:C17" si="6">A17*0.9</f>
        <v>63</v>
      </c>
      <c r="C17" s="34">
        <f t="shared" si="6"/>
        <v>56.7</v>
      </c>
      <c r="D17" s="26" t="s">
        <v>15</v>
      </c>
      <c r="E17" s="27"/>
      <c r="F17" s="28"/>
      <c r="G17" s="27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ht="12.75" customHeight="1">
      <c r="A18" s="36">
        <v>35.0</v>
      </c>
      <c r="B18" s="34">
        <f t="shared" ref="B18:C18" si="7">A18*0.9</f>
        <v>31.5</v>
      </c>
      <c r="C18" s="34">
        <f t="shared" si="7"/>
        <v>28.35</v>
      </c>
      <c r="D18" s="37" t="s">
        <v>16</v>
      </c>
      <c r="E18" s="38"/>
      <c r="F18" s="28"/>
      <c r="G18" s="39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ht="12.75" customHeight="1">
      <c r="A19" s="36">
        <v>130.0</v>
      </c>
      <c r="B19" s="34">
        <f t="shared" ref="B19:C19" si="8">A19*0.9</f>
        <v>117</v>
      </c>
      <c r="C19" s="34">
        <f t="shared" si="8"/>
        <v>105.3</v>
      </c>
      <c r="D19" s="37" t="s">
        <v>17</v>
      </c>
      <c r="E19" s="38"/>
      <c r="F19" s="28"/>
      <c r="G19" s="39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ht="12.75" customHeight="1">
      <c r="A20" s="36">
        <v>130.0</v>
      </c>
      <c r="B20" s="34">
        <f t="shared" ref="B20:C20" si="9">A20*0.9</f>
        <v>117</v>
      </c>
      <c r="C20" s="34">
        <f t="shared" si="9"/>
        <v>105.3</v>
      </c>
      <c r="D20" s="37" t="s">
        <v>18</v>
      </c>
      <c r="E20" s="42"/>
      <c r="F20" s="28"/>
      <c r="G20" s="39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ht="12.75" customHeight="1">
      <c r="A21" s="36">
        <v>130.0</v>
      </c>
      <c r="B21" s="34">
        <f t="shared" ref="B21:C21" si="10">A21*0.9</f>
        <v>117</v>
      </c>
      <c r="C21" s="34">
        <f t="shared" si="10"/>
        <v>105.3</v>
      </c>
      <c r="D21" s="37" t="s">
        <v>18</v>
      </c>
      <c r="E21" s="42"/>
      <c r="F21" s="28"/>
      <c r="G21" s="39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ht="12.75" customHeight="1">
      <c r="A22" s="36">
        <v>130.0</v>
      </c>
      <c r="B22" s="34">
        <f t="shared" ref="B22:C22" si="11">A22*0.9</f>
        <v>117</v>
      </c>
      <c r="C22" s="34">
        <f t="shared" si="11"/>
        <v>105.3</v>
      </c>
      <c r="D22" s="37" t="s">
        <v>18</v>
      </c>
      <c r="E22" s="42"/>
      <c r="F22" s="28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ht="12.75" customHeight="1">
      <c r="A23" s="36">
        <v>130.0</v>
      </c>
      <c r="B23" s="34">
        <f t="shared" ref="B23:C23" si="12">A23*0.9</f>
        <v>117</v>
      </c>
      <c r="C23" s="34">
        <f t="shared" si="12"/>
        <v>105.3</v>
      </c>
      <c r="D23" s="37" t="s">
        <v>18</v>
      </c>
      <c r="E23" s="42"/>
      <c r="F23" s="28"/>
      <c r="G23" s="39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</row>
    <row r="24" ht="12.75" customHeight="1">
      <c r="A24" s="36">
        <v>130.0</v>
      </c>
      <c r="B24" s="34">
        <f t="shared" ref="B24:C24" si="13">A24*0.9</f>
        <v>117</v>
      </c>
      <c r="C24" s="34">
        <f t="shared" si="13"/>
        <v>105.3</v>
      </c>
      <c r="D24" s="37" t="s">
        <v>18</v>
      </c>
      <c r="E24" s="42"/>
      <c r="F24" s="28"/>
      <c r="G24" s="39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</row>
    <row r="25" ht="12.75" customHeight="1">
      <c r="A25" s="36">
        <v>90.0</v>
      </c>
      <c r="B25" s="34">
        <f t="shared" ref="B25:C25" si="14">A25*0.9</f>
        <v>81</v>
      </c>
      <c r="C25" s="34">
        <f t="shared" si="14"/>
        <v>72.9</v>
      </c>
      <c r="D25" s="37" t="s">
        <v>19</v>
      </c>
      <c r="E25" s="38"/>
      <c r="F25" s="28"/>
      <c r="G25" s="39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</row>
    <row r="26" ht="12.75" customHeight="1">
      <c r="A26" s="36">
        <v>80.0</v>
      </c>
      <c r="B26" s="43">
        <v>38.25</v>
      </c>
      <c r="C26" s="43">
        <v>34.425000000000004</v>
      </c>
      <c r="D26" s="44" t="s">
        <v>20</v>
      </c>
      <c r="E26" s="45"/>
      <c r="F26" s="28"/>
      <c r="G26" s="29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ht="15.0" customHeight="1">
      <c r="A27" s="25"/>
      <c r="B27" s="25"/>
      <c r="C27" s="25"/>
      <c r="D27" s="44"/>
      <c r="F27" s="28"/>
      <c r="G27" s="27"/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ht="12.75" customHeight="1">
      <c r="A28" s="25">
        <v>300.0</v>
      </c>
      <c r="B28" s="25">
        <v>250.0</v>
      </c>
      <c r="C28" s="25">
        <v>225.0</v>
      </c>
      <c r="D28" s="44" t="s">
        <v>21</v>
      </c>
      <c r="F28" s="28"/>
      <c r="G28" s="27"/>
      <c r="H28" s="29"/>
      <c r="I28" s="30"/>
      <c r="J28" s="30"/>
      <c r="K28" s="30"/>
      <c r="L28" s="30"/>
      <c r="M28" s="30"/>
      <c r="N28" s="30"/>
      <c r="O28" s="30"/>
      <c r="P28" s="30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ht="12.75" customHeight="1">
      <c r="A29" s="25">
        <v>300.0</v>
      </c>
      <c r="B29" s="25">
        <v>250.0</v>
      </c>
      <c r="C29" s="25">
        <v>225.0</v>
      </c>
      <c r="D29" s="44" t="s">
        <v>21</v>
      </c>
      <c r="F29" s="28"/>
      <c r="G29" s="27"/>
      <c r="H29" s="29"/>
      <c r="I29" s="30"/>
      <c r="J29" s="30"/>
      <c r="K29" s="30"/>
      <c r="L29" s="30"/>
      <c r="M29" s="30"/>
      <c r="N29" s="30"/>
      <c r="O29" s="30"/>
      <c r="P29" s="30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ht="12.75" customHeight="1">
      <c r="A30" s="25">
        <v>93.5</v>
      </c>
      <c r="B30" s="25">
        <v>84.15</v>
      </c>
      <c r="C30" s="25">
        <v>75.73500000000001</v>
      </c>
      <c r="D30" s="44" t="s">
        <v>22</v>
      </c>
      <c r="F30" s="28"/>
      <c r="G30" s="27"/>
      <c r="H30" s="29"/>
      <c r="I30" s="30"/>
      <c r="J30" s="30"/>
      <c r="K30" s="30"/>
      <c r="L30" s="30"/>
      <c r="M30" s="30"/>
      <c r="N30" s="30"/>
      <c r="O30" s="30"/>
      <c r="P30" s="30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ht="12.75" customHeight="1">
      <c r="A31" s="24">
        <v>300.0</v>
      </c>
      <c r="B31" s="24">
        <v>270.0</v>
      </c>
      <c r="C31" s="24">
        <v>243.0</v>
      </c>
      <c r="D31" s="46" t="s">
        <v>23</v>
      </c>
      <c r="F31" s="28"/>
      <c r="G31" s="27"/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ht="12.75" customHeight="1">
      <c r="A32" s="25">
        <v>300.0</v>
      </c>
      <c r="B32" s="25">
        <v>270.0</v>
      </c>
      <c r="C32" s="25">
        <v>253.0</v>
      </c>
      <c r="D32" s="44" t="s">
        <v>24</v>
      </c>
      <c r="F32" s="28"/>
      <c r="G32" s="27"/>
      <c r="H32" s="29"/>
      <c r="I32" s="30"/>
      <c r="J32" s="30"/>
      <c r="K32" s="30"/>
      <c r="L32" s="30"/>
      <c r="M32" s="30"/>
      <c r="N32" s="30"/>
      <c r="O32" s="30"/>
      <c r="P32" s="30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ht="12.75" customHeight="1">
      <c r="A33" s="25">
        <v>127.5</v>
      </c>
      <c r="B33" s="25">
        <v>114.75</v>
      </c>
      <c r="C33" s="25">
        <v>103.275</v>
      </c>
      <c r="D33" s="44" t="s">
        <v>25</v>
      </c>
      <c r="F33" s="28"/>
      <c r="G33" s="27"/>
      <c r="H33" s="29"/>
      <c r="I33" s="30"/>
      <c r="J33" s="30"/>
      <c r="K33" s="30"/>
      <c r="L33" s="30"/>
      <c r="M33" s="30"/>
      <c r="N33" s="30"/>
      <c r="O33" s="30"/>
      <c r="P33" s="30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ht="12.75" customHeight="1">
      <c r="A34" s="25">
        <v>76.5</v>
      </c>
      <c r="B34" s="25">
        <v>68.85000000000001</v>
      </c>
      <c r="C34" s="25">
        <v>61.96500000000001</v>
      </c>
      <c r="D34" s="44" t="s">
        <v>26</v>
      </c>
      <c r="F34" s="28"/>
      <c r="G34" s="27"/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ht="12.75" customHeight="1">
      <c r="A35" s="25">
        <v>161.5</v>
      </c>
      <c r="B35" s="25">
        <v>145.35</v>
      </c>
      <c r="C35" s="25">
        <v>130.815</v>
      </c>
      <c r="D35" s="44" t="s">
        <v>27</v>
      </c>
      <c r="F35" s="28"/>
      <c r="G35" s="27"/>
      <c r="H35" s="29"/>
      <c r="I35" s="30"/>
      <c r="J35" s="30"/>
      <c r="K35" s="30"/>
      <c r="L35" s="30"/>
      <c r="M35" s="30"/>
      <c r="N35" s="30"/>
      <c r="O35" s="30"/>
      <c r="P35" s="30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ht="12.75" customHeight="1">
      <c r="A36" s="25">
        <v>42.5</v>
      </c>
      <c r="B36" s="25">
        <v>38.25</v>
      </c>
      <c r="C36" s="25">
        <v>34.425000000000004</v>
      </c>
      <c r="D36" s="44" t="s">
        <v>28</v>
      </c>
      <c r="F36" s="28"/>
      <c r="G36" s="27"/>
      <c r="H36" s="29"/>
      <c r="I36" s="30"/>
      <c r="J36" s="30"/>
      <c r="K36" s="30"/>
      <c r="L36" s="30"/>
      <c r="M36" s="30"/>
      <c r="N36" s="30"/>
      <c r="O36" s="30"/>
      <c r="P36" s="30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ht="12.75" customHeight="1">
      <c r="A37" s="25">
        <v>119.0</v>
      </c>
      <c r="B37" s="25">
        <v>107.10000000000001</v>
      </c>
      <c r="C37" s="25">
        <v>96.39000000000001</v>
      </c>
      <c r="D37" s="44" t="s">
        <v>29</v>
      </c>
      <c r="F37" s="28"/>
      <c r="G37" s="27"/>
      <c r="H37" s="29"/>
      <c r="I37" s="30"/>
      <c r="J37" s="30"/>
      <c r="K37" s="30"/>
      <c r="L37" s="30"/>
      <c r="M37" s="30"/>
      <c r="N37" s="30"/>
      <c r="O37" s="30"/>
      <c r="P37" s="30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</row>
    <row r="38" ht="12.75" customHeight="1">
      <c r="A38" s="25">
        <v>119.0</v>
      </c>
      <c r="B38" s="25">
        <v>107.10000000000001</v>
      </c>
      <c r="C38" s="25">
        <v>96.39000000000001</v>
      </c>
      <c r="D38" s="44" t="s">
        <v>30</v>
      </c>
      <c r="F38" s="28"/>
      <c r="G38" s="27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ht="12.75" customHeight="1">
      <c r="A39" s="25">
        <v>119.0</v>
      </c>
      <c r="B39" s="25">
        <v>107.10000000000001</v>
      </c>
      <c r="C39" s="25">
        <v>96.39000000000001</v>
      </c>
      <c r="D39" s="44" t="s">
        <v>31</v>
      </c>
      <c r="F39" s="28"/>
      <c r="G39" s="27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ht="12.75" customHeight="1">
      <c r="A40" s="25">
        <v>119.0</v>
      </c>
      <c r="B40" s="25">
        <v>107.10000000000001</v>
      </c>
      <c r="C40" s="25">
        <v>96.39000000000001</v>
      </c>
      <c r="D40" s="44" t="s">
        <v>31</v>
      </c>
      <c r="F40" s="28"/>
      <c r="G40" s="27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ht="12.75" customHeight="1">
      <c r="A41" s="25">
        <v>51.0</v>
      </c>
      <c r="B41" s="25">
        <v>45.9</v>
      </c>
      <c r="C41" s="25">
        <v>41.31</v>
      </c>
      <c r="D41" s="44" t="s">
        <v>32</v>
      </c>
      <c r="F41" s="28"/>
      <c r="G41" s="27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ht="12.75" customHeight="1">
      <c r="A42" s="25">
        <v>119.0</v>
      </c>
      <c r="B42" s="25">
        <v>107.10000000000001</v>
      </c>
      <c r="C42" s="25">
        <v>96.39000000000001</v>
      </c>
      <c r="D42" s="32" t="s">
        <v>33</v>
      </c>
      <c r="F42" s="28"/>
      <c r="G42" s="27"/>
      <c r="H42" s="29"/>
      <c r="I42" s="30"/>
      <c r="J42" s="30"/>
      <c r="K42" s="30"/>
      <c r="L42" s="30"/>
      <c r="M42" s="30"/>
      <c r="N42" s="30"/>
      <c r="O42" s="30"/>
      <c r="P42" s="30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ht="18.75" customHeight="1">
      <c r="A43" s="25">
        <v>76.5</v>
      </c>
      <c r="B43" s="25">
        <v>68.85000000000001</v>
      </c>
      <c r="C43" s="25">
        <v>61.96500000000001</v>
      </c>
      <c r="D43" s="44" t="s">
        <v>34</v>
      </c>
      <c r="F43" s="28"/>
      <c r="G43" s="27"/>
      <c r="H43" s="29"/>
      <c r="I43" s="30"/>
      <c r="J43" s="30"/>
      <c r="K43" s="30"/>
      <c r="L43" s="30"/>
      <c r="M43" s="30"/>
      <c r="N43" s="30"/>
      <c r="O43" s="30"/>
      <c r="P43" s="30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  <row r="44" ht="12.75" customHeight="1">
      <c r="A44" s="25">
        <v>76.5</v>
      </c>
      <c r="B44" s="25">
        <v>68.85000000000001</v>
      </c>
      <c r="C44" s="25">
        <v>61.96500000000001</v>
      </c>
      <c r="D44" s="44" t="s">
        <v>35</v>
      </c>
      <c r="F44" s="28"/>
      <c r="G44" s="27"/>
      <c r="H44" s="29"/>
      <c r="I44" s="30"/>
      <c r="J44" s="30"/>
      <c r="K44" s="30"/>
      <c r="L44" s="30"/>
      <c r="M44" s="30"/>
      <c r="N44" s="30"/>
      <c r="O44" s="30"/>
      <c r="P44" s="30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ht="12.75" customHeight="1">
      <c r="A45" s="25">
        <v>187.0</v>
      </c>
      <c r="B45" s="25">
        <v>168.3</v>
      </c>
      <c r="C45" s="25">
        <v>151.47000000000003</v>
      </c>
      <c r="D45" s="44" t="s">
        <v>36</v>
      </c>
      <c r="F45" s="28"/>
      <c r="G45" s="27"/>
      <c r="H45" s="29"/>
      <c r="I45" s="30"/>
      <c r="J45" s="30"/>
      <c r="K45" s="30"/>
      <c r="L45" s="30"/>
      <c r="M45" s="30"/>
      <c r="N45" s="30"/>
      <c r="O45" s="30"/>
      <c r="P45" s="30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ht="12.75" customHeight="1">
      <c r="A46" s="25">
        <v>187.0</v>
      </c>
      <c r="B46" s="25">
        <v>168.3</v>
      </c>
      <c r="C46" s="25">
        <v>151.47000000000003</v>
      </c>
      <c r="D46" s="44" t="s">
        <v>36</v>
      </c>
      <c r="F46" s="28"/>
      <c r="G46" s="27"/>
      <c r="H46" s="29"/>
      <c r="I46" s="30"/>
      <c r="J46" s="30"/>
      <c r="K46" s="30"/>
      <c r="L46" s="30"/>
      <c r="M46" s="30"/>
      <c r="N46" s="30"/>
      <c r="O46" s="30"/>
      <c r="P46" s="30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ht="12.75" customHeight="1">
      <c r="A47" s="25">
        <v>17.0</v>
      </c>
      <c r="B47" s="25">
        <v>15.3</v>
      </c>
      <c r="C47" s="25">
        <v>13.770000000000001</v>
      </c>
      <c r="D47" s="44" t="s">
        <v>37</v>
      </c>
      <c r="F47" s="28"/>
      <c r="G47" s="27"/>
      <c r="H47" s="29"/>
      <c r="I47" s="30"/>
      <c r="J47" s="30"/>
      <c r="K47" s="30"/>
      <c r="L47" s="30"/>
      <c r="M47" s="30"/>
      <c r="N47" s="30"/>
      <c r="O47" s="30"/>
      <c r="P47" s="30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ht="12.75" customHeight="1">
      <c r="A48" s="25">
        <v>17.0</v>
      </c>
      <c r="B48" s="25">
        <v>15.3</v>
      </c>
      <c r="C48" s="25">
        <v>13.770000000000001</v>
      </c>
      <c r="D48" s="44" t="s">
        <v>37</v>
      </c>
      <c r="F48" s="28"/>
      <c r="G48" s="27"/>
      <c r="H48" s="29"/>
      <c r="I48" s="30"/>
      <c r="J48" s="30"/>
      <c r="K48" s="30"/>
      <c r="L48" s="30"/>
      <c r="M48" s="30"/>
      <c r="N48" s="30"/>
      <c r="O48" s="30"/>
      <c r="P48" s="30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ht="12.75" customHeight="1">
      <c r="A49" s="25">
        <v>17.0</v>
      </c>
      <c r="B49" s="25">
        <v>15.3</v>
      </c>
      <c r="C49" s="25">
        <v>13.770000000000001</v>
      </c>
      <c r="D49" s="44" t="s">
        <v>37</v>
      </c>
      <c r="F49" s="28"/>
      <c r="G49" s="27"/>
      <c r="H49" s="29"/>
      <c r="I49" s="30"/>
      <c r="J49" s="30"/>
      <c r="K49" s="30"/>
      <c r="L49" s="30"/>
      <c r="M49" s="30"/>
      <c r="N49" s="30"/>
      <c r="O49" s="30"/>
      <c r="P49" s="30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</row>
    <row r="50" ht="12.75" customHeight="1">
      <c r="A50" s="25">
        <v>17.0</v>
      </c>
      <c r="B50" s="25">
        <v>15.3</v>
      </c>
      <c r="C50" s="25">
        <v>13.770000000000001</v>
      </c>
      <c r="D50" s="44" t="s">
        <v>37</v>
      </c>
      <c r="F50" s="28"/>
      <c r="G50" s="27"/>
      <c r="H50" s="29"/>
      <c r="I50" s="30"/>
      <c r="J50" s="30"/>
      <c r="K50" s="30"/>
      <c r="L50" s="30"/>
      <c r="M50" s="30"/>
      <c r="N50" s="30"/>
      <c r="O50" s="30"/>
      <c r="P50" s="30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ht="12.75" customHeight="1">
      <c r="A51" s="25">
        <v>20.4</v>
      </c>
      <c r="B51" s="25">
        <v>18.36</v>
      </c>
      <c r="C51" s="25">
        <v>16.524</v>
      </c>
      <c r="D51" s="44" t="s">
        <v>38</v>
      </c>
      <c r="F51" s="28"/>
      <c r="G51" s="27"/>
      <c r="H51" s="29"/>
      <c r="I51" s="30"/>
      <c r="J51" s="30"/>
      <c r="K51" s="30"/>
      <c r="L51" s="30"/>
      <c r="M51" s="30"/>
      <c r="N51" s="30"/>
      <c r="O51" s="30"/>
      <c r="P51" s="30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ht="12.75" customHeight="1">
      <c r="A52" s="25">
        <v>17.0</v>
      </c>
      <c r="B52" s="25">
        <v>15.3</v>
      </c>
      <c r="C52" s="25">
        <v>13.770000000000001</v>
      </c>
      <c r="D52" s="44" t="s">
        <v>39</v>
      </c>
      <c r="F52" s="28"/>
      <c r="G52" s="27"/>
      <c r="H52" s="29"/>
      <c r="I52" s="30"/>
      <c r="J52" s="30"/>
      <c r="K52" s="30"/>
      <c r="L52" s="30"/>
      <c r="M52" s="30"/>
      <c r="N52" s="30"/>
      <c r="O52" s="30"/>
      <c r="P52" s="30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ht="12.75" customHeight="1">
      <c r="A53" s="25">
        <v>25.5</v>
      </c>
      <c r="B53" s="25">
        <v>22.95</v>
      </c>
      <c r="C53" s="25">
        <v>20.655</v>
      </c>
      <c r="D53" s="44" t="s">
        <v>40</v>
      </c>
      <c r="F53" s="28"/>
      <c r="G53" s="27"/>
      <c r="H53" s="29"/>
      <c r="I53" s="30"/>
      <c r="J53" s="30"/>
      <c r="K53" s="30"/>
      <c r="L53" s="30"/>
      <c r="M53" s="30"/>
      <c r="N53" s="30"/>
      <c r="O53" s="30"/>
      <c r="P53" s="30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ht="12.75" customHeight="1">
      <c r="A54" s="25">
        <v>25.5</v>
      </c>
      <c r="B54" s="25">
        <v>22.95</v>
      </c>
      <c r="C54" s="25">
        <v>20.655</v>
      </c>
      <c r="D54" s="44" t="s">
        <v>41</v>
      </c>
      <c r="F54" s="28"/>
      <c r="G54" s="27"/>
      <c r="H54" s="29"/>
      <c r="I54" s="30"/>
      <c r="J54" s="30"/>
      <c r="K54" s="30"/>
      <c r="L54" s="30"/>
      <c r="M54" s="30"/>
      <c r="N54" s="30"/>
      <c r="O54" s="30"/>
      <c r="P54" s="30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ht="12.75" customHeight="1">
      <c r="A55" s="25">
        <v>42.5</v>
      </c>
      <c r="B55" s="25">
        <v>38.25</v>
      </c>
      <c r="C55" s="25">
        <v>34.425000000000004</v>
      </c>
      <c r="D55" s="32" t="s">
        <v>42</v>
      </c>
      <c r="F55" s="28"/>
      <c r="G55" s="27"/>
      <c r="H55" s="29"/>
      <c r="I55" s="30"/>
      <c r="J55" s="30"/>
      <c r="K55" s="30"/>
      <c r="L55" s="30"/>
      <c r="M55" s="30"/>
      <c r="N55" s="30"/>
      <c r="O55" s="30"/>
      <c r="P55" s="30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ht="12.75" customHeight="1">
      <c r="A56" s="25">
        <v>42.5</v>
      </c>
      <c r="B56" s="25">
        <v>38.25</v>
      </c>
      <c r="C56" s="25">
        <v>34.425000000000004</v>
      </c>
      <c r="D56" s="32" t="s">
        <v>42</v>
      </c>
      <c r="F56" s="28"/>
      <c r="G56" s="27"/>
      <c r="H56" s="29"/>
      <c r="I56" s="30"/>
      <c r="J56" s="30"/>
      <c r="K56" s="30"/>
      <c r="L56" s="30"/>
      <c r="M56" s="30"/>
      <c r="N56" s="30"/>
      <c r="O56" s="30"/>
      <c r="P56" s="30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ht="12.75" customHeight="1">
      <c r="A57" s="25">
        <v>42.5</v>
      </c>
      <c r="B57" s="25">
        <v>38.25</v>
      </c>
      <c r="C57" s="25">
        <v>34.425000000000004</v>
      </c>
      <c r="D57" s="32" t="s">
        <v>42</v>
      </c>
      <c r="F57" s="28"/>
      <c r="G57" s="27"/>
      <c r="H57" s="29"/>
      <c r="I57" s="30"/>
      <c r="J57" s="30"/>
      <c r="K57" s="30"/>
      <c r="L57" s="30"/>
      <c r="M57" s="30"/>
      <c r="N57" s="30"/>
      <c r="O57" s="30"/>
      <c r="P57" s="30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ht="12.75" customHeight="1">
      <c r="A58" s="25">
        <v>76.5</v>
      </c>
      <c r="B58" s="25">
        <v>68.85000000000001</v>
      </c>
      <c r="C58" s="25">
        <v>61.96500000000001</v>
      </c>
      <c r="D58" s="44" t="s">
        <v>43</v>
      </c>
      <c r="F58" s="28"/>
      <c r="G58" s="27"/>
      <c r="H58" s="29"/>
      <c r="I58" s="30"/>
      <c r="J58" s="30"/>
      <c r="K58" s="30"/>
      <c r="L58" s="30"/>
      <c r="M58" s="30"/>
      <c r="N58" s="30"/>
      <c r="O58" s="30"/>
      <c r="P58" s="30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ht="12.75" customHeight="1">
      <c r="A59" s="25">
        <v>76.5</v>
      </c>
      <c r="B59" s="25">
        <v>68.85000000000001</v>
      </c>
      <c r="C59" s="25">
        <v>61.96500000000001</v>
      </c>
      <c r="D59" s="44" t="s">
        <v>44</v>
      </c>
      <c r="F59" s="28"/>
      <c r="G59" s="27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ht="12.75" customHeight="1">
      <c r="A60" s="25">
        <v>34.0</v>
      </c>
      <c r="B60" s="25">
        <v>30.6</v>
      </c>
      <c r="C60" s="25">
        <v>27.540000000000003</v>
      </c>
      <c r="D60" s="44" t="s">
        <v>45</v>
      </c>
      <c r="F60" s="28"/>
      <c r="G60" s="27"/>
      <c r="H60" s="29"/>
      <c r="I60" s="30"/>
      <c r="J60" s="30"/>
      <c r="K60" s="30"/>
      <c r="L60" s="30"/>
      <c r="M60" s="30"/>
      <c r="N60" s="30"/>
      <c r="O60" s="30"/>
      <c r="P60" s="30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ht="12.75" customHeight="1">
      <c r="A61" s="25">
        <v>59.5</v>
      </c>
      <c r="B61" s="25">
        <v>53.550000000000004</v>
      </c>
      <c r="C61" s="25">
        <v>48.19500000000001</v>
      </c>
      <c r="D61" s="44" t="s">
        <v>46</v>
      </c>
      <c r="F61" s="28"/>
      <c r="G61" s="27"/>
      <c r="H61" s="29"/>
      <c r="I61" s="30"/>
      <c r="J61" s="30"/>
      <c r="K61" s="30"/>
      <c r="L61" s="30"/>
      <c r="M61" s="30"/>
      <c r="N61" s="30"/>
      <c r="O61" s="30"/>
      <c r="P61" s="30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ht="12.75" customHeight="1">
      <c r="A62" s="25">
        <v>76.5</v>
      </c>
      <c r="B62" s="25">
        <v>68.85000000000001</v>
      </c>
      <c r="C62" s="25">
        <v>61.96500000000001</v>
      </c>
      <c r="D62" s="44" t="s">
        <v>47</v>
      </c>
      <c r="F62" s="28"/>
      <c r="G62" s="27"/>
      <c r="H62" s="29"/>
      <c r="I62" s="30"/>
      <c r="J62" s="30"/>
      <c r="K62" s="30"/>
      <c r="L62" s="30"/>
      <c r="M62" s="30"/>
      <c r="N62" s="30"/>
      <c r="O62" s="30"/>
      <c r="P62" s="30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ht="12.75" customHeight="1">
      <c r="A63" s="25">
        <v>25.5</v>
      </c>
      <c r="B63" s="25">
        <v>22.95</v>
      </c>
      <c r="C63" s="25">
        <v>20.655</v>
      </c>
      <c r="D63" s="44" t="s">
        <v>48</v>
      </c>
      <c r="F63" s="28"/>
      <c r="G63" s="27"/>
      <c r="H63" s="29"/>
      <c r="I63" s="30"/>
      <c r="J63" s="30"/>
      <c r="K63" s="30"/>
      <c r="L63" s="30"/>
      <c r="M63" s="30"/>
      <c r="N63" s="30"/>
      <c r="O63" s="30"/>
      <c r="P63" s="30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ht="12.75" customHeight="1">
      <c r="A64" s="25">
        <v>42.5</v>
      </c>
      <c r="B64" s="25">
        <v>38.25</v>
      </c>
      <c r="C64" s="25">
        <v>34.425000000000004</v>
      </c>
      <c r="D64" s="44" t="s">
        <v>49</v>
      </c>
      <c r="F64" s="28"/>
      <c r="G64" s="27"/>
      <c r="H64" s="29"/>
      <c r="I64" s="30"/>
      <c r="J64" s="30"/>
      <c r="K64" s="30"/>
      <c r="L64" s="30"/>
      <c r="M64" s="30"/>
      <c r="N64" s="30"/>
      <c r="O64" s="30"/>
      <c r="P64" s="30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ht="12.75" customHeight="1">
      <c r="A65" s="25">
        <v>42.5</v>
      </c>
      <c r="B65" s="25">
        <v>38.25</v>
      </c>
      <c r="C65" s="25">
        <v>34.425000000000004</v>
      </c>
      <c r="D65" s="44" t="s">
        <v>49</v>
      </c>
      <c r="F65" s="28"/>
      <c r="G65" s="27"/>
      <c r="H65" s="29"/>
      <c r="I65" s="30"/>
      <c r="J65" s="30"/>
      <c r="K65" s="30"/>
      <c r="L65" s="30"/>
      <c r="M65" s="30"/>
      <c r="N65" s="30"/>
      <c r="O65" s="30"/>
      <c r="P65" s="30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ht="12.75" customHeight="1">
      <c r="A66" s="25">
        <v>42.5</v>
      </c>
      <c r="B66" s="25">
        <v>38.25</v>
      </c>
      <c r="C66" s="25">
        <v>34.425000000000004</v>
      </c>
      <c r="D66" s="44" t="s">
        <v>49</v>
      </c>
      <c r="F66" s="28"/>
      <c r="G66" s="27"/>
      <c r="H66" s="29"/>
      <c r="I66" s="30"/>
      <c r="J66" s="30"/>
      <c r="K66" s="30"/>
      <c r="L66" s="30"/>
      <c r="M66" s="30"/>
      <c r="N66" s="30"/>
      <c r="O66" s="30"/>
      <c r="P66" s="30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ht="12.75" customHeight="1">
      <c r="A67" s="25">
        <v>76.5</v>
      </c>
      <c r="B67" s="25">
        <v>68.85000000000001</v>
      </c>
      <c r="C67" s="25">
        <v>61.96500000000001</v>
      </c>
      <c r="D67" s="44" t="s">
        <v>50</v>
      </c>
      <c r="F67" s="28"/>
      <c r="G67" s="27"/>
      <c r="H67" s="29"/>
      <c r="I67" s="30"/>
      <c r="J67" s="30"/>
      <c r="K67" s="30"/>
      <c r="L67" s="30"/>
      <c r="M67" s="30"/>
      <c r="N67" s="30"/>
      <c r="O67" s="30"/>
      <c r="P67" s="30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ht="12.75" customHeight="1">
      <c r="A68" s="25">
        <v>8.5</v>
      </c>
      <c r="B68" s="25">
        <v>7.65</v>
      </c>
      <c r="C68" s="25">
        <v>6.885000000000001</v>
      </c>
      <c r="D68" s="44" t="s">
        <v>51</v>
      </c>
      <c r="F68" s="28"/>
      <c r="G68" s="27"/>
      <c r="H68" s="29"/>
      <c r="I68" s="30"/>
      <c r="J68" s="30"/>
      <c r="K68" s="30"/>
      <c r="L68" s="30"/>
      <c r="M68" s="30"/>
      <c r="N68" s="30"/>
      <c r="O68" s="30"/>
      <c r="P68" s="30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ht="12.75" customHeight="1">
      <c r="A69" s="25">
        <v>42.5</v>
      </c>
      <c r="B69" s="25">
        <v>38.25</v>
      </c>
      <c r="C69" s="25">
        <v>34.425000000000004</v>
      </c>
      <c r="D69" s="44" t="s">
        <v>52</v>
      </c>
      <c r="F69" s="28"/>
      <c r="G69" s="27"/>
      <c r="H69" s="29"/>
      <c r="I69" s="30"/>
      <c r="J69" s="30"/>
      <c r="K69" s="30"/>
      <c r="L69" s="30"/>
      <c r="M69" s="30"/>
      <c r="N69" s="30"/>
      <c r="O69" s="30"/>
      <c r="P69" s="30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ht="12.75" customHeight="1">
      <c r="A70" s="25">
        <v>76.5</v>
      </c>
      <c r="B70" s="25">
        <v>68.85000000000001</v>
      </c>
      <c r="C70" s="25">
        <v>61.96500000000001</v>
      </c>
      <c r="D70" s="44" t="s">
        <v>53</v>
      </c>
      <c r="F70" s="28"/>
      <c r="G70" s="27"/>
      <c r="H70" s="29"/>
      <c r="I70" s="30"/>
      <c r="J70" s="30"/>
      <c r="K70" s="30"/>
      <c r="L70" s="30"/>
      <c r="M70" s="30"/>
      <c r="N70" s="30"/>
      <c r="O70" s="30"/>
      <c r="P70" s="30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ht="12.75" customHeight="1">
      <c r="A71" s="25">
        <v>76.5</v>
      </c>
      <c r="B71" s="25">
        <v>68.85000000000001</v>
      </c>
      <c r="C71" s="25">
        <v>61.96500000000001</v>
      </c>
      <c r="D71" s="44" t="s">
        <v>54</v>
      </c>
      <c r="F71" s="28"/>
      <c r="G71" s="27"/>
      <c r="H71" s="29"/>
      <c r="I71" s="30"/>
      <c r="J71" s="30"/>
      <c r="K71" s="30"/>
      <c r="L71" s="30"/>
      <c r="M71" s="30"/>
      <c r="N71" s="30"/>
      <c r="O71" s="30"/>
      <c r="P71" s="30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ht="12.75" customHeight="1">
      <c r="A72" s="25">
        <v>76.5</v>
      </c>
      <c r="B72" s="25">
        <v>68.85000000000001</v>
      </c>
      <c r="C72" s="25">
        <v>61.96500000000001</v>
      </c>
      <c r="D72" s="44" t="s">
        <v>55</v>
      </c>
      <c r="F72" s="28"/>
      <c r="G72" s="27"/>
      <c r="H72" s="29"/>
      <c r="I72" s="30"/>
      <c r="J72" s="30"/>
      <c r="K72" s="30"/>
      <c r="L72" s="30"/>
      <c r="M72" s="30"/>
      <c r="N72" s="30"/>
      <c r="O72" s="30"/>
      <c r="P72" s="30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ht="12.75" customHeight="1">
      <c r="A73" s="25">
        <v>76.5</v>
      </c>
      <c r="B73" s="25">
        <v>68.85000000000001</v>
      </c>
      <c r="C73" s="25">
        <v>61.96500000000001</v>
      </c>
      <c r="D73" s="44" t="s">
        <v>54</v>
      </c>
      <c r="F73" s="28"/>
      <c r="G73" s="27"/>
      <c r="H73" s="29"/>
      <c r="I73" s="30"/>
      <c r="J73" s="30"/>
      <c r="K73" s="30"/>
      <c r="L73" s="30"/>
      <c r="M73" s="30"/>
      <c r="N73" s="30"/>
      <c r="O73" s="30"/>
      <c r="P73" s="30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ht="12.75" customHeight="1">
      <c r="A74" s="25">
        <v>76.5</v>
      </c>
      <c r="B74" s="25">
        <v>68.85000000000001</v>
      </c>
      <c r="C74" s="25">
        <v>61.96500000000001</v>
      </c>
      <c r="D74" s="44" t="s">
        <v>54</v>
      </c>
      <c r="F74" s="28"/>
      <c r="G74" s="27"/>
      <c r="H74" s="29"/>
      <c r="I74" s="30"/>
      <c r="J74" s="30"/>
      <c r="K74" s="30"/>
      <c r="L74" s="30"/>
      <c r="M74" s="30"/>
      <c r="N74" s="30"/>
      <c r="O74" s="30"/>
      <c r="P74" s="30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ht="12.75" customHeight="1">
      <c r="A75" s="25">
        <v>76.5</v>
      </c>
      <c r="B75" s="25">
        <v>68.85000000000001</v>
      </c>
      <c r="C75" s="25">
        <v>61.96500000000001</v>
      </c>
      <c r="D75" s="44" t="s">
        <v>54</v>
      </c>
      <c r="F75" s="28"/>
      <c r="G75" s="27"/>
      <c r="H75" s="29"/>
      <c r="I75" s="30"/>
      <c r="J75" s="30"/>
      <c r="K75" s="30"/>
      <c r="L75" s="30"/>
      <c r="M75" s="30"/>
      <c r="N75" s="30"/>
      <c r="O75" s="30"/>
      <c r="P75" s="30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ht="12.75" customHeight="1">
      <c r="A76" s="25">
        <v>76.5</v>
      </c>
      <c r="B76" s="25">
        <v>68.85000000000001</v>
      </c>
      <c r="C76" s="25">
        <v>61.96500000000001</v>
      </c>
      <c r="D76" s="44" t="s">
        <v>54</v>
      </c>
      <c r="F76" s="28"/>
      <c r="G76" s="27"/>
      <c r="H76" s="29"/>
      <c r="I76" s="30"/>
      <c r="J76" s="30"/>
      <c r="K76" s="30"/>
      <c r="L76" s="30"/>
      <c r="M76" s="30"/>
      <c r="N76" s="30"/>
      <c r="O76" s="30"/>
      <c r="P76" s="30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ht="12.75" customHeight="1">
      <c r="A77" s="25">
        <v>76.5</v>
      </c>
      <c r="B77" s="25">
        <v>68.85000000000001</v>
      </c>
      <c r="C77" s="25">
        <v>61.96500000000001</v>
      </c>
      <c r="D77" s="44" t="s">
        <v>54</v>
      </c>
      <c r="F77" s="28"/>
      <c r="G77" s="27"/>
      <c r="H77" s="29"/>
      <c r="I77" s="30"/>
      <c r="J77" s="30"/>
      <c r="K77" s="30"/>
      <c r="L77" s="30"/>
      <c r="M77" s="30"/>
      <c r="N77" s="30"/>
      <c r="O77" s="30"/>
      <c r="P77" s="30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ht="12.75" customHeight="1">
      <c r="A78" s="25">
        <v>76.5</v>
      </c>
      <c r="B78" s="25">
        <v>68.85000000000001</v>
      </c>
      <c r="C78" s="25">
        <v>61.96500000000001</v>
      </c>
      <c r="D78" s="44" t="s">
        <v>54</v>
      </c>
      <c r="F78" s="28"/>
      <c r="G78" s="27"/>
      <c r="H78" s="29"/>
      <c r="I78" s="30"/>
      <c r="J78" s="30"/>
      <c r="K78" s="30"/>
      <c r="L78" s="30"/>
      <c r="M78" s="30"/>
      <c r="N78" s="30"/>
      <c r="O78" s="30"/>
      <c r="P78" s="30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ht="12.75" customHeight="1">
      <c r="A79" s="25">
        <v>76.5</v>
      </c>
      <c r="B79" s="25">
        <v>68.85000000000001</v>
      </c>
      <c r="C79" s="25">
        <v>61.96500000000001</v>
      </c>
      <c r="D79" s="44" t="s">
        <v>54</v>
      </c>
      <c r="F79" s="28"/>
      <c r="G79" s="27"/>
      <c r="H79" s="29"/>
      <c r="I79" s="30"/>
      <c r="J79" s="30"/>
      <c r="K79" s="30"/>
      <c r="L79" s="30"/>
      <c r="M79" s="30"/>
      <c r="N79" s="30"/>
      <c r="O79" s="30"/>
      <c r="P79" s="30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ht="12.75" customHeight="1">
      <c r="A80" s="25">
        <v>76.5</v>
      </c>
      <c r="B80" s="25">
        <v>68.85000000000001</v>
      </c>
      <c r="C80" s="25">
        <v>61.96500000000001</v>
      </c>
      <c r="D80" s="44" t="s">
        <v>54</v>
      </c>
      <c r="F80" s="28"/>
      <c r="G80" s="27"/>
      <c r="H80" s="29"/>
      <c r="I80" s="30"/>
      <c r="J80" s="30"/>
      <c r="K80" s="30"/>
      <c r="L80" s="30"/>
      <c r="M80" s="30"/>
      <c r="N80" s="30"/>
      <c r="O80" s="30"/>
      <c r="P80" s="30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ht="12.75" customHeight="1">
      <c r="A81" s="25">
        <v>76.5</v>
      </c>
      <c r="B81" s="25">
        <v>68.85000000000001</v>
      </c>
      <c r="C81" s="25">
        <v>61.96500000000001</v>
      </c>
      <c r="D81" s="44" t="s">
        <v>54</v>
      </c>
      <c r="F81" s="28"/>
      <c r="G81" s="27"/>
      <c r="H81" s="29"/>
      <c r="I81" s="30"/>
      <c r="J81" s="30"/>
      <c r="K81" s="30"/>
      <c r="L81" s="30"/>
      <c r="M81" s="30"/>
      <c r="N81" s="30"/>
      <c r="O81" s="30"/>
      <c r="P81" s="30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ht="12.75" customHeight="1">
      <c r="A82" s="25">
        <v>76.5</v>
      </c>
      <c r="B82" s="25">
        <v>68.85000000000001</v>
      </c>
      <c r="C82" s="25">
        <v>61.96500000000001</v>
      </c>
      <c r="D82" s="44" t="s">
        <v>56</v>
      </c>
      <c r="F82" s="28"/>
      <c r="G82" s="27"/>
      <c r="H82" s="29"/>
      <c r="I82" s="30"/>
      <c r="J82" s="30"/>
      <c r="K82" s="30"/>
      <c r="L82" s="30"/>
      <c r="M82" s="30"/>
      <c r="N82" s="30"/>
      <c r="O82" s="30"/>
      <c r="P82" s="30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ht="12.75" customHeight="1">
      <c r="A83" s="25">
        <v>76.5</v>
      </c>
      <c r="B83" s="25">
        <v>68.85000000000001</v>
      </c>
      <c r="C83" s="25">
        <v>61.96500000000001</v>
      </c>
      <c r="D83" s="44" t="s">
        <v>57</v>
      </c>
      <c r="F83" s="28"/>
      <c r="G83" s="27"/>
      <c r="H83" s="29"/>
      <c r="I83" s="30"/>
      <c r="J83" s="30"/>
      <c r="K83" s="30"/>
      <c r="L83" s="30"/>
      <c r="M83" s="30"/>
      <c r="N83" s="30"/>
      <c r="O83" s="30"/>
      <c r="P83" s="30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ht="12.75" customHeight="1">
      <c r="A84" s="25">
        <v>221.0</v>
      </c>
      <c r="B84" s="25">
        <v>198.9</v>
      </c>
      <c r="C84" s="25">
        <v>179.01000000000002</v>
      </c>
      <c r="D84" s="44" t="s">
        <v>58</v>
      </c>
      <c r="F84" s="28"/>
      <c r="G84" s="27"/>
      <c r="H84" s="29"/>
      <c r="I84" s="30"/>
      <c r="J84" s="30"/>
      <c r="K84" s="30"/>
      <c r="L84" s="30"/>
      <c r="M84" s="30"/>
      <c r="N84" s="30"/>
      <c r="O84" s="30"/>
      <c r="P84" s="30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ht="12.75" customHeight="1">
      <c r="A85" s="25">
        <v>76.5</v>
      </c>
      <c r="B85" s="25">
        <v>68.85000000000001</v>
      </c>
      <c r="C85" s="25">
        <v>61.96500000000001</v>
      </c>
      <c r="D85" s="44" t="s">
        <v>59</v>
      </c>
      <c r="F85" s="28"/>
      <c r="G85" s="27"/>
      <c r="H85" s="29"/>
      <c r="I85" s="30"/>
      <c r="J85" s="30"/>
      <c r="K85" s="30"/>
      <c r="L85" s="30"/>
      <c r="M85" s="30"/>
      <c r="N85" s="30"/>
      <c r="O85" s="30"/>
      <c r="P85" s="30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ht="12.75" customHeight="1">
      <c r="A86" s="25">
        <v>34.0</v>
      </c>
      <c r="B86" s="25">
        <v>30.6</v>
      </c>
      <c r="C86" s="25">
        <v>27.540000000000003</v>
      </c>
      <c r="D86" s="32" t="s">
        <v>60</v>
      </c>
      <c r="F86" s="28"/>
      <c r="G86" s="27"/>
      <c r="H86" s="29"/>
      <c r="I86" s="30"/>
      <c r="J86" s="30"/>
      <c r="K86" s="30"/>
      <c r="L86" s="30"/>
      <c r="M86" s="30"/>
      <c r="N86" s="30"/>
      <c r="O86" s="30"/>
      <c r="P86" s="30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ht="12.75" customHeight="1">
      <c r="A87" s="25">
        <v>76.5</v>
      </c>
      <c r="B87" s="25">
        <v>68.85000000000001</v>
      </c>
      <c r="C87" s="25">
        <v>61.96500000000001</v>
      </c>
      <c r="D87" s="44" t="s">
        <v>61</v>
      </c>
      <c r="F87" s="28"/>
      <c r="G87" s="27"/>
      <c r="H87" s="29"/>
      <c r="I87" s="30"/>
      <c r="J87" s="30"/>
      <c r="K87" s="30"/>
      <c r="L87" s="30"/>
      <c r="M87" s="30"/>
      <c r="N87" s="30"/>
      <c r="O87" s="30"/>
      <c r="P87" s="30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ht="12.75" customHeight="1">
      <c r="A88" s="25">
        <v>76.5</v>
      </c>
      <c r="B88" s="25">
        <v>68.85000000000001</v>
      </c>
      <c r="C88" s="25">
        <v>61.96500000000001</v>
      </c>
      <c r="D88" s="44" t="s">
        <v>62</v>
      </c>
      <c r="F88" s="28"/>
      <c r="G88" s="27"/>
      <c r="H88" s="29"/>
      <c r="I88" s="30"/>
      <c r="J88" s="30"/>
      <c r="K88" s="30"/>
      <c r="L88" s="30"/>
      <c r="M88" s="30"/>
      <c r="N88" s="30"/>
      <c r="O88" s="30"/>
      <c r="P88" s="30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ht="12.75" customHeight="1">
      <c r="A89" s="25">
        <v>76.5</v>
      </c>
      <c r="B89" s="25">
        <v>68.85000000000001</v>
      </c>
      <c r="C89" s="25">
        <v>61.96500000000001</v>
      </c>
      <c r="D89" s="44" t="s">
        <v>62</v>
      </c>
      <c r="F89" s="28"/>
      <c r="G89" s="27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ht="12.75" customHeight="1">
      <c r="A90" s="25">
        <v>76.5</v>
      </c>
      <c r="B90" s="25">
        <v>68.85000000000001</v>
      </c>
      <c r="C90" s="25">
        <v>61.96500000000001</v>
      </c>
      <c r="D90" s="44" t="s">
        <v>62</v>
      </c>
      <c r="F90" s="28"/>
      <c r="G90" s="27"/>
      <c r="H90" s="29"/>
      <c r="I90" s="30"/>
      <c r="J90" s="30"/>
      <c r="K90" s="30"/>
      <c r="L90" s="30"/>
      <c r="M90" s="30"/>
      <c r="N90" s="30"/>
      <c r="O90" s="30"/>
      <c r="P90" s="30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ht="12.75" customHeight="1">
      <c r="A91" s="25">
        <v>76.5</v>
      </c>
      <c r="B91" s="25">
        <v>68.85000000000001</v>
      </c>
      <c r="C91" s="25">
        <v>61.96500000000001</v>
      </c>
      <c r="D91" s="44" t="s">
        <v>63</v>
      </c>
      <c r="F91" s="28"/>
      <c r="G91" s="27"/>
      <c r="H91" s="29"/>
      <c r="I91" s="30"/>
      <c r="J91" s="30"/>
      <c r="K91" s="30"/>
      <c r="L91" s="30"/>
      <c r="M91" s="30"/>
      <c r="N91" s="30"/>
      <c r="O91" s="30"/>
      <c r="P91" s="30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ht="12.75" customHeight="1">
      <c r="A92" s="25">
        <v>76.5</v>
      </c>
      <c r="B92" s="25">
        <v>68.85000000000001</v>
      </c>
      <c r="C92" s="25">
        <v>61.96500000000001</v>
      </c>
      <c r="D92" s="44" t="s">
        <v>63</v>
      </c>
      <c r="F92" s="28"/>
      <c r="G92" s="27"/>
      <c r="H92" s="29"/>
      <c r="I92" s="30"/>
      <c r="J92" s="30"/>
      <c r="K92" s="30"/>
      <c r="L92" s="30"/>
      <c r="M92" s="30"/>
      <c r="N92" s="30"/>
      <c r="O92" s="30"/>
      <c r="P92" s="30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ht="12.75" customHeight="1">
      <c r="A93" s="25">
        <v>76.5</v>
      </c>
      <c r="B93" s="25">
        <v>68.85000000000001</v>
      </c>
      <c r="C93" s="25">
        <v>61.96500000000001</v>
      </c>
      <c r="D93" s="44" t="s">
        <v>63</v>
      </c>
      <c r="F93" s="28"/>
      <c r="G93" s="27"/>
      <c r="H93" s="29"/>
      <c r="I93" s="30"/>
      <c r="J93" s="30"/>
      <c r="K93" s="30"/>
      <c r="L93" s="30"/>
      <c r="M93" s="30"/>
      <c r="N93" s="30"/>
      <c r="O93" s="30"/>
      <c r="P93" s="30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ht="12.75" customHeight="1">
      <c r="A94" s="25">
        <v>76.5</v>
      </c>
      <c r="B94" s="25">
        <v>68.85000000000001</v>
      </c>
      <c r="C94" s="25">
        <v>61.96500000000001</v>
      </c>
      <c r="D94" s="44" t="s">
        <v>63</v>
      </c>
      <c r="F94" s="28"/>
      <c r="G94" s="27"/>
      <c r="H94" s="29"/>
      <c r="I94" s="30"/>
      <c r="J94" s="30"/>
      <c r="K94" s="30"/>
      <c r="L94" s="30"/>
      <c r="M94" s="30"/>
      <c r="N94" s="30"/>
      <c r="O94" s="30"/>
      <c r="P94" s="30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ht="12.75" customHeight="1">
      <c r="A95" s="25">
        <v>76.5</v>
      </c>
      <c r="B95" s="25">
        <v>68.85000000000001</v>
      </c>
      <c r="C95" s="25">
        <v>61.96500000000001</v>
      </c>
      <c r="D95" s="44" t="s">
        <v>63</v>
      </c>
      <c r="F95" s="28"/>
      <c r="G95" s="27"/>
      <c r="H95" s="29"/>
      <c r="I95" s="30"/>
      <c r="J95" s="30"/>
      <c r="K95" s="30"/>
      <c r="L95" s="30"/>
      <c r="M95" s="30"/>
      <c r="N95" s="30"/>
      <c r="O95" s="30"/>
      <c r="P95" s="30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ht="12.75" customHeight="1">
      <c r="A96" s="25">
        <v>76.5</v>
      </c>
      <c r="B96" s="25">
        <v>68.85000000000001</v>
      </c>
      <c r="C96" s="25">
        <v>61.96500000000001</v>
      </c>
      <c r="D96" s="44" t="s">
        <v>63</v>
      </c>
      <c r="F96" s="28"/>
      <c r="G96" s="27"/>
      <c r="H96" s="29"/>
      <c r="I96" s="30"/>
      <c r="J96" s="30"/>
      <c r="K96" s="30"/>
      <c r="L96" s="30"/>
      <c r="M96" s="30"/>
      <c r="N96" s="30"/>
      <c r="O96" s="30"/>
      <c r="P96" s="30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ht="12.75" customHeight="1">
      <c r="A97" s="25">
        <v>76.5</v>
      </c>
      <c r="B97" s="25">
        <v>68.85000000000001</v>
      </c>
      <c r="C97" s="25">
        <v>61.96500000000001</v>
      </c>
      <c r="D97" s="44" t="s">
        <v>63</v>
      </c>
      <c r="F97" s="28"/>
      <c r="G97" s="27"/>
      <c r="H97" s="29"/>
      <c r="I97" s="30"/>
      <c r="J97" s="30"/>
      <c r="K97" s="30"/>
      <c r="L97" s="30"/>
      <c r="M97" s="30"/>
      <c r="N97" s="30"/>
      <c r="O97" s="30"/>
      <c r="P97" s="30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ht="12.75" customHeight="1">
      <c r="A98" s="25">
        <v>76.5</v>
      </c>
      <c r="B98" s="25">
        <v>68.85000000000001</v>
      </c>
      <c r="C98" s="25">
        <v>61.96500000000001</v>
      </c>
      <c r="D98" s="44" t="s">
        <v>63</v>
      </c>
      <c r="F98" s="28"/>
      <c r="G98" s="27"/>
      <c r="H98" s="29"/>
      <c r="I98" s="30"/>
      <c r="J98" s="30"/>
      <c r="K98" s="30"/>
      <c r="L98" s="30"/>
      <c r="M98" s="30"/>
      <c r="N98" s="30"/>
      <c r="O98" s="30"/>
      <c r="P98" s="30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ht="12.75" customHeight="1">
      <c r="A99" s="25">
        <v>76.5</v>
      </c>
      <c r="B99" s="25">
        <v>68.85000000000001</v>
      </c>
      <c r="C99" s="25">
        <v>61.96500000000001</v>
      </c>
      <c r="D99" s="44" t="s">
        <v>63</v>
      </c>
      <c r="F99" s="28"/>
      <c r="G99" s="27"/>
      <c r="H99" s="29"/>
      <c r="I99" s="30"/>
      <c r="J99" s="30"/>
      <c r="K99" s="30"/>
      <c r="L99" s="30"/>
      <c r="M99" s="30"/>
      <c r="N99" s="30"/>
      <c r="O99" s="30"/>
      <c r="P99" s="30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ht="12.75" customHeight="1">
      <c r="A100" s="25">
        <v>76.5</v>
      </c>
      <c r="B100" s="25">
        <v>68.85000000000001</v>
      </c>
      <c r="C100" s="25">
        <v>61.96500000000001</v>
      </c>
      <c r="D100" s="44" t="s">
        <v>63</v>
      </c>
      <c r="F100" s="28"/>
      <c r="G100" s="27"/>
      <c r="H100" s="29"/>
      <c r="I100" s="30"/>
      <c r="J100" s="30"/>
      <c r="K100" s="30"/>
      <c r="L100" s="30"/>
      <c r="M100" s="30"/>
      <c r="N100" s="30"/>
      <c r="O100" s="30"/>
      <c r="P100" s="30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ht="12.75" customHeight="1">
      <c r="A101" s="25">
        <v>76.5</v>
      </c>
      <c r="B101" s="25">
        <v>68.85000000000001</v>
      </c>
      <c r="C101" s="25">
        <v>61.96500000000001</v>
      </c>
      <c r="D101" s="44" t="s">
        <v>63</v>
      </c>
      <c r="F101" s="28"/>
      <c r="G101" s="27"/>
      <c r="H101" s="29"/>
      <c r="I101" s="30"/>
      <c r="J101" s="30"/>
      <c r="K101" s="30"/>
      <c r="L101" s="30"/>
      <c r="M101" s="30"/>
      <c r="N101" s="30"/>
      <c r="O101" s="30"/>
      <c r="P101" s="30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ht="12.75" customHeight="1">
      <c r="A102" s="25">
        <v>76.5</v>
      </c>
      <c r="B102" s="25">
        <v>68.85000000000001</v>
      </c>
      <c r="C102" s="25">
        <v>61.96500000000001</v>
      </c>
      <c r="D102" s="44" t="s">
        <v>63</v>
      </c>
      <c r="F102" s="28"/>
      <c r="G102" s="27"/>
      <c r="H102" s="29"/>
      <c r="I102" s="30"/>
      <c r="J102" s="30"/>
      <c r="K102" s="30"/>
      <c r="L102" s="30"/>
      <c r="M102" s="30"/>
      <c r="N102" s="30"/>
      <c r="O102" s="30"/>
      <c r="P102" s="30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ht="12.75" customHeight="1">
      <c r="A103" s="25">
        <v>76.5</v>
      </c>
      <c r="B103" s="25">
        <v>68.85000000000001</v>
      </c>
      <c r="C103" s="25">
        <v>61.96500000000001</v>
      </c>
      <c r="D103" s="44" t="s">
        <v>63</v>
      </c>
      <c r="F103" s="28"/>
      <c r="G103" s="27"/>
      <c r="H103" s="29"/>
      <c r="I103" s="30"/>
      <c r="J103" s="30"/>
      <c r="K103" s="30"/>
      <c r="L103" s="30"/>
      <c r="M103" s="30"/>
      <c r="N103" s="30"/>
      <c r="O103" s="30"/>
      <c r="P103" s="30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ht="12.75" customHeight="1">
      <c r="A104" s="25">
        <v>76.5</v>
      </c>
      <c r="B104" s="25">
        <v>68.85000000000001</v>
      </c>
      <c r="C104" s="25">
        <v>61.96500000000001</v>
      </c>
      <c r="D104" s="44" t="s">
        <v>64</v>
      </c>
      <c r="F104" s="28"/>
      <c r="G104" s="27"/>
      <c r="H104" s="29"/>
      <c r="I104" s="30"/>
      <c r="J104" s="30"/>
      <c r="K104" s="30"/>
      <c r="L104" s="30"/>
      <c r="M104" s="30"/>
      <c r="N104" s="30"/>
      <c r="O104" s="30"/>
      <c r="P104" s="30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ht="12.75" customHeight="1">
      <c r="A105" s="25">
        <v>76.5</v>
      </c>
      <c r="B105" s="25">
        <v>68.85000000000001</v>
      </c>
      <c r="C105" s="25">
        <v>61.96500000000001</v>
      </c>
      <c r="D105" s="44" t="s">
        <v>65</v>
      </c>
      <c r="F105" s="28"/>
      <c r="G105" s="27"/>
      <c r="H105" s="29"/>
      <c r="I105" s="30"/>
      <c r="J105" s="30"/>
      <c r="K105" s="30"/>
      <c r="L105" s="30"/>
      <c r="M105" s="30"/>
      <c r="N105" s="30"/>
      <c r="O105" s="30"/>
      <c r="P105" s="30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</row>
    <row r="106" ht="12.75" customHeight="1">
      <c r="A106" s="25">
        <v>76.5</v>
      </c>
      <c r="B106" s="25">
        <v>68.85000000000001</v>
      </c>
      <c r="C106" s="25">
        <v>61.96500000000001</v>
      </c>
      <c r="D106" s="44" t="s">
        <v>66</v>
      </c>
      <c r="F106" s="28"/>
      <c r="G106" s="27"/>
      <c r="H106" s="29"/>
      <c r="I106" s="30"/>
      <c r="J106" s="30"/>
      <c r="K106" s="30"/>
      <c r="L106" s="30"/>
      <c r="M106" s="30"/>
      <c r="N106" s="30"/>
      <c r="O106" s="30"/>
      <c r="P106" s="30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</row>
    <row r="107" ht="12.75" customHeight="1">
      <c r="A107" s="25">
        <v>76.5</v>
      </c>
      <c r="B107" s="25">
        <v>68.85000000000001</v>
      </c>
      <c r="C107" s="25">
        <v>61.96500000000001</v>
      </c>
      <c r="D107" s="44" t="s">
        <v>66</v>
      </c>
      <c r="F107" s="28"/>
      <c r="G107" s="27"/>
      <c r="H107" s="29"/>
      <c r="I107" s="30"/>
      <c r="J107" s="30"/>
      <c r="K107" s="30"/>
      <c r="L107" s="30"/>
      <c r="M107" s="30"/>
      <c r="N107" s="30"/>
      <c r="O107" s="30"/>
      <c r="P107" s="30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</row>
    <row r="108" ht="12.75" customHeight="1">
      <c r="A108" s="25">
        <v>76.5</v>
      </c>
      <c r="B108" s="25">
        <v>68.85000000000001</v>
      </c>
      <c r="C108" s="25">
        <v>61.96500000000001</v>
      </c>
      <c r="D108" s="44" t="s">
        <v>66</v>
      </c>
      <c r="F108" s="28"/>
      <c r="G108" s="27"/>
      <c r="H108" s="29"/>
      <c r="I108" s="30"/>
      <c r="J108" s="30"/>
      <c r="K108" s="30"/>
      <c r="L108" s="30"/>
      <c r="M108" s="30"/>
      <c r="N108" s="30"/>
      <c r="O108" s="30"/>
      <c r="P108" s="30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</row>
    <row r="109" ht="12.75" customHeight="1">
      <c r="A109" s="25">
        <v>76.5</v>
      </c>
      <c r="B109" s="25">
        <v>68.85000000000001</v>
      </c>
      <c r="C109" s="25">
        <v>61.96500000000001</v>
      </c>
      <c r="D109" s="44" t="s">
        <v>66</v>
      </c>
      <c r="F109" s="28"/>
      <c r="G109" s="27"/>
      <c r="H109" s="29"/>
      <c r="I109" s="30"/>
      <c r="J109" s="30"/>
      <c r="K109" s="30"/>
      <c r="L109" s="30"/>
      <c r="M109" s="30"/>
      <c r="N109" s="30"/>
      <c r="O109" s="30"/>
      <c r="P109" s="30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</row>
    <row r="110" ht="12.75" customHeight="1">
      <c r="A110" s="25">
        <v>76.5</v>
      </c>
      <c r="B110" s="25">
        <v>68.85000000000001</v>
      </c>
      <c r="C110" s="25">
        <v>61.96500000000001</v>
      </c>
      <c r="D110" s="44" t="s">
        <v>66</v>
      </c>
      <c r="F110" s="28"/>
      <c r="G110" s="27"/>
      <c r="H110" s="29"/>
      <c r="I110" s="30"/>
      <c r="J110" s="30"/>
      <c r="K110" s="30"/>
      <c r="L110" s="30"/>
      <c r="M110" s="30"/>
      <c r="N110" s="30"/>
      <c r="O110" s="30"/>
      <c r="P110" s="30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</row>
    <row r="111" ht="12.75" customHeight="1">
      <c r="A111" s="25">
        <v>76.5</v>
      </c>
      <c r="B111" s="25">
        <v>68.85000000000001</v>
      </c>
      <c r="C111" s="25">
        <v>61.96500000000001</v>
      </c>
      <c r="D111" s="44" t="s">
        <v>66</v>
      </c>
      <c r="F111" s="28"/>
      <c r="G111" s="27"/>
      <c r="H111" s="29"/>
      <c r="I111" s="30"/>
      <c r="J111" s="30"/>
      <c r="K111" s="30"/>
      <c r="L111" s="30"/>
      <c r="M111" s="30"/>
      <c r="N111" s="30"/>
      <c r="O111" s="30"/>
      <c r="P111" s="30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</row>
    <row r="112" ht="12.75" customHeight="1">
      <c r="A112" s="25">
        <v>76.5</v>
      </c>
      <c r="B112" s="25">
        <v>68.85000000000001</v>
      </c>
      <c r="C112" s="25">
        <v>61.96500000000001</v>
      </c>
      <c r="D112" s="44" t="s">
        <v>66</v>
      </c>
      <c r="F112" s="28"/>
      <c r="G112" s="27"/>
      <c r="H112" s="29"/>
      <c r="I112" s="30"/>
      <c r="J112" s="30"/>
      <c r="K112" s="30"/>
      <c r="L112" s="30"/>
      <c r="M112" s="30"/>
      <c r="N112" s="30"/>
      <c r="O112" s="30"/>
      <c r="P112" s="30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</row>
    <row r="113" ht="12.75" customHeight="1">
      <c r="A113" s="25">
        <v>76.5</v>
      </c>
      <c r="B113" s="25">
        <v>68.85000000000001</v>
      </c>
      <c r="C113" s="25">
        <v>61.96500000000001</v>
      </c>
      <c r="D113" s="44" t="s">
        <v>66</v>
      </c>
      <c r="F113" s="28"/>
      <c r="G113" s="27"/>
      <c r="H113" s="29"/>
      <c r="I113" s="30"/>
      <c r="J113" s="30"/>
      <c r="K113" s="30"/>
      <c r="L113" s="30"/>
      <c r="M113" s="30"/>
      <c r="N113" s="30"/>
      <c r="O113" s="30"/>
      <c r="P113" s="30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</row>
    <row r="114" ht="12.75" customHeight="1">
      <c r="A114" s="25">
        <v>76.5</v>
      </c>
      <c r="B114" s="25">
        <v>68.85000000000001</v>
      </c>
      <c r="C114" s="25">
        <v>61.96500000000001</v>
      </c>
      <c r="D114" s="44" t="s">
        <v>66</v>
      </c>
      <c r="F114" s="28"/>
      <c r="G114" s="27"/>
      <c r="H114" s="29"/>
      <c r="I114" s="30"/>
      <c r="J114" s="30"/>
      <c r="K114" s="30"/>
      <c r="L114" s="30"/>
      <c r="M114" s="30"/>
      <c r="N114" s="30"/>
      <c r="O114" s="30"/>
      <c r="P114" s="30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</row>
    <row r="115" ht="12.75" customHeight="1">
      <c r="A115" s="25">
        <v>76.5</v>
      </c>
      <c r="B115" s="25">
        <v>68.85000000000001</v>
      </c>
      <c r="C115" s="25">
        <v>61.96500000000001</v>
      </c>
      <c r="D115" s="44" t="s">
        <v>66</v>
      </c>
      <c r="F115" s="28"/>
      <c r="G115" s="27"/>
      <c r="H115" s="29"/>
      <c r="I115" s="30"/>
      <c r="J115" s="30"/>
      <c r="K115" s="30"/>
      <c r="L115" s="30"/>
      <c r="M115" s="30"/>
      <c r="N115" s="30"/>
      <c r="O115" s="30"/>
      <c r="P115" s="30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</row>
    <row r="116" ht="12.75" customHeight="1">
      <c r="A116" s="25">
        <v>76.5</v>
      </c>
      <c r="B116" s="25">
        <v>68.85000000000001</v>
      </c>
      <c r="C116" s="25">
        <v>61.96500000000001</v>
      </c>
      <c r="D116" s="44" t="s">
        <v>66</v>
      </c>
      <c r="F116" s="28"/>
      <c r="G116" s="27"/>
      <c r="H116" s="29"/>
      <c r="I116" s="30"/>
      <c r="J116" s="30"/>
      <c r="K116" s="30"/>
      <c r="L116" s="30"/>
      <c r="M116" s="30"/>
      <c r="N116" s="30"/>
      <c r="O116" s="30"/>
      <c r="P116" s="30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ht="12.75" customHeight="1">
      <c r="A117" s="25">
        <v>76.5</v>
      </c>
      <c r="B117" s="25">
        <v>68.85000000000001</v>
      </c>
      <c r="C117" s="25">
        <v>61.96500000000001</v>
      </c>
      <c r="D117" s="44" t="s">
        <v>66</v>
      </c>
      <c r="F117" s="28"/>
      <c r="G117" s="27"/>
      <c r="H117" s="29"/>
      <c r="I117" s="30"/>
      <c r="J117" s="30"/>
      <c r="K117" s="30"/>
      <c r="L117" s="30"/>
      <c r="M117" s="30"/>
      <c r="N117" s="30"/>
      <c r="O117" s="30"/>
      <c r="P117" s="30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</row>
    <row r="118" ht="12.75" customHeight="1">
      <c r="A118" s="25">
        <v>76.5</v>
      </c>
      <c r="B118" s="25">
        <v>68.85000000000001</v>
      </c>
      <c r="C118" s="25">
        <v>61.96500000000001</v>
      </c>
      <c r="D118" s="44" t="s">
        <v>66</v>
      </c>
      <c r="F118" s="28"/>
      <c r="G118" s="27"/>
      <c r="H118" s="29"/>
      <c r="I118" s="30"/>
      <c r="J118" s="30"/>
      <c r="K118" s="30"/>
      <c r="L118" s="30"/>
      <c r="M118" s="30"/>
      <c r="N118" s="30"/>
      <c r="O118" s="30"/>
      <c r="P118" s="30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</row>
    <row r="119" ht="12.75" customHeight="1">
      <c r="A119" s="25">
        <v>76.5</v>
      </c>
      <c r="B119" s="25">
        <v>68.85000000000001</v>
      </c>
      <c r="C119" s="25">
        <v>61.96500000000001</v>
      </c>
      <c r="D119" s="44" t="s">
        <v>66</v>
      </c>
      <c r="F119" s="28"/>
      <c r="G119" s="27"/>
      <c r="H119" s="29"/>
      <c r="I119" s="30"/>
      <c r="J119" s="30"/>
      <c r="K119" s="30"/>
      <c r="L119" s="30"/>
      <c r="M119" s="30"/>
      <c r="N119" s="30"/>
      <c r="O119" s="30"/>
      <c r="P119" s="30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</row>
    <row r="120" ht="12.75" customHeight="1">
      <c r="A120" s="25">
        <v>76.5</v>
      </c>
      <c r="B120" s="25">
        <v>68.85000000000001</v>
      </c>
      <c r="C120" s="25">
        <v>61.96500000000001</v>
      </c>
      <c r="D120" s="44" t="s">
        <v>66</v>
      </c>
      <c r="F120" s="28"/>
      <c r="G120" s="27"/>
      <c r="H120" s="29"/>
      <c r="I120" s="30"/>
      <c r="J120" s="30"/>
      <c r="K120" s="30"/>
      <c r="L120" s="30"/>
      <c r="M120" s="30"/>
      <c r="N120" s="30"/>
      <c r="O120" s="30"/>
      <c r="P120" s="30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</row>
    <row r="121" ht="12.75" customHeight="1">
      <c r="A121" s="25">
        <v>76.5</v>
      </c>
      <c r="B121" s="25">
        <v>68.85000000000001</v>
      </c>
      <c r="C121" s="25">
        <v>61.96500000000001</v>
      </c>
      <c r="D121" s="44" t="s">
        <v>67</v>
      </c>
      <c r="F121" s="28"/>
      <c r="G121" s="27"/>
      <c r="H121" s="29"/>
      <c r="I121" s="30"/>
      <c r="J121" s="30"/>
      <c r="K121" s="30"/>
      <c r="L121" s="30"/>
      <c r="M121" s="30"/>
      <c r="N121" s="30"/>
      <c r="O121" s="30"/>
      <c r="P121" s="30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</row>
    <row r="122" ht="12.75" customHeight="1">
      <c r="A122" s="25">
        <v>76.5</v>
      </c>
      <c r="B122" s="25">
        <v>68.85000000000001</v>
      </c>
      <c r="C122" s="25">
        <v>61.96500000000001</v>
      </c>
      <c r="D122" s="44" t="s">
        <v>68</v>
      </c>
      <c r="F122" s="28"/>
      <c r="G122" s="27"/>
      <c r="H122" s="29"/>
      <c r="I122" s="30"/>
      <c r="J122" s="30"/>
      <c r="K122" s="30"/>
      <c r="L122" s="30"/>
      <c r="M122" s="30"/>
      <c r="N122" s="30"/>
      <c r="O122" s="30"/>
      <c r="P122" s="30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</row>
    <row r="123" ht="12.75" customHeight="1">
      <c r="A123" s="25">
        <v>221.0</v>
      </c>
      <c r="B123" s="25">
        <v>198.9</v>
      </c>
      <c r="C123" s="25">
        <v>179.01000000000002</v>
      </c>
      <c r="D123" s="44" t="s">
        <v>69</v>
      </c>
      <c r="F123" s="28"/>
      <c r="G123" s="27"/>
      <c r="H123" s="29"/>
      <c r="I123" s="30"/>
      <c r="J123" s="30"/>
      <c r="K123" s="30"/>
      <c r="L123" s="30"/>
      <c r="M123" s="30"/>
      <c r="N123" s="30"/>
      <c r="O123" s="30"/>
      <c r="P123" s="30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</row>
    <row r="124" ht="12.75" customHeight="1">
      <c r="A124" s="25">
        <v>90.0</v>
      </c>
      <c r="B124" s="25">
        <v>81.0</v>
      </c>
      <c r="C124" s="25">
        <v>72.0</v>
      </c>
      <c r="D124" s="44" t="s">
        <v>70</v>
      </c>
      <c r="F124" s="28"/>
      <c r="G124" s="27"/>
      <c r="H124" s="29"/>
      <c r="I124" s="30"/>
      <c r="J124" s="30"/>
      <c r="K124" s="30"/>
      <c r="L124" s="30"/>
      <c r="M124" s="30"/>
      <c r="N124" s="30"/>
      <c r="O124" s="30"/>
      <c r="P124" s="30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</row>
    <row r="125" ht="12.75" customHeight="1">
      <c r="A125" s="25">
        <v>90.0</v>
      </c>
      <c r="B125" s="25">
        <v>81.0</v>
      </c>
      <c r="C125" s="25">
        <v>72.0</v>
      </c>
      <c r="D125" s="44" t="s">
        <v>71</v>
      </c>
      <c r="F125" s="28"/>
      <c r="G125" s="27"/>
      <c r="H125" s="29"/>
      <c r="I125" s="30"/>
      <c r="J125" s="30"/>
      <c r="K125" s="30"/>
      <c r="L125" s="30"/>
      <c r="M125" s="30"/>
      <c r="N125" s="30"/>
      <c r="O125" s="30"/>
      <c r="P125" s="30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</row>
    <row r="126" ht="12.75" customHeight="1">
      <c r="A126" s="25">
        <v>76.5</v>
      </c>
      <c r="B126" s="25">
        <v>68.85000000000001</v>
      </c>
      <c r="C126" s="25">
        <v>61.96500000000001</v>
      </c>
      <c r="D126" s="44" t="s">
        <v>72</v>
      </c>
      <c r="F126" s="28"/>
      <c r="G126" s="27"/>
      <c r="H126" s="29"/>
      <c r="I126" s="30"/>
      <c r="J126" s="30"/>
      <c r="K126" s="30"/>
      <c r="L126" s="30"/>
      <c r="M126" s="30"/>
      <c r="N126" s="30"/>
      <c r="O126" s="30"/>
      <c r="P126" s="30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</row>
    <row r="127" ht="12.75" customHeight="1">
      <c r="A127" s="25">
        <v>76.5</v>
      </c>
      <c r="B127" s="25">
        <v>68.85000000000001</v>
      </c>
      <c r="C127" s="25">
        <v>61.96500000000001</v>
      </c>
      <c r="D127" s="44" t="s">
        <v>73</v>
      </c>
      <c r="F127" s="28"/>
      <c r="G127" s="27"/>
      <c r="H127" s="29"/>
      <c r="I127" s="30"/>
      <c r="J127" s="30"/>
      <c r="K127" s="30"/>
      <c r="L127" s="30"/>
      <c r="M127" s="30"/>
      <c r="N127" s="30"/>
      <c r="O127" s="30"/>
      <c r="P127" s="30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</row>
    <row r="128" ht="12.75" customHeight="1">
      <c r="A128" s="25">
        <v>119.0</v>
      </c>
      <c r="B128" s="25">
        <v>107.10000000000001</v>
      </c>
      <c r="C128" s="25">
        <v>96.39000000000001</v>
      </c>
      <c r="D128" s="44" t="s">
        <v>74</v>
      </c>
      <c r="F128" s="28"/>
      <c r="G128" s="27"/>
      <c r="H128" s="29"/>
      <c r="I128" s="30"/>
      <c r="J128" s="30"/>
      <c r="K128" s="30"/>
      <c r="L128" s="30"/>
      <c r="M128" s="30"/>
      <c r="N128" s="30"/>
      <c r="O128" s="30"/>
      <c r="P128" s="30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</row>
    <row r="129" ht="12.75" customHeight="1">
      <c r="A129" s="25">
        <v>76.5</v>
      </c>
      <c r="B129" s="25">
        <v>68.85000000000001</v>
      </c>
      <c r="C129" s="25">
        <v>61.96500000000001</v>
      </c>
      <c r="D129" s="44" t="s">
        <v>75</v>
      </c>
      <c r="F129" s="28"/>
      <c r="G129" s="27"/>
      <c r="H129" s="29"/>
      <c r="I129" s="30"/>
      <c r="J129" s="30"/>
      <c r="K129" s="30"/>
      <c r="L129" s="30"/>
      <c r="M129" s="30"/>
      <c r="N129" s="30"/>
      <c r="O129" s="30"/>
      <c r="P129" s="30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</row>
    <row r="130" ht="12.75" customHeight="1">
      <c r="A130" s="25">
        <v>76.5</v>
      </c>
      <c r="B130" s="25">
        <v>68.85000000000001</v>
      </c>
      <c r="C130" s="25">
        <v>61.96500000000001</v>
      </c>
      <c r="D130" s="44" t="s">
        <v>76</v>
      </c>
      <c r="F130" s="28"/>
      <c r="G130" s="27"/>
      <c r="H130" s="29"/>
      <c r="I130" s="30"/>
      <c r="J130" s="30"/>
      <c r="K130" s="30"/>
      <c r="L130" s="30"/>
      <c r="M130" s="30"/>
      <c r="N130" s="30"/>
      <c r="O130" s="30"/>
      <c r="P130" s="30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</row>
    <row r="131" ht="12.75" customHeight="1">
      <c r="A131" s="25">
        <v>76.5</v>
      </c>
      <c r="B131" s="25">
        <v>68.85000000000001</v>
      </c>
      <c r="C131" s="25">
        <v>61.96500000000001</v>
      </c>
      <c r="D131" s="44" t="s">
        <v>76</v>
      </c>
      <c r="F131" s="28"/>
      <c r="G131" s="27"/>
      <c r="H131" s="29"/>
      <c r="I131" s="30"/>
      <c r="J131" s="30"/>
      <c r="K131" s="30"/>
      <c r="L131" s="30"/>
      <c r="M131" s="30"/>
      <c r="N131" s="30"/>
      <c r="O131" s="30"/>
      <c r="P131" s="30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</row>
    <row r="132" ht="12.75" customHeight="1">
      <c r="A132" s="25">
        <v>76.5</v>
      </c>
      <c r="B132" s="25">
        <v>68.85000000000001</v>
      </c>
      <c r="C132" s="25">
        <v>61.96500000000001</v>
      </c>
      <c r="D132" s="44" t="s">
        <v>77</v>
      </c>
      <c r="F132" s="28"/>
      <c r="G132" s="27"/>
      <c r="H132" s="29"/>
      <c r="I132" s="30"/>
      <c r="J132" s="30"/>
      <c r="K132" s="30"/>
      <c r="L132" s="30"/>
      <c r="M132" s="30"/>
      <c r="N132" s="30"/>
      <c r="O132" s="30"/>
      <c r="P132" s="30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</row>
    <row r="133" ht="12.75" customHeight="1">
      <c r="A133" s="25">
        <v>76.5</v>
      </c>
      <c r="B133" s="25">
        <v>68.85000000000001</v>
      </c>
      <c r="C133" s="25">
        <v>61.96500000000001</v>
      </c>
      <c r="D133" s="44" t="s">
        <v>78</v>
      </c>
      <c r="F133" s="28"/>
      <c r="G133" s="27"/>
      <c r="H133" s="29"/>
      <c r="I133" s="30"/>
      <c r="J133" s="30"/>
      <c r="K133" s="30"/>
      <c r="L133" s="30"/>
      <c r="M133" s="30"/>
      <c r="N133" s="30"/>
      <c r="O133" s="30"/>
      <c r="P133" s="30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</row>
    <row r="134" ht="12.75" customHeight="1">
      <c r="A134" s="25">
        <v>76.5</v>
      </c>
      <c r="B134" s="25">
        <v>68.85000000000001</v>
      </c>
      <c r="C134" s="25">
        <v>61.96500000000001</v>
      </c>
      <c r="D134" s="44" t="s">
        <v>78</v>
      </c>
      <c r="F134" s="28"/>
      <c r="G134" s="27"/>
      <c r="H134" s="29"/>
      <c r="I134" s="30"/>
      <c r="J134" s="30"/>
      <c r="K134" s="30"/>
      <c r="L134" s="30"/>
      <c r="M134" s="30"/>
      <c r="N134" s="30"/>
      <c r="O134" s="30"/>
      <c r="P134" s="30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</row>
    <row r="135" ht="12.75" customHeight="1">
      <c r="A135" s="25">
        <v>76.5</v>
      </c>
      <c r="B135" s="25">
        <v>68.85000000000001</v>
      </c>
      <c r="C135" s="25">
        <v>61.96500000000001</v>
      </c>
      <c r="D135" s="44" t="s">
        <v>78</v>
      </c>
      <c r="F135" s="28"/>
      <c r="G135" s="27"/>
      <c r="H135" s="29"/>
      <c r="I135" s="30"/>
      <c r="J135" s="30"/>
      <c r="K135" s="30"/>
      <c r="L135" s="30"/>
      <c r="M135" s="30"/>
      <c r="N135" s="30"/>
      <c r="O135" s="30"/>
      <c r="P135" s="30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</row>
    <row r="136" ht="12.75" customHeight="1">
      <c r="A136" s="25">
        <v>76.5</v>
      </c>
      <c r="B136" s="25">
        <v>68.85000000000001</v>
      </c>
      <c r="C136" s="25">
        <v>61.96500000000001</v>
      </c>
      <c r="D136" s="44" t="s">
        <v>78</v>
      </c>
      <c r="F136" s="28"/>
      <c r="G136" s="27"/>
      <c r="H136" s="29"/>
      <c r="I136" s="30"/>
      <c r="J136" s="30"/>
      <c r="K136" s="30"/>
      <c r="L136" s="30"/>
      <c r="M136" s="30"/>
      <c r="N136" s="30"/>
      <c r="O136" s="30"/>
      <c r="P136" s="30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</row>
    <row r="137" ht="12.75" customHeight="1">
      <c r="A137" s="25">
        <v>76.5</v>
      </c>
      <c r="B137" s="25">
        <v>68.85000000000001</v>
      </c>
      <c r="C137" s="25">
        <v>61.96500000000001</v>
      </c>
      <c r="D137" s="44" t="s">
        <v>78</v>
      </c>
      <c r="F137" s="28"/>
      <c r="G137" s="27"/>
      <c r="H137" s="29"/>
      <c r="I137" s="30"/>
      <c r="J137" s="30"/>
      <c r="K137" s="30"/>
      <c r="L137" s="30"/>
      <c r="M137" s="30"/>
      <c r="N137" s="30"/>
      <c r="O137" s="30"/>
      <c r="P137" s="30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</row>
    <row r="138" ht="12.75" customHeight="1">
      <c r="A138" s="25">
        <v>76.5</v>
      </c>
      <c r="B138" s="25">
        <v>68.85000000000001</v>
      </c>
      <c r="C138" s="25">
        <v>61.96500000000001</v>
      </c>
      <c r="D138" s="44" t="s">
        <v>78</v>
      </c>
      <c r="F138" s="28"/>
      <c r="G138" s="27"/>
      <c r="H138" s="29"/>
      <c r="I138" s="30"/>
      <c r="J138" s="30"/>
      <c r="K138" s="30"/>
      <c r="L138" s="30"/>
      <c r="M138" s="30"/>
      <c r="N138" s="30"/>
      <c r="O138" s="30"/>
      <c r="P138" s="30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</row>
    <row r="139" ht="12.75" customHeight="1">
      <c r="A139" s="25">
        <v>76.5</v>
      </c>
      <c r="B139" s="25">
        <v>68.85000000000001</v>
      </c>
      <c r="C139" s="25">
        <v>61.96500000000001</v>
      </c>
      <c r="D139" s="44" t="s">
        <v>78</v>
      </c>
      <c r="F139" s="28"/>
      <c r="G139" s="27"/>
      <c r="H139" s="29"/>
      <c r="I139" s="30"/>
      <c r="J139" s="30"/>
      <c r="K139" s="30"/>
      <c r="L139" s="30"/>
      <c r="M139" s="30"/>
      <c r="N139" s="30"/>
      <c r="O139" s="30"/>
      <c r="P139" s="30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</row>
    <row r="140" ht="12.75" customHeight="1">
      <c r="A140" s="25">
        <v>76.5</v>
      </c>
      <c r="B140" s="25">
        <v>68.85000000000001</v>
      </c>
      <c r="C140" s="25">
        <v>61.96500000000001</v>
      </c>
      <c r="D140" s="44" t="s">
        <v>78</v>
      </c>
      <c r="F140" s="28"/>
      <c r="G140" s="27"/>
      <c r="H140" s="29"/>
      <c r="I140" s="30"/>
      <c r="J140" s="30"/>
      <c r="K140" s="30"/>
      <c r="L140" s="30"/>
      <c r="M140" s="30"/>
      <c r="N140" s="30"/>
      <c r="O140" s="30"/>
      <c r="P140" s="30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</row>
    <row r="141" ht="12.75" customHeight="1">
      <c r="A141" s="25">
        <v>76.5</v>
      </c>
      <c r="B141" s="25">
        <v>68.85000000000001</v>
      </c>
      <c r="C141" s="25">
        <v>61.96500000000001</v>
      </c>
      <c r="D141" s="44" t="s">
        <v>79</v>
      </c>
      <c r="F141" s="28"/>
      <c r="G141" s="27"/>
      <c r="H141" s="29"/>
      <c r="I141" s="30"/>
      <c r="J141" s="30"/>
      <c r="K141" s="30"/>
      <c r="L141" s="30"/>
      <c r="M141" s="30"/>
      <c r="N141" s="30"/>
      <c r="O141" s="30"/>
      <c r="P141" s="30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</row>
    <row r="142" ht="12.75" customHeight="1">
      <c r="A142" s="25">
        <v>119.0</v>
      </c>
      <c r="B142" s="25">
        <v>107.10000000000001</v>
      </c>
      <c r="C142" s="25">
        <v>96.39000000000001</v>
      </c>
      <c r="D142" s="44" t="s">
        <v>80</v>
      </c>
      <c r="F142" s="28"/>
      <c r="G142" s="27"/>
      <c r="H142" s="29"/>
      <c r="I142" s="30"/>
      <c r="J142" s="30"/>
      <c r="K142" s="30"/>
      <c r="L142" s="30"/>
      <c r="M142" s="30"/>
      <c r="N142" s="30"/>
      <c r="O142" s="30"/>
      <c r="P142" s="30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</row>
    <row r="143" ht="12.75" customHeight="1">
      <c r="A143" s="25">
        <v>76.5</v>
      </c>
      <c r="B143" s="25">
        <v>68.85000000000001</v>
      </c>
      <c r="C143" s="25">
        <v>61.96500000000001</v>
      </c>
      <c r="D143" s="44" t="s">
        <v>81</v>
      </c>
      <c r="F143" s="28"/>
      <c r="G143" s="27"/>
      <c r="H143" s="29"/>
      <c r="I143" s="30"/>
      <c r="J143" s="30"/>
      <c r="K143" s="30"/>
      <c r="L143" s="30"/>
      <c r="M143" s="30"/>
      <c r="N143" s="30"/>
      <c r="O143" s="30"/>
      <c r="P143" s="30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</row>
    <row r="144" ht="12.75" customHeight="1">
      <c r="A144" s="25">
        <v>76.5</v>
      </c>
      <c r="B144" s="25">
        <v>68.85000000000001</v>
      </c>
      <c r="C144" s="25">
        <v>61.96500000000001</v>
      </c>
      <c r="D144" s="44" t="s">
        <v>81</v>
      </c>
      <c r="F144" s="28"/>
      <c r="G144" s="27"/>
      <c r="H144" s="29"/>
      <c r="I144" s="30"/>
      <c r="J144" s="30"/>
      <c r="K144" s="30"/>
      <c r="L144" s="30"/>
      <c r="M144" s="30"/>
      <c r="N144" s="30"/>
      <c r="O144" s="30"/>
      <c r="P144" s="30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</row>
    <row r="145" ht="12.75" customHeight="1">
      <c r="A145" s="25">
        <v>76.5</v>
      </c>
      <c r="B145" s="25">
        <v>68.85000000000001</v>
      </c>
      <c r="C145" s="25">
        <v>61.96500000000001</v>
      </c>
      <c r="D145" s="44" t="s">
        <v>82</v>
      </c>
      <c r="F145" s="28"/>
      <c r="G145" s="27"/>
      <c r="H145" s="29"/>
      <c r="I145" s="30"/>
      <c r="J145" s="30"/>
      <c r="K145" s="30"/>
      <c r="L145" s="30"/>
      <c r="M145" s="30"/>
      <c r="N145" s="30"/>
      <c r="O145" s="30"/>
      <c r="P145" s="30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</row>
    <row r="146" ht="12.75" customHeight="1">
      <c r="A146" s="25">
        <v>76.5</v>
      </c>
      <c r="B146" s="25">
        <v>68.85000000000001</v>
      </c>
      <c r="C146" s="25">
        <v>61.96500000000001</v>
      </c>
      <c r="D146" s="44" t="s">
        <v>82</v>
      </c>
      <c r="F146" s="28"/>
      <c r="G146" s="27"/>
      <c r="H146" s="29"/>
      <c r="I146" s="30"/>
      <c r="J146" s="30"/>
      <c r="K146" s="30"/>
      <c r="L146" s="30"/>
      <c r="M146" s="30"/>
      <c r="N146" s="30"/>
      <c r="O146" s="30"/>
      <c r="P146" s="30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</row>
    <row r="147" ht="12.75" customHeight="1">
      <c r="A147" s="25">
        <v>76.5</v>
      </c>
      <c r="B147" s="25">
        <v>68.85000000000001</v>
      </c>
      <c r="C147" s="25">
        <v>61.96500000000001</v>
      </c>
      <c r="D147" s="44" t="s">
        <v>83</v>
      </c>
      <c r="F147" s="28"/>
      <c r="G147" s="27"/>
      <c r="H147" s="29"/>
      <c r="I147" s="30"/>
      <c r="J147" s="30"/>
      <c r="K147" s="30"/>
      <c r="L147" s="30"/>
      <c r="M147" s="30"/>
      <c r="N147" s="30"/>
      <c r="O147" s="30"/>
      <c r="P147" s="30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</row>
    <row r="148" ht="12.75" customHeight="1">
      <c r="A148" s="25">
        <v>76.5</v>
      </c>
      <c r="B148" s="25">
        <v>68.85000000000001</v>
      </c>
      <c r="C148" s="25">
        <v>61.96500000000001</v>
      </c>
      <c r="D148" s="44" t="s">
        <v>84</v>
      </c>
      <c r="F148" s="28"/>
      <c r="G148" s="27"/>
      <c r="H148" s="29"/>
      <c r="I148" s="30"/>
      <c r="J148" s="30"/>
      <c r="K148" s="30"/>
      <c r="L148" s="30"/>
      <c r="M148" s="30"/>
      <c r="N148" s="30"/>
      <c r="O148" s="30"/>
      <c r="P148" s="30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</row>
    <row r="149" ht="12.75" customHeight="1">
      <c r="A149" s="25">
        <v>76.5</v>
      </c>
      <c r="B149" s="25">
        <v>68.85000000000001</v>
      </c>
      <c r="C149" s="25">
        <v>61.96500000000001</v>
      </c>
      <c r="D149" s="44" t="s">
        <v>85</v>
      </c>
      <c r="F149" s="28"/>
      <c r="G149" s="27"/>
      <c r="H149" s="29"/>
      <c r="I149" s="30"/>
      <c r="J149" s="30"/>
      <c r="K149" s="30"/>
      <c r="L149" s="30"/>
      <c r="M149" s="30"/>
      <c r="N149" s="30"/>
      <c r="O149" s="30"/>
      <c r="P149" s="30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</row>
    <row r="150" ht="12.75" customHeight="1">
      <c r="A150" s="25">
        <v>76.5</v>
      </c>
      <c r="B150" s="25">
        <v>68.85000000000001</v>
      </c>
      <c r="C150" s="25">
        <v>61.96500000000001</v>
      </c>
      <c r="D150" s="44" t="s">
        <v>86</v>
      </c>
      <c r="F150" s="28"/>
      <c r="G150" s="27"/>
      <c r="H150" s="29"/>
      <c r="I150" s="30"/>
      <c r="J150" s="30"/>
      <c r="K150" s="30"/>
      <c r="L150" s="30"/>
      <c r="M150" s="30"/>
      <c r="N150" s="30"/>
      <c r="O150" s="30"/>
      <c r="P150" s="30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</row>
    <row r="151" ht="12.75" customHeight="1">
      <c r="A151" s="25">
        <v>76.5</v>
      </c>
      <c r="B151" s="25">
        <v>68.85000000000001</v>
      </c>
      <c r="C151" s="25">
        <v>61.96500000000001</v>
      </c>
      <c r="D151" s="44" t="s">
        <v>86</v>
      </c>
      <c r="F151" s="28"/>
      <c r="G151" s="27"/>
      <c r="H151" s="29"/>
      <c r="I151" s="30"/>
      <c r="J151" s="30"/>
      <c r="K151" s="30"/>
      <c r="L151" s="30"/>
      <c r="M151" s="30"/>
      <c r="N151" s="30"/>
      <c r="O151" s="30"/>
      <c r="P151" s="30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</row>
    <row r="152" ht="12.75" customHeight="1">
      <c r="A152" s="25">
        <v>76.5</v>
      </c>
      <c r="B152" s="25">
        <v>68.85000000000001</v>
      </c>
      <c r="C152" s="25">
        <v>61.96500000000001</v>
      </c>
      <c r="D152" s="44" t="s">
        <v>87</v>
      </c>
      <c r="F152" s="28"/>
      <c r="G152" s="27"/>
      <c r="H152" s="29"/>
      <c r="I152" s="30"/>
      <c r="J152" s="30"/>
      <c r="K152" s="30"/>
      <c r="L152" s="30"/>
      <c r="M152" s="30"/>
      <c r="N152" s="30"/>
      <c r="O152" s="30"/>
      <c r="P152" s="30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</row>
    <row r="153" ht="12.75" customHeight="1">
      <c r="A153" s="25">
        <v>76.5</v>
      </c>
      <c r="B153" s="25">
        <v>68.85000000000001</v>
      </c>
      <c r="C153" s="25">
        <v>61.96500000000001</v>
      </c>
      <c r="D153" s="44" t="s">
        <v>88</v>
      </c>
      <c r="F153" s="28"/>
      <c r="G153" s="27"/>
      <c r="H153" s="29"/>
      <c r="I153" s="30"/>
      <c r="J153" s="30"/>
      <c r="K153" s="30"/>
      <c r="L153" s="30"/>
      <c r="M153" s="30"/>
      <c r="N153" s="30"/>
      <c r="O153" s="30"/>
      <c r="P153" s="30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</row>
    <row r="154" ht="12.75" customHeight="1">
      <c r="A154" s="25">
        <v>76.5</v>
      </c>
      <c r="B154" s="25">
        <v>68.85000000000001</v>
      </c>
      <c r="C154" s="25">
        <v>61.96500000000001</v>
      </c>
      <c r="D154" s="44" t="s">
        <v>89</v>
      </c>
      <c r="F154" s="28"/>
      <c r="G154" s="27"/>
      <c r="H154" s="29"/>
      <c r="I154" s="30"/>
      <c r="J154" s="30"/>
      <c r="K154" s="30"/>
      <c r="L154" s="30"/>
      <c r="M154" s="30"/>
      <c r="N154" s="30"/>
      <c r="O154" s="30"/>
      <c r="P154" s="30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</row>
    <row r="155" ht="12.75" customHeight="1">
      <c r="A155" s="25">
        <v>76.5</v>
      </c>
      <c r="B155" s="25">
        <v>68.85000000000001</v>
      </c>
      <c r="C155" s="25">
        <v>61.96500000000001</v>
      </c>
      <c r="D155" s="44" t="s">
        <v>89</v>
      </c>
      <c r="F155" s="28"/>
      <c r="G155" s="27"/>
      <c r="H155" s="29"/>
      <c r="I155" s="30"/>
      <c r="J155" s="30"/>
      <c r="K155" s="30"/>
      <c r="L155" s="30"/>
      <c r="M155" s="30"/>
      <c r="N155" s="30"/>
      <c r="O155" s="30"/>
      <c r="P155" s="30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</row>
    <row r="156" ht="12.75" customHeight="1">
      <c r="A156" s="25">
        <v>76.5</v>
      </c>
      <c r="B156" s="25">
        <v>68.85000000000001</v>
      </c>
      <c r="C156" s="25">
        <v>61.96500000000001</v>
      </c>
      <c r="D156" s="44" t="s">
        <v>89</v>
      </c>
      <c r="F156" s="28"/>
      <c r="G156" s="27"/>
      <c r="H156" s="29"/>
      <c r="I156" s="30"/>
      <c r="J156" s="30"/>
      <c r="K156" s="30"/>
      <c r="L156" s="30"/>
      <c r="M156" s="30"/>
      <c r="N156" s="30"/>
      <c r="O156" s="30"/>
      <c r="P156" s="30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</row>
    <row r="157" ht="12.75" customHeight="1">
      <c r="A157" s="25">
        <v>76.5</v>
      </c>
      <c r="B157" s="25">
        <v>68.85000000000001</v>
      </c>
      <c r="C157" s="25">
        <v>61.96500000000001</v>
      </c>
      <c r="D157" s="44" t="s">
        <v>89</v>
      </c>
      <c r="F157" s="28"/>
      <c r="G157" s="27"/>
      <c r="H157" s="29"/>
      <c r="I157" s="30"/>
      <c r="J157" s="30"/>
      <c r="K157" s="30"/>
      <c r="L157" s="30"/>
      <c r="M157" s="30"/>
      <c r="N157" s="30"/>
      <c r="O157" s="30"/>
      <c r="P157" s="30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</row>
    <row r="158" ht="12.75" customHeight="1">
      <c r="A158" s="25">
        <v>76.5</v>
      </c>
      <c r="B158" s="25">
        <v>68.85000000000001</v>
      </c>
      <c r="C158" s="25">
        <v>61.96500000000001</v>
      </c>
      <c r="D158" s="44" t="s">
        <v>89</v>
      </c>
      <c r="F158" s="28"/>
      <c r="G158" s="27"/>
      <c r="H158" s="29"/>
      <c r="I158" s="30"/>
      <c r="J158" s="30"/>
      <c r="K158" s="30"/>
      <c r="L158" s="30"/>
      <c r="M158" s="30"/>
      <c r="N158" s="30"/>
      <c r="O158" s="30"/>
      <c r="P158" s="30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</row>
    <row r="159" ht="12.75" customHeight="1">
      <c r="A159" s="25">
        <v>76.5</v>
      </c>
      <c r="B159" s="25">
        <v>68.85000000000001</v>
      </c>
      <c r="C159" s="25">
        <v>61.96500000000001</v>
      </c>
      <c r="D159" s="44" t="s">
        <v>89</v>
      </c>
      <c r="F159" s="28"/>
      <c r="G159" s="27"/>
      <c r="H159" s="29"/>
      <c r="I159" s="30"/>
      <c r="J159" s="30"/>
      <c r="K159" s="30"/>
      <c r="L159" s="30"/>
      <c r="M159" s="30"/>
      <c r="N159" s="30"/>
      <c r="O159" s="30"/>
      <c r="P159" s="30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</row>
    <row r="160" ht="12.75" customHeight="1">
      <c r="A160" s="25">
        <v>76.5</v>
      </c>
      <c r="B160" s="25">
        <v>68.85000000000001</v>
      </c>
      <c r="C160" s="25">
        <v>61.96500000000001</v>
      </c>
      <c r="D160" s="44" t="s">
        <v>89</v>
      </c>
      <c r="F160" s="28"/>
      <c r="G160" s="27"/>
      <c r="H160" s="29"/>
      <c r="I160" s="30"/>
      <c r="J160" s="30"/>
      <c r="K160" s="30"/>
      <c r="L160" s="30"/>
      <c r="M160" s="30"/>
      <c r="N160" s="30"/>
      <c r="O160" s="30"/>
      <c r="P160" s="30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</row>
    <row r="161" ht="12.75" customHeight="1">
      <c r="A161" s="25">
        <v>76.5</v>
      </c>
      <c r="B161" s="25">
        <v>68.85000000000001</v>
      </c>
      <c r="C161" s="25">
        <v>61.96500000000001</v>
      </c>
      <c r="D161" s="44" t="s">
        <v>89</v>
      </c>
      <c r="F161" s="28"/>
      <c r="G161" s="27"/>
      <c r="H161" s="29"/>
      <c r="I161" s="30"/>
      <c r="J161" s="30"/>
      <c r="K161" s="30"/>
      <c r="L161" s="30"/>
      <c r="M161" s="30"/>
      <c r="N161" s="30"/>
      <c r="O161" s="30"/>
      <c r="P161" s="30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</row>
    <row r="162" ht="12.75" customHeight="1">
      <c r="A162" s="25">
        <v>76.5</v>
      </c>
      <c r="B162" s="25">
        <v>68.85000000000001</v>
      </c>
      <c r="C162" s="25">
        <v>61.96500000000001</v>
      </c>
      <c r="D162" s="44" t="s">
        <v>89</v>
      </c>
      <c r="F162" s="28"/>
      <c r="G162" s="27"/>
      <c r="H162" s="29"/>
      <c r="I162" s="30"/>
      <c r="J162" s="30"/>
      <c r="K162" s="30"/>
      <c r="L162" s="30"/>
      <c r="M162" s="30"/>
      <c r="N162" s="30"/>
      <c r="O162" s="30"/>
      <c r="P162" s="30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</row>
    <row r="163" ht="12.75" customHeight="1">
      <c r="A163" s="25">
        <v>76.5</v>
      </c>
      <c r="B163" s="25">
        <v>68.85000000000001</v>
      </c>
      <c r="C163" s="25">
        <v>61.96500000000001</v>
      </c>
      <c r="D163" s="44" t="s">
        <v>89</v>
      </c>
      <c r="F163" s="28"/>
      <c r="G163" s="27"/>
      <c r="H163" s="29"/>
      <c r="I163" s="30"/>
      <c r="J163" s="30"/>
      <c r="K163" s="30"/>
      <c r="L163" s="30"/>
      <c r="M163" s="30"/>
      <c r="N163" s="30"/>
      <c r="O163" s="30"/>
      <c r="P163" s="30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</row>
    <row r="164" ht="12.75" customHeight="1">
      <c r="A164" s="25">
        <v>76.5</v>
      </c>
      <c r="B164" s="25">
        <v>68.85000000000001</v>
      </c>
      <c r="C164" s="25">
        <v>61.96500000000001</v>
      </c>
      <c r="D164" s="44" t="s">
        <v>90</v>
      </c>
      <c r="F164" s="28"/>
      <c r="G164" s="27"/>
      <c r="H164" s="29"/>
      <c r="I164" s="30"/>
      <c r="J164" s="30"/>
      <c r="K164" s="30"/>
      <c r="L164" s="30"/>
      <c r="M164" s="30"/>
      <c r="N164" s="30"/>
      <c r="O164" s="30"/>
      <c r="P164" s="30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</row>
    <row r="165" ht="12.75" customHeight="1">
      <c r="A165" s="25">
        <v>76.5</v>
      </c>
      <c r="B165" s="25">
        <v>68.85000000000001</v>
      </c>
      <c r="C165" s="25">
        <v>61.96500000000001</v>
      </c>
      <c r="D165" s="44" t="s">
        <v>90</v>
      </c>
      <c r="F165" s="28"/>
      <c r="G165" s="27"/>
      <c r="H165" s="29"/>
      <c r="I165" s="30"/>
      <c r="J165" s="30"/>
      <c r="K165" s="30"/>
      <c r="L165" s="30"/>
      <c r="M165" s="30"/>
      <c r="N165" s="30"/>
      <c r="O165" s="30"/>
      <c r="P165" s="30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</row>
    <row r="166" ht="12.75" customHeight="1">
      <c r="A166" s="25">
        <v>76.5</v>
      </c>
      <c r="B166" s="25">
        <v>68.85000000000001</v>
      </c>
      <c r="C166" s="25">
        <v>61.96500000000001</v>
      </c>
      <c r="D166" s="44" t="s">
        <v>91</v>
      </c>
      <c r="F166" s="28"/>
      <c r="G166" s="27"/>
      <c r="H166" s="29"/>
      <c r="I166" s="30"/>
      <c r="J166" s="30"/>
      <c r="K166" s="30"/>
      <c r="L166" s="30"/>
      <c r="M166" s="30"/>
      <c r="N166" s="30"/>
      <c r="O166" s="30"/>
      <c r="P166" s="30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</row>
    <row r="167" ht="12.75" customHeight="1">
      <c r="A167" s="25">
        <v>76.5</v>
      </c>
      <c r="B167" s="25">
        <v>68.85000000000001</v>
      </c>
      <c r="C167" s="25">
        <v>61.96500000000001</v>
      </c>
      <c r="D167" s="44" t="s">
        <v>92</v>
      </c>
      <c r="F167" s="28"/>
      <c r="G167" s="27"/>
      <c r="H167" s="29"/>
      <c r="I167" s="30"/>
      <c r="J167" s="30"/>
      <c r="K167" s="30"/>
      <c r="L167" s="30"/>
      <c r="M167" s="30"/>
      <c r="N167" s="30"/>
      <c r="O167" s="30"/>
      <c r="P167" s="30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</row>
    <row r="168" ht="12.75" customHeight="1">
      <c r="A168" s="25">
        <v>76.5</v>
      </c>
      <c r="B168" s="25">
        <v>68.85000000000001</v>
      </c>
      <c r="C168" s="25">
        <v>61.96500000000001</v>
      </c>
      <c r="D168" s="44" t="s">
        <v>92</v>
      </c>
      <c r="F168" s="28"/>
      <c r="G168" s="27"/>
      <c r="H168" s="29"/>
      <c r="I168" s="30"/>
      <c r="J168" s="30"/>
      <c r="K168" s="30"/>
      <c r="L168" s="30"/>
      <c r="M168" s="30"/>
      <c r="N168" s="30"/>
      <c r="O168" s="30"/>
      <c r="P168" s="30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</row>
    <row r="169" ht="12.75" customHeight="1">
      <c r="A169" s="25">
        <v>76.5</v>
      </c>
      <c r="B169" s="25">
        <v>68.85000000000001</v>
      </c>
      <c r="C169" s="25">
        <v>61.96500000000001</v>
      </c>
      <c r="D169" s="44" t="s">
        <v>92</v>
      </c>
      <c r="F169" s="28"/>
      <c r="G169" s="27"/>
      <c r="H169" s="29"/>
      <c r="I169" s="30"/>
      <c r="J169" s="30"/>
      <c r="K169" s="30"/>
      <c r="L169" s="30"/>
      <c r="M169" s="30"/>
      <c r="N169" s="30"/>
      <c r="O169" s="30"/>
      <c r="P169" s="30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</row>
    <row r="170" ht="12.75" customHeight="1">
      <c r="A170" s="25">
        <v>76.5</v>
      </c>
      <c r="B170" s="25">
        <v>68.85000000000001</v>
      </c>
      <c r="C170" s="25">
        <v>61.96500000000001</v>
      </c>
      <c r="D170" s="44" t="s">
        <v>93</v>
      </c>
      <c r="F170" s="28"/>
      <c r="G170" s="27"/>
      <c r="H170" s="29"/>
      <c r="I170" s="30"/>
      <c r="J170" s="30"/>
      <c r="K170" s="30"/>
      <c r="L170" s="30"/>
      <c r="M170" s="30"/>
      <c r="N170" s="30"/>
      <c r="O170" s="30"/>
      <c r="P170" s="30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</row>
    <row r="171" ht="12.75" customHeight="1">
      <c r="A171" s="25">
        <v>76.5</v>
      </c>
      <c r="B171" s="25">
        <v>68.85000000000001</v>
      </c>
      <c r="C171" s="25">
        <v>61.96500000000001</v>
      </c>
      <c r="D171" s="44" t="s">
        <v>93</v>
      </c>
      <c r="F171" s="28"/>
      <c r="G171" s="27"/>
      <c r="H171" s="29"/>
      <c r="I171" s="30"/>
      <c r="J171" s="30"/>
      <c r="K171" s="30"/>
      <c r="L171" s="30"/>
      <c r="M171" s="30"/>
      <c r="N171" s="30"/>
      <c r="O171" s="30"/>
      <c r="P171" s="30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</row>
    <row r="172" ht="12.75" customHeight="1">
      <c r="A172" s="25">
        <v>76.5</v>
      </c>
      <c r="B172" s="25">
        <v>68.85000000000001</v>
      </c>
      <c r="C172" s="25">
        <v>61.96500000000001</v>
      </c>
      <c r="D172" s="44" t="s">
        <v>93</v>
      </c>
      <c r="F172" s="28"/>
      <c r="G172" s="27"/>
      <c r="H172" s="29"/>
      <c r="I172" s="30"/>
      <c r="J172" s="30"/>
      <c r="K172" s="30"/>
      <c r="L172" s="30"/>
      <c r="M172" s="30"/>
      <c r="N172" s="30"/>
      <c r="O172" s="30"/>
      <c r="P172" s="30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</row>
    <row r="173" ht="12.75" customHeight="1">
      <c r="A173" s="25">
        <v>76.5</v>
      </c>
      <c r="B173" s="25">
        <v>68.85000000000001</v>
      </c>
      <c r="C173" s="25">
        <v>61.96500000000001</v>
      </c>
      <c r="D173" s="44" t="s">
        <v>93</v>
      </c>
      <c r="F173" s="28"/>
      <c r="G173" s="27"/>
      <c r="H173" s="29"/>
      <c r="I173" s="30"/>
      <c r="J173" s="30"/>
      <c r="K173" s="30"/>
      <c r="L173" s="30"/>
      <c r="M173" s="30"/>
      <c r="N173" s="30"/>
      <c r="O173" s="30"/>
      <c r="P173" s="30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</row>
    <row r="174" ht="12.75" customHeight="1">
      <c r="A174" s="25">
        <v>76.5</v>
      </c>
      <c r="B174" s="25">
        <v>68.85000000000001</v>
      </c>
      <c r="C174" s="25">
        <v>61.96500000000001</v>
      </c>
      <c r="D174" s="44" t="s">
        <v>93</v>
      </c>
      <c r="F174" s="28"/>
      <c r="G174" s="27"/>
      <c r="H174" s="29"/>
      <c r="I174" s="30"/>
      <c r="J174" s="30"/>
      <c r="K174" s="30"/>
      <c r="L174" s="30"/>
      <c r="M174" s="30"/>
      <c r="N174" s="30"/>
      <c r="O174" s="30"/>
      <c r="P174" s="30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</row>
    <row r="175" ht="12.75" customHeight="1">
      <c r="A175" s="25">
        <v>76.5</v>
      </c>
      <c r="B175" s="25">
        <v>68.85000000000001</v>
      </c>
      <c r="C175" s="25">
        <v>61.96500000000001</v>
      </c>
      <c r="D175" s="44" t="s">
        <v>93</v>
      </c>
      <c r="F175" s="28"/>
      <c r="G175" s="27"/>
      <c r="H175" s="29"/>
      <c r="I175" s="30"/>
      <c r="J175" s="30"/>
      <c r="K175" s="30"/>
      <c r="L175" s="30"/>
      <c r="M175" s="30"/>
      <c r="N175" s="30"/>
      <c r="O175" s="30"/>
      <c r="P175" s="30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</row>
    <row r="176" ht="12.75" customHeight="1">
      <c r="A176" s="25">
        <v>76.5</v>
      </c>
      <c r="B176" s="25">
        <v>68.85000000000001</v>
      </c>
      <c r="C176" s="25">
        <v>61.96500000000001</v>
      </c>
      <c r="D176" s="44" t="s">
        <v>93</v>
      </c>
      <c r="F176" s="28"/>
      <c r="G176" s="27"/>
      <c r="H176" s="29"/>
      <c r="I176" s="30"/>
      <c r="J176" s="30"/>
      <c r="K176" s="30"/>
      <c r="L176" s="30"/>
      <c r="M176" s="30"/>
      <c r="N176" s="30"/>
      <c r="O176" s="30"/>
      <c r="P176" s="30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</row>
    <row r="177" ht="12.75" customHeight="1">
      <c r="A177" s="25">
        <v>76.5</v>
      </c>
      <c r="B177" s="25">
        <v>68.85000000000001</v>
      </c>
      <c r="C177" s="25">
        <v>61.96500000000001</v>
      </c>
      <c r="D177" s="44" t="s">
        <v>93</v>
      </c>
      <c r="F177" s="28"/>
      <c r="G177" s="27"/>
      <c r="H177" s="29"/>
      <c r="I177" s="30"/>
      <c r="J177" s="30"/>
      <c r="K177" s="30"/>
      <c r="L177" s="30"/>
      <c r="M177" s="30"/>
      <c r="N177" s="30"/>
      <c r="O177" s="30"/>
      <c r="P177" s="30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</row>
    <row r="178" ht="12.75" customHeight="1">
      <c r="A178" s="25">
        <v>76.5</v>
      </c>
      <c r="B178" s="25">
        <v>68.85000000000001</v>
      </c>
      <c r="C178" s="25">
        <v>61.96500000000001</v>
      </c>
      <c r="D178" s="44" t="s">
        <v>93</v>
      </c>
      <c r="F178" s="28"/>
      <c r="G178" s="27"/>
      <c r="H178" s="29"/>
      <c r="I178" s="30"/>
      <c r="J178" s="30"/>
      <c r="K178" s="30"/>
      <c r="L178" s="30"/>
      <c r="M178" s="30"/>
      <c r="N178" s="30"/>
      <c r="O178" s="30"/>
      <c r="P178" s="30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</row>
    <row r="179" ht="12.75" customHeight="1">
      <c r="A179" s="25">
        <v>76.5</v>
      </c>
      <c r="B179" s="25">
        <v>68.85000000000001</v>
      </c>
      <c r="C179" s="25">
        <v>61.96500000000001</v>
      </c>
      <c r="D179" s="44" t="s">
        <v>93</v>
      </c>
      <c r="F179" s="28"/>
      <c r="G179" s="27"/>
      <c r="H179" s="29"/>
      <c r="I179" s="30"/>
      <c r="J179" s="30"/>
      <c r="K179" s="30"/>
      <c r="L179" s="30"/>
      <c r="M179" s="30"/>
      <c r="N179" s="30"/>
      <c r="O179" s="30"/>
      <c r="P179" s="30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</row>
    <row r="180" ht="12.75" customHeight="1">
      <c r="A180" s="25">
        <v>76.5</v>
      </c>
      <c r="B180" s="25">
        <v>68.85000000000001</v>
      </c>
      <c r="C180" s="25">
        <v>61.96500000000001</v>
      </c>
      <c r="D180" s="44" t="s">
        <v>93</v>
      </c>
      <c r="F180" s="28"/>
      <c r="G180" s="27"/>
      <c r="H180" s="29"/>
      <c r="I180" s="30"/>
      <c r="J180" s="30"/>
      <c r="K180" s="30"/>
      <c r="L180" s="30"/>
      <c r="M180" s="30"/>
      <c r="N180" s="30"/>
      <c r="O180" s="30"/>
      <c r="P180" s="30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</row>
    <row r="181" ht="12.75" customHeight="1">
      <c r="A181" s="25">
        <v>76.5</v>
      </c>
      <c r="B181" s="25">
        <v>68.85000000000001</v>
      </c>
      <c r="C181" s="25">
        <v>61.96500000000001</v>
      </c>
      <c r="D181" s="44" t="s">
        <v>93</v>
      </c>
      <c r="F181" s="28"/>
      <c r="G181" s="27"/>
      <c r="H181" s="29"/>
      <c r="I181" s="30"/>
      <c r="J181" s="30"/>
      <c r="K181" s="30"/>
      <c r="L181" s="30"/>
      <c r="M181" s="30"/>
      <c r="N181" s="30"/>
      <c r="O181" s="30"/>
      <c r="P181" s="30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</row>
    <row r="182" ht="12.75" customHeight="1">
      <c r="A182" s="25">
        <v>76.5</v>
      </c>
      <c r="B182" s="25">
        <v>68.85000000000001</v>
      </c>
      <c r="C182" s="25">
        <v>61.96500000000001</v>
      </c>
      <c r="D182" s="44" t="s">
        <v>93</v>
      </c>
      <c r="F182" s="28"/>
      <c r="G182" s="27"/>
      <c r="H182" s="29"/>
      <c r="I182" s="30"/>
      <c r="J182" s="30"/>
      <c r="K182" s="30"/>
      <c r="L182" s="30"/>
      <c r="M182" s="30"/>
      <c r="N182" s="30"/>
      <c r="O182" s="30"/>
      <c r="P182" s="30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</row>
    <row r="183" ht="12.75" customHeight="1">
      <c r="A183" s="25">
        <v>76.5</v>
      </c>
      <c r="B183" s="25">
        <v>68.85000000000001</v>
      </c>
      <c r="C183" s="25">
        <v>61.96500000000001</v>
      </c>
      <c r="D183" s="44" t="s">
        <v>93</v>
      </c>
      <c r="F183" s="28"/>
      <c r="G183" s="27"/>
      <c r="H183" s="29"/>
      <c r="I183" s="30"/>
      <c r="J183" s="30"/>
      <c r="K183" s="30"/>
      <c r="L183" s="30"/>
      <c r="M183" s="30"/>
      <c r="N183" s="30"/>
      <c r="O183" s="30"/>
      <c r="P183" s="30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</row>
    <row r="184" ht="12.75" customHeight="1">
      <c r="A184" s="25">
        <v>76.5</v>
      </c>
      <c r="B184" s="25">
        <v>68.85000000000001</v>
      </c>
      <c r="C184" s="25">
        <v>61.96500000000001</v>
      </c>
      <c r="D184" s="44" t="s">
        <v>93</v>
      </c>
      <c r="F184" s="28"/>
      <c r="G184" s="27"/>
      <c r="H184" s="29"/>
      <c r="I184" s="30"/>
      <c r="J184" s="30"/>
      <c r="K184" s="30"/>
      <c r="L184" s="30"/>
      <c r="M184" s="30"/>
      <c r="N184" s="30"/>
      <c r="O184" s="30"/>
      <c r="P184" s="30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</row>
    <row r="185" ht="12.75" customHeight="1">
      <c r="A185" s="25">
        <v>76.5</v>
      </c>
      <c r="B185" s="25">
        <v>68.85000000000001</v>
      </c>
      <c r="C185" s="25">
        <v>61.96500000000001</v>
      </c>
      <c r="D185" s="44" t="s">
        <v>93</v>
      </c>
      <c r="F185" s="28"/>
      <c r="G185" s="27"/>
      <c r="H185" s="29"/>
      <c r="I185" s="30"/>
      <c r="J185" s="30"/>
      <c r="K185" s="30"/>
      <c r="L185" s="30"/>
      <c r="M185" s="30"/>
      <c r="N185" s="30"/>
      <c r="O185" s="30"/>
      <c r="P185" s="30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</row>
    <row r="186" ht="12.75" customHeight="1">
      <c r="A186" s="25">
        <v>76.5</v>
      </c>
      <c r="B186" s="25">
        <v>68.85000000000001</v>
      </c>
      <c r="C186" s="25">
        <v>61.96500000000001</v>
      </c>
      <c r="D186" s="44" t="s">
        <v>93</v>
      </c>
      <c r="F186" s="28"/>
      <c r="G186" s="27"/>
      <c r="H186" s="29"/>
      <c r="I186" s="30"/>
      <c r="J186" s="30"/>
      <c r="K186" s="30"/>
      <c r="L186" s="30"/>
      <c r="M186" s="30"/>
      <c r="N186" s="30"/>
      <c r="O186" s="30"/>
      <c r="P186" s="30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</row>
    <row r="187" ht="12.75" customHeight="1">
      <c r="A187" s="25">
        <v>76.5</v>
      </c>
      <c r="B187" s="25">
        <v>68.85000000000001</v>
      </c>
      <c r="C187" s="25">
        <v>61.96500000000001</v>
      </c>
      <c r="D187" s="44" t="s">
        <v>93</v>
      </c>
      <c r="F187" s="28"/>
      <c r="G187" s="27"/>
      <c r="H187" s="29"/>
      <c r="I187" s="30"/>
      <c r="J187" s="30"/>
      <c r="K187" s="30"/>
      <c r="L187" s="30"/>
      <c r="M187" s="30"/>
      <c r="N187" s="30"/>
      <c r="O187" s="30"/>
      <c r="P187" s="30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</row>
    <row r="188" ht="12.75" customHeight="1">
      <c r="A188" s="25">
        <v>76.5</v>
      </c>
      <c r="B188" s="25">
        <v>68.85000000000001</v>
      </c>
      <c r="C188" s="25">
        <v>61.96500000000001</v>
      </c>
      <c r="D188" s="44" t="s">
        <v>93</v>
      </c>
      <c r="F188" s="28"/>
      <c r="G188" s="27"/>
      <c r="H188" s="29"/>
      <c r="I188" s="30"/>
      <c r="J188" s="30"/>
      <c r="K188" s="30"/>
      <c r="L188" s="30"/>
      <c r="M188" s="30"/>
      <c r="N188" s="30"/>
      <c r="O188" s="30"/>
      <c r="P188" s="30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</row>
    <row r="189" ht="12.75" customHeight="1">
      <c r="A189" s="25">
        <v>76.5</v>
      </c>
      <c r="B189" s="25">
        <v>68.85000000000001</v>
      </c>
      <c r="C189" s="25">
        <v>61.96500000000001</v>
      </c>
      <c r="D189" s="44" t="s">
        <v>93</v>
      </c>
      <c r="F189" s="28"/>
      <c r="G189" s="27"/>
      <c r="H189" s="29"/>
      <c r="I189" s="30"/>
      <c r="J189" s="30"/>
      <c r="K189" s="30"/>
      <c r="L189" s="30"/>
      <c r="M189" s="30"/>
      <c r="N189" s="30"/>
      <c r="O189" s="30"/>
      <c r="P189" s="30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</row>
    <row r="190" ht="12.75" customHeight="1">
      <c r="A190" s="25">
        <v>76.5</v>
      </c>
      <c r="B190" s="25">
        <v>68.85000000000001</v>
      </c>
      <c r="C190" s="25">
        <v>61.96500000000001</v>
      </c>
      <c r="D190" s="44" t="s">
        <v>93</v>
      </c>
      <c r="F190" s="28"/>
      <c r="G190" s="27"/>
      <c r="H190" s="29"/>
      <c r="I190" s="30"/>
      <c r="J190" s="30"/>
      <c r="K190" s="30"/>
      <c r="L190" s="30"/>
      <c r="M190" s="30"/>
      <c r="N190" s="30"/>
      <c r="O190" s="30"/>
      <c r="P190" s="30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</row>
    <row r="191" ht="12.75" customHeight="1">
      <c r="A191" s="25">
        <v>76.5</v>
      </c>
      <c r="B191" s="25">
        <v>68.85000000000001</v>
      </c>
      <c r="C191" s="25">
        <v>61.96500000000001</v>
      </c>
      <c r="D191" s="44" t="s">
        <v>93</v>
      </c>
      <c r="F191" s="28"/>
      <c r="G191" s="27"/>
      <c r="H191" s="29"/>
      <c r="I191" s="30"/>
      <c r="J191" s="30"/>
      <c r="K191" s="30"/>
      <c r="L191" s="30"/>
      <c r="M191" s="30"/>
      <c r="N191" s="30"/>
      <c r="O191" s="30"/>
      <c r="P191" s="30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</row>
    <row r="192" ht="12.75" customHeight="1">
      <c r="A192" s="25">
        <v>76.5</v>
      </c>
      <c r="B192" s="25">
        <v>68.85000000000001</v>
      </c>
      <c r="C192" s="25">
        <v>61.96500000000001</v>
      </c>
      <c r="D192" s="44" t="s">
        <v>93</v>
      </c>
      <c r="F192" s="28"/>
      <c r="G192" s="27"/>
      <c r="H192" s="29"/>
      <c r="I192" s="30"/>
      <c r="J192" s="30"/>
      <c r="K192" s="30"/>
      <c r="L192" s="30"/>
      <c r="M192" s="30"/>
      <c r="N192" s="30"/>
      <c r="O192" s="30"/>
      <c r="P192" s="30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</row>
    <row r="193" ht="12.75" customHeight="1">
      <c r="A193" s="25">
        <v>76.5</v>
      </c>
      <c r="B193" s="25">
        <v>68.85000000000001</v>
      </c>
      <c r="C193" s="25">
        <v>61.96500000000001</v>
      </c>
      <c r="D193" s="44" t="s">
        <v>93</v>
      </c>
      <c r="F193" s="28"/>
      <c r="G193" s="27"/>
      <c r="H193" s="29"/>
      <c r="I193" s="30"/>
      <c r="J193" s="30"/>
      <c r="K193" s="30"/>
      <c r="L193" s="30"/>
      <c r="M193" s="30"/>
      <c r="N193" s="30"/>
      <c r="O193" s="30"/>
      <c r="P193" s="30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</row>
    <row r="194" ht="12.75" customHeight="1">
      <c r="A194" s="25">
        <v>76.5</v>
      </c>
      <c r="B194" s="25">
        <v>68.85000000000001</v>
      </c>
      <c r="C194" s="25">
        <v>61.96500000000001</v>
      </c>
      <c r="D194" s="44" t="s">
        <v>93</v>
      </c>
      <c r="F194" s="28"/>
      <c r="G194" s="27"/>
      <c r="H194" s="29"/>
      <c r="I194" s="30"/>
      <c r="J194" s="30"/>
      <c r="K194" s="30"/>
      <c r="L194" s="30"/>
      <c r="M194" s="30"/>
      <c r="N194" s="30"/>
      <c r="O194" s="30"/>
      <c r="P194" s="30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</row>
    <row r="195" ht="12.75" customHeight="1">
      <c r="A195" s="25">
        <v>76.5</v>
      </c>
      <c r="B195" s="25">
        <v>68.85000000000001</v>
      </c>
      <c r="C195" s="25">
        <v>61.96500000000001</v>
      </c>
      <c r="D195" s="44" t="s">
        <v>93</v>
      </c>
      <c r="F195" s="28"/>
      <c r="G195" s="27"/>
      <c r="H195" s="29"/>
      <c r="I195" s="30"/>
      <c r="J195" s="30"/>
      <c r="K195" s="30"/>
      <c r="L195" s="30"/>
      <c r="M195" s="30"/>
      <c r="N195" s="30"/>
      <c r="O195" s="30"/>
      <c r="P195" s="30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</row>
    <row r="196" ht="12.75" customHeight="1">
      <c r="A196" s="25">
        <v>76.5</v>
      </c>
      <c r="B196" s="25">
        <v>68.85000000000001</v>
      </c>
      <c r="C196" s="25">
        <v>61.96500000000001</v>
      </c>
      <c r="D196" s="44" t="s">
        <v>93</v>
      </c>
      <c r="F196" s="28"/>
      <c r="G196" s="27"/>
      <c r="H196" s="29"/>
      <c r="I196" s="30"/>
      <c r="J196" s="30"/>
      <c r="K196" s="30"/>
      <c r="L196" s="30"/>
      <c r="M196" s="30"/>
      <c r="N196" s="30"/>
      <c r="O196" s="30"/>
      <c r="P196" s="30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</row>
    <row r="197" ht="12.75" customHeight="1">
      <c r="A197" s="25">
        <v>76.5</v>
      </c>
      <c r="B197" s="25">
        <v>68.85000000000001</v>
      </c>
      <c r="C197" s="25">
        <v>61.96500000000001</v>
      </c>
      <c r="D197" s="44" t="s">
        <v>93</v>
      </c>
      <c r="F197" s="28"/>
      <c r="G197" s="27"/>
      <c r="H197" s="29"/>
      <c r="I197" s="30"/>
      <c r="J197" s="30"/>
      <c r="K197" s="30"/>
      <c r="L197" s="30"/>
      <c r="M197" s="30"/>
      <c r="N197" s="30"/>
      <c r="O197" s="30"/>
      <c r="P197" s="30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</row>
    <row r="198" ht="12.75" customHeight="1">
      <c r="A198" s="25">
        <v>76.5</v>
      </c>
      <c r="B198" s="25">
        <v>68.85000000000001</v>
      </c>
      <c r="C198" s="25">
        <v>61.96500000000001</v>
      </c>
      <c r="D198" s="44" t="s">
        <v>93</v>
      </c>
      <c r="F198" s="28"/>
      <c r="G198" s="27"/>
      <c r="H198" s="29"/>
      <c r="I198" s="30"/>
      <c r="J198" s="30"/>
      <c r="K198" s="30"/>
      <c r="L198" s="30"/>
      <c r="M198" s="30"/>
      <c r="N198" s="30"/>
      <c r="O198" s="30"/>
      <c r="P198" s="30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</row>
    <row r="199" ht="12.75" customHeight="1">
      <c r="A199" s="25">
        <v>76.5</v>
      </c>
      <c r="B199" s="25">
        <v>68.85000000000001</v>
      </c>
      <c r="C199" s="25">
        <v>61.96500000000001</v>
      </c>
      <c r="D199" s="44" t="s">
        <v>93</v>
      </c>
      <c r="F199" s="28"/>
      <c r="G199" s="27"/>
      <c r="H199" s="29"/>
      <c r="I199" s="30"/>
      <c r="J199" s="30"/>
      <c r="K199" s="30"/>
      <c r="L199" s="30"/>
      <c r="M199" s="30"/>
      <c r="N199" s="30"/>
      <c r="O199" s="30"/>
      <c r="P199" s="30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</row>
    <row r="200" ht="12.75" customHeight="1">
      <c r="A200" s="25">
        <v>76.5</v>
      </c>
      <c r="B200" s="25">
        <v>68.85000000000001</v>
      </c>
      <c r="C200" s="25">
        <v>61.96500000000001</v>
      </c>
      <c r="D200" s="44" t="s">
        <v>93</v>
      </c>
      <c r="F200" s="28"/>
      <c r="G200" s="27"/>
      <c r="H200" s="29"/>
      <c r="I200" s="30"/>
      <c r="J200" s="30"/>
      <c r="K200" s="30"/>
      <c r="L200" s="30"/>
      <c r="M200" s="30"/>
      <c r="N200" s="30"/>
      <c r="O200" s="30"/>
      <c r="P200" s="30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</row>
    <row r="201" ht="12.75" customHeight="1">
      <c r="A201" s="25">
        <v>76.5</v>
      </c>
      <c r="B201" s="25">
        <v>68.85000000000001</v>
      </c>
      <c r="C201" s="25">
        <v>61.96500000000001</v>
      </c>
      <c r="D201" s="44" t="s">
        <v>93</v>
      </c>
      <c r="F201" s="28"/>
      <c r="G201" s="27"/>
      <c r="H201" s="29"/>
      <c r="I201" s="30"/>
      <c r="J201" s="30"/>
      <c r="K201" s="30"/>
      <c r="L201" s="30"/>
      <c r="M201" s="30"/>
      <c r="N201" s="30"/>
      <c r="O201" s="30"/>
      <c r="P201" s="30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</row>
    <row r="202" ht="12.75" customHeight="1">
      <c r="A202" s="25">
        <v>76.5</v>
      </c>
      <c r="B202" s="25">
        <v>68.85000000000001</v>
      </c>
      <c r="C202" s="25">
        <v>61.96500000000001</v>
      </c>
      <c r="D202" s="44" t="s">
        <v>92</v>
      </c>
      <c r="F202" s="28"/>
      <c r="G202" s="27"/>
      <c r="H202" s="29"/>
      <c r="I202" s="30"/>
      <c r="J202" s="30"/>
      <c r="K202" s="30"/>
      <c r="L202" s="30"/>
      <c r="M202" s="30"/>
      <c r="N202" s="30"/>
      <c r="O202" s="30"/>
      <c r="P202" s="30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</row>
    <row r="203" ht="12.75" customHeight="1">
      <c r="A203" s="25">
        <v>76.5</v>
      </c>
      <c r="B203" s="25">
        <v>68.85000000000001</v>
      </c>
      <c r="C203" s="25">
        <v>61.96500000000001</v>
      </c>
      <c r="D203" s="44" t="s">
        <v>92</v>
      </c>
      <c r="F203" s="28"/>
      <c r="G203" s="27"/>
      <c r="H203" s="29"/>
      <c r="I203" s="30"/>
      <c r="J203" s="30"/>
      <c r="K203" s="30"/>
      <c r="L203" s="30"/>
      <c r="M203" s="30"/>
      <c r="N203" s="30"/>
      <c r="O203" s="30"/>
      <c r="P203" s="30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</row>
    <row r="204" ht="12.75" customHeight="1">
      <c r="A204" s="25">
        <v>76.5</v>
      </c>
      <c r="B204" s="25">
        <v>68.85000000000001</v>
      </c>
      <c r="C204" s="25">
        <v>61.96500000000001</v>
      </c>
      <c r="D204" s="44" t="s">
        <v>92</v>
      </c>
      <c r="F204" s="28"/>
      <c r="G204" s="27"/>
      <c r="H204" s="29"/>
      <c r="I204" s="30"/>
      <c r="J204" s="30"/>
      <c r="K204" s="30"/>
      <c r="L204" s="30"/>
      <c r="M204" s="30"/>
      <c r="N204" s="30"/>
      <c r="O204" s="30"/>
      <c r="P204" s="30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</row>
    <row r="205" ht="12.75" customHeight="1">
      <c r="A205" s="25">
        <v>76.5</v>
      </c>
      <c r="B205" s="25">
        <v>68.85000000000001</v>
      </c>
      <c r="C205" s="25">
        <v>61.96500000000001</v>
      </c>
      <c r="D205" s="44" t="s">
        <v>92</v>
      </c>
      <c r="F205" s="28"/>
      <c r="G205" s="27"/>
      <c r="H205" s="29"/>
      <c r="I205" s="30"/>
      <c r="J205" s="30"/>
      <c r="K205" s="30"/>
      <c r="L205" s="30"/>
      <c r="M205" s="30"/>
      <c r="N205" s="30"/>
      <c r="O205" s="30"/>
      <c r="P205" s="30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</row>
    <row r="206" ht="12.75" customHeight="1">
      <c r="A206" s="25">
        <v>76.5</v>
      </c>
      <c r="B206" s="25">
        <v>68.85000000000001</v>
      </c>
      <c r="C206" s="25">
        <v>61.96500000000001</v>
      </c>
      <c r="D206" s="44" t="s">
        <v>94</v>
      </c>
      <c r="F206" s="28"/>
      <c r="G206" s="27"/>
      <c r="H206" s="29"/>
      <c r="I206" s="30"/>
      <c r="J206" s="30"/>
      <c r="K206" s="30"/>
      <c r="L206" s="30"/>
      <c r="M206" s="30"/>
      <c r="N206" s="30"/>
      <c r="O206" s="30"/>
      <c r="P206" s="30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</row>
    <row r="207" ht="12.75" customHeight="1">
      <c r="A207" s="25">
        <v>119.0</v>
      </c>
      <c r="B207" s="25">
        <v>107.10000000000001</v>
      </c>
      <c r="C207" s="25">
        <v>96.39000000000001</v>
      </c>
      <c r="D207" s="44" t="s">
        <v>95</v>
      </c>
      <c r="F207" s="28"/>
      <c r="G207" s="27"/>
      <c r="H207" s="29"/>
      <c r="I207" s="30"/>
      <c r="J207" s="30"/>
      <c r="K207" s="30"/>
      <c r="L207" s="30"/>
      <c r="M207" s="30"/>
      <c r="N207" s="30"/>
      <c r="O207" s="30"/>
      <c r="P207" s="30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</row>
    <row r="208" ht="12.75" customHeight="1">
      <c r="A208" s="25">
        <v>119.0</v>
      </c>
      <c r="B208" s="25">
        <v>107.10000000000001</v>
      </c>
      <c r="C208" s="25">
        <v>96.39000000000001</v>
      </c>
      <c r="D208" s="44" t="s">
        <v>96</v>
      </c>
      <c r="F208" s="28"/>
      <c r="G208" s="27"/>
      <c r="H208" s="29"/>
      <c r="I208" s="30"/>
      <c r="J208" s="30"/>
      <c r="K208" s="30"/>
      <c r="L208" s="30"/>
      <c r="M208" s="30"/>
      <c r="N208" s="30"/>
      <c r="O208" s="30"/>
      <c r="P208" s="30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</row>
    <row r="209" ht="12.75" customHeight="1">
      <c r="A209" s="25">
        <v>119.0</v>
      </c>
      <c r="B209" s="25">
        <v>107.10000000000001</v>
      </c>
      <c r="C209" s="25">
        <v>96.39000000000001</v>
      </c>
      <c r="D209" s="44" t="s">
        <v>96</v>
      </c>
      <c r="F209" s="28"/>
      <c r="G209" s="27"/>
      <c r="H209" s="29"/>
      <c r="I209" s="30"/>
      <c r="J209" s="30"/>
      <c r="K209" s="30"/>
      <c r="L209" s="30"/>
      <c r="M209" s="30"/>
      <c r="N209" s="30"/>
      <c r="O209" s="30"/>
      <c r="P209" s="30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</row>
    <row r="210" ht="12.75" customHeight="1">
      <c r="A210" s="25">
        <v>119.0</v>
      </c>
      <c r="B210" s="25">
        <v>107.10000000000001</v>
      </c>
      <c r="C210" s="25">
        <v>96.39000000000001</v>
      </c>
      <c r="D210" s="44" t="s">
        <v>96</v>
      </c>
      <c r="F210" s="28"/>
      <c r="G210" s="27"/>
      <c r="H210" s="29"/>
      <c r="I210" s="30"/>
      <c r="J210" s="30"/>
      <c r="K210" s="30"/>
      <c r="L210" s="30"/>
      <c r="M210" s="30"/>
      <c r="N210" s="30"/>
      <c r="O210" s="30"/>
      <c r="P210" s="30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</row>
    <row r="211" ht="12.75" customHeight="1">
      <c r="A211" s="25">
        <v>119.0</v>
      </c>
      <c r="B211" s="25">
        <v>107.10000000000001</v>
      </c>
      <c r="C211" s="25">
        <v>96.39000000000001</v>
      </c>
      <c r="D211" s="44" t="s">
        <v>96</v>
      </c>
      <c r="F211" s="28"/>
      <c r="G211" s="27"/>
      <c r="H211" s="29"/>
      <c r="I211" s="30"/>
      <c r="J211" s="30"/>
      <c r="K211" s="30"/>
      <c r="L211" s="30"/>
      <c r="M211" s="30"/>
      <c r="N211" s="30"/>
      <c r="O211" s="30"/>
      <c r="P211" s="30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</row>
    <row r="212" ht="12.75" customHeight="1">
      <c r="A212" s="25">
        <v>119.0</v>
      </c>
      <c r="B212" s="25">
        <v>107.10000000000001</v>
      </c>
      <c r="C212" s="25">
        <v>96.39000000000001</v>
      </c>
      <c r="D212" s="44" t="s">
        <v>96</v>
      </c>
      <c r="F212" s="28"/>
      <c r="G212" s="27"/>
      <c r="H212" s="29"/>
      <c r="I212" s="30"/>
      <c r="J212" s="30"/>
      <c r="K212" s="30"/>
      <c r="L212" s="30"/>
      <c r="M212" s="30"/>
      <c r="N212" s="30"/>
      <c r="O212" s="30"/>
      <c r="P212" s="30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</row>
    <row r="213" ht="12.75" customHeight="1">
      <c r="A213" s="25">
        <v>51.0</v>
      </c>
      <c r="B213" s="25">
        <v>45.9</v>
      </c>
      <c r="C213" s="25">
        <v>41.31</v>
      </c>
      <c r="D213" s="44" t="s">
        <v>97</v>
      </c>
      <c r="F213" s="28"/>
      <c r="G213" s="27"/>
      <c r="H213" s="29"/>
      <c r="I213" s="30"/>
      <c r="J213" s="30"/>
      <c r="K213" s="30"/>
      <c r="L213" s="30"/>
      <c r="M213" s="30"/>
      <c r="N213" s="30"/>
      <c r="O213" s="30"/>
      <c r="P213" s="30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</row>
    <row r="214" ht="12.75" customHeight="1">
      <c r="A214" s="25">
        <v>51.0</v>
      </c>
      <c r="B214" s="25">
        <v>45.9</v>
      </c>
      <c r="C214" s="25">
        <v>41.31</v>
      </c>
      <c r="D214" s="44" t="s">
        <v>98</v>
      </c>
      <c r="F214" s="28"/>
      <c r="G214" s="27"/>
      <c r="H214" s="29"/>
      <c r="I214" s="30"/>
      <c r="J214" s="30"/>
      <c r="K214" s="30"/>
      <c r="L214" s="30"/>
      <c r="M214" s="30"/>
      <c r="N214" s="30"/>
      <c r="O214" s="30"/>
      <c r="P214" s="30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</row>
    <row r="215" ht="12.75" customHeight="1">
      <c r="A215" s="25">
        <v>59.5</v>
      </c>
      <c r="B215" s="25">
        <v>53.550000000000004</v>
      </c>
      <c r="C215" s="25">
        <v>48.19500000000001</v>
      </c>
      <c r="D215" s="44" t="s">
        <v>99</v>
      </c>
      <c r="F215" s="28"/>
      <c r="G215" s="27"/>
      <c r="H215" s="29"/>
      <c r="I215" s="30"/>
      <c r="J215" s="30"/>
      <c r="K215" s="30"/>
      <c r="L215" s="30"/>
      <c r="M215" s="30"/>
      <c r="N215" s="30"/>
      <c r="O215" s="30"/>
      <c r="P215" s="30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</row>
    <row r="216" ht="12.75" customHeight="1">
      <c r="A216" s="25">
        <v>59.5</v>
      </c>
      <c r="B216" s="25">
        <v>53.550000000000004</v>
      </c>
      <c r="C216" s="25">
        <v>48.19500000000001</v>
      </c>
      <c r="D216" s="44" t="s">
        <v>100</v>
      </c>
      <c r="F216" s="28"/>
      <c r="G216" s="27"/>
      <c r="H216" s="29"/>
      <c r="I216" s="30"/>
      <c r="J216" s="30"/>
      <c r="K216" s="30"/>
      <c r="L216" s="30"/>
      <c r="M216" s="30"/>
      <c r="N216" s="30"/>
      <c r="O216" s="30"/>
      <c r="P216" s="30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</row>
    <row r="217" ht="12.75" customHeight="1">
      <c r="A217" s="25">
        <v>59.5</v>
      </c>
      <c r="B217" s="25">
        <v>53.550000000000004</v>
      </c>
      <c r="C217" s="25">
        <v>48.19500000000001</v>
      </c>
      <c r="D217" s="44" t="s">
        <v>101</v>
      </c>
      <c r="F217" s="28"/>
      <c r="G217" s="27"/>
      <c r="H217" s="29"/>
      <c r="I217" s="30"/>
      <c r="J217" s="30"/>
      <c r="K217" s="30"/>
      <c r="L217" s="30"/>
      <c r="M217" s="30"/>
      <c r="N217" s="30"/>
      <c r="O217" s="30"/>
      <c r="P217" s="30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</row>
    <row r="218" ht="12.75" customHeight="1">
      <c r="A218" s="25">
        <v>59.5</v>
      </c>
      <c r="B218" s="25">
        <v>53.550000000000004</v>
      </c>
      <c r="C218" s="25">
        <v>48.19500000000001</v>
      </c>
      <c r="D218" s="44" t="s">
        <v>101</v>
      </c>
      <c r="F218" s="28"/>
      <c r="G218" s="27"/>
      <c r="H218" s="29"/>
      <c r="I218" s="30"/>
      <c r="J218" s="30"/>
      <c r="K218" s="30"/>
      <c r="L218" s="30"/>
      <c r="M218" s="30"/>
      <c r="N218" s="30"/>
      <c r="O218" s="30"/>
      <c r="P218" s="30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</row>
    <row r="219" ht="12.75" customHeight="1">
      <c r="A219" s="25">
        <v>59.5</v>
      </c>
      <c r="B219" s="25">
        <v>53.550000000000004</v>
      </c>
      <c r="C219" s="25">
        <v>48.19500000000001</v>
      </c>
      <c r="D219" s="44" t="s">
        <v>101</v>
      </c>
      <c r="F219" s="28"/>
      <c r="G219" s="27"/>
      <c r="H219" s="29"/>
      <c r="I219" s="30"/>
      <c r="J219" s="30"/>
      <c r="K219" s="30"/>
      <c r="L219" s="30"/>
      <c r="M219" s="30"/>
      <c r="N219" s="30"/>
      <c r="O219" s="30"/>
      <c r="P219" s="30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</row>
    <row r="220" ht="12.75" customHeight="1">
      <c r="A220" s="25">
        <v>59.5</v>
      </c>
      <c r="B220" s="25">
        <v>53.550000000000004</v>
      </c>
      <c r="C220" s="25">
        <v>48.19500000000001</v>
      </c>
      <c r="D220" s="44" t="s">
        <v>101</v>
      </c>
      <c r="F220" s="28"/>
      <c r="G220" s="27"/>
      <c r="H220" s="29"/>
      <c r="I220" s="30"/>
      <c r="J220" s="30"/>
      <c r="K220" s="30"/>
      <c r="L220" s="30"/>
      <c r="M220" s="30"/>
      <c r="N220" s="30"/>
      <c r="O220" s="30"/>
      <c r="P220" s="30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</row>
    <row r="221" ht="12.75" customHeight="1">
      <c r="A221" s="25">
        <v>59.5</v>
      </c>
      <c r="B221" s="25">
        <v>53.550000000000004</v>
      </c>
      <c r="C221" s="25">
        <v>48.19500000000001</v>
      </c>
      <c r="D221" s="44" t="s">
        <v>101</v>
      </c>
      <c r="F221" s="28"/>
      <c r="G221" s="27"/>
      <c r="H221" s="29"/>
      <c r="I221" s="30"/>
      <c r="J221" s="30"/>
      <c r="K221" s="30"/>
      <c r="L221" s="30"/>
      <c r="M221" s="30"/>
      <c r="N221" s="30"/>
      <c r="O221" s="30"/>
      <c r="P221" s="30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</row>
    <row r="222" ht="12.75" customHeight="1">
      <c r="A222" s="25">
        <v>59.5</v>
      </c>
      <c r="B222" s="25">
        <v>53.550000000000004</v>
      </c>
      <c r="C222" s="25">
        <v>48.19500000000001</v>
      </c>
      <c r="D222" s="44" t="s">
        <v>102</v>
      </c>
      <c r="F222" s="28"/>
      <c r="G222" s="27"/>
      <c r="H222" s="29"/>
      <c r="I222" s="30"/>
      <c r="J222" s="30"/>
      <c r="K222" s="30"/>
      <c r="L222" s="30"/>
      <c r="M222" s="30"/>
      <c r="N222" s="30"/>
      <c r="O222" s="30"/>
      <c r="P222" s="30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</row>
    <row r="223" ht="12.75" customHeight="1">
      <c r="A223" s="25">
        <v>59.5</v>
      </c>
      <c r="B223" s="25">
        <v>53.550000000000004</v>
      </c>
      <c r="C223" s="25">
        <v>48.19500000000001</v>
      </c>
      <c r="D223" s="44" t="s">
        <v>102</v>
      </c>
      <c r="F223" s="28"/>
      <c r="G223" s="27"/>
      <c r="H223" s="29"/>
      <c r="I223" s="30"/>
      <c r="J223" s="30"/>
      <c r="K223" s="30"/>
      <c r="L223" s="30"/>
      <c r="M223" s="30"/>
      <c r="N223" s="30"/>
      <c r="O223" s="30"/>
      <c r="P223" s="30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</row>
    <row r="224" ht="12.75" customHeight="1">
      <c r="A224" s="25">
        <v>59.5</v>
      </c>
      <c r="B224" s="25">
        <v>53.550000000000004</v>
      </c>
      <c r="C224" s="25">
        <v>48.19500000000001</v>
      </c>
      <c r="D224" s="44" t="s">
        <v>102</v>
      </c>
      <c r="F224" s="28"/>
      <c r="G224" s="27"/>
      <c r="H224" s="29"/>
      <c r="I224" s="30"/>
      <c r="J224" s="30"/>
      <c r="K224" s="30"/>
      <c r="L224" s="30"/>
      <c r="M224" s="30"/>
      <c r="N224" s="30"/>
      <c r="O224" s="30"/>
      <c r="P224" s="30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</row>
    <row r="225" ht="12.75" customHeight="1">
      <c r="A225" s="25">
        <v>59.5</v>
      </c>
      <c r="B225" s="25">
        <v>53.550000000000004</v>
      </c>
      <c r="C225" s="25">
        <v>48.19500000000001</v>
      </c>
      <c r="D225" s="44" t="s">
        <v>102</v>
      </c>
      <c r="F225" s="28"/>
      <c r="G225" s="27"/>
      <c r="H225" s="29"/>
      <c r="I225" s="30"/>
      <c r="J225" s="30"/>
      <c r="K225" s="30"/>
      <c r="L225" s="30"/>
      <c r="M225" s="30"/>
      <c r="N225" s="30"/>
      <c r="O225" s="30"/>
      <c r="P225" s="30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</row>
    <row r="226" ht="12.75" customHeight="1">
      <c r="A226" s="25">
        <v>59.5</v>
      </c>
      <c r="B226" s="25">
        <v>53.550000000000004</v>
      </c>
      <c r="C226" s="25">
        <v>48.19500000000001</v>
      </c>
      <c r="D226" s="44" t="s">
        <v>102</v>
      </c>
      <c r="F226" s="28"/>
      <c r="G226" s="27"/>
      <c r="H226" s="29"/>
      <c r="I226" s="30"/>
      <c r="J226" s="30"/>
      <c r="K226" s="30"/>
      <c r="L226" s="30"/>
      <c r="M226" s="30"/>
      <c r="N226" s="30"/>
      <c r="O226" s="30"/>
      <c r="P226" s="30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</row>
    <row r="227" ht="12.75" customHeight="1">
      <c r="A227" s="25">
        <v>59.5</v>
      </c>
      <c r="B227" s="25">
        <v>53.550000000000004</v>
      </c>
      <c r="C227" s="25">
        <v>48.19500000000001</v>
      </c>
      <c r="D227" s="44" t="s">
        <v>102</v>
      </c>
      <c r="F227" s="28"/>
      <c r="G227" s="27"/>
      <c r="H227" s="29"/>
      <c r="I227" s="30"/>
      <c r="J227" s="30"/>
      <c r="K227" s="30"/>
      <c r="L227" s="30"/>
      <c r="M227" s="30"/>
      <c r="N227" s="30"/>
      <c r="O227" s="30"/>
      <c r="P227" s="30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</row>
    <row r="228" ht="12.75" customHeight="1">
      <c r="A228" s="25">
        <v>59.5</v>
      </c>
      <c r="B228" s="25">
        <v>53.550000000000004</v>
      </c>
      <c r="C228" s="25">
        <v>48.19500000000001</v>
      </c>
      <c r="D228" s="44" t="s">
        <v>102</v>
      </c>
      <c r="F228" s="28"/>
      <c r="G228" s="27"/>
      <c r="H228" s="29"/>
      <c r="I228" s="30"/>
      <c r="J228" s="30"/>
      <c r="K228" s="30"/>
      <c r="L228" s="30"/>
      <c r="M228" s="30"/>
      <c r="N228" s="30"/>
      <c r="O228" s="30"/>
      <c r="P228" s="30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</row>
    <row r="229" ht="12.75" customHeight="1">
      <c r="A229" s="25">
        <v>59.5</v>
      </c>
      <c r="B229" s="25">
        <v>53.550000000000004</v>
      </c>
      <c r="C229" s="25">
        <v>48.19500000000001</v>
      </c>
      <c r="D229" s="44" t="s">
        <v>102</v>
      </c>
      <c r="F229" s="28"/>
      <c r="G229" s="27"/>
      <c r="H229" s="29"/>
      <c r="I229" s="30"/>
      <c r="J229" s="30"/>
      <c r="K229" s="30"/>
      <c r="L229" s="30"/>
      <c r="M229" s="30"/>
      <c r="N229" s="30"/>
      <c r="O229" s="30"/>
      <c r="P229" s="30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</row>
    <row r="230" ht="12.75" customHeight="1">
      <c r="A230" s="25">
        <v>59.5</v>
      </c>
      <c r="B230" s="25">
        <v>53.550000000000004</v>
      </c>
      <c r="C230" s="25">
        <v>48.19500000000001</v>
      </c>
      <c r="D230" s="44" t="s">
        <v>102</v>
      </c>
      <c r="F230" s="28"/>
      <c r="G230" s="27"/>
      <c r="H230" s="29"/>
      <c r="I230" s="30"/>
      <c r="J230" s="30"/>
      <c r="K230" s="30"/>
      <c r="L230" s="30"/>
      <c r="M230" s="30"/>
      <c r="N230" s="30"/>
      <c r="O230" s="30"/>
      <c r="P230" s="30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</row>
    <row r="231" ht="12.75" customHeight="1">
      <c r="A231" s="25">
        <v>59.5</v>
      </c>
      <c r="B231" s="25">
        <v>53.550000000000004</v>
      </c>
      <c r="C231" s="25">
        <v>48.19500000000001</v>
      </c>
      <c r="D231" s="44" t="s">
        <v>102</v>
      </c>
      <c r="F231" s="28"/>
      <c r="G231" s="27"/>
      <c r="H231" s="29"/>
      <c r="I231" s="30"/>
      <c r="J231" s="30"/>
      <c r="K231" s="30"/>
      <c r="L231" s="30"/>
      <c r="M231" s="30"/>
      <c r="N231" s="30"/>
      <c r="O231" s="30"/>
      <c r="P231" s="30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</row>
    <row r="232" ht="12.75" customHeight="1">
      <c r="A232" s="25">
        <v>76.5</v>
      </c>
      <c r="B232" s="25">
        <v>68.85000000000001</v>
      </c>
      <c r="C232" s="25">
        <v>61.96500000000001</v>
      </c>
      <c r="D232" s="44" t="s">
        <v>103</v>
      </c>
      <c r="F232" s="28"/>
      <c r="G232" s="27"/>
      <c r="H232" s="29"/>
      <c r="I232" s="30"/>
      <c r="J232" s="30"/>
      <c r="K232" s="30"/>
      <c r="L232" s="30"/>
      <c r="M232" s="30"/>
      <c r="N232" s="30"/>
      <c r="O232" s="30"/>
      <c r="P232" s="30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</row>
    <row r="233" ht="12.75" customHeight="1">
      <c r="A233" s="25">
        <v>76.5</v>
      </c>
      <c r="B233" s="25">
        <v>68.85000000000001</v>
      </c>
      <c r="C233" s="25">
        <v>61.96500000000001</v>
      </c>
      <c r="D233" s="44" t="s">
        <v>103</v>
      </c>
      <c r="F233" s="28"/>
      <c r="G233" s="27"/>
      <c r="H233" s="29"/>
      <c r="I233" s="30"/>
      <c r="J233" s="30"/>
      <c r="K233" s="30"/>
      <c r="L233" s="30"/>
      <c r="M233" s="30"/>
      <c r="N233" s="30"/>
      <c r="O233" s="30"/>
      <c r="P233" s="30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</row>
    <row r="234" ht="12.75" customHeight="1">
      <c r="A234" s="25">
        <v>76.5</v>
      </c>
      <c r="B234" s="25">
        <v>68.85000000000001</v>
      </c>
      <c r="C234" s="25">
        <v>61.96500000000001</v>
      </c>
      <c r="D234" s="44" t="s">
        <v>103</v>
      </c>
      <c r="F234" s="28"/>
      <c r="G234" s="27"/>
      <c r="H234" s="29"/>
      <c r="I234" s="30"/>
      <c r="J234" s="30"/>
      <c r="K234" s="30"/>
      <c r="L234" s="30"/>
      <c r="M234" s="30"/>
      <c r="N234" s="30"/>
      <c r="O234" s="30"/>
      <c r="P234" s="30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</row>
    <row r="235" ht="12.75" customHeight="1">
      <c r="A235" s="25">
        <v>76.5</v>
      </c>
      <c r="B235" s="25">
        <v>68.85000000000001</v>
      </c>
      <c r="C235" s="25">
        <v>61.96500000000001</v>
      </c>
      <c r="D235" s="44" t="s">
        <v>103</v>
      </c>
      <c r="F235" s="28"/>
      <c r="G235" s="27"/>
      <c r="H235" s="29"/>
      <c r="I235" s="30"/>
      <c r="J235" s="30"/>
      <c r="K235" s="30"/>
      <c r="L235" s="30"/>
      <c r="M235" s="30"/>
      <c r="N235" s="30"/>
      <c r="O235" s="30"/>
      <c r="P235" s="30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</row>
    <row r="236" ht="12.75" customHeight="1">
      <c r="A236" s="25">
        <v>76.5</v>
      </c>
      <c r="B236" s="25">
        <v>68.85000000000001</v>
      </c>
      <c r="C236" s="25">
        <v>61.96500000000001</v>
      </c>
      <c r="D236" s="44" t="s">
        <v>104</v>
      </c>
      <c r="F236" s="28"/>
      <c r="G236" s="27"/>
      <c r="H236" s="29"/>
      <c r="I236" s="30"/>
      <c r="J236" s="30"/>
      <c r="K236" s="30"/>
      <c r="L236" s="30"/>
      <c r="M236" s="30"/>
      <c r="N236" s="30"/>
      <c r="O236" s="30"/>
      <c r="P236" s="30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</row>
    <row r="237" ht="12.75" customHeight="1">
      <c r="A237" s="25">
        <v>76.5</v>
      </c>
      <c r="B237" s="25">
        <v>68.85000000000001</v>
      </c>
      <c r="C237" s="25">
        <v>61.96500000000001</v>
      </c>
      <c r="D237" s="44" t="s">
        <v>104</v>
      </c>
      <c r="F237" s="28"/>
      <c r="G237" s="27"/>
      <c r="H237" s="29"/>
      <c r="I237" s="30"/>
      <c r="J237" s="30"/>
      <c r="K237" s="30"/>
      <c r="L237" s="30"/>
      <c r="M237" s="30"/>
      <c r="N237" s="30"/>
      <c r="O237" s="30"/>
      <c r="P237" s="30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</row>
    <row r="238" ht="12.75" customHeight="1">
      <c r="A238" s="25">
        <v>51.0</v>
      </c>
      <c r="B238" s="25">
        <v>45.9</v>
      </c>
      <c r="C238" s="25">
        <v>41.31</v>
      </c>
      <c r="D238" s="32" t="s">
        <v>105</v>
      </c>
      <c r="F238" s="28"/>
      <c r="G238" s="27"/>
      <c r="H238" s="29"/>
      <c r="I238" s="30"/>
      <c r="J238" s="30"/>
      <c r="K238" s="30"/>
      <c r="L238" s="30"/>
      <c r="M238" s="30"/>
      <c r="N238" s="30"/>
      <c r="O238" s="30"/>
      <c r="P238" s="30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</row>
    <row r="239" ht="12.75" customHeight="1">
      <c r="A239" s="25">
        <v>51.0</v>
      </c>
      <c r="B239" s="25">
        <v>45.9</v>
      </c>
      <c r="C239" s="25">
        <v>41.31</v>
      </c>
      <c r="D239" s="32" t="s">
        <v>105</v>
      </c>
      <c r="F239" s="28"/>
      <c r="G239" s="27"/>
      <c r="H239" s="29"/>
      <c r="I239" s="30"/>
      <c r="J239" s="30"/>
      <c r="K239" s="30"/>
      <c r="L239" s="30"/>
      <c r="M239" s="30"/>
      <c r="N239" s="30"/>
      <c r="O239" s="30"/>
      <c r="P239" s="30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</row>
    <row r="240" ht="12.75" customHeight="1">
      <c r="A240" s="25">
        <v>51.0</v>
      </c>
      <c r="B240" s="25">
        <v>45.9</v>
      </c>
      <c r="C240" s="25">
        <v>41.31</v>
      </c>
      <c r="D240" s="32" t="s">
        <v>105</v>
      </c>
      <c r="F240" s="28"/>
      <c r="G240" s="27"/>
      <c r="H240" s="29"/>
      <c r="I240" s="30"/>
      <c r="J240" s="30"/>
      <c r="K240" s="30"/>
      <c r="L240" s="30"/>
      <c r="M240" s="30"/>
      <c r="N240" s="30"/>
      <c r="O240" s="30"/>
      <c r="P240" s="30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</row>
    <row r="241" ht="12.75" customHeight="1">
      <c r="A241" s="25">
        <v>51.0</v>
      </c>
      <c r="B241" s="25">
        <v>45.9</v>
      </c>
      <c r="C241" s="25">
        <v>41.31</v>
      </c>
      <c r="D241" s="32" t="s">
        <v>105</v>
      </c>
      <c r="F241" s="28"/>
      <c r="G241" s="27"/>
      <c r="H241" s="29"/>
      <c r="I241" s="30"/>
      <c r="J241" s="30"/>
      <c r="K241" s="30"/>
      <c r="L241" s="30"/>
      <c r="M241" s="30"/>
      <c r="N241" s="30"/>
      <c r="O241" s="30"/>
      <c r="P241" s="30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</row>
    <row r="242" ht="12.75" customHeight="1">
      <c r="A242" s="25">
        <v>51.0</v>
      </c>
      <c r="B242" s="25">
        <v>45.9</v>
      </c>
      <c r="C242" s="25">
        <v>41.31</v>
      </c>
      <c r="D242" s="32" t="s">
        <v>105</v>
      </c>
      <c r="F242" s="28"/>
      <c r="G242" s="27"/>
      <c r="H242" s="29"/>
      <c r="I242" s="30"/>
      <c r="J242" s="30"/>
      <c r="K242" s="30"/>
      <c r="L242" s="30"/>
      <c r="M242" s="30"/>
      <c r="N242" s="30"/>
      <c r="O242" s="30"/>
      <c r="P242" s="30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</row>
    <row r="243" ht="12.75" customHeight="1">
      <c r="A243" s="25">
        <v>51.0</v>
      </c>
      <c r="B243" s="25">
        <v>45.9</v>
      </c>
      <c r="C243" s="25">
        <v>41.31</v>
      </c>
      <c r="D243" s="32" t="s">
        <v>105</v>
      </c>
      <c r="F243" s="28"/>
      <c r="G243" s="27"/>
      <c r="H243" s="29"/>
      <c r="I243" s="30"/>
      <c r="J243" s="30"/>
      <c r="K243" s="30"/>
      <c r="L243" s="30"/>
      <c r="M243" s="30"/>
      <c r="N243" s="30"/>
      <c r="O243" s="30"/>
      <c r="P243" s="30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</row>
    <row r="244" ht="12.75" customHeight="1">
      <c r="A244" s="25">
        <v>51.0</v>
      </c>
      <c r="B244" s="25">
        <v>45.9</v>
      </c>
      <c r="C244" s="25">
        <v>41.31</v>
      </c>
      <c r="D244" s="32" t="s">
        <v>105</v>
      </c>
      <c r="F244" s="28"/>
      <c r="G244" s="27"/>
      <c r="H244" s="29"/>
      <c r="I244" s="30"/>
      <c r="J244" s="30"/>
      <c r="K244" s="30"/>
      <c r="L244" s="30"/>
      <c r="M244" s="30"/>
      <c r="N244" s="30"/>
      <c r="O244" s="30"/>
      <c r="P244" s="30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</row>
    <row r="245" ht="12.75" customHeight="1">
      <c r="A245" s="25">
        <v>51.0</v>
      </c>
      <c r="B245" s="25">
        <v>45.9</v>
      </c>
      <c r="C245" s="25">
        <v>41.31</v>
      </c>
      <c r="D245" s="44" t="s">
        <v>106</v>
      </c>
      <c r="F245" s="28"/>
      <c r="G245" s="27"/>
      <c r="H245" s="29"/>
      <c r="I245" s="30"/>
      <c r="J245" s="30"/>
      <c r="K245" s="30"/>
      <c r="L245" s="30"/>
      <c r="M245" s="30"/>
      <c r="N245" s="30"/>
      <c r="O245" s="30"/>
      <c r="P245" s="30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</row>
    <row r="246" ht="12.75" customHeight="1">
      <c r="A246" s="25">
        <v>51.0</v>
      </c>
      <c r="B246" s="25">
        <v>45.9</v>
      </c>
      <c r="C246" s="25">
        <v>41.31</v>
      </c>
      <c r="D246" s="44" t="s">
        <v>107</v>
      </c>
      <c r="F246" s="28"/>
      <c r="G246" s="27"/>
      <c r="H246" s="29"/>
      <c r="I246" s="30"/>
      <c r="J246" s="30"/>
      <c r="K246" s="30"/>
      <c r="L246" s="30"/>
      <c r="M246" s="30"/>
      <c r="N246" s="30"/>
      <c r="O246" s="30"/>
      <c r="P246" s="30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</row>
    <row r="247" ht="12.75" customHeight="1">
      <c r="A247" s="25">
        <v>51.0</v>
      </c>
      <c r="B247" s="25">
        <v>45.9</v>
      </c>
      <c r="C247" s="25">
        <v>41.31</v>
      </c>
      <c r="D247" s="44" t="s">
        <v>108</v>
      </c>
      <c r="F247" s="28"/>
      <c r="G247" s="27"/>
      <c r="H247" s="29"/>
      <c r="I247" s="30"/>
      <c r="J247" s="30"/>
      <c r="K247" s="30"/>
      <c r="L247" s="30"/>
      <c r="M247" s="30"/>
      <c r="N247" s="30"/>
      <c r="O247" s="30"/>
      <c r="P247" s="30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</row>
    <row r="248" ht="12.75" customHeight="1">
      <c r="A248" s="25">
        <v>51.0</v>
      </c>
      <c r="B248" s="25">
        <v>45.9</v>
      </c>
      <c r="C248" s="25">
        <v>41.31</v>
      </c>
      <c r="D248" s="44" t="s">
        <v>109</v>
      </c>
      <c r="F248" s="28"/>
      <c r="G248" s="27"/>
      <c r="H248" s="29"/>
      <c r="I248" s="30"/>
      <c r="J248" s="30"/>
      <c r="K248" s="30"/>
      <c r="L248" s="30"/>
      <c r="M248" s="30"/>
      <c r="N248" s="30"/>
      <c r="O248" s="30"/>
      <c r="P248" s="30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</row>
    <row r="249" ht="12.75" customHeight="1">
      <c r="A249" s="25">
        <v>51.0</v>
      </c>
      <c r="B249" s="25">
        <v>45.9</v>
      </c>
      <c r="C249" s="25">
        <v>41.31</v>
      </c>
      <c r="D249" s="44" t="s">
        <v>106</v>
      </c>
      <c r="F249" s="28"/>
      <c r="G249" s="27"/>
      <c r="H249" s="29"/>
      <c r="I249" s="30"/>
      <c r="J249" s="30"/>
      <c r="K249" s="30"/>
      <c r="L249" s="30"/>
      <c r="M249" s="30"/>
      <c r="N249" s="30"/>
      <c r="O249" s="30"/>
      <c r="P249" s="30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</row>
    <row r="250" ht="12.75" customHeight="1">
      <c r="A250" s="25">
        <v>51.0</v>
      </c>
      <c r="B250" s="25">
        <v>45.9</v>
      </c>
      <c r="C250" s="25">
        <v>41.31</v>
      </c>
      <c r="D250" s="44" t="s">
        <v>106</v>
      </c>
      <c r="F250" s="28"/>
      <c r="G250" s="27"/>
      <c r="H250" s="29"/>
      <c r="I250" s="30"/>
      <c r="J250" s="30"/>
      <c r="K250" s="30"/>
      <c r="L250" s="30"/>
      <c r="M250" s="30"/>
      <c r="N250" s="30"/>
      <c r="O250" s="30"/>
      <c r="P250" s="30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</row>
    <row r="251" ht="12.75" customHeight="1">
      <c r="A251" s="25">
        <v>51.0</v>
      </c>
      <c r="B251" s="25">
        <v>45.9</v>
      </c>
      <c r="C251" s="25">
        <v>41.31</v>
      </c>
      <c r="D251" s="44" t="s">
        <v>106</v>
      </c>
      <c r="F251" s="28"/>
      <c r="G251" s="27"/>
      <c r="H251" s="29"/>
      <c r="I251" s="30"/>
      <c r="J251" s="30"/>
      <c r="K251" s="30"/>
      <c r="L251" s="30"/>
      <c r="M251" s="30"/>
      <c r="N251" s="30"/>
      <c r="O251" s="30"/>
      <c r="P251" s="30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</row>
    <row r="252" ht="12.75" customHeight="1">
      <c r="A252" s="25">
        <v>51.0</v>
      </c>
      <c r="B252" s="25">
        <v>45.9</v>
      </c>
      <c r="C252" s="25">
        <v>41.31</v>
      </c>
      <c r="D252" s="44" t="s">
        <v>106</v>
      </c>
      <c r="F252" s="28"/>
      <c r="G252" s="27"/>
      <c r="H252" s="29"/>
      <c r="I252" s="30"/>
      <c r="J252" s="30"/>
      <c r="K252" s="30"/>
      <c r="L252" s="30"/>
      <c r="M252" s="30"/>
      <c r="N252" s="30"/>
      <c r="O252" s="30"/>
      <c r="P252" s="30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</row>
    <row r="253" ht="12.75" customHeight="1">
      <c r="A253" s="25">
        <v>51.0</v>
      </c>
      <c r="B253" s="25">
        <v>45.9</v>
      </c>
      <c r="C253" s="25">
        <v>41.31</v>
      </c>
      <c r="D253" s="44" t="s">
        <v>106</v>
      </c>
      <c r="F253" s="28"/>
      <c r="G253" s="27"/>
      <c r="H253" s="29"/>
      <c r="I253" s="30"/>
      <c r="J253" s="30"/>
      <c r="K253" s="30"/>
      <c r="L253" s="30"/>
      <c r="M253" s="30"/>
      <c r="N253" s="30"/>
      <c r="O253" s="30"/>
      <c r="P253" s="30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</row>
    <row r="254" ht="12.75" customHeight="1">
      <c r="A254" s="25">
        <v>51.0</v>
      </c>
      <c r="B254" s="25">
        <v>45.9</v>
      </c>
      <c r="C254" s="25">
        <v>41.31</v>
      </c>
      <c r="D254" s="44" t="s">
        <v>106</v>
      </c>
      <c r="F254" s="28"/>
      <c r="G254" s="27"/>
      <c r="H254" s="29"/>
      <c r="I254" s="30"/>
      <c r="J254" s="30"/>
      <c r="K254" s="30"/>
      <c r="L254" s="30"/>
      <c r="M254" s="30"/>
      <c r="N254" s="30"/>
      <c r="O254" s="30"/>
      <c r="P254" s="30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</row>
    <row r="255" ht="12.75" customHeight="1">
      <c r="A255" s="25">
        <v>51.0</v>
      </c>
      <c r="B255" s="25">
        <v>45.9</v>
      </c>
      <c r="C255" s="25">
        <v>41.31</v>
      </c>
      <c r="D255" s="44" t="s">
        <v>106</v>
      </c>
      <c r="F255" s="28"/>
      <c r="G255" s="27"/>
      <c r="H255" s="29"/>
      <c r="I255" s="30"/>
      <c r="J255" s="30"/>
      <c r="K255" s="30"/>
      <c r="L255" s="30"/>
      <c r="M255" s="30"/>
      <c r="N255" s="30"/>
      <c r="O255" s="30"/>
      <c r="P255" s="30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</row>
    <row r="256" ht="12.75" customHeight="1">
      <c r="A256" s="25">
        <v>51.0</v>
      </c>
      <c r="B256" s="25">
        <v>45.9</v>
      </c>
      <c r="C256" s="25">
        <v>41.31</v>
      </c>
      <c r="D256" s="44" t="s">
        <v>106</v>
      </c>
      <c r="F256" s="28"/>
      <c r="G256" s="27"/>
      <c r="H256" s="29"/>
      <c r="I256" s="30"/>
      <c r="J256" s="30"/>
      <c r="K256" s="30"/>
      <c r="L256" s="30"/>
      <c r="M256" s="30"/>
      <c r="N256" s="30"/>
      <c r="O256" s="30"/>
      <c r="P256" s="30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</row>
    <row r="257" ht="12.75" customHeight="1">
      <c r="A257" s="25">
        <v>51.0</v>
      </c>
      <c r="B257" s="25">
        <v>45.9</v>
      </c>
      <c r="C257" s="25">
        <v>41.31</v>
      </c>
      <c r="D257" s="44" t="s">
        <v>106</v>
      </c>
      <c r="F257" s="28"/>
      <c r="G257" s="27"/>
      <c r="H257" s="29"/>
      <c r="I257" s="30"/>
      <c r="J257" s="30"/>
      <c r="K257" s="30"/>
      <c r="L257" s="30"/>
      <c r="M257" s="30"/>
      <c r="N257" s="30"/>
      <c r="O257" s="30"/>
      <c r="P257" s="30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</row>
    <row r="258" ht="12.75" customHeight="1">
      <c r="A258" s="25">
        <v>51.0</v>
      </c>
      <c r="B258" s="25">
        <v>45.9</v>
      </c>
      <c r="C258" s="25">
        <v>41.31</v>
      </c>
      <c r="D258" s="44" t="s">
        <v>106</v>
      </c>
      <c r="F258" s="28"/>
      <c r="G258" s="27"/>
      <c r="H258" s="29"/>
      <c r="I258" s="30"/>
      <c r="J258" s="30"/>
      <c r="K258" s="30"/>
      <c r="L258" s="30"/>
      <c r="M258" s="30"/>
      <c r="N258" s="30"/>
      <c r="O258" s="30"/>
      <c r="P258" s="30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</row>
    <row r="259" ht="12.75" customHeight="1">
      <c r="A259" s="25">
        <v>51.0</v>
      </c>
      <c r="B259" s="25">
        <v>45.9</v>
      </c>
      <c r="C259" s="25">
        <v>41.31</v>
      </c>
      <c r="D259" s="44" t="s">
        <v>106</v>
      </c>
      <c r="F259" s="28"/>
      <c r="G259" s="27"/>
      <c r="H259" s="29"/>
      <c r="I259" s="30"/>
      <c r="J259" s="30"/>
      <c r="K259" s="30"/>
      <c r="L259" s="30"/>
      <c r="M259" s="30"/>
      <c r="N259" s="30"/>
      <c r="O259" s="30"/>
      <c r="P259" s="30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</row>
    <row r="260" ht="12.75" customHeight="1">
      <c r="A260" s="25">
        <v>51.0</v>
      </c>
      <c r="B260" s="25">
        <v>45.9</v>
      </c>
      <c r="C260" s="25">
        <v>41.31</v>
      </c>
      <c r="D260" s="44" t="s">
        <v>106</v>
      </c>
      <c r="F260" s="28"/>
      <c r="G260" s="27"/>
      <c r="H260" s="29"/>
      <c r="I260" s="30"/>
      <c r="J260" s="30"/>
      <c r="K260" s="30"/>
      <c r="L260" s="30"/>
      <c r="M260" s="30"/>
      <c r="N260" s="30"/>
      <c r="O260" s="30"/>
      <c r="P260" s="30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</row>
    <row r="261" ht="12.75" customHeight="1">
      <c r="A261" s="25">
        <v>51.0</v>
      </c>
      <c r="B261" s="25">
        <v>45.9</v>
      </c>
      <c r="C261" s="25">
        <v>41.31</v>
      </c>
      <c r="D261" s="44" t="s">
        <v>106</v>
      </c>
      <c r="F261" s="28"/>
      <c r="G261" s="27"/>
      <c r="H261" s="29"/>
      <c r="I261" s="30"/>
      <c r="J261" s="30"/>
      <c r="K261" s="30"/>
      <c r="L261" s="30"/>
      <c r="M261" s="30"/>
      <c r="N261" s="30"/>
      <c r="O261" s="30"/>
      <c r="P261" s="30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</row>
    <row r="262" ht="12.75" customHeight="1">
      <c r="A262" s="25">
        <v>51.0</v>
      </c>
      <c r="B262" s="25">
        <v>45.9</v>
      </c>
      <c r="C262" s="25">
        <v>41.31</v>
      </c>
      <c r="D262" s="44" t="s">
        <v>106</v>
      </c>
      <c r="F262" s="28"/>
      <c r="G262" s="27"/>
      <c r="H262" s="29"/>
      <c r="I262" s="30"/>
      <c r="J262" s="30"/>
      <c r="K262" s="30"/>
      <c r="L262" s="30"/>
      <c r="M262" s="30"/>
      <c r="N262" s="30"/>
      <c r="O262" s="30"/>
      <c r="P262" s="30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</row>
    <row r="263" ht="12.75" customHeight="1">
      <c r="A263" s="25">
        <v>51.0</v>
      </c>
      <c r="B263" s="25">
        <v>45.9</v>
      </c>
      <c r="C263" s="25">
        <v>41.31</v>
      </c>
      <c r="D263" s="44" t="s">
        <v>106</v>
      </c>
      <c r="F263" s="28"/>
      <c r="G263" s="27"/>
      <c r="H263" s="29"/>
      <c r="I263" s="30"/>
      <c r="J263" s="30"/>
      <c r="K263" s="30"/>
      <c r="L263" s="30"/>
      <c r="M263" s="30"/>
      <c r="N263" s="30"/>
      <c r="O263" s="30"/>
      <c r="P263" s="30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</row>
    <row r="264" ht="12.75" customHeight="1">
      <c r="A264" s="25">
        <v>100.0</v>
      </c>
      <c r="B264" s="25">
        <v>90.0</v>
      </c>
      <c r="C264" s="25">
        <v>71.0</v>
      </c>
      <c r="D264" s="44" t="s">
        <v>110</v>
      </c>
      <c r="F264" s="28"/>
      <c r="G264" s="27"/>
      <c r="H264" s="29"/>
      <c r="I264" s="30"/>
      <c r="J264" s="30"/>
      <c r="K264" s="30"/>
      <c r="L264" s="30"/>
      <c r="M264" s="30"/>
      <c r="N264" s="30"/>
      <c r="O264" s="30"/>
      <c r="P264" s="30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</row>
    <row r="265" ht="12.75" customHeight="1">
      <c r="A265" s="25">
        <v>100.0</v>
      </c>
      <c r="B265" s="25">
        <v>90.0</v>
      </c>
      <c r="C265" s="25">
        <v>71.0</v>
      </c>
      <c r="D265" s="44" t="s">
        <v>111</v>
      </c>
      <c r="F265" s="28"/>
      <c r="G265" s="27"/>
      <c r="H265" s="29"/>
      <c r="I265" s="30"/>
      <c r="J265" s="30"/>
      <c r="K265" s="30"/>
      <c r="L265" s="30"/>
      <c r="M265" s="30"/>
      <c r="N265" s="30"/>
      <c r="O265" s="30"/>
      <c r="P265" s="30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</row>
    <row r="266" ht="12.75" customHeight="1">
      <c r="A266" s="25">
        <v>100.0</v>
      </c>
      <c r="B266" s="25">
        <v>90.0</v>
      </c>
      <c r="C266" s="25">
        <v>71.0</v>
      </c>
      <c r="D266" s="44" t="s">
        <v>111</v>
      </c>
      <c r="F266" s="28"/>
      <c r="G266" s="27"/>
      <c r="H266" s="29"/>
      <c r="I266" s="30"/>
      <c r="J266" s="30"/>
      <c r="K266" s="30"/>
      <c r="L266" s="30"/>
      <c r="M266" s="30"/>
      <c r="N266" s="30"/>
      <c r="O266" s="30"/>
      <c r="P266" s="30"/>
      <c r="Q266" s="30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</row>
    <row r="267" ht="12.75" customHeight="1">
      <c r="A267" s="25">
        <v>100.0</v>
      </c>
      <c r="B267" s="25">
        <v>90.0</v>
      </c>
      <c r="C267" s="25">
        <v>71.0</v>
      </c>
      <c r="D267" s="44" t="s">
        <v>111</v>
      </c>
      <c r="F267" s="28"/>
      <c r="G267" s="27"/>
      <c r="H267" s="29"/>
      <c r="I267" s="30"/>
      <c r="J267" s="30"/>
      <c r="K267" s="30"/>
      <c r="L267" s="30"/>
      <c r="M267" s="30"/>
      <c r="N267" s="30"/>
      <c r="O267" s="30"/>
      <c r="P267" s="30"/>
      <c r="Q267" s="30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</row>
    <row r="268" ht="12.75" customHeight="1">
      <c r="A268" s="25">
        <v>100.0</v>
      </c>
      <c r="B268" s="25">
        <v>90.0</v>
      </c>
      <c r="C268" s="25">
        <v>71.0</v>
      </c>
      <c r="D268" s="44" t="s">
        <v>111</v>
      </c>
      <c r="F268" s="28"/>
      <c r="G268" s="27"/>
      <c r="H268" s="29"/>
      <c r="I268" s="30"/>
      <c r="J268" s="30"/>
      <c r="K268" s="30"/>
      <c r="L268" s="30"/>
      <c r="M268" s="30"/>
      <c r="N268" s="30"/>
      <c r="O268" s="30"/>
      <c r="P268" s="30"/>
      <c r="Q268" s="30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</row>
    <row r="269" ht="12.75" customHeight="1">
      <c r="A269" s="25">
        <v>93.5</v>
      </c>
      <c r="B269" s="25">
        <v>84.15</v>
      </c>
      <c r="C269" s="25">
        <v>75.73500000000001</v>
      </c>
      <c r="D269" s="44" t="s">
        <v>112</v>
      </c>
      <c r="F269" s="28"/>
      <c r="G269" s="27"/>
      <c r="H269" s="29"/>
      <c r="I269" s="30"/>
      <c r="J269" s="30"/>
      <c r="K269" s="30"/>
      <c r="L269" s="30"/>
      <c r="M269" s="30"/>
      <c r="N269" s="30"/>
      <c r="O269" s="30"/>
      <c r="P269" s="30"/>
      <c r="Q269" s="30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</row>
    <row r="270" ht="12.75" customHeight="1">
      <c r="A270" s="25">
        <v>93.5</v>
      </c>
      <c r="B270" s="25">
        <v>84.15</v>
      </c>
      <c r="C270" s="25">
        <v>75.73500000000001</v>
      </c>
      <c r="D270" s="44" t="s">
        <v>112</v>
      </c>
      <c r="F270" s="28"/>
      <c r="G270" s="27"/>
      <c r="H270" s="29"/>
      <c r="I270" s="30"/>
      <c r="J270" s="30"/>
      <c r="K270" s="30"/>
      <c r="L270" s="30"/>
      <c r="M270" s="30"/>
      <c r="N270" s="30"/>
      <c r="O270" s="30"/>
      <c r="P270" s="30"/>
      <c r="Q270" s="30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</row>
    <row r="271" ht="12.75" customHeight="1">
      <c r="A271" s="25">
        <v>93.5</v>
      </c>
      <c r="B271" s="25">
        <v>84.15</v>
      </c>
      <c r="C271" s="25">
        <v>75.73500000000001</v>
      </c>
      <c r="D271" s="44" t="s">
        <v>112</v>
      </c>
      <c r="F271" s="28"/>
      <c r="G271" s="27"/>
      <c r="H271" s="29"/>
      <c r="I271" s="30"/>
      <c r="J271" s="30"/>
      <c r="K271" s="30"/>
      <c r="L271" s="30"/>
      <c r="M271" s="30"/>
      <c r="N271" s="30"/>
      <c r="O271" s="30"/>
      <c r="P271" s="30"/>
      <c r="Q271" s="30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</row>
    <row r="272" ht="12.75" customHeight="1">
      <c r="A272" s="25">
        <v>119.0</v>
      </c>
      <c r="B272" s="25">
        <v>107.10000000000001</v>
      </c>
      <c r="C272" s="25">
        <v>96.39000000000001</v>
      </c>
      <c r="D272" s="44" t="s">
        <v>113</v>
      </c>
      <c r="F272" s="28"/>
      <c r="G272" s="27"/>
      <c r="H272" s="29"/>
      <c r="I272" s="30"/>
      <c r="J272" s="30"/>
      <c r="K272" s="30"/>
      <c r="L272" s="30"/>
      <c r="M272" s="30"/>
      <c r="N272" s="30"/>
      <c r="O272" s="30"/>
      <c r="P272" s="30"/>
      <c r="Q272" s="30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</row>
    <row r="273" ht="12.75" customHeight="1">
      <c r="A273" s="25">
        <v>119.0</v>
      </c>
      <c r="B273" s="25">
        <v>107.10000000000001</v>
      </c>
      <c r="C273" s="25">
        <v>96.39000000000001</v>
      </c>
      <c r="D273" s="44" t="s">
        <v>113</v>
      </c>
      <c r="F273" s="28"/>
      <c r="G273" s="27"/>
      <c r="H273" s="29"/>
      <c r="I273" s="30"/>
      <c r="J273" s="30"/>
      <c r="K273" s="30"/>
      <c r="L273" s="30"/>
      <c r="M273" s="30"/>
      <c r="N273" s="30"/>
      <c r="O273" s="30"/>
      <c r="P273" s="30"/>
      <c r="Q273" s="30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</row>
    <row r="274" ht="12.75" customHeight="1">
      <c r="A274" s="25">
        <v>119.0</v>
      </c>
      <c r="B274" s="25">
        <v>107.10000000000001</v>
      </c>
      <c r="C274" s="25">
        <v>96.39000000000001</v>
      </c>
      <c r="D274" s="44" t="s">
        <v>113</v>
      </c>
      <c r="F274" s="28"/>
      <c r="G274" s="27"/>
      <c r="H274" s="29"/>
      <c r="I274" s="30"/>
      <c r="J274" s="30"/>
      <c r="K274" s="30"/>
      <c r="L274" s="30"/>
      <c r="M274" s="30"/>
      <c r="N274" s="30"/>
      <c r="O274" s="30"/>
      <c r="P274" s="30"/>
      <c r="Q274" s="30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</row>
    <row r="275" ht="12.75" customHeight="1">
      <c r="A275" s="25">
        <v>119.0</v>
      </c>
      <c r="B275" s="25">
        <v>107.10000000000001</v>
      </c>
      <c r="C275" s="25">
        <v>96.39000000000001</v>
      </c>
      <c r="D275" s="44" t="s">
        <v>113</v>
      </c>
      <c r="F275" s="28"/>
      <c r="G275" s="27"/>
      <c r="H275" s="29"/>
      <c r="I275" s="30"/>
      <c r="J275" s="30"/>
      <c r="K275" s="30"/>
      <c r="L275" s="30"/>
      <c r="M275" s="30"/>
      <c r="N275" s="30"/>
      <c r="O275" s="30"/>
      <c r="P275" s="30"/>
      <c r="Q275" s="30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</row>
    <row r="276" ht="12.75" customHeight="1">
      <c r="A276" s="25">
        <v>76.5</v>
      </c>
      <c r="B276" s="25">
        <v>68.85000000000001</v>
      </c>
      <c r="C276" s="25">
        <v>61.96500000000001</v>
      </c>
      <c r="D276" s="44" t="s">
        <v>114</v>
      </c>
      <c r="F276" s="28"/>
      <c r="G276" s="27"/>
      <c r="H276" s="29"/>
      <c r="I276" s="30"/>
      <c r="J276" s="30"/>
      <c r="K276" s="30"/>
      <c r="L276" s="30"/>
      <c r="M276" s="30"/>
      <c r="N276" s="30"/>
      <c r="O276" s="30"/>
      <c r="P276" s="30"/>
      <c r="Q276" s="30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</row>
    <row r="277" ht="12.75" customHeight="1">
      <c r="A277" s="25">
        <v>76.5</v>
      </c>
      <c r="B277" s="25">
        <v>68.85000000000001</v>
      </c>
      <c r="C277" s="25">
        <v>61.96500000000001</v>
      </c>
      <c r="D277" s="44" t="s">
        <v>115</v>
      </c>
      <c r="F277" s="28"/>
      <c r="G277" s="27"/>
      <c r="H277" s="29"/>
      <c r="I277" s="30"/>
      <c r="J277" s="30"/>
      <c r="K277" s="30"/>
      <c r="L277" s="30"/>
      <c r="M277" s="30"/>
      <c r="N277" s="30"/>
      <c r="O277" s="30"/>
      <c r="P277" s="30"/>
      <c r="Q277" s="30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</row>
    <row r="278" ht="12.75" customHeight="1">
      <c r="A278" s="25">
        <v>59.5</v>
      </c>
      <c r="B278" s="25">
        <v>53.550000000000004</v>
      </c>
      <c r="C278" s="25">
        <v>48.19500000000001</v>
      </c>
      <c r="D278" s="44" t="s">
        <v>116</v>
      </c>
      <c r="F278" s="28"/>
      <c r="G278" s="27"/>
      <c r="H278" s="29"/>
      <c r="I278" s="30"/>
      <c r="J278" s="30"/>
      <c r="K278" s="30"/>
      <c r="L278" s="30"/>
      <c r="M278" s="30"/>
      <c r="N278" s="30"/>
      <c r="O278" s="30"/>
      <c r="P278" s="30"/>
      <c r="Q278" s="30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</row>
    <row r="279" ht="12.75" customHeight="1">
      <c r="A279" s="25">
        <v>42.5</v>
      </c>
      <c r="B279" s="25">
        <v>38.25</v>
      </c>
      <c r="C279" s="25">
        <v>34.425000000000004</v>
      </c>
      <c r="D279" s="44" t="s">
        <v>117</v>
      </c>
      <c r="F279" s="28"/>
      <c r="G279" s="27"/>
      <c r="H279" s="29"/>
      <c r="I279" s="30"/>
      <c r="J279" s="30"/>
      <c r="K279" s="30"/>
      <c r="L279" s="30"/>
      <c r="M279" s="30"/>
      <c r="N279" s="30"/>
      <c r="O279" s="30"/>
      <c r="P279" s="30"/>
      <c r="Q279" s="30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</row>
    <row r="280" ht="12.75" customHeight="1">
      <c r="A280" s="25">
        <v>59.5</v>
      </c>
      <c r="B280" s="25">
        <v>53.550000000000004</v>
      </c>
      <c r="C280" s="25">
        <v>48.19500000000001</v>
      </c>
      <c r="D280" s="44" t="s">
        <v>118</v>
      </c>
      <c r="F280" s="28"/>
      <c r="G280" s="27"/>
      <c r="H280" s="29"/>
      <c r="I280" s="30"/>
      <c r="J280" s="30"/>
      <c r="K280" s="30"/>
      <c r="L280" s="30"/>
      <c r="M280" s="30"/>
      <c r="N280" s="30"/>
      <c r="O280" s="30"/>
      <c r="P280" s="30"/>
      <c r="Q280" s="30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</row>
    <row r="281" ht="12.75" customHeight="1">
      <c r="A281" s="25">
        <v>76.5</v>
      </c>
      <c r="B281" s="25">
        <v>68.85000000000001</v>
      </c>
      <c r="C281" s="25">
        <v>61.96500000000001</v>
      </c>
      <c r="D281" s="44" t="s">
        <v>119</v>
      </c>
      <c r="F281" s="28"/>
      <c r="G281" s="27"/>
      <c r="H281" s="29"/>
      <c r="I281" s="30"/>
      <c r="J281" s="30"/>
      <c r="K281" s="30"/>
      <c r="L281" s="30"/>
      <c r="M281" s="30"/>
      <c r="N281" s="30"/>
      <c r="O281" s="30"/>
      <c r="P281" s="30"/>
      <c r="Q281" s="30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</row>
    <row r="282" ht="12.75" customHeight="1">
      <c r="A282" s="25">
        <v>76.5</v>
      </c>
      <c r="B282" s="25">
        <v>68.85000000000001</v>
      </c>
      <c r="C282" s="25">
        <v>61.96500000000001</v>
      </c>
      <c r="D282" s="44" t="s">
        <v>119</v>
      </c>
      <c r="F282" s="28"/>
      <c r="G282" s="27"/>
      <c r="H282" s="29"/>
      <c r="I282" s="30"/>
      <c r="J282" s="30"/>
      <c r="K282" s="30"/>
      <c r="L282" s="30"/>
      <c r="M282" s="30"/>
      <c r="N282" s="30"/>
      <c r="O282" s="30"/>
      <c r="P282" s="30"/>
      <c r="Q282" s="30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</row>
    <row r="283" ht="12.75" customHeight="1">
      <c r="A283" s="25">
        <v>76.5</v>
      </c>
      <c r="B283" s="25">
        <v>68.85000000000001</v>
      </c>
      <c r="C283" s="25">
        <v>61.96500000000001</v>
      </c>
      <c r="D283" s="44" t="s">
        <v>119</v>
      </c>
      <c r="F283" s="28"/>
      <c r="G283" s="27"/>
      <c r="H283" s="29"/>
      <c r="I283" s="30"/>
      <c r="J283" s="30"/>
      <c r="K283" s="30"/>
      <c r="L283" s="30"/>
      <c r="M283" s="30"/>
      <c r="N283" s="30"/>
      <c r="O283" s="30"/>
      <c r="P283" s="30"/>
      <c r="Q283" s="30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</row>
    <row r="284" ht="12.75" customHeight="1">
      <c r="A284" s="25">
        <v>76.5</v>
      </c>
      <c r="B284" s="25">
        <v>68.85000000000001</v>
      </c>
      <c r="C284" s="25">
        <v>61.96500000000001</v>
      </c>
      <c r="D284" s="44" t="s">
        <v>119</v>
      </c>
      <c r="F284" s="28"/>
      <c r="G284" s="27"/>
      <c r="H284" s="29"/>
      <c r="I284" s="30"/>
      <c r="J284" s="30"/>
      <c r="K284" s="30"/>
      <c r="L284" s="30"/>
      <c r="M284" s="30"/>
      <c r="N284" s="30"/>
      <c r="O284" s="30"/>
      <c r="P284" s="30"/>
      <c r="Q284" s="30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</row>
    <row r="285" ht="12.75" customHeight="1">
      <c r="A285" s="25">
        <v>76.5</v>
      </c>
      <c r="B285" s="25">
        <v>68.85000000000001</v>
      </c>
      <c r="C285" s="25">
        <v>61.96500000000001</v>
      </c>
      <c r="D285" s="44" t="s">
        <v>120</v>
      </c>
      <c r="F285" s="28"/>
      <c r="G285" s="27"/>
      <c r="H285" s="29"/>
      <c r="I285" s="30"/>
      <c r="J285" s="30"/>
      <c r="K285" s="30"/>
      <c r="L285" s="30"/>
      <c r="M285" s="30"/>
      <c r="N285" s="30"/>
      <c r="O285" s="30"/>
      <c r="P285" s="30"/>
      <c r="Q285" s="30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</row>
    <row r="286" ht="12.75" customHeight="1">
      <c r="A286" s="25">
        <v>119.0</v>
      </c>
      <c r="B286" s="25">
        <v>107.10000000000001</v>
      </c>
      <c r="C286" s="25">
        <v>96.39000000000001</v>
      </c>
      <c r="D286" s="44" t="s">
        <v>120</v>
      </c>
      <c r="F286" s="28"/>
      <c r="G286" s="27"/>
      <c r="H286" s="29"/>
      <c r="I286" s="30"/>
      <c r="J286" s="30"/>
      <c r="K286" s="30"/>
      <c r="L286" s="30"/>
      <c r="M286" s="30"/>
      <c r="N286" s="30"/>
      <c r="O286" s="30"/>
      <c r="P286" s="30"/>
      <c r="Q286" s="30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</row>
    <row r="287" ht="12.75" customHeight="1">
      <c r="A287" s="25">
        <v>119.0</v>
      </c>
      <c r="B287" s="25">
        <v>107.10000000000001</v>
      </c>
      <c r="C287" s="25">
        <v>96.39000000000001</v>
      </c>
      <c r="D287" s="44" t="s">
        <v>119</v>
      </c>
      <c r="F287" s="28"/>
      <c r="G287" s="27"/>
      <c r="H287" s="29"/>
      <c r="I287" s="30"/>
      <c r="J287" s="30"/>
      <c r="K287" s="30"/>
      <c r="L287" s="30"/>
      <c r="M287" s="30"/>
      <c r="N287" s="30"/>
      <c r="O287" s="30"/>
      <c r="P287" s="30"/>
      <c r="Q287" s="30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</row>
    <row r="288" ht="12.75" customHeight="1">
      <c r="A288" s="25">
        <v>119.0</v>
      </c>
      <c r="B288" s="25">
        <v>107.10000000000001</v>
      </c>
      <c r="C288" s="25">
        <v>96.39000000000001</v>
      </c>
      <c r="D288" s="44" t="s">
        <v>119</v>
      </c>
      <c r="F288" s="28"/>
      <c r="G288" s="27"/>
      <c r="H288" s="29"/>
      <c r="I288" s="30"/>
      <c r="J288" s="30"/>
      <c r="K288" s="30"/>
      <c r="L288" s="30"/>
      <c r="M288" s="30"/>
      <c r="N288" s="30"/>
      <c r="O288" s="30"/>
      <c r="P288" s="30"/>
      <c r="Q288" s="30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</row>
    <row r="289" ht="12.75" customHeight="1">
      <c r="A289" s="25">
        <v>119.0</v>
      </c>
      <c r="B289" s="25">
        <v>107.10000000000001</v>
      </c>
      <c r="C289" s="25">
        <v>96.39000000000001</v>
      </c>
      <c r="D289" s="44" t="s">
        <v>120</v>
      </c>
      <c r="F289" s="28"/>
      <c r="G289" s="27"/>
      <c r="H289" s="29"/>
      <c r="I289" s="30"/>
      <c r="J289" s="30"/>
      <c r="K289" s="30"/>
      <c r="L289" s="30"/>
      <c r="M289" s="30"/>
      <c r="N289" s="30"/>
      <c r="O289" s="30"/>
      <c r="P289" s="30"/>
      <c r="Q289" s="30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</row>
    <row r="290" ht="12.75" customHeight="1">
      <c r="A290" s="25">
        <v>119.0</v>
      </c>
      <c r="B290" s="25">
        <v>107.10000000000001</v>
      </c>
      <c r="C290" s="25">
        <v>96.39000000000001</v>
      </c>
      <c r="D290" s="44" t="s">
        <v>119</v>
      </c>
      <c r="F290" s="28"/>
      <c r="G290" s="27"/>
      <c r="H290" s="29"/>
      <c r="I290" s="30"/>
      <c r="J290" s="30"/>
      <c r="K290" s="30"/>
      <c r="L290" s="30"/>
      <c r="M290" s="30"/>
      <c r="N290" s="30"/>
      <c r="O290" s="30"/>
      <c r="P290" s="30"/>
      <c r="Q290" s="30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</row>
    <row r="291" ht="12.75" customHeight="1">
      <c r="A291" s="25">
        <v>119.0</v>
      </c>
      <c r="B291" s="25">
        <v>107.10000000000001</v>
      </c>
      <c r="C291" s="25">
        <v>96.39000000000001</v>
      </c>
      <c r="D291" s="44" t="s">
        <v>120</v>
      </c>
      <c r="F291" s="28"/>
      <c r="G291" s="27"/>
      <c r="H291" s="29"/>
      <c r="I291" s="30"/>
      <c r="J291" s="30"/>
      <c r="K291" s="30"/>
      <c r="L291" s="30"/>
      <c r="M291" s="30"/>
      <c r="N291" s="30"/>
      <c r="O291" s="30"/>
      <c r="P291" s="30"/>
      <c r="Q291" s="30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</row>
    <row r="292" ht="12.75" customHeight="1">
      <c r="A292" s="25">
        <v>119.0</v>
      </c>
      <c r="B292" s="25">
        <v>107.10000000000001</v>
      </c>
      <c r="C292" s="25">
        <v>96.39000000000001</v>
      </c>
      <c r="D292" s="44" t="s">
        <v>120</v>
      </c>
      <c r="F292" s="28"/>
      <c r="G292" s="27"/>
      <c r="H292" s="29"/>
      <c r="I292" s="30"/>
      <c r="J292" s="30"/>
      <c r="K292" s="30"/>
      <c r="L292" s="30"/>
      <c r="M292" s="30"/>
      <c r="N292" s="30"/>
      <c r="O292" s="30"/>
      <c r="P292" s="30"/>
      <c r="Q292" s="30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</row>
    <row r="293" ht="12.75" customHeight="1">
      <c r="A293" s="25">
        <v>119.0</v>
      </c>
      <c r="B293" s="25">
        <v>107.10000000000001</v>
      </c>
      <c r="C293" s="25">
        <v>96.39000000000001</v>
      </c>
      <c r="D293" s="44" t="s">
        <v>120</v>
      </c>
      <c r="F293" s="28"/>
      <c r="G293" s="27"/>
      <c r="H293" s="29"/>
      <c r="I293" s="30"/>
      <c r="J293" s="30"/>
      <c r="K293" s="30"/>
      <c r="L293" s="30"/>
      <c r="M293" s="30"/>
      <c r="N293" s="30"/>
      <c r="O293" s="30"/>
      <c r="P293" s="30"/>
      <c r="Q293" s="30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</row>
    <row r="294" ht="12.75" customHeight="1">
      <c r="A294" s="25">
        <v>119.0</v>
      </c>
      <c r="B294" s="25">
        <v>107.10000000000001</v>
      </c>
      <c r="C294" s="25">
        <v>96.39000000000001</v>
      </c>
      <c r="D294" s="44" t="s">
        <v>120</v>
      </c>
      <c r="F294" s="28"/>
      <c r="G294" s="27"/>
      <c r="H294" s="29"/>
      <c r="I294" s="30"/>
      <c r="J294" s="30"/>
      <c r="K294" s="30"/>
      <c r="L294" s="30"/>
      <c r="M294" s="30"/>
      <c r="N294" s="30"/>
      <c r="O294" s="30"/>
      <c r="P294" s="30"/>
      <c r="Q294" s="30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</row>
    <row r="295" ht="12.75" customHeight="1">
      <c r="A295" s="25">
        <v>119.0</v>
      </c>
      <c r="B295" s="25">
        <v>107.10000000000001</v>
      </c>
      <c r="C295" s="25">
        <v>96.39000000000001</v>
      </c>
      <c r="D295" s="44" t="s">
        <v>120</v>
      </c>
      <c r="F295" s="28"/>
      <c r="G295" s="27"/>
      <c r="H295" s="29"/>
      <c r="I295" s="30"/>
      <c r="J295" s="30"/>
      <c r="K295" s="30"/>
      <c r="L295" s="30"/>
      <c r="M295" s="30"/>
      <c r="N295" s="30"/>
      <c r="O295" s="30"/>
      <c r="P295" s="30"/>
      <c r="Q295" s="30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</row>
    <row r="296" ht="12.75" customHeight="1">
      <c r="A296" s="25">
        <v>119.0</v>
      </c>
      <c r="B296" s="25">
        <v>107.10000000000001</v>
      </c>
      <c r="C296" s="25">
        <v>96.39000000000001</v>
      </c>
      <c r="D296" s="44" t="s">
        <v>120</v>
      </c>
      <c r="F296" s="28"/>
      <c r="G296" s="27"/>
      <c r="H296" s="29"/>
      <c r="I296" s="30"/>
      <c r="J296" s="30"/>
      <c r="K296" s="30"/>
      <c r="L296" s="30"/>
      <c r="M296" s="30"/>
      <c r="N296" s="30"/>
      <c r="O296" s="30"/>
      <c r="P296" s="30"/>
      <c r="Q296" s="30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</row>
    <row r="297" ht="12.75" customHeight="1">
      <c r="A297" s="25">
        <v>119.0</v>
      </c>
      <c r="B297" s="25">
        <v>107.10000000000001</v>
      </c>
      <c r="C297" s="25">
        <v>96.39000000000001</v>
      </c>
      <c r="D297" s="44" t="s">
        <v>120</v>
      </c>
      <c r="F297" s="28"/>
      <c r="G297" s="27"/>
      <c r="H297" s="29"/>
      <c r="I297" s="30"/>
      <c r="J297" s="30"/>
      <c r="K297" s="30"/>
      <c r="L297" s="30"/>
      <c r="M297" s="30"/>
      <c r="N297" s="30"/>
      <c r="O297" s="30"/>
      <c r="P297" s="30"/>
      <c r="Q297" s="30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</row>
    <row r="298" ht="12.75" customHeight="1">
      <c r="A298" s="25">
        <v>119.0</v>
      </c>
      <c r="B298" s="25">
        <v>107.10000000000001</v>
      </c>
      <c r="C298" s="25">
        <v>96.39000000000001</v>
      </c>
      <c r="D298" s="44" t="s">
        <v>120</v>
      </c>
      <c r="F298" s="28"/>
      <c r="G298" s="27"/>
      <c r="H298" s="29"/>
      <c r="I298" s="30"/>
      <c r="J298" s="30"/>
      <c r="K298" s="30"/>
      <c r="L298" s="30"/>
      <c r="M298" s="30"/>
      <c r="N298" s="30"/>
      <c r="O298" s="30"/>
      <c r="P298" s="30"/>
      <c r="Q298" s="30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</row>
    <row r="299" ht="12.75" customHeight="1">
      <c r="A299" s="25">
        <v>119.0</v>
      </c>
      <c r="B299" s="25">
        <v>107.10000000000001</v>
      </c>
      <c r="C299" s="25">
        <v>96.39000000000001</v>
      </c>
      <c r="D299" s="44" t="s">
        <v>120</v>
      </c>
      <c r="F299" s="28"/>
      <c r="G299" s="27"/>
      <c r="H299" s="29"/>
      <c r="I299" s="30"/>
      <c r="J299" s="30"/>
      <c r="K299" s="30"/>
      <c r="L299" s="30"/>
      <c r="M299" s="30"/>
      <c r="N299" s="30"/>
      <c r="O299" s="30"/>
      <c r="P299" s="30"/>
      <c r="Q299" s="30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</row>
    <row r="300" ht="12.75" customHeight="1">
      <c r="A300" s="25">
        <v>119.0</v>
      </c>
      <c r="B300" s="25">
        <v>107.10000000000001</v>
      </c>
      <c r="C300" s="25">
        <v>96.39000000000001</v>
      </c>
      <c r="D300" s="44" t="s">
        <v>120</v>
      </c>
      <c r="F300" s="28"/>
      <c r="G300" s="27"/>
      <c r="H300" s="29"/>
      <c r="I300" s="30"/>
      <c r="J300" s="30"/>
      <c r="K300" s="30"/>
      <c r="L300" s="30"/>
      <c r="M300" s="30"/>
      <c r="N300" s="30"/>
      <c r="O300" s="30"/>
      <c r="P300" s="30"/>
      <c r="Q300" s="30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</row>
    <row r="301" ht="12.75" customHeight="1">
      <c r="A301" s="25">
        <v>119.0</v>
      </c>
      <c r="B301" s="25">
        <v>107.10000000000001</v>
      </c>
      <c r="C301" s="25">
        <v>96.39000000000001</v>
      </c>
      <c r="D301" s="44" t="s">
        <v>120</v>
      </c>
      <c r="F301" s="28"/>
      <c r="G301" s="27"/>
      <c r="H301" s="29"/>
      <c r="I301" s="30"/>
      <c r="J301" s="30"/>
      <c r="K301" s="30"/>
      <c r="L301" s="30"/>
      <c r="M301" s="30"/>
      <c r="N301" s="30"/>
      <c r="O301" s="30"/>
      <c r="P301" s="30"/>
      <c r="Q301" s="30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</row>
    <row r="302" ht="12.75" customHeight="1">
      <c r="A302" s="25">
        <v>119.0</v>
      </c>
      <c r="B302" s="25">
        <v>107.10000000000001</v>
      </c>
      <c r="C302" s="25">
        <v>96.39000000000001</v>
      </c>
      <c r="D302" s="44" t="s">
        <v>120</v>
      </c>
      <c r="F302" s="28"/>
      <c r="G302" s="27"/>
      <c r="H302" s="29"/>
      <c r="I302" s="30"/>
      <c r="J302" s="30"/>
      <c r="K302" s="30"/>
      <c r="L302" s="30"/>
      <c r="M302" s="30"/>
      <c r="N302" s="30"/>
      <c r="O302" s="30"/>
      <c r="P302" s="30"/>
      <c r="Q302" s="30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</row>
    <row r="303" ht="12.75" customHeight="1">
      <c r="A303" s="25">
        <v>119.0</v>
      </c>
      <c r="B303" s="25">
        <v>107.10000000000001</v>
      </c>
      <c r="C303" s="25">
        <v>96.39000000000001</v>
      </c>
      <c r="D303" s="44" t="s">
        <v>120</v>
      </c>
      <c r="F303" s="28"/>
      <c r="G303" s="27"/>
      <c r="H303" s="29"/>
      <c r="I303" s="30"/>
      <c r="J303" s="30"/>
      <c r="K303" s="30"/>
      <c r="L303" s="30"/>
      <c r="M303" s="30"/>
      <c r="N303" s="30"/>
      <c r="O303" s="30"/>
      <c r="P303" s="30"/>
      <c r="Q303" s="30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</row>
    <row r="304" ht="12.75" customHeight="1">
      <c r="A304" s="25">
        <v>119.0</v>
      </c>
      <c r="B304" s="25">
        <v>107.10000000000001</v>
      </c>
      <c r="C304" s="25">
        <v>96.39000000000001</v>
      </c>
      <c r="D304" s="44" t="s">
        <v>120</v>
      </c>
      <c r="F304" s="28"/>
      <c r="G304" s="27"/>
      <c r="H304" s="29"/>
      <c r="I304" s="30"/>
      <c r="J304" s="30"/>
      <c r="K304" s="30"/>
      <c r="L304" s="30"/>
      <c r="M304" s="30"/>
      <c r="N304" s="30"/>
      <c r="O304" s="30"/>
      <c r="P304" s="30"/>
      <c r="Q304" s="30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</row>
    <row r="305" ht="12.75" customHeight="1">
      <c r="A305" s="25">
        <v>119.0</v>
      </c>
      <c r="B305" s="25">
        <v>107.10000000000001</v>
      </c>
      <c r="C305" s="25">
        <v>96.39000000000001</v>
      </c>
      <c r="D305" s="44" t="s">
        <v>120</v>
      </c>
      <c r="F305" s="28"/>
      <c r="G305" s="27"/>
      <c r="H305" s="29"/>
      <c r="I305" s="30"/>
      <c r="J305" s="30"/>
      <c r="K305" s="30"/>
      <c r="L305" s="30"/>
      <c r="M305" s="30"/>
      <c r="N305" s="30"/>
      <c r="O305" s="30"/>
      <c r="P305" s="30"/>
      <c r="Q305" s="30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</row>
    <row r="306" ht="12.75" customHeight="1">
      <c r="A306" s="25">
        <v>119.0</v>
      </c>
      <c r="B306" s="25">
        <v>107.10000000000001</v>
      </c>
      <c r="C306" s="25">
        <v>96.39000000000001</v>
      </c>
      <c r="D306" s="44" t="s">
        <v>120</v>
      </c>
      <c r="F306" s="28"/>
      <c r="G306" s="27"/>
      <c r="H306" s="29"/>
      <c r="I306" s="30"/>
      <c r="J306" s="30"/>
      <c r="K306" s="30"/>
      <c r="L306" s="30"/>
      <c r="M306" s="30"/>
      <c r="N306" s="30"/>
      <c r="O306" s="30"/>
      <c r="P306" s="30"/>
      <c r="Q306" s="30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</row>
    <row r="307" ht="12.75" customHeight="1">
      <c r="A307" s="25">
        <v>119.0</v>
      </c>
      <c r="B307" s="25">
        <v>107.10000000000001</v>
      </c>
      <c r="C307" s="25">
        <v>96.39000000000001</v>
      </c>
      <c r="D307" s="44" t="s">
        <v>120</v>
      </c>
      <c r="F307" s="28"/>
      <c r="G307" s="27"/>
      <c r="H307" s="29"/>
      <c r="I307" s="30"/>
      <c r="J307" s="30"/>
      <c r="K307" s="30"/>
      <c r="L307" s="30"/>
      <c r="M307" s="30"/>
      <c r="N307" s="30"/>
      <c r="O307" s="30"/>
      <c r="P307" s="30"/>
      <c r="Q307" s="30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</row>
    <row r="308" ht="12.75" customHeight="1">
      <c r="A308" s="25">
        <v>119.0</v>
      </c>
      <c r="B308" s="25">
        <v>107.10000000000001</v>
      </c>
      <c r="C308" s="25">
        <v>96.39000000000001</v>
      </c>
      <c r="D308" s="44" t="s">
        <v>120</v>
      </c>
      <c r="F308" s="28"/>
      <c r="G308" s="27"/>
      <c r="H308" s="29"/>
      <c r="I308" s="30"/>
      <c r="J308" s="30"/>
      <c r="K308" s="30"/>
      <c r="L308" s="30"/>
      <c r="M308" s="30"/>
      <c r="N308" s="30"/>
      <c r="O308" s="30"/>
      <c r="P308" s="30"/>
      <c r="Q308" s="30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</row>
    <row r="309" ht="12.75" customHeight="1">
      <c r="A309" s="25">
        <v>119.0</v>
      </c>
      <c r="B309" s="25">
        <v>107.10000000000001</v>
      </c>
      <c r="C309" s="25">
        <v>96.39000000000001</v>
      </c>
      <c r="D309" s="44" t="s">
        <v>120</v>
      </c>
      <c r="F309" s="28"/>
      <c r="G309" s="27"/>
      <c r="H309" s="29"/>
      <c r="I309" s="30"/>
      <c r="J309" s="30"/>
      <c r="K309" s="30"/>
      <c r="L309" s="30"/>
      <c r="M309" s="30"/>
      <c r="N309" s="30"/>
      <c r="O309" s="30"/>
      <c r="P309" s="30"/>
      <c r="Q309" s="30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</row>
    <row r="310" ht="12.75" customHeight="1">
      <c r="A310" s="25">
        <v>119.0</v>
      </c>
      <c r="B310" s="25">
        <v>107.10000000000001</v>
      </c>
      <c r="C310" s="25">
        <v>96.39000000000001</v>
      </c>
      <c r="D310" s="44" t="s">
        <v>120</v>
      </c>
      <c r="F310" s="28"/>
      <c r="G310" s="27"/>
      <c r="H310" s="29"/>
      <c r="I310" s="30"/>
      <c r="J310" s="30"/>
      <c r="K310" s="30"/>
      <c r="L310" s="30"/>
      <c r="M310" s="30"/>
      <c r="N310" s="30"/>
      <c r="O310" s="30"/>
      <c r="P310" s="30"/>
      <c r="Q310" s="30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</row>
    <row r="311" ht="12.75" customHeight="1">
      <c r="A311" s="25">
        <v>119.0</v>
      </c>
      <c r="B311" s="25">
        <v>107.10000000000001</v>
      </c>
      <c r="C311" s="25">
        <v>96.39000000000001</v>
      </c>
      <c r="D311" s="44" t="s">
        <v>120</v>
      </c>
      <c r="F311" s="28"/>
      <c r="G311" s="27"/>
      <c r="H311" s="29"/>
      <c r="I311" s="30"/>
      <c r="J311" s="30"/>
      <c r="K311" s="30"/>
      <c r="L311" s="30"/>
      <c r="M311" s="30"/>
      <c r="N311" s="30"/>
      <c r="O311" s="30"/>
      <c r="P311" s="30"/>
      <c r="Q311" s="30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</row>
    <row r="312" ht="12.75" customHeight="1">
      <c r="A312" s="25">
        <v>119.0</v>
      </c>
      <c r="B312" s="25">
        <v>107.10000000000001</v>
      </c>
      <c r="C312" s="25">
        <v>96.39000000000001</v>
      </c>
      <c r="D312" s="44" t="s">
        <v>120</v>
      </c>
      <c r="F312" s="28"/>
      <c r="G312" s="27"/>
      <c r="H312" s="29"/>
      <c r="I312" s="30"/>
      <c r="J312" s="30"/>
      <c r="K312" s="30"/>
      <c r="L312" s="30"/>
      <c r="M312" s="30"/>
      <c r="N312" s="30"/>
      <c r="O312" s="30"/>
      <c r="P312" s="30"/>
      <c r="Q312" s="30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</row>
    <row r="313" ht="12.75" customHeight="1">
      <c r="A313" s="25">
        <v>119.0</v>
      </c>
      <c r="B313" s="25">
        <v>107.10000000000001</v>
      </c>
      <c r="C313" s="25">
        <v>96.39000000000001</v>
      </c>
      <c r="D313" s="44" t="s">
        <v>120</v>
      </c>
      <c r="F313" s="28"/>
      <c r="G313" s="27"/>
      <c r="H313" s="29"/>
      <c r="I313" s="30"/>
      <c r="J313" s="30"/>
      <c r="K313" s="30"/>
      <c r="L313" s="30"/>
      <c r="M313" s="30"/>
      <c r="N313" s="30"/>
      <c r="O313" s="30"/>
      <c r="P313" s="30"/>
      <c r="Q313" s="30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</row>
    <row r="314" ht="12.75" customHeight="1">
      <c r="A314" s="25">
        <v>119.0</v>
      </c>
      <c r="B314" s="25">
        <v>107.10000000000001</v>
      </c>
      <c r="C314" s="25">
        <v>96.39000000000001</v>
      </c>
      <c r="D314" s="44" t="s">
        <v>120</v>
      </c>
      <c r="F314" s="28"/>
      <c r="G314" s="27"/>
      <c r="H314" s="29"/>
      <c r="I314" s="30"/>
      <c r="J314" s="30"/>
      <c r="K314" s="30"/>
      <c r="L314" s="30"/>
      <c r="M314" s="30"/>
      <c r="N314" s="30"/>
      <c r="O314" s="30"/>
      <c r="P314" s="30"/>
      <c r="Q314" s="30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</row>
    <row r="315" ht="12.75" customHeight="1">
      <c r="A315" s="25">
        <v>119.0</v>
      </c>
      <c r="B315" s="25">
        <v>107.10000000000001</v>
      </c>
      <c r="C315" s="25">
        <v>96.39000000000001</v>
      </c>
      <c r="D315" s="44" t="s">
        <v>120</v>
      </c>
      <c r="F315" s="28"/>
      <c r="G315" s="27"/>
      <c r="H315" s="29"/>
      <c r="I315" s="30"/>
      <c r="J315" s="30"/>
      <c r="K315" s="30"/>
      <c r="L315" s="30"/>
      <c r="M315" s="30"/>
      <c r="N315" s="30"/>
      <c r="O315" s="30"/>
      <c r="P315" s="30"/>
      <c r="Q315" s="30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</row>
    <row r="316" ht="12.75" customHeight="1">
      <c r="A316" s="25">
        <v>119.0</v>
      </c>
      <c r="B316" s="25">
        <v>107.10000000000001</v>
      </c>
      <c r="C316" s="25">
        <v>96.39000000000001</v>
      </c>
      <c r="D316" s="44" t="s">
        <v>120</v>
      </c>
      <c r="F316" s="28"/>
      <c r="G316" s="27"/>
      <c r="H316" s="29"/>
      <c r="I316" s="30"/>
      <c r="J316" s="30"/>
      <c r="K316" s="30"/>
      <c r="L316" s="30"/>
      <c r="M316" s="30"/>
      <c r="N316" s="30"/>
      <c r="O316" s="30"/>
      <c r="P316" s="30"/>
      <c r="Q316" s="30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</row>
    <row r="317" ht="12.75" customHeight="1">
      <c r="A317" s="25">
        <v>119.0</v>
      </c>
      <c r="B317" s="25">
        <v>107.10000000000001</v>
      </c>
      <c r="C317" s="25">
        <v>96.39000000000001</v>
      </c>
      <c r="D317" s="44" t="s">
        <v>120</v>
      </c>
      <c r="F317" s="28"/>
      <c r="G317" s="27"/>
      <c r="H317" s="29"/>
      <c r="I317" s="30"/>
      <c r="J317" s="30"/>
      <c r="K317" s="30"/>
      <c r="L317" s="30"/>
      <c r="M317" s="30"/>
      <c r="N317" s="30"/>
      <c r="O317" s="30"/>
      <c r="P317" s="30"/>
      <c r="Q317" s="30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</row>
    <row r="318" ht="12.75" customHeight="1">
      <c r="A318" s="25">
        <v>119.0</v>
      </c>
      <c r="B318" s="25">
        <v>107.10000000000001</v>
      </c>
      <c r="C318" s="25">
        <v>96.39000000000001</v>
      </c>
      <c r="D318" s="44" t="s">
        <v>120</v>
      </c>
      <c r="F318" s="28"/>
      <c r="G318" s="27"/>
      <c r="H318" s="29"/>
      <c r="I318" s="30"/>
      <c r="J318" s="30"/>
      <c r="K318" s="30"/>
      <c r="L318" s="30"/>
      <c r="M318" s="30"/>
      <c r="N318" s="30"/>
      <c r="O318" s="30"/>
      <c r="P318" s="30"/>
      <c r="Q318" s="30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</row>
    <row r="319" ht="12.75" customHeight="1">
      <c r="A319" s="25">
        <v>119.0</v>
      </c>
      <c r="B319" s="25">
        <v>107.10000000000001</v>
      </c>
      <c r="C319" s="25">
        <v>96.39000000000001</v>
      </c>
      <c r="D319" s="44" t="s">
        <v>120</v>
      </c>
      <c r="F319" s="28"/>
      <c r="G319" s="27"/>
      <c r="H319" s="29"/>
      <c r="I319" s="30"/>
      <c r="J319" s="30"/>
      <c r="K319" s="30"/>
      <c r="L319" s="30"/>
      <c r="M319" s="30"/>
      <c r="N319" s="30"/>
      <c r="O319" s="30"/>
      <c r="P319" s="30"/>
      <c r="Q319" s="30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</row>
    <row r="320" ht="12.75" customHeight="1">
      <c r="A320" s="25">
        <v>119.0</v>
      </c>
      <c r="B320" s="25">
        <v>107.10000000000001</v>
      </c>
      <c r="C320" s="25">
        <v>96.39000000000001</v>
      </c>
      <c r="D320" s="44" t="s">
        <v>120</v>
      </c>
      <c r="F320" s="28"/>
      <c r="G320" s="27"/>
      <c r="H320" s="29"/>
      <c r="I320" s="30"/>
      <c r="J320" s="30"/>
      <c r="K320" s="30"/>
      <c r="L320" s="30"/>
      <c r="M320" s="30"/>
      <c r="N320" s="30"/>
      <c r="O320" s="30"/>
      <c r="P320" s="30"/>
      <c r="Q320" s="30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</row>
    <row r="321" ht="12.75" customHeight="1">
      <c r="A321" s="25">
        <v>119.0</v>
      </c>
      <c r="B321" s="25">
        <v>107.10000000000001</v>
      </c>
      <c r="C321" s="25">
        <v>96.39000000000001</v>
      </c>
      <c r="D321" s="44" t="s">
        <v>120</v>
      </c>
      <c r="F321" s="28"/>
      <c r="G321" s="27"/>
      <c r="H321" s="29"/>
      <c r="I321" s="30"/>
      <c r="J321" s="30"/>
      <c r="K321" s="30"/>
      <c r="L321" s="30"/>
      <c r="M321" s="30"/>
      <c r="N321" s="30"/>
      <c r="O321" s="30"/>
      <c r="P321" s="30"/>
      <c r="Q321" s="30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</row>
    <row r="322" ht="12.75" customHeight="1">
      <c r="A322" s="25">
        <v>119.0</v>
      </c>
      <c r="B322" s="25">
        <v>107.10000000000001</v>
      </c>
      <c r="C322" s="25">
        <v>96.39000000000001</v>
      </c>
      <c r="D322" s="44" t="s">
        <v>120</v>
      </c>
      <c r="F322" s="28"/>
      <c r="G322" s="27"/>
      <c r="H322" s="29"/>
      <c r="I322" s="30"/>
      <c r="J322" s="30"/>
      <c r="K322" s="30"/>
      <c r="L322" s="30"/>
      <c r="M322" s="30"/>
      <c r="N322" s="30"/>
      <c r="O322" s="30"/>
      <c r="P322" s="30"/>
      <c r="Q322" s="30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</row>
    <row r="323" ht="12.75" customHeight="1">
      <c r="A323" s="25">
        <v>119.0</v>
      </c>
      <c r="B323" s="25">
        <v>107.10000000000001</v>
      </c>
      <c r="C323" s="25">
        <v>96.39000000000001</v>
      </c>
      <c r="D323" s="44" t="s">
        <v>120</v>
      </c>
      <c r="F323" s="28"/>
      <c r="G323" s="27"/>
      <c r="H323" s="29"/>
      <c r="I323" s="30"/>
      <c r="J323" s="30"/>
      <c r="K323" s="30"/>
      <c r="L323" s="30"/>
      <c r="M323" s="30"/>
      <c r="N323" s="30"/>
      <c r="O323" s="30"/>
      <c r="P323" s="30"/>
      <c r="Q323" s="30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</row>
    <row r="324" ht="12.75" customHeight="1">
      <c r="A324" s="25">
        <v>119.0</v>
      </c>
      <c r="B324" s="25">
        <v>107.10000000000001</v>
      </c>
      <c r="C324" s="25">
        <v>96.39000000000001</v>
      </c>
      <c r="D324" s="44" t="s">
        <v>120</v>
      </c>
      <c r="F324" s="28"/>
      <c r="G324" s="27"/>
      <c r="H324" s="29"/>
      <c r="I324" s="30"/>
      <c r="J324" s="30"/>
      <c r="K324" s="30"/>
      <c r="L324" s="30"/>
      <c r="M324" s="30"/>
      <c r="N324" s="30"/>
      <c r="O324" s="30"/>
      <c r="P324" s="30"/>
      <c r="Q324" s="30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</row>
    <row r="325" ht="12.75" customHeight="1">
      <c r="A325" s="25">
        <v>119.0</v>
      </c>
      <c r="B325" s="25">
        <v>107.10000000000001</v>
      </c>
      <c r="C325" s="25">
        <v>96.39000000000001</v>
      </c>
      <c r="D325" s="44" t="s">
        <v>120</v>
      </c>
      <c r="F325" s="28"/>
      <c r="G325" s="27"/>
      <c r="H325" s="29"/>
      <c r="I325" s="30"/>
      <c r="J325" s="30"/>
      <c r="K325" s="30"/>
      <c r="L325" s="30"/>
      <c r="M325" s="30"/>
      <c r="N325" s="30"/>
      <c r="O325" s="30"/>
      <c r="P325" s="30"/>
      <c r="Q325" s="30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</row>
    <row r="326" ht="12.75" customHeight="1">
      <c r="A326" s="25">
        <v>119.0</v>
      </c>
      <c r="B326" s="25">
        <v>107.10000000000001</v>
      </c>
      <c r="C326" s="25">
        <v>96.39000000000001</v>
      </c>
      <c r="D326" s="44" t="s">
        <v>120</v>
      </c>
      <c r="F326" s="28"/>
      <c r="G326" s="27"/>
      <c r="H326" s="29"/>
      <c r="I326" s="30"/>
      <c r="J326" s="30"/>
      <c r="K326" s="30"/>
      <c r="L326" s="30"/>
      <c r="M326" s="30"/>
      <c r="N326" s="30"/>
      <c r="O326" s="30"/>
      <c r="P326" s="30"/>
      <c r="Q326" s="30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</row>
    <row r="327" ht="12.75" customHeight="1">
      <c r="A327" s="25">
        <v>119.0</v>
      </c>
      <c r="B327" s="25">
        <v>107.10000000000001</v>
      </c>
      <c r="C327" s="25">
        <v>96.39000000000001</v>
      </c>
      <c r="D327" s="44" t="s">
        <v>120</v>
      </c>
      <c r="F327" s="28"/>
      <c r="G327" s="27"/>
      <c r="H327" s="29"/>
      <c r="I327" s="30"/>
      <c r="J327" s="30"/>
      <c r="K327" s="30"/>
      <c r="L327" s="30"/>
      <c r="M327" s="30"/>
      <c r="N327" s="30"/>
      <c r="O327" s="30"/>
      <c r="P327" s="30"/>
      <c r="Q327" s="30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</row>
    <row r="328" ht="12.75" customHeight="1">
      <c r="A328" s="25">
        <v>119.0</v>
      </c>
      <c r="B328" s="25">
        <v>107.10000000000001</v>
      </c>
      <c r="C328" s="25">
        <v>96.39000000000001</v>
      </c>
      <c r="D328" s="44" t="s">
        <v>120</v>
      </c>
      <c r="F328" s="28"/>
      <c r="G328" s="27"/>
      <c r="H328" s="29"/>
      <c r="I328" s="30"/>
      <c r="J328" s="30"/>
      <c r="K328" s="30"/>
      <c r="L328" s="30"/>
      <c r="M328" s="30"/>
      <c r="N328" s="30"/>
      <c r="O328" s="30"/>
      <c r="P328" s="30"/>
      <c r="Q328" s="30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</row>
    <row r="329" ht="12.75" customHeight="1">
      <c r="A329" s="25">
        <v>119.0</v>
      </c>
      <c r="B329" s="25">
        <v>107.10000000000001</v>
      </c>
      <c r="C329" s="25">
        <v>96.39000000000001</v>
      </c>
      <c r="D329" s="44" t="s">
        <v>120</v>
      </c>
      <c r="F329" s="28"/>
      <c r="G329" s="27"/>
      <c r="H329" s="29"/>
      <c r="I329" s="30"/>
      <c r="J329" s="30"/>
      <c r="K329" s="30"/>
      <c r="L329" s="30"/>
      <c r="M329" s="30"/>
      <c r="N329" s="30"/>
      <c r="O329" s="30"/>
      <c r="P329" s="30"/>
      <c r="Q329" s="30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</row>
    <row r="330" ht="12.75" customHeight="1">
      <c r="A330" s="25">
        <v>119.0</v>
      </c>
      <c r="B330" s="25">
        <v>107.10000000000001</v>
      </c>
      <c r="C330" s="25">
        <v>96.39000000000001</v>
      </c>
      <c r="D330" s="44" t="s">
        <v>120</v>
      </c>
      <c r="F330" s="28"/>
      <c r="G330" s="27"/>
      <c r="H330" s="29"/>
      <c r="I330" s="30"/>
      <c r="J330" s="30"/>
      <c r="K330" s="30"/>
      <c r="L330" s="30"/>
      <c r="M330" s="30"/>
      <c r="N330" s="30"/>
      <c r="O330" s="30"/>
      <c r="P330" s="30"/>
      <c r="Q330" s="30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</row>
    <row r="331" ht="12.75" customHeight="1">
      <c r="A331" s="25">
        <v>119.0</v>
      </c>
      <c r="B331" s="25">
        <v>107.10000000000001</v>
      </c>
      <c r="C331" s="25">
        <v>96.39000000000001</v>
      </c>
      <c r="D331" s="44" t="s">
        <v>120</v>
      </c>
      <c r="F331" s="28"/>
      <c r="G331" s="27"/>
      <c r="H331" s="29"/>
      <c r="I331" s="30"/>
      <c r="J331" s="30"/>
      <c r="K331" s="30"/>
      <c r="L331" s="30"/>
      <c r="M331" s="30"/>
      <c r="N331" s="30"/>
      <c r="O331" s="30"/>
      <c r="P331" s="30"/>
      <c r="Q331" s="30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</row>
    <row r="332" ht="12.75" customHeight="1">
      <c r="A332" s="25">
        <v>119.0</v>
      </c>
      <c r="B332" s="25">
        <v>107.10000000000001</v>
      </c>
      <c r="C332" s="25">
        <v>96.39000000000001</v>
      </c>
      <c r="D332" s="44" t="s">
        <v>120</v>
      </c>
      <c r="F332" s="28"/>
      <c r="G332" s="27"/>
      <c r="H332" s="29"/>
      <c r="I332" s="30"/>
      <c r="J332" s="30"/>
      <c r="K332" s="30"/>
      <c r="L332" s="30"/>
      <c r="M332" s="30"/>
      <c r="N332" s="30"/>
      <c r="O332" s="30"/>
      <c r="P332" s="30"/>
      <c r="Q332" s="30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</row>
    <row r="333" ht="12.75" customHeight="1">
      <c r="A333" s="25">
        <v>119.0</v>
      </c>
      <c r="B333" s="25">
        <v>107.10000000000001</v>
      </c>
      <c r="C333" s="25">
        <v>96.39000000000001</v>
      </c>
      <c r="D333" s="44" t="s">
        <v>120</v>
      </c>
      <c r="F333" s="28"/>
      <c r="G333" s="27"/>
      <c r="H333" s="29"/>
      <c r="I333" s="30"/>
      <c r="J333" s="30"/>
      <c r="K333" s="30"/>
      <c r="L333" s="30"/>
      <c r="M333" s="30"/>
      <c r="N333" s="30"/>
      <c r="O333" s="30"/>
      <c r="P333" s="30"/>
      <c r="Q333" s="30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</row>
    <row r="334" ht="12.75" customHeight="1">
      <c r="A334" s="25">
        <v>119.0</v>
      </c>
      <c r="B334" s="25">
        <v>107.10000000000001</v>
      </c>
      <c r="C334" s="25">
        <v>96.39000000000001</v>
      </c>
      <c r="D334" s="44" t="s">
        <v>120</v>
      </c>
      <c r="F334" s="28"/>
      <c r="G334" s="27"/>
      <c r="H334" s="29"/>
      <c r="I334" s="30"/>
      <c r="J334" s="30"/>
      <c r="K334" s="30"/>
      <c r="L334" s="30"/>
      <c r="M334" s="30"/>
      <c r="N334" s="30"/>
      <c r="O334" s="30"/>
      <c r="P334" s="30"/>
      <c r="Q334" s="30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</row>
    <row r="335" ht="12.75" customHeight="1">
      <c r="A335" s="25">
        <v>119.0</v>
      </c>
      <c r="B335" s="25">
        <v>107.10000000000001</v>
      </c>
      <c r="C335" s="25">
        <v>96.39000000000001</v>
      </c>
      <c r="D335" s="44" t="s">
        <v>120</v>
      </c>
      <c r="F335" s="28"/>
      <c r="G335" s="27"/>
      <c r="H335" s="29"/>
      <c r="I335" s="30"/>
      <c r="J335" s="30"/>
      <c r="K335" s="30"/>
      <c r="L335" s="30"/>
      <c r="M335" s="30"/>
      <c r="N335" s="30"/>
      <c r="O335" s="30"/>
      <c r="P335" s="30"/>
      <c r="Q335" s="30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</row>
    <row r="336" ht="12.75" customHeight="1">
      <c r="A336" s="25"/>
      <c r="B336" s="25"/>
      <c r="C336" s="25"/>
      <c r="D336" s="47"/>
      <c r="F336" s="28"/>
      <c r="G336" s="27"/>
      <c r="H336" s="29"/>
      <c r="I336" s="30"/>
      <c r="J336" s="30"/>
      <c r="K336" s="30"/>
      <c r="L336" s="30"/>
      <c r="M336" s="30"/>
      <c r="N336" s="30"/>
      <c r="O336" s="30"/>
      <c r="P336" s="30"/>
      <c r="Q336" s="30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</row>
    <row r="337" ht="12.75" customHeight="1">
      <c r="A337" s="25">
        <v>51.0</v>
      </c>
      <c r="B337" s="25">
        <v>45.9</v>
      </c>
      <c r="C337" s="25">
        <v>41.31</v>
      </c>
      <c r="D337" s="26" t="s">
        <v>121</v>
      </c>
      <c r="F337" s="28"/>
      <c r="G337" s="27"/>
      <c r="H337" s="29"/>
      <c r="I337" s="30"/>
      <c r="J337" s="30"/>
      <c r="K337" s="30"/>
      <c r="L337" s="30"/>
      <c r="M337" s="30"/>
      <c r="N337" s="30"/>
      <c r="O337" s="30"/>
      <c r="P337" s="30"/>
      <c r="Q337" s="30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</row>
    <row r="338" ht="12.75" customHeight="1">
      <c r="A338" s="25">
        <v>34.0</v>
      </c>
      <c r="B338" s="25">
        <v>30.6</v>
      </c>
      <c r="C338" s="25">
        <v>27.540000000000003</v>
      </c>
      <c r="D338" s="31" t="s">
        <v>122</v>
      </c>
      <c r="F338" s="28"/>
      <c r="G338" s="27"/>
      <c r="H338" s="29"/>
      <c r="I338" s="30"/>
      <c r="J338" s="30"/>
      <c r="K338" s="30"/>
      <c r="L338" s="30"/>
      <c r="M338" s="30"/>
      <c r="N338" s="30"/>
      <c r="O338" s="30"/>
      <c r="P338" s="30"/>
      <c r="Q338" s="30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</row>
    <row r="339" ht="12.75" customHeight="1">
      <c r="A339" s="25">
        <v>68.0</v>
      </c>
      <c r="B339" s="25">
        <v>61.2</v>
      </c>
      <c r="C339" s="25">
        <v>55.080000000000005</v>
      </c>
      <c r="D339" s="26" t="s">
        <v>123</v>
      </c>
      <c r="F339" s="28"/>
      <c r="G339" s="27"/>
      <c r="H339" s="29"/>
      <c r="I339" s="30"/>
      <c r="J339" s="30"/>
      <c r="K339" s="30"/>
      <c r="L339" s="30"/>
      <c r="M339" s="30"/>
      <c r="N339" s="30"/>
      <c r="O339" s="30"/>
      <c r="P339" s="30"/>
      <c r="Q339" s="30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</row>
    <row r="340" ht="12.75" customHeight="1">
      <c r="A340" s="25">
        <v>76.5</v>
      </c>
      <c r="B340" s="25">
        <v>68.85000000000001</v>
      </c>
      <c r="C340" s="25">
        <v>61.96500000000001</v>
      </c>
      <c r="D340" s="26" t="s">
        <v>124</v>
      </c>
      <c r="F340" s="28"/>
      <c r="G340" s="27"/>
      <c r="H340" s="29"/>
      <c r="I340" s="30"/>
      <c r="J340" s="30"/>
      <c r="K340" s="30"/>
      <c r="L340" s="30"/>
      <c r="M340" s="30"/>
      <c r="N340" s="30"/>
      <c r="O340" s="30"/>
      <c r="P340" s="30"/>
      <c r="Q340" s="30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</row>
    <row r="341" ht="12.75" customHeight="1">
      <c r="A341" s="25">
        <v>76.5</v>
      </c>
      <c r="B341" s="25">
        <v>68.85000000000001</v>
      </c>
      <c r="C341" s="25">
        <v>61.96500000000001</v>
      </c>
      <c r="D341" s="26" t="s">
        <v>125</v>
      </c>
      <c r="F341" s="28"/>
      <c r="G341" s="27"/>
      <c r="H341" s="29"/>
      <c r="I341" s="30"/>
      <c r="J341" s="30"/>
      <c r="K341" s="30"/>
      <c r="L341" s="30"/>
      <c r="M341" s="30"/>
      <c r="N341" s="30"/>
      <c r="O341" s="30"/>
      <c r="P341" s="30"/>
      <c r="Q341" s="30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</row>
    <row r="342" ht="12.75" customHeight="1">
      <c r="A342" s="25">
        <v>76.5</v>
      </c>
      <c r="B342" s="25">
        <v>68.85000000000001</v>
      </c>
      <c r="C342" s="25">
        <v>61.96500000000001</v>
      </c>
      <c r="D342" s="26" t="s">
        <v>125</v>
      </c>
      <c r="F342" s="28"/>
      <c r="G342" s="27"/>
      <c r="H342" s="29"/>
      <c r="I342" s="30"/>
      <c r="J342" s="30"/>
      <c r="K342" s="30"/>
      <c r="L342" s="30"/>
      <c r="M342" s="30"/>
      <c r="N342" s="30"/>
      <c r="O342" s="30"/>
      <c r="P342" s="30"/>
      <c r="Q342" s="30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</row>
    <row r="343" ht="12.75" customHeight="1">
      <c r="A343" s="25">
        <v>76.5</v>
      </c>
      <c r="B343" s="25">
        <v>68.85000000000001</v>
      </c>
      <c r="C343" s="25">
        <v>61.96500000000001</v>
      </c>
      <c r="D343" s="26" t="s">
        <v>125</v>
      </c>
      <c r="F343" s="28"/>
      <c r="G343" s="27"/>
      <c r="H343" s="29"/>
      <c r="I343" s="30"/>
      <c r="J343" s="30"/>
      <c r="K343" s="30"/>
      <c r="L343" s="30"/>
      <c r="M343" s="30"/>
      <c r="N343" s="30"/>
      <c r="O343" s="30"/>
      <c r="P343" s="30"/>
      <c r="Q343" s="30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</row>
    <row r="344" ht="12.75" customHeight="1">
      <c r="A344" s="25">
        <v>76.5</v>
      </c>
      <c r="B344" s="25">
        <v>68.85000000000001</v>
      </c>
      <c r="C344" s="25">
        <v>61.96500000000001</v>
      </c>
      <c r="D344" s="26" t="s">
        <v>125</v>
      </c>
      <c r="F344" s="28"/>
      <c r="G344" s="27"/>
      <c r="H344" s="29"/>
      <c r="I344" s="30"/>
      <c r="J344" s="30"/>
      <c r="K344" s="30"/>
      <c r="L344" s="30"/>
      <c r="M344" s="30"/>
      <c r="N344" s="30"/>
      <c r="O344" s="30"/>
      <c r="P344" s="30"/>
      <c r="Q344" s="30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</row>
    <row r="345" ht="12.75" customHeight="1">
      <c r="A345" s="25">
        <v>76.5</v>
      </c>
      <c r="B345" s="25">
        <v>68.85000000000001</v>
      </c>
      <c r="C345" s="25">
        <v>61.96500000000001</v>
      </c>
      <c r="D345" s="26" t="s">
        <v>125</v>
      </c>
      <c r="F345" s="28"/>
      <c r="G345" s="27"/>
      <c r="H345" s="29"/>
      <c r="I345" s="30"/>
      <c r="J345" s="30"/>
      <c r="K345" s="30"/>
      <c r="L345" s="30"/>
      <c r="M345" s="30"/>
      <c r="N345" s="30"/>
      <c r="O345" s="30"/>
      <c r="P345" s="30"/>
      <c r="Q345" s="30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</row>
    <row r="346" ht="12.75" customHeight="1">
      <c r="A346" s="25">
        <v>76.5</v>
      </c>
      <c r="B346" s="25">
        <v>68.85000000000001</v>
      </c>
      <c r="C346" s="25">
        <v>61.96500000000001</v>
      </c>
      <c r="D346" s="26" t="s">
        <v>125</v>
      </c>
      <c r="F346" s="28"/>
      <c r="G346" s="27"/>
      <c r="H346" s="29"/>
      <c r="I346" s="30"/>
      <c r="J346" s="30"/>
      <c r="K346" s="30"/>
      <c r="L346" s="30"/>
      <c r="M346" s="30"/>
      <c r="N346" s="30"/>
      <c r="O346" s="30"/>
      <c r="P346" s="30"/>
      <c r="Q346" s="30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</row>
    <row r="347" ht="12.75" customHeight="1">
      <c r="A347" s="25">
        <v>51.0</v>
      </c>
      <c r="B347" s="25">
        <v>45.9</v>
      </c>
      <c r="C347" s="25">
        <v>41.31</v>
      </c>
      <c r="D347" s="26" t="s">
        <v>126</v>
      </c>
      <c r="F347" s="28"/>
      <c r="G347" s="27"/>
      <c r="H347" s="29"/>
      <c r="I347" s="30"/>
      <c r="J347" s="30"/>
      <c r="K347" s="30"/>
      <c r="L347" s="30"/>
      <c r="M347" s="30"/>
      <c r="N347" s="30"/>
      <c r="O347" s="30"/>
      <c r="P347" s="30"/>
      <c r="Q347" s="30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</row>
    <row r="348" ht="12.75" customHeight="1">
      <c r="A348" s="25">
        <v>68.0</v>
      </c>
      <c r="B348" s="25">
        <v>61.2</v>
      </c>
      <c r="C348" s="25">
        <v>55.080000000000005</v>
      </c>
      <c r="D348" s="26" t="s">
        <v>127</v>
      </c>
      <c r="F348" s="28"/>
      <c r="G348" s="27"/>
      <c r="H348" s="29"/>
      <c r="I348" s="30"/>
      <c r="J348" s="30"/>
      <c r="K348" s="30"/>
      <c r="L348" s="30"/>
      <c r="M348" s="30"/>
      <c r="N348" s="30"/>
      <c r="O348" s="30"/>
      <c r="P348" s="30"/>
      <c r="Q348" s="30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</row>
    <row r="349" ht="12.75" customHeight="1">
      <c r="A349" s="25">
        <v>68.0</v>
      </c>
      <c r="B349" s="25">
        <v>61.2</v>
      </c>
      <c r="C349" s="25">
        <v>55.080000000000005</v>
      </c>
      <c r="D349" s="26" t="s">
        <v>128</v>
      </c>
      <c r="F349" s="28"/>
      <c r="G349" s="27"/>
      <c r="H349" s="29"/>
      <c r="I349" s="30"/>
      <c r="J349" s="30"/>
      <c r="K349" s="30"/>
      <c r="L349" s="30"/>
      <c r="M349" s="30"/>
      <c r="N349" s="30"/>
      <c r="O349" s="30"/>
      <c r="P349" s="30"/>
      <c r="Q349" s="30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</row>
    <row r="350" ht="12.75" customHeight="1">
      <c r="A350" s="25">
        <v>76.5</v>
      </c>
      <c r="B350" s="25">
        <v>68.85000000000001</v>
      </c>
      <c r="C350" s="25">
        <v>61.96500000000001</v>
      </c>
      <c r="D350" s="26" t="s">
        <v>129</v>
      </c>
      <c r="F350" s="28"/>
      <c r="G350" s="27"/>
      <c r="H350" s="29"/>
      <c r="I350" s="30"/>
      <c r="J350" s="30"/>
      <c r="K350" s="30"/>
      <c r="L350" s="30"/>
      <c r="M350" s="30"/>
      <c r="N350" s="30"/>
      <c r="O350" s="30"/>
      <c r="P350" s="30"/>
      <c r="Q350" s="30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</row>
    <row r="351" ht="12.75" customHeight="1">
      <c r="A351" s="25">
        <v>34.0</v>
      </c>
      <c r="B351" s="25">
        <v>30.6</v>
      </c>
      <c r="C351" s="25">
        <v>27.540000000000003</v>
      </c>
      <c r="D351" s="26" t="s">
        <v>130</v>
      </c>
      <c r="F351" s="28"/>
      <c r="G351" s="27"/>
      <c r="H351" s="29"/>
      <c r="I351" s="30"/>
      <c r="J351" s="30"/>
      <c r="K351" s="30"/>
      <c r="L351" s="30"/>
      <c r="M351" s="30"/>
      <c r="N351" s="30"/>
      <c r="O351" s="30"/>
      <c r="P351" s="30"/>
      <c r="Q351" s="30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</row>
    <row r="352" ht="12.75" customHeight="1">
      <c r="A352" s="25">
        <v>102.0</v>
      </c>
      <c r="B352" s="25">
        <v>91.8</v>
      </c>
      <c r="C352" s="25">
        <v>82.62</v>
      </c>
      <c r="D352" s="26" t="s">
        <v>131</v>
      </c>
      <c r="F352" s="28"/>
      <c r="G352" s="27"/>
      <c r="H352" s="29"/>
      <c r="I352" s="30"/>
      <c r="J352" s="30"/>
      <c r="K352" s="30"/>
      <c r="L352" s="30"/>
      <c r="M352" s="30"/>
      <c r="N352" s="30"/>
      <c r="O352" s="30"/>
      <c r="P352" s="30"/>
      <c r="Q352" s="30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</row>
    <row r="353" ht="12.75" customHeight="1">
      <c r="A353" s="25">
        <v>221.0</v>
      </c>
      <c r="B353" s="25">
        <v>198.9</v>
      </c>
      <c r="C353" s="25">
        <v>179.01000000000002</v>
      </c>
      <c r="D353" s="26" t="s">
        <v>132</v>
      </c>
      <c r="F353" s="28"/>
      <c r="G353" s="27"/>
      <c r="H353" s="29"/>
      <c r="I353" s="30"/>
      <c r="J353" s="30"/>
      <c r="K353" s="30"/>
      <c r="L353" s="30"/>
      <c r="M353" s="30"/>
      <c r="N353" s="30"/>
      <c r="O353" s="30"/>
      <c r="P353" s="30"/>
      <c r="Q353" s="30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</row>
    <row r="354" ht="12.75" customHeight="1">
      <c r="A354" s="25">
        <v>68.0</v>
      </c>
      <c r="B354" s="25">
        <v>61.2</v>
      </c>
      <c r="C354" s="25">
        <v>55.080000000000005</v>
      </c>
      <c r="D354" s="31" t="s">
        <v>133</v>
      </c>
      <c r="F354" s="28"/>
      <c r="G354" s="27"/>
      <c r="H354" s="29"/>
      <c r="I354" s="30"/>
      <c r="J354" s="30"/>
      <c r="K354" s="30"/>
      <c r="L354" s="30"/>
      <c r="M354" s="30"/>
      <c r="N354" s="30"/>
      <c r="O354" s="30"/>
      <c r="P354" s="30"/>
      <c r="Q354" s="30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</row>
    <row r="355" ht="12.75" customHeight="1">
      <c r="A355" s="25">
        <v>93.5</v>
      </c>
      <c r="B355" s="25">
        <v>84.15</v>
      </c>
      <c r="C355" s="25">
        <v>75.73500000000001</v>
      </c>
      <c r="D355" s="31" t="s">
        <v>134</v>
      </c>
      <c r="F355" s="28"/>
      <c r="G355" s="27"/>
      <c r="H355" s="29"/>
      <c r="I355" s="30"/>
      <c r="J355" s="30"/>
      <c r="K355" s="30"/>
      <c r="L355" s="30"/>
      <c r="M355" s="30"/>
      <c r="N355" s="30"/>
      <c r="O355" s="30"/>
      <c r="P355" s="30"/>
      <c r="Q355" s="30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</row>
    <row r="356" ht="12.75" customHeight="1">
      <c r="A356" s="25">
        <v>51.0</v>
      </c>
      <c r="B356" s="25">
        <v>45.9</v>
      </c>
      <c r="C356" s="25">
        <v>41.31</v>
      </c>
      <c r="D356" s="26" t="s">
        <v>135</v>
      </c>
      <c r="F356" s="28"/>
      <c r="G356" s="27"/>
      <c r="H356" s="29"/>
      <c r="I356" s="30"/>
      <c r="J356" s="30"/>
      <c r="K356" s="30"/>
      <c r="L356" s="30"/>
      <c r="M356" s="30"/>
      <c r="N356" s="30"/>
      <c r="O356" s="30"/>
      <c r="P356" s="30"/>
      <c r="Q356" s="30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</row>
    <row r="357" ht="12.75" customHeight="1">
      <c r="A357" s="25">
        <v>204.0</v>
      </c>
      <c r="B357" s="25">
        <v>183.6</v>
      </c>
      <c r="C357" s="25">
        <v>165.24</v>
      </c>
      <c r="D357" s="26" t="s">
        <v>136</v>
      </c>
      <c r="F357" s="28"/>
      <c r="G357" s="27"/>
      <c r="H357" s="29"/>
      <c r="I357" s="30"/>
      <c r="J357" s="30"/>
      <c r="K357" s="30"/>
      <c r="L357" s="30"/>
      <c r="M357" s="30"/>
      <c r="N357" s="30"/>
      <c r="O357" s="30"/>
      <c r="P357" s="30"/>
      <c r="Q357" s="30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</row>
    <row r="358" ht="12.75" customHeight="1">
      <c r="A358" s="25">
        <v>59.5</v>
      </c>
      <c r="B358" s="25">
        <v>53.550000000000004</v>
      </c>
      <c r="C358" s="25">
        <v>48.19500000000001</v>
      </c>
      <c r="D358" s="26" t="s">
        <v>137</v>
      </c>
      <c r="F358" s="28"/>
      <c r="G358" s="27"/>
      <c r="H358" s="29"/>
      <c r="I358" s="30"/>
      <c r="J358" s="30"/>
      <c r="K358" s="30"/>
      <c r="L358" s="30"/>
      <c r="M358" s="30"/>
      <c r="N358" s="30"/>
      <c r="O358" s="30"/>
      <c r="P358" s="30"/>
      <c r="Q358" s="30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</row>
    <row r="359" ht="12.75" customHeight="1">
      <c r="A359" s="25">
        <v>68.0</v>
      </c>
      <c r="B359" s="25">
        <v>61.2</v>
      </c>
      <c r="C359" s="25">
        <v>55.080000000000005</v>
      </c>
      <c r="D359" s="26" t="s">
        <v>138</v>
      </c>
      <c r="F359" s="28"/>
      <c r="G359" s="27"/>
      <c r="H359" s="29"/>
      <c r="I359" s="30"/>
      <c r="J359" s="30"/>
      <c r="K359" s="30"/>
      <c r="L359" s="30"/>
      <c r="M359" s="30"/>
      <c r="N359" s="30"/>
      <c r="O359" s="30"/>
      <c r="P359" s="30"/>
      <c r="Q359" s="30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</row>
    <row r="360" ht="12.75" customHeight="1">
      <c r="A360" s="25">
        <v>68.0</v>
      </c>
      <c r="B360" s="25">
        <v>61.2</v>
      </c>
      <c r="C360" s="25">
        <v>55.080000000000005</v>
      </c>
      <c r="D360" s="26" t="s">
        <v>138</v>
      </c>
      <c r="F360" s="28"/>
      <c r="G360" s="27"/>
      <c r="H360" s="29"/>
      <c r="I360" s="30"/>
      <c r="J360" s="30"/>
      <c r="K360" s="30"/>
      <c r="L360" s="30"/>
      <c r="M360" s="30"/>
      <c r="N360" s="30"/>
      <c r="O360" s="30"/>
      <c r="P360" s="30"/>
      <c r="Q360" s="30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</row>
    <row r="361" ht="12.75" customHeight="1">
      <c r="A361" s="25">
        <v>68.0</v>
      </c>
      <c r="B361" s="25">
        <v>61.2</v>
      </c>
      <c r="C361" s="25">
        <v>55.080000000000005</v>
      </c>
      <c r="D361" s="26" t="s">
        <v>138</v>
      </c>
      <c r="F361" s="28"/>
      <c r="G361" s="27"/>
      <c r="H361" s="29"/>
      <c r="I361" s="30"/>
      <c r="J361" s="30"/>
      <c r="K361" s="30"/>
      <c r="L361" s="30"/>
      <c r="M361" s="30"/>
      <c r="N361" s="30"/>
      <c r="O361" s="30"/>
      <c r="P361" s="30"/>
      <c r="Q361" s="30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</row>
    <row r="362" ht="12.75" customHeight="1">
      <c r="A362" s="25">
        <v>68.0</v>
      </c>
      <c r="B362" s="25">
        <v>61.2</v>
      </c>
      <c r="C362" s="25">
        <v>55.080000000000005</v>
      </c>
      <c r="D362" s="26" t="s">
        <v>138</v>
      </c>
      <c r="F362" s="28"/>
      <c r="G362" s="27"/>
      <c r="H362" s="29"/>
      <c r="I362" s="30"/>
      <c r="J362" s="30"/>
      <c r="K362" s="30"/>
      <c r="L362" s="30"/>
      <c r="M362" s="30"/>
      <c r="N362" s="30"/>
      <c r="O362" s="30"/>
      <c r="P362" s="30"/>
      <c r="Q362" s="30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</row>
    <row r="363" ht="12.75" customHeight="1">
      <c r="A363" s="25">
        <v>68.0</v>
      </c>
      <c r="B363" s="25">
        <v>61.2</v>
      </c>
      <c r="C363" s="25">
        <v>55.080000000000005</v>
      </c>
      <c r="D363" s="26" t="s">
        <v>138</v>
      </c>
      <c r="F363" s="28"/>
      <c r="G363" s="27"/>
      <c r="H363" s="29"/>
      <c r="I363" s="30"/>
      <c r="J363" s="30"/>
      <c r="K363" s="30"/>
      <c r="L363" s="30"/>
      <c r="M363" s="30"/>
      <c r="N363" s="30"/>
      <c r="O363" s="30"/>
      <c r="P363" s="30"/>
      <c r="Q363" s="30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</row>
    <row r="364" ht="12.75" customHeight="1">
      <c r="A364" s="25">
        <v>68.0</v>
      </c>
      <c r="B364" s="25">
        <v>61.2</v>
      </c>
      <c r="C364" s="25">
        <v>55.080000000000005</v>
      </c>
      <c r="D364" s="26" t="s">
        <v>138</v>
      </c>
      <c r="F364" s="28"/>
      <c r="G364" s="27"/>
      <c r="H364" s="29"/>
      <c r="I364" s="30"/>
      <c r="J364" s="30"/>
      <c r="K364" s="30"/>
      <c r="L364" s="30"/>
      <c r="M364" s="30"/>
      <c r="N364" s="30"/>
      <c r="O364" s="30"/>
      <c r="P364" s="30"/>
      <c r="Q364" s="30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</row>
    <row r="365" ht="12.75" customHeight="1">
      <c r="A365" s="25">
        <v>68.0</v>
      </c>
      <c r="B365" s="25">
        <v>61.2</v>
      </c>
      <c r="C365" s="25">
        <v>55.080000000000005</v>
      </c>
      <c r="D365" s="26" t="s">
        <v>138</v>
      </c>
      <c r="F365" s="28"/>
      <c r="G365" s="27"/>
      <c r="H365" s="29"/>
      <c r="I365" s="30"/>
      <c r="J365" s="30"/>
      <c r="K365" s="30"/>
      <c r="L365" s="30"/>
      <c r="M365" s="30"/>
      <c r="N365" s="30"/>
      <c r="O365" s="30"/>
      <c r="P365" s="30"/>
      <c r="Q365" s="30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</row>
    <row r="366" ht="12.75" customHeight="1">
      <c r="A366" s="25">
        <v>68.0</v>
      </c>
      <c r="B366" s="25">
        <v>61.2</v>
      </c>
      <c r="C366" s="25">
        <v>55.080000000000005</v>
      </c>
      <c r="D366" s="26" t="s">
        <v>138</v>
      </c>
      <c r="F366" s="28"/>
      <c r="G366" s="27"/>
      <c r="H366" s="29"/>
      <c r="I366" s="30"/>
      <c r="J366" s="30"/>
      <c r="K366" s="30"/>
      <c r="L366" s="30"/>
      <c r="M366" s="30"/>
      <c r="N366" s="30"/>
      <c r="O366" s="30"/>
      <c r="P366" s="30"/>
      <c r="Q366" s="30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</row>
    <row r="367" ht="12.75" customHeight="1">
      <c r="A367" s="25">
        <v>68.0</v>
      </c>
      <c r="B367" s="25">
        <v>61.2</v>
      </c>
      <c r="C367" s="25">
        <v>55.080000000000005</v>
      </c>
      <c r="D367" s="26" t="s">
        <v>138</v>
      </c>
      <c r="F367" s="28"/>
      <c r="G367" s="27"/>
      <c r="H367" s="29"/>
      <c r="I367" s="30"/>
      <c r="J367" s="30"/>
      <c r="K367" s="30"/>
      <c r="L367" s="30"/>
      <c r="M367" s="30"/>
      <c r="N367" s="30"/>
      <c r="O367" s="30"/>
      <c r="P367" s="30"/>
      <c r="Q367" s="30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</row>
    <row r="368" ht="12.75" customHeight="1">
      <c r="A368" s="25">
        <v>68.0</v>
      </c>
      <c r="B368" s="25">
        <v>61.2</v>
      </c>
      <c r="C368" s="25">
        <v>55.080000000000005</v>
      </c>
      <c r="D368" s="26" t="s">
        <v>138</v>
      </c>
      <c r="F368" s="28"/>
      <c r="G368" s="27"/>
      <c r="H368" s="29"/>
      <c r="I368" s="30"/>
      <c r="J368" s="30"/>
      <c r="K368" s="30"/>
      <c r="L368" s="30"/>
      <c r="M368" s="30"/>
      <c r="N368" s="30"/>
      <c r="O368" s="30"/>
      <c r="P368" s="30"/>
      <c r="Q368" s="30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</row>
    <row r="369" ht="12.75" customHeight="1">
      <c r="A369" s="25">
        <v>68.0</v>
      </c>
      <c r="B369" s="25">
        <v>61.2</v>
      </c>
      <c r="C369" s="25">
        <v>55.080000000000005</v>
      </c>
      <c r="D369" s="26" t="s">
        <v>138</v>
      </c>
      <c r="F369" s="28"/>
      <c r="G369" s="27"/>
      <c r="H369" s="29"/>
      <c r="I369" s="30"/>
      <c r="J369" s="30"/>
      <c r="K369" s="30"/>
      <c r="L369" s="30"/>
      <c r="M369" s="30"/>
      <c r="N369" s="30"/>
      <c r="O369" s="30"/>
      <c r="P369" s="30"/>
      <c r="Q369" s="30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</row>
    <row r="370" ht="12.75" customHeight="1">
      <c r="A370" s="25">
        <v>68.0</v>
      </c>
      <c r="B370" s="25">
        <v>61.2</v>
      </c>
      <c r="C370" s="25">
        <v>55.080000000000005</v>
      </c>
      <c r="D370" s="26" t="s">
        <v>138</v>
      </c>
      <c r="F370" s="28"/>
      <c r="G370" s="27"/>
      <c r="H370" s="29"/>
      <c r="I370" s="30"/>
      <c r="J370" s="30"/>
      <c r="K370" s="30"/>
      <c r="L370" s="30"/>
      <c r="M370" s="30"/>
      <c r="N370" s="30"/>
      <c r="O370" s="30"/>
      <c r="P370" s="30"/>
      <c r="Q370" s="30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</row>
    <row r="371" ht="12.75" customHeight="1">
      <c r="A371" s="25">
        <v>68.0</v>
      </c>
      <c r="B371" s="25">
        <v>61.2</v>
      </c>
      <c r="C371" s="25">
        <v>55.080000000000005</v>
      </c>
      <c r="D371" s="26" t="s">
        <v>138</v>
      </c>
      <c r="F371" s="28"/>
      <c r="G371" s="27"/>
      <c r="H371" s="29"/>
      <c r="I371" s="30"/>
      <c r="J371" s="30"/>
      <c r="K371" s="30"/>
      <c r="L371" s="30"/>
      <c r="M371" s="30"/>
      <c r="N371" s="30"/>
      <c r="O371" s="30"/>
      <c r="P371" s="30"/>
      <c r="Q371" s="30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</row>
    <row r="372" ht="12.75" customHeight="1">
      <c r="A372" s="25">
        <v>68.0</v>
      </c>
      <c r="B372" s="25">
        <v>61.2</v>
      </c>
      <c r="C372" s="25">
        <v>55.080000000000005</v>
      </c>
      <c r="D372" s="26" t="s">
        <v>138</v>
      </c>
      <c r="F372" s="28"/>
      <c r="G372" s="27"/>
      <c r="H372" s="29"/>
      <c r="I372" s="30"/>
      <c r="J372" s="30"/>
      <c r="K372" s="30"/>
      <c r="L372" s="30"/>
      <c r="M372" s="30"/>
      <c r="N372" s="30"/>
      <c r="O372" s="30"/>
      <c r="P372" s="30"/>
      <c r="Q372" s="30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</row>
    <row r="373" ht="12.75" customHeight="1">
      <c r="A373" s="25">
        <v>25.5</v>
      </c>
      <c r="B373" s="25">
        <v>22.95</v>
      </c>
      <c r="C373" s="25">
        <v>20.655</v>
      </c>
      <c r="D373" s="26" t="s">
        <v>139</v>
      </c>
      <c r="F373" s="28"/>
      <c r="G373" s="27"/>
      <c r="H373" s="29"/>
      <c r="I373" s="30"/>
      <c r="J373" s="30"/>
      <c r="K373" s="30"/>
      <c r="L373" s="30"/>
      <c r="M373" s="30"/>
      <c r="N373" s="30"/>
      <c r="O373" s="30"/>
      <c r="P373" s="30"/>
      <c r="Q373" s="30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</row>
    <row r="374" ht="12.75" customHeight="1">
      <c r="A374" s="25">
        <v>25.5</v>
      </c>
      <c r="B374" s="25">
        <v>22.95</v>
      </c>
      <c r="C374" s="25">
        <v>20.655</v>
      </c>
      <c r="D374" s="26" t="s">
        <v>139</v>
      </c>
      <c r="F374" s="28"/>
      <c r="G374" s="27"/>
      <c r="H374" s="29"/>
      <c r="I374" s="30"/>
      <c r="J374" s="30"/>
      <c r="K374" s="30"/>
      <c r="L374" s="30"/>
      <c r="M374" s="30"/>
      <c r="N374" s="30"/>
      <c r="O374" s="30"/>
      <c r="P374" s="30"/>
      <c r="Q374" s="30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</row>
    <row r="375" ht="12.75" customHeight="1">
      <c r="A375" s="25">
        <v>25.5</v>
      </c>
      <c r="B375" s="25">
        <v>22.95</v>
      </c>
      <c r="C375" s="25">
        <v>20.655</v>
      </c>
      <c r="D375" s="26" t="s">
        <v>139</v>
      </c>
      <c r="F375" s="28"/>
      <c r="G375" s="27"/>
      <c r="H375" s="29"/>
      <c r="I375" s="30"/>
      <c r="J375" s="30"/>
      <c r="K375" s="30"/>
      <c r="L375" s="30"/>
      <c r="M375" s="30"/>
      <c r="N375" s="30"/>
      <c r="O375" s="30"/>
      <c r="P375" s="30"/>
      <c r="Q375" s="30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</row>
    <row r="376" ht="12.75" customHeight="1">
      <c r="A376" s="25">
        <v>59.5</v>
      </c>
      <c r="B376" s="25">
        <v>53.550000000000004</v>
      </c>
      <c r="C376" s="25">
        <v>48.19500000000001</v>
      </c>
      <c r="D376" s="26" t="s">
        <v>127</v>
      </c>
      <c r="F376" s="28"/>
      <c r="G376" s="27"/>
      <c r="H376" s="29"/>
      <c r="I376" s="30"/>
      <c r="J376" s="30"/>
      <c r="K376" s="30"/>
      <c r="L376" s="30"/>
      <c r="M376" s="30"/>
      <c r="N376" s="30"/>
      <c r="O376" s="30"/>
      <c r="P376" s="30"/>
      <c r="Q376" s="30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</row>
    <row r="377" ht="12.75" customHeight="1">
      <c r="A377" s="25">
        <v>59.5</v>
      </c>
      <c r="B377" s="25">
        <v>53.550000000000004</v>
      </c>
      <c r="C377" s="25">
        <v>48.19500000000001</v>
      </c>
      <c r="D377" s="26" t="s">
        <v>127</v>
      </c>
      <c r="F377" s="28"/>
      <c r="G377" s="27"/>
      <c r="H377" s="29"/>
      <c r="I377" s="30"/>
      <c r="J377" s="30"/>
      <c r="K377" s="30"/>
      <c r="L377" s="30"/>
      <c r="M377" s="30"/>
      <c r="N377" s="30"/>
      <c r="O377" s="30"/>
      <c r="P377" s="30"/>
      <c r="Q377" s="30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</row>
    <row r="378" ht="12.75" customHeight="1">
      <c r="A378" s="25">
        <v>187.0</v>
      </c>
      <c r="B378" s="25">
        <v>168.3</v>
      </c>
      <c r="C378" s="25">
        <v>151.47000000000003</v>
      </c>
      <c r="D378" s="26" t="s">
        <v>140</v>
      </c>
      <c r="F378" s="28"/>
      <c r="G378" s="27"/>
      <c r="H378" s="29"/>
      <c r="I378" s="30"/>
      <c r="J378" s="30"/>
      <c r="K378" s="30"/>
      <c r="L378" s="30"/>
      <c r="M378" s="30"/>
      <c r="N378" s="30"/>
      <c r="O378" s="30"/>
      <c r="P378" s="30"/>
      <c r="Q378" s="30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</row>
    <row r="379" ht="12.75" customHeight="1">
      <c r="A379" s="25">
        <v>68.0</v>
      </c>
      <c r="B379" s="25">
        <v>61.2</v>
      </c>
      <c r="C379" s="25">
        <v>55.080000000000005</v>
      </c>
      <c r="D379" s="26" t="s">
        <v>138</v>
      </c>
      <c r="F379" s="28"/>
      <c r="G379" s="27"/>
      <c r="H379" s="29"/>
      <c r="I379" s="30"/>
      <c r="J379" s="30"/>
      <c r="K379" s="30"/>
      <c r="L379" s="30"/>
      <c r="M379" s="30"/>
      <c r="N379" s="30"/>
      <c r="O379" s="30"/>
      <c r="P379" s="30"/>
      <c r="Q379" s="30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</row>
    <row r="380" ht="12.75" customHeight="1">
      <c r="A380" s="25">
        <v>68.0</v>
      </c>
      <c r="B380" s="25">
        <v>61.2</v>
      </c>
      <c r="C380" s="25">
        <v>55.080000000000005</v>
      </c>
      <c r="D380" s="26" t="s">
        <v>138</v>
      </c>
      <c r="F380" s="28"/>
      <c r="G380" s="27"/>
      <c r="H380" s="29"/>
      <c r="I380" s="30"/>
      <c r="J380" s="30"/>
      <c r="K380" s="30"/>
      <c r="L380" s="30"/>
      <c r="M380" s="30"/>
      <c r="N380" s="30"/>
      <c r="O380" s="30"/>
      <c r="P380" s="30"/>
      <c r="Q380" s="30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</row>
    <row r="381" ht="12.75" customHeight="1">
      <c r="A381" s="25">
        <v>42.5</v>
      </c>
      <c r="B381" s="25">
        <v>38.25</v>
      </c>
      <c r="C381" s="25">
        <v>34.425000000000004</v>
      </c>
      <c r="D381" s="26" t="s">
        <v>141</v>
      </c>
      <c r="F381" s="28"/>
      <c r="G381" s="27"/>
      <c r="H381" s="29"/>
      <c r="I381" s="30"/>
      <c r="J381" s="30"/>
      <c r="K381" s="30"/>
      <c r="L381" s="30"/>
      <c r="M381" s="30"/>
      <c r="N381" s="30"/>
      <c r="O381" s="30"/>
      <c r="P381" s="30"/>
      <c r="Q381" s="30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</row>
    <row r="382" ht="12.75" customHeight="1">
      <c r="A382" s="25">
        <v>11.9</v>
      </c>
      <c r="B382" s="25">
        <v>10.71</v>
      </c>
      <c r="C382" s="25">
        <v>9.639000000000001</v>
      </c>
      <c r="D382" s="31" t="s">
        <v>142</v>
      </c>
      <c r="F382" s="28"/>
      <c r="G382" s="27"/>
      <c r="H382" s="29"/>
      <c r="I382" s="30"/>
      <c r="J382" s="30"/>
      <c r="K382" s="30"/>
      <c r="L382" s="30"/>
      <c r="M382" s="30"/>
      <c r="N382" s="30"/>
      <c r="O382" s="30"/>
      <c r="P382" s="30"/>
      <c r="Q382" s="30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</row>
    <row r="383" ht="12.75" customHeight="1">
      <c r="A383" s="25">
        <v>17.0</v>
      </c>
      <c r="B383" s="25">
        <v>15.3</v>
      </c>
      <c r="C383" s="25">
        <v>13.770000000000001</v>
      </c>
      <c r="D383" s="26" t="s">
        <v>143</v>
      </c>
      <c r="F383" s="28"/>
      <c r="G383" s="27"/>
      <c r="H383" s="29"/>
      <c r="I383" s="30"/>
      <c r="J383" s="30"/>
      <c r="K383" s="30"/>
      <c r="L383" s="30"/>
      <c r="M383" s="30"/>
      <c r="N383" s="30"/>
      <c r="O383" s="30"/>
      <c r="P383" s="30"/>
      <c r="Q383" s="30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</row>
    <row r="384" ht="12.75" customHeight="1">
      <c r="A384" s="25">
        <v>17.0</v>
      </c>
      <c r="B384" s="25">
        <v>15.3</v>
      </c>
      <c r="C384" s="25">
        <v>13.770000000000001</v>
      </c>
      <c r="D384" s="26" t="s">
        <v>144</v>
      </c>
      <c r="F384" s="28"/>
      <c r="G384" s="27"/>
      <c r="H384" s="29"/>
      <c r="I384" s="30"/>
      <c r="J384" s="30"/>
      <c r="K384" s="30"/>
      <c r="L384" s="30"/>
      <c r="M384" s="30"/>
      <c r="N384" s="30"/>
      <c r="O384" s="30"/>
      <c r="P384" s="30"/>
      <c r="Q384" s="30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</row>
    <row r="385" ht="12.75" customHeight="1">
      <c r="A385" s="25">
        <v>17.0</v>
      </c>
      <c r="B385" s="25">
        <v>15.3</v>
      </c>
      <c r="C385" s="25">
        <v>13.770000000000001</v>
      </c>
      <c r="D385" s="26" t="s">
        <v>145</v>
      </c>
      <c r="F385" s="28"/>
      <c r="G385" s="27"/>
      <c r="H385" s="29"/>
      <c r="I385" s="30"/>
      <c r="J385" s="30"/>
      <c r="K385" s="30"/>
      <c r="L385" s="30"/>
      <c r="M385" s="30"/>
      <c r="N385" s="30"/>
      <c r="O385" s="30"/>
      <c r="P385" s="30"/>
      <c r="Q385" s="30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</row>
    <row r="386" ht="12.75" customHeight="1">
      <c r="A386" s="25">
        <v>68.0</v>
      </c>
      <c r="B386" s="25">
        <v>61.2</v>
      </c>
      <c r="C386" s="25">
        <v>55.080000000000005</v>
      </c>
      <c r="D386" s="26" t="s">
        <v>146</v>
      </c>
      <c r="F386" s="28"/>
      <c r="G386" s="27"/>
      <c r="H386" s="29"/>
      <c r="I386" s="30"/>
      <c r="J386" s="30"/>
      <c r="K386" s="30"/>
      <c r="L386" s="30"/>
      <c r="M386" s="30"/>
      <c r="N386" s="30"/>
      <c r="O386" s="30"/>
      <c r="P386" s="30"/>
      <c r="Q386" s="30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</row>
    <row r="387" ht="12.75" customHeight="1">
      <c r="A387" s="25">
        <v>68.0</v>
      </c>
      <c r="B387" s="25">
        <v>61.2</v>
      </c>
      <c r="C387" s="25">
        <v>55.080000000000005</v>
      </c>
      <c r="D387" s="26" t="s">
        <v>147</v>
      </c>
      <c r="F387" s="28"/>
      <c r="G387" s="27"/>
      <c r="H387" s="29"/>
      <c r="I387" s="30"/>
      <c r="J387" s="30"/>
      <c r="K387" s="30"/>
      <c r="L387" s="30"/>
      <c r="M387" s="30"/>
      <c r="N387" s="30"/>
      <c r="O387" s="30"/>
      <c r="P387" s="30"/>
      <c r="Q387" s="30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</row>
    <row r="388" ht="12.75" customHeight="1">
      <c r="A388" s="25">
        <v>68.0</v>
      </c>
      <c r="B388" s="25">
        <v>61.2</v>
      </c>
      <c r="C388" s="25">
        <v>55.080000000000005</v>
      </c>
      <c r="D388" s="26" t="s">
        <v>146</v>
      </c>
      <c r="F388" s="28"/>
      <c r="G388" s="27"/>
      <c r="H388" s="29"/>
      <c r="I388" s="30"/>
      <c r="J388" s="30"/>
      <c r="K388" s="30"/>
      <c r="L388" s="30"/>
      <c r="M388" s="30"/>
      <c r="N388" s="30"/>
      <c r="O388" s="30"/>
      <c r="P388" s="30"/>
      <c r="Q388" s="30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</row>
    <row r="389" ht="12.75" customHeight="1">
      <c r="A389" s="25">
        <v>68.0</v>
      </c>
      <c r="B389" s="25">
        <v>61.2</v>
      </c>
      <c r="C389" s="25">
        <v>55.080000000000005</v>
      </c>
      <c r="D389" s="26" t="s">
        <v>146</v>
      </c>
      <c r="F389" s="28"/>
      <c r="G389" s="27"/>
      <c r="H389" s="29"/>
      <c r="I389" s="30"/>
      <c r="J389" s="30"/>
      <c r="K389" s="30"/>
      <c r="L389" s="30"/>
      <c r="M389" s="30"/>
      <c r="N389" s="30"/>
      <c r="O389" s="30"/>
      <c r="P389" s="30"/>
      <c r="Q389" s="30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</row>
    <row r="390" ht="12.75" customHeight="1">
      <c r="A390" s="25">
        <v>68.0</v>
      </c>
      <c r="B390" s="25">
        <v>61.2</v>
      </c>
      <c r="C390" s="25">
        <v>55.080000000000005</v>
      </c>
      <c r="D390" s="26" t="s">
        <v>146</v>
      </c>
      <c r="F390" s="28"/>
      <c r="G390" s="27"/>
      <c r="H390" s="29"/>
      <c r="I390" s="30"/>
      <c r="J390" s="30"/>
      <c r="K390" s="30"/>
      <c r="L390" s="30"/>
      <c r="M390" s="30"/>
      <c r="N390" s="30"/>
      <c r="O390" s="30"/>
      <c r="P390" s="30"/>
      <c r="Q390" s="30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</row>
    <row r="391" ht="12.75" customHeight="1">
      <c r="A391" s="25">
        <v>68.0</v>
      </c>
      <c r="B391" s="25">
        <v>61.2</v>
      </c>
      <c r="C391" s="25">
        <v>55.080000000000005</v>
      </c>
      <c r="D391" s="26" t="s">
        <v>146</v>
      </c>
      <c r="F391" s="28"/>
      <c r="G391" s="27"/>
      <c r="H391" s="29"/>
      <c r="I391" s="30"/>
      <c r="J391" s="30"/>
      <c r="K391" s="30"/>
      <c r="L391" s="30"/>
      <c r="M391" s="30"/>
      <c r="N391" s="30"/>
      <c r="O391" s="30"/>
      <c r="P391" s="30"/>
      <c r="Q391" s="30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</row>
    <row r="392" ht="12.75" customHeight="1">
      <c r="A392" s="25">
        <v>68.0</v>
      </c>
      <c r="B392" s="25">
        <v>61.2</v>
      </c>
      <c r="C392" s="25">
        <v>55.080000000000005</v>
      </c>
      <c r="D392" s="26" t="s">
        <v>147</v>
      </c>
      <c r="F392" s="28"/>
      <c r="G392" s="27"/>
      <c r="H392" s="29"/>
      <c r="I392" s="30"/>
      <c r="J392" s="30"/>
      <c r="K392" s="30"/>
      <c r="L392" s="30"/>
      <c r="M392" s="30"/>
      <c r="N392" s="30"/>
      <c r="O392" s="30"/>
      <c r="P392" s="30"/>
      <c r="Q392" s="30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</row>
    <row r="393" ht="12.75" customHeight="1">
      <c r="A393" s="25">
        <v>68.0</v>
      </c>
      <c r="B393" s="25">
        <v>61.2</v>
      </c>
      <c r="C393" s="25">
        <v>55.080000000000005</v>
      </c>
      <c r="D393" s="26" t="s">
        <v>147</v>
      </c>
      <c r="F393" s="28"/>
      <c r="G393" s="27"/>
      <c r="H393" s="29"/>
      <c r="I393" s="30"/>
      <c r="J393" s="30"/>
      <c r="K393" s="30"/>
      <c r="L393" s="30"/>
      <c r="M393" s="30"/>
      <c r="N393" s="30"/>
      <c r="O393" s="30"/>
      <c r="P393" s="30"/>
      <c r="Q393" s="30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</row>
    <row r="394" ht="12.75" customHeight="1">
      <c r="A394" s="25">
        <v>59.5</v>
      </c>
      <c r="B394" s="25">
        <v>53.550000000000004</v>
      </c>
      <c r="C394" s="25">
        <v>48.19500000000001</v>
      </c>
      <c r="D394" s="26" t="s">
        <v>148</v>
      </c>
      <c r="F394" s="28"/>
      <c r="G394" s="27"/>
      <c r="H394" s="29"/>
      <c r="I394" s="30"/>
      <c r="J394" s="30"/>
      <c r="K394" s="30"/>
      <c r="L394" s="30"/>
      <c r="M394" s="30"/>
      <c r="N394" s="30"/>
      <c r="O394" s="30"/>
      <c r="P394" s="30"/>
      <c r="Q394" s="30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</row>
    <row r="395" ht="12.75" customHeight="1">
      <c r="A395" s="25">
        <v>42.5</v>
      </c>
      <c r="B395" s="25">
        <v>38.25</v>
      </c>
      <c r="C395" s="25">
        <v>34.425000000000004</v>
      </c>
      <c r="D395" s="26" t="s">
        <v>149</v>
      </c>
      <c r="F395" s="28"/>
      <c r="G395" s="27"/>
      <c r="H395" s="29"/>
      <c r="I395" s="30"/>
      <c r="J395" s="30"/>
      <c r="K395" s="30"/>
      <c r="L395" s="30"/>
      <c r="M395" s="30"/>
      <c r="N395" s="30"/>
      <c r="O395" s="30"/>
      <c r="P395" s="30"/>
      <c r="Q395" s="30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</row>
    <row r="396" ht="12.75" customHeight="1">
      <c r="A396" s="25">
        <v>42.5</v>
      </c>
      <c r="B396" s="25">
        <v>38.25</v>
      </c>
      <c r="C396" s="25">
        <v>34.425000000000004</v>
      </c>
      <c r="D396" s="26" t="s">
        <v>150</v>
      </c>
      <c r="F396" s="28"/>
      <c r="G396" s="27"/>
      <c r="H396" s="29"/>
      <c r="I396" s="30"/>
      <c r="J396" s="30"/>
      <c r="K396" s="30"/>
      <c r="L396" s="30"/>
      <c r="M396" s="30"/>
      <c r="N396" s="30"/>
      <c r="O396" s="30"/>
      <c r="P396" s="30"/>
      <c r="Q396" s="30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</row>
    <row r="397" ht="12.75" customHeight="1">
      <c r="A397" s="25">
        <v>102.0</v>
      </c>
      <c r="B397" s="25">
        <v>91.8</v>
      </c>
      <c r="C397" s="25">
        <v>82.62</v>
      </c>
      <c r="D397" s="31" t="s">
        <v>151</v>
      </c>
      <c r="F397" s="28"/>
      <c r="G397" s="27"/>
      <c r="H397" s="29"/>
      <c r="I397" s="30"/>
      <c r="J397" s="30"/>
      <c r="K397" s="30"/>
      <c r="L397" s="30"/>
      <c r="M397" s="30"/>
      <c r="N397" s="30"/>
      <c r="O397" s="30"/>
      <c r="P397" s="30"/>
      <c r="Q397" s="30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</row>
    <row r="398" ht="12.75" customHeight="1">
      <c r="A398" s="25">
        <v>51.0</v>
      </c>
      <c r="B398" s="25">
        <v>45.9</v>
      </c>
      <c r="C398" s="25">
        <v>41.31</v>
      </c>
      <c r="D398" s="26" t="s">
        <v>152</v>
      </c>
      <c r="F398" s="28"/>
      <c r="G398" s="27"/>
      <c r="H398" s="29"/>
      <c r="I398" s="30"/>
      <c r="J398" s="30"/>
      <c r="K398" s="30"/>
      <c r="L398" s="30"/>
      <c r="M398" s="30"/>
      <c r="N398" s="30"/>
      <c r="O398" s="30"/>
      <c r="P398" s="30"/>
      <c r="Q398" s="30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</row>
    <row r="399" ht="12.75" customHeight="1">
      <c r="A399" s="25">
        <v>51.0</v>
      </c>
      <c r="B399" s="25">
        <v>45.9</v>
      </c>
      <c r="C399" s="25">
        <v>41.31</v>
      </c>
      <c r="D399" s="26" t="s">
        <v>153</v>
      </c>
      <c r="F399" s="28"/>
      <c r="G399" s="27"/>
      <c r="H399" s="29"/>
      <c r="I399" s="30"/>
      <c r="J399" s="30"/>
      <c r="K399" s="30"/>
      <c r="L399" s="30"/>
      <c r="M399" s="30"/>
      <c r="N399" s="30"/>
      <c r="O399" s="30"/>
      <c r="P399" s="30"/>
      <c r="Q399" s="30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</row>
    <row r="400" ht="12.75" customHeight="1">
      <c r="A400" s="25">
        <v>51.0</v>
      </c>
      <c r="B400" s="25">
        <v>45.9</v>
      </c>
      <c r="C400" s="25">
        <v>41.31</v>
      </c>
      <c r="D400" s="26" t="s">
        <v>152</v>
      </c>
      <c r="F400" s="28"/>
      <c r="G400" s="27"/>
      <c r="H400" s="29"/>
      <c r="I400" s="30"/>
      <c r="J400" s="30"/>
      <c r="K400" s="30"/>
      <c r="L400" s="30"/>
      <c r="M400" s="30"/>
      <c r="N400" s="30"/>
      <c r="O400" s="30"/>
      <c r="P400" s="30"/>
      <c r="Q400" s="30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</row>
    <row r="401" ht="12.75" customHeight="1">
      <c r="A401" s="25">
        <v>51.0</v>
      </c>
      <c r="B401" s="25">
        <v>45.9</v>
      </c>
      <c r="C401" s="25">
        <v>41.31</v>
      </c>
      <c r="D401" s="26" t="s">
        <v>152</v>
      </c>
      <c r="F401" s="28"/>
      <c r="G401" s="27"/>
      <c r="H401" s="29"/>
      <c r="I401" s="30"/>
      <c r="J401" s="30"/>
      <c r="K401" s="30"/>
      <c r="L401" s="30"/>
      <c r="M401" s="30"/>
      <c r="N401" s="30"/>
      <c r="O401" s="30"/>
      <c r="P401" s="30"/>
      <c r="Q401" s="30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</row>
    <row r="402" ht="12.75" customHeight="1">
      <c r="A402" s="25">
        <v>68.0</v>
      </c>
      <c r="B402" s="25">
        <v>61.2</v>
      </c>
      <c r="C402" s="25">
        <v>55.080000000000005</v>
      </c>
      <c r="D402" s="26" t="s">
        <v>154</v>
      </c>
      <c r="F402" s="28"/>
      <c r="G402" s="27"/>
      <c r="H402" s="29"/>
      <c r="I402" s="30"/>
      <c r="J402" s="30"/>
      <c r="K402" s="30"/>
      <c r="L402" s="30"/>
      <c r="M402" s="30"/>
      <c r="N402" s="30"/>
      <c r="O402" s="30"/>
      <c r="P402" s="30"/>
      <c r="Q402" s="30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</row>
    <row r="403" ht="12.75" customHeight="1">
      <c r="A403" s="25">
        <v>136.0</v>
      </c>
      <c r="B403" s="25">
        <v>122.4</v>
      </c>
      <c r="C403" s="25">
        <v>110.16000000000001</v>
      </c>
      <c r="D403" s="26" t="s">
        <v>155</v>
      </c>
      <c r="F403" s="28"/>
      <c r="G403" s="27"/>
      <c r="H403" s="29"/>
      <c r="I403" s="30"/>
      <c r="J403" s="30"/>
      <c r="K403" s="30"/>
      <c r="L403" s="30"/>
      <c r="M403" s="30"/>
      <c r="N403" s="30"/>
      <c r="O403" s="30"/>
      <c r="P403" s="30"/>
      <c r="Q403" s="30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</row>
    <row r="404" ht="12.75" customHeight="1">
      <c r="A404" s="25"/>
      <c r="B404" s="25"/>
      <c r="C404" s="25"/>
      <c r="D404" s="31"/>
      <c r="F404" s="28"/>
      <c r="G404" s="27"/>
      <c r="H404" s="29"/>
      <c r="I404" s="30"/>
      <c r="J404" s="30"/>
      <c r="K404" s="30"/>
      <c r="L404" s="30"/>
      <c r="M404" s="30"/>
      <c r="N404" s="30"/>
      <c r="O404" s="30"/>
      <c r="P404" s="30"/>
      <c r="Q404" s="30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</row>
    <row r="405" ht="12.75" customHeight="1">
      <c r="A405" s="25">
        <v>34.0</v>
      </c>
      <c r="B405" s="25">
        <v>30.6</v>
      </c>
      <c r="C405" s="25">
        <v>27.540000000000003</v>
      </c>
      <c r="D405" s="31" t="s">
        <v>156</v>
      </c>
      <c r="F405" s="28"/>
      <c r="G405" s="27"/>
      <c r="H405" s="29"/>
      <c r="I405" s="30"/>
      <c r="J405" s="30"/>
      <c r="K405" s="30"/>
      <c r="L405" s="30"/>
      <c r="M405" s="30"/>
      <c r="N405" s="30"/>
      <c r="O405" s="30"/>
      <c r="P405" s="30"/>
      <c r="Q405" s="30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</row>
    <row r="406" ht="12.75" customHeight="1">
      <c r="A406" s="25">
        <v>20.4</v>
      </c>
      <c r="B406" s="25">
        <v>18.36</v>
      </c>
      <c r="C406" s="25">
        <v>16.524</v>
      </c>
      <c r="D406" s="31" t="s">
        <v>157</v>
      </c>
      <c r="F406" s="28"/>
      <c r="G406" s="27"/>
      <c r="H406" s="29"/>
      <c r="I406" s="30"/>
      <c r="J406" s="30"/>
      <c r="K406" s="30"/>
      <c r="L406" s="30"/>
      <c r="M406" s="30"/>
      <c r="N406" s="30"/>
      <c r="O406" s="30"/>
      <c r="P406" s="30"/>
      <c r="Q406" s="30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</row>
    <row r="407" ht="12.75" customHeight="1">
      <c r="A407" s="25">
        <v>20.4</v>
      </c>
      <c r="B407" s="25">
        <v>18.36</v>
      </c>
      <c r="C407" s="25">
        <v>16.524</v>
      </c>
      <c r="D407" s="31" t="s">
        <v>158</v>
      </c>
      <c r="F407" s="28"/>
      <c r="G407" s="27"/>
      <c r="H407" s="29"/>
      <c r="I407" s="30"/>
      <c r="J407" s="30"/>
      <c r="K407" s="30"/>
      <c r="L407" s="30"/>
      <c r="M407" s="30"/>
      <c r="N407" s="30"/>
      <c r="O407" s="30"/>
      <c r="P407" s="30"/>
      <c r="Q407" s="30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</row>
    <row r="408" ht="12.75" customHeight="1">
      <c r="A408" s="25">
        <v>34.0</v>
      </c>
      <c r="B408" s="25">
        <v>30.6</v>
      </c>
      <c r="C408" s="25">
        <v>27.540000000000003</v>
      </c>
      <c r="D408" s="26" t="s">
        <v>159</v>
      </c>
      <c r="F408" s="28"/>
      <c r="G408" s="27"/>
      <c r="H408" s="29"/>
      <c r="I408" s="30"/>
      <c r="J408" s="30"/>
      <c r="K408" s="30"/>
      <c r="L408" s="30"/>
      <c r="M408" s="30"/>
      <c r="N408" s="30"/>
      <c r="O408" s="30"/>
      <c r="P408" s="30"/>
      <c r="Q408" s="30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</row>
    <row r="409" ht="12.75" customHeight="1">
      <c r="A409" s="25">
        <v>76.5</v>
      </c>
      <c r="B409" s="25">
        <v>68.85000000000001</v>
      </c>
      <c r="C409" s="25">
        <v>61.96500000000001</v>
      </c>
      <c r="D409" s="31" t="s">
        <v>160</v>
      </c>
      <c r="F409" s="28"/>
      <c r="G409" s="27"/>
      <c r="H409" s="29"/>
      <c r="I409" s="30"/>
      <c r="J409" s="30"/>
      <c r="K409" s="30"/>
      <c r="L409" s="30"/>
      <c r="M409" s="30"/>
      <c r="N409" s="30"/>
      <c r="O409" s="30"/>
      <c r="P409" s="30"/>
      <c r="Q409" s="30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</row>
    <row r="410" ht="12.75" customHeight="1">
      <c r="A410" s="25" t="e">
        <v>#VALUE!</v>
      </c>
      <c r="B410" s="25" t="e">
        <v>#VALUE!</v>
      </c>
      <c r="C410" s="25" t="e">
        <v>#VALUE!</v>
      </c>
      <c r="D410" s="31" t="s">
        <v>161</v>
      </c>
      <c r="F410" s="28"/>
      <c r="G410" s="27"/>
      <c r="H410" s="29"/>
      <c r="I410" s="30"/>
      <c r="J410" s="30"/>
      <c r="K410" s="30"/>
      <c r="L410" s="30"/>
      <c r="M410" s="30"/>
      <c r="N410" s="30"/>
      <c r="O410" s="30"/>
      <c r="P410" s="30"/>
      <c r="Q410" s="30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</row>
    <row r="411" ht="12.75" customHeight="1">
      <c r="A411" s="25">
        <v>51.0</v>
      </c>
      <c r="B411" s="25">
        <v>45.9</v>
      </c>
      <c r="C411" s="25">
        <v>41.31</v>
      </c>
      <c r="D411" s="31" t="s">
        <v>162</v>
      </c>
      <c r="F411" s="28"/>
      <c r="G411" s="27"/>
      <c r="H411" s="29"/>
      <c r="I411" s="30"/>
      <c r="J411" s="30"/>
      <c r="K411" s="30"/>
      <c r="L411" s="30"/>
      <c r="M411" s="30"/>
      <c r="N411" s="30"/>
      <c r="O411" s="30"/>
      <c r="P411" s="30"/>
      <c r="Q411" s="30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</row>
    <row r="412" ht="12.75" customHeight="1">
      <c r="A412" s="25">
        <v>76.5</v>
      </c>
      <c r="B412" s="25">
        <v>68.85000000000001</v>
      </c>
      <c r="C412" s="25">
        <v>61.96500000000001</v>
      </c>
      <c r="D412" s="31" t="s">
        <v>163</v>
      </c>
      <c r="F412" s="28"/>
      <c r="G412" s="27"/>
      <c r="H412" s="29"/>
      <c r="I412" s="30"/>
      <c r="J412" s="30"/>
      <c r="K412" s="30"/>
      <c r="L412" s="30"/>
      <c r="M412" s="30"/>
      <c r="N412" s="30"/>
      <c r="O412" s="30"/>
      <c r="P412" s="30"/>
      <c r="Q412" s="30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</row>
    <row r="413" ht="12.75" customHeight="1">
      <c r="A413" s="25">
        <v>20.4</v>
      </c>
      <c r="B413" s="25">
        <v>18.36</v>
      </c>
      <c r="C413" s="25">
        <v>16.524</v>
      </c>
      <c r="D413" s="26" t="s">
        <v>164</v>
      </c>
      <c r="F413" s="28"/>
      <c r="G413" s="27"/>
      <c r="H413" s="29"/>
      <c r="I413" s="30"/>
      <c r="J413" s="30"/>
      <c r="K413" s="30"/>
      <c r="L413" s="30"/>
      <c r="M413" s="30"/>
      <c r="N413" s="30"/>
      <c r="O413" s="30"/>
      <c r="P413" s="30"/>
      <c r="Q413" s="30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</row>
    <row r="414" ht="12.75" customHeight="1">
      <c r="A414" s="25">
        <v>76.5</v>
      </c>
      <c r="B414" s="25">
        <v>68.85000000000001</v>
      </c>
      <c r="C414" s="25">
        <v>61.96500000000001</v>
      </c>
      <c r="D414" s="26" t="s">
        <v>165</v>
      </c>
      <c r="F414" s="28"/>
      <c r="G414" s="27"/>
      <c r="H414" s="29"/>
      <c r="I414" s="30"/>
      <c r="J414" s="30"/>
      <c r="K414" s="30"/>
      <c r="L414" s="30"/>
      <c r="M414" s="30"/>
      <c r="N414" s="30"/>
      <c r="O414" s="30"/>
      <c r="P414" s="30"/>
      <c r="Q414" s="30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</row>
    <row r="415" ht="12.75" customHeight="1">
      <c r="A415" s="25">
        <v>76.5</v>
      </c>
      <c r="B415" s="25">
        <v>68.85000000000001</v>
      </c>
      <c r="C415" s="25">
        <v>61.96500000000001</v>
      </c>
      <c r="D415" s="26" t="s">
        <v>166</v>
      </c>
      <c r="F415" s="28"/>
      <c r="G415" s="27"/>
      <c r="H415" s="29"/>
      <c r="I415" s="30"/>
      <c r="J415" s="30"/>
      <c r="K415" s="30"/>
      <c r="L415" s="30"/>
      <c r="M415" s="30"/>
      <c r="N415" s="30"/>
      <c r="O415" s="30"/>
      <c r="P415" s="30"/>
      <c r="Q415" s="30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</row>
    <row r="416" ht="12.75" customHeight="1">
      <c r="A416" s="25">
        <v>59.5</v>
      </c>
      <c r="B416" s="25">
        <v>53.550000000000004</v>
      </c>
      <c r="C416" s="25">
        <v>48.19500000000001</v>
      </c>
      <c r="D416" s="26" t="s">
        <v>167</v>
      </c>
      <c r="F416" s="28"/>
      <c r="G416" s="27"/>
      <c r="H416" s="29"/>
      <c r="I416" s="30"/>
      <c r="J416" s="30"/>
      <c r="K416" s="30"/>
      <c r="L416" s="30"/>
      <c r="M416" s="30"/>
      <c r="N416" s="30"/>
      <c r="O416" s="30"/>
      <c r="P416" s="30"/>
      <c r="Q416" s="30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</row>
    <row r="417" ht="12.75" customHeight="1">
      <c r="A417" s="25">
        <v>59.5</v>
      </c>
      <c r="B417" s="25">
        <v>53.550000000000004</v>
      </c>
      <c r="C417" s="25">
        <v>48.19500000000001</v>
      </c>
      <c r="D417" s="26" t="s">
        <v>167</v>
      </c>
      <c r="F417" s="28"/>
      <c r="G417" s="27"/>
      <c r="H417" s="29"/>
      <c r="I417" s="30"/>
      <c r="J417" s="30"/>
      <c r="K417" s="30"/>
      <c r="L417" s="30"/>
      <c r="M417" s="30"/>
      <c r="N417" s="30"/>
      <c r="O417" s="30"/>
      <c r="P417" s="30"/>
      <c r="Q417" s="30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</row>
    <row r="418" ht="12.75" customHeight="1">
      <c r="A418" s="25">
        <v>59.5</v>
      </c>
      <c r="B418" s="25">
        <v>53.550000000000004</v>
      </c>
      <c r="C418" s="25">
        <v>48.19500000000001</v>
      </c>
      <c r="D418" s="26" t="s">
        <v>167</v>
      </c>
      <c r="F418" s="28"/>
      <c r="G418" s="27"/>
      <c r="H418" s="29"/>
      <c r="I418" s="30"/>
      <c r="J418" s="30"/>
      <c r="K418" s="30"/>
      <c r="L418" s="30"/>
      <c r="M418" s="30"/>
      <c r="N418" s="30"/>
      <c r="O418" s="30"/>
      <c r="P418" s="30"/>
      <c r="Q418" s="30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</row>
    <row r="419" ht="12.75" customHeight="1">
      <c r="A419" s="25">
        <v>59.5</v>
      </c>
      <c r="B419" s="25">
        <v>53.550000000000004</v>
      </c>
      <c r="C419" s="25">
        <v>48.19500000000001</v>
      </c>
      <c r="D419" s="26" t="s">
        <v>167</v>
      </c>
      <c r="F419" s="28"/>
      <c r="G419" s="27"/>
      <c r="H419" s="29"/>
      <c r="I419" s="30"/>
      <c r="J419" s="30"/>
      <c r="K419" s="30"/>
      <c r="L419" s="30"/>
      <c r="M419" s="30"/>
      <c r="N419" s="30"/>
      <c r="O419" s="30"/>
      <c r="P419" s="30"/>
      <c r="Q419" s="30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</row>
    <row r="420" ht="12.75" customHeight="1">
      <c r="A420" s="25">
        <v>59.5</v>
      </c>
      <c r="B420" s="25">
        <v>53.550000000000004</v>
      </c>
      <c r="C420" s="25">
        <v>48.19500000000001</v>
      </c>
      <c r="D420" s="26" t="s">
        <v>167</v>
      </c>
      <c r="F420" s="28"/>
      <c r="G420" s="27"/>
      <c r="H420" s="29"/>
      <c r="I420" s="30"/>
      <c r="J420" s="30"/>
      <c r="K420" s="30"/>
      <c r="L420" s="30"/>
      <c r="M420" s="30"/>
      <c r="N420" s="30"/>
      <c r="O420" s="30"/>
      <c r="P420" s="30"/>
      <c r="Q420" s="30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</row>
    <row r="421" ht="12.75" customHeight="1">
      <c r="A421" s="25">
        <v>59.5</v>
      </c>
      <c r="B421" s="25">
        <v>53.550000000000004</v>
      </c>
      <c r="C421" s="25">
        <v>48.19500000000001</v>
      </c>
      <c r="D421" s="26" t="s">
        <v>167</v>
      </c>
      <c r="F421" s="28"/>
      <c r="G421" s="27"/>
      <c r="H421" s="29"/>
      <c r="I421" s="30"/>
      <c r="J421" s="30"/>
      <c r="K421" s="30"/>
      <c r="L421" s="30"/>
      <c r="M421" s="30"/>
      <c r="N421" s="30"/>
      <c r="O421" s="30"/>
      <c r="P421" s="30"/>
      <c r="Q421" s="30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</row>
    <row r="422" ht="12.75" customHeight="1">
      <c r="A422" s="25">
        <v>59.5</v>
      </c>
      <c r="B422" s="25">
        <v>53.550000000000004</v>
      </c>
      <c r="C422" s="25">
        <v>48.19500000000001</v>
      </c>
      <c r="D422" s="26" t="s">
        <v>167</v>
      </c>
      <c r="F422" s="28"/>
      <c r="G422" s="27"/>
      <c r="H422" s="29"/>
      <c r="I422" s="30"/>
      <c r="J422" s="30"/>
      <c r="K422" s="30"/>
      <c r="L422" s="30"/>
      <c r="M422" s="30"/>
      <c r="N422" s="30"/>
      <c r="O422" s="30"/>
      <c r="P422" s="30"/>
      <c r="Q422" s="30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</row>
    <row r="423" ht="12.75" customHeight="1">
      <c r="A423" s="25">
        <v>59.5</v>
      </c>
      <c r="B423" s="25">
        <v>53.550000000000004</v>
      </c>
      <c r="C423" s="25">
        <v>48.19500000000001</v>
      </c>
      <c r="D423" s="26" t="s">
        <v>167</v>
      </c>
      <c r="F423" s="28"/>
      <c r="G423" s="27"/>
      <c r="H423" s="29"/>
      <c r="I423" s="30"/>
      <c r="J423" s="30"/>
      <c r="K423" s="30"/>
      <c r="L423" s="30"/>
      <c r="M423" s="30"/>
      <c r="N423" s="30"/>
      <c r="O423" s="30"/>
      <c r="P423" s="30"/>
      <c r="Q423" s="30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</row>
    <row r="424" ht="12.75" customHeight="1">
      <c r="A424" s="25">
        <v>59.5</v>
      </c>
      <c r="B424" s="25">
        <v>53.550000000000004</v>
      </c>
      <c r="C424" s="25">
        <v>48.19500000000001</v>
      </c>
      <c r="D424" s="26" t="s">
        <v>168</v>
      </c>
      <c r="F424" s="28"/>
      <c r="G424" s="27"/>
      <c r="H424" s="29"/>
      <c r="I424" s="30"/>
      <c r="J424" s="30"/>
      <c r="K424" s="30"/>
      <c r="L424" s="30"/>
      <c r="M424" s="30"/>
      <c r="N424" s="30"/>
      <c r="O424" s="30"/>
      <c r="P424" s="30"/>
      <c r="Q424" s="30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</row>
    <row r="425" ht="12.75" customHeight="1">
      <c r="A425" s="25">
        <v>59.5</v>
      </c>
      <c r="B425" s="25">
        <v>53.550000000000004</v>
      </c>
      <c r="C425" s="25">
        <v>48.19500000000001</v>
      </c>
      <c r="D425" s="26" t="s">
        <v>169</v>
      </c>
      <c r="F425" s="28"/>
      <c r="G425" s="27"/>
      <c r="H425" s="29"/>
      <c r="I425" s="30"/>
      <c r="J425" s="30"/>
      <c r="K425" s="30"/>
      <c r="L425" s="30"/>
      <c r="M425" s="30"/>
      <c r="N425" s="30"/>
      <c r="O425" s="30"/>
      <c r="P425" s="30"/>
      <c r="Q425" s="30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</row>
    <row r="426" ht="12.75" customHeight="1">
      <c r="A426" s="25">
        <v>59.5</v>
      </c>
      <c r="B426" s="25">
        <v>53.550000000000004</v>
      </c>
      <c r="C426" s="25">
        <v>48.19500000000001</v>
      </c>
      <c r="D426" s="26" t="s">
        <v>169</v>
      </c>
      <c r="F426" s="28"/>
      <c r="G426" s="27"/>
      <c r="H426" s="29"/>
      <c r="I426" s="30"/>
      <c r="J426" s="30"/>
      <c r="K426" s="30"/>
      <c r="L426" s="30"/>
      <c r="M426" s="30"/>
      <c r="N426" s="30"/>
      <c r="O426" s="30"/>
      <c r="P426" s="30"/>
      <c r="Q426" s="30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</row>
    <row r="427" ht="12.75" customHeight="1">
      <c r="A427" s="25">
        <v>59.5</v>
      </c>
      <c r="B427" s="25">
        <v>53.550000000000004</v>
      </c>
      <c r="C427" s="25">
        <v>48.19500000000001</v>
      </c>
      <c r="D427" s="26" t="s">
        <v>170</v>
      </c>
      <c r="F427" s="28"/>
      <c r="G427" s="27"/>
      <c r="H427" s="29"/>
      <c r="I427" s="30"/>
      <c r="J427" s="30"/>
      <c r="K427" s="30"/>
      <c r="L427" s="30"/>
      <c r="M427" s="30"/>
      <c r="N427" s="30"/>
      <c r="O427" s="30"/>
      <c r="P427" s="30"/>
      <c r="Q427" s="30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</row>
    <row r="428" ht="12.75" customHeight="1">
      <c r="A428" s="25">
        <v>76.5</v>
      </c>
      <c r="B428" s="25">
        <v>68.85000000000001</v>
      </c>
      <c r="C428" s="25">
        <v>61.96500000000001</v>
      </c>
      <c r="D428" s="26" t="s">
        <v>171</v>
      </c>
      <c r="F428" s="28"/>
      <c r="G428" s="27"/>
      <c r="H428" s="29"/>
      <c r="I428" s="30"/>
      <c r="J428" s="30"/>
      <c r="K428" s="30"/>
      <c r="L428" s="30"/>
      <c r="M428" s="30"/>
      <c r="N428" s="30"/>
      <c r="O428" s="30"/>
      <c r="P428" s="30"/>
      <c r="Q428" s="30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</row>
    <row r="429" ht="12.75" customHeight="1">
      <c r="A429" s="25">
        <v>76.5</v>
      </c>
      <c r="B429" s="25">
        <v>68.85000000000001</v>
      </c>
      <c r="C429" s="25">
        <v>61.96500000000001</v>
      </c>
      <c r="D429" s="26" t="s">
        <v>171</v>
      </c>
      <c r="F429" s="28"/>
      <c r="G429" s="27"/>
      <c r="H429" s="29"/>
      <c r="I429" s="30"/>
      <c r="J429" s="30"/>
      <c r="K429" s="30"/>
      <c r="L429" s="30"/>
      <c r="M429" s="30"/>
      <c r="N429" s="30"/>
      <c r="O429" s="30"/>
      <c r="P429" s="30"/>
      <c r="Q429" s="30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</row>
    <row r="430" ht="12.75" customHeight="1">
      <c r="A430" s="25">
        <v>76.5</v>
      </c>
      <c r="B430" s="25">
        <v>68.85000000000001</v>
      </c>
      <c r="C430" s="25">
        <v>61.96500000000001</v>
      </c>
      <c r="D430" s="26" t="s">
        <v>172</v>
      </c>
      <c r="F430" s="28"/>
      <c r="G430" s="27"/>
      <c r="H430" s="29"/>
      <c r="I430" s="30"/>
      <c r="J430" s="30"/>
      <c r="K430" s="30"/>
      <c r="L430" s="30"/>
      <c r="M430" s="30"/>
      <c r="N430" s="30"/>
      <c r="O430" s="30"/>
      <c r="P430" s="30"/>
      <c r="Q430" s="30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</row>
    <row r="431" ht="12.75" customHeight="1">
      <c r="A431" s="25">
        <v>76.5</v>
      </c>
      <c r="B431" s="25">
        <v>68.85000000000001</v>
      </c>
      <c r="C431" s="25">
        <v>61.96500000000001</v>
      </c>
      <c r="D431" s="26" t="s">
        <v>173</v>
      </c>
      <c r="F431" s="28"/>
      <c r="G431" s="27"/>
      <c r="H431" s="29"/>
      <c r="I431" s="30"/>
      <c r="J431" s="30"/>
      <c r="K431" s="30"/>
      <c r="L431" s="30"/>
      <c r="M431" s="30"/>
      <c r="N431" s="30"/>
      <c r="O431" s="30"/>
      <c r="P431" s="30"/>
      <c r="Q431" s="30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</row>
    <row r="432" ht="12.75" customHeight="1">
      <c r="A432" s="25">
        <v>119.0</v>
      </c>
      <c r="B432" s="25">
        <v>107.10000000000001</v>
      </c>
      <c r="C432" s="25">
        <v>96.39000000000001</v>
      </c>
      <c r="D432" s="26" t="s">
        <v>174</v>
      </c>
      <c r="F432" s="28"/>
      <c r="G432" s="27"/>
      <c r="H432" s="29"/>
      <c r="I432" s="30"/>
      <c r="J432" s="30"/>
      <c r="K432" s="30"/>
      <c r="L432" s="30"/>
      <c r="M432" s="30"/>
      <c r="N432" s="30"/>
      <c r="O432" s="30"/>
      <c r="P432" s="30"/>
      <c r="Q432" s="30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</row>
    <row r="433" ht="12.75" customHeight="1">
      <c r="A433" s="25">
        <v>119.0</v>
      </c>
      <c r="B433" s="25">
        <v>107.10000000000001</v>
      </c>
      <c r="C433" s="25">
        <v>96.39000000000001</v>
      </c>
      <c r="D433" s="26" t="s">
        <v>175</v>
      </c>
      <c r="F433" s="28"/>
      <c r="G433" s="27"/>
      <c r="H433" s="29"/>
      <c r="I433" s="30"/>
      <c r="J433" s="30"/>
      <c r="K433" s="30"/>
      <c r="L433" s="30"/>
      <c r="M433" s="30"/>
      <c r="N433" s="30"/>
      <c r="O433" s="30"/>
      <c r="P433" s="30"/>
      <c r="Q433" s="30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</row>
    <row r="434" ht="12.75" customHeight="1">
      <c r="A434" s="25">
        <v>119.0</v>
      </c>
      <c r="B434" s="25">
        <v>107.10000000000001</v>
      </c>
      <c r="C434" s="25">
        <v>96.39000000000001</v>
      </c>
      <c r="D434" s="26" t="s">
        <v>176</v>
      </c>
      <c r="F434" s="28"/>
      <c r="G434" s="27"/>
      <c r="H434" s="29"/>
      <c r="I434" s="30"/>
      <c r="J434" s="30"/>
      <c r="K434" s="30"/>
      <c r="L434" s="30"/>
      <c r="M434" s="30"/>
      <c r="N434" s="30"/>
      <c r="O434" s="30"/>
      <c r="P434" s="30"/>
      <c r="Q434" s="30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</row>
    <row r="435" ht="12.75" customHeight="1">
      <c r="A435" s="25">
        <v>119.0</v>
      </c>
      <c r="B435" s="25">
        <v>107.10000000000001</v>
      </c>
      <c r="C435" s="25">
        <v>96.39000000000001</v>
      </c>
      <c r="D435" s="26" t="s">
        <v>176</v>
      </c>
      <c r="F435" s="28"/>
      <c r="G435" s="27"/>
      <c r="H435" s="29"/>
      <c r="I435" s="30"/>
      <c r="J435" s="30"/>
      <c r="K435" s="30"/>
      <c r="L435" s="30"/>
      <c r="M435" s="30"/>
      <c r="N435" s="30"/>
      <c r="O435" s="30"/>
      <c r="P435" s="30"/>
      <c r="Q435" s="30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</row>
    <row r="436" ht="12.75" customHeight="1">
      <c r="A436" s="25">
        <v>119.0</v>
      </c>
      <c r="B436" s="25">
        <v>107.10000000000001</v>
      </c>
      <c r="C436" s="25">
        <v>96.39000000000001</v>
      </c>
      <c r="D436" s="26" t="s">
        <v>177</v>
      </c>
      <c r="F436" s="28"/>
      <c r="G436" s="27"/>
      <c r="H436" s="29"/>
      <c r="I436" s="30"/>
      <c r="J436" s="30"/>
      <c r="K436" s="30"/>
      <c r="L436" s="30"/>
      <c r="M436" s="30"/>
      <c r="N436" s="30"/>
      <c r="O436" s="30"/>
      <c r="P436" s="30"/>
      <c r="Q436" s="30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</row>
    <row r="437" ht="12.75" customHeight="1">
      <c r="A437" s="25">
        <v>119.0</v>
      </c>
      <c r="B437" s="25">
        <v>107.10000000000001</v>
      </c>
      <c r="C437" s="25">
        <v>96.39000000000001</v>
      </c>
      <c r="D437" s="26" t="s">
        <v>178</v>
      </c>
      <c r="F437" s="28"/>
      <c r="G437" s="27"/>
      <c r="H437" s="29"/>
      <c r="I437" s="30"/>
      <c r="J437" s="30"/>
      <c r="K437" s="30"/>
      <c r="L437" s="30"/>
      <c r="M437" s="30"/>
      <c r="N437" s="30"/>
      <c r="O437" s="30"/>
      <c r="P437" s="30"/>
      <c r="Q437" s="30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</row>
    <row r="438" ht="12.75" customHeight="1">
      <c r="A438" s="25">
        <v>119.0</v>
      </c>
      <c r="B438" s="25">
        <v>107.10000000000001</v>
      </c>
      <c r="C438" s="25">
        <v>96.39000000000001</v>
      </c>
      <c r="D438" s="26" t="s">
        <v>178</v>
      </c>
      <c r="F438" s="28"/>
      <c r="G438" s="27"/>
      <c r="H438" s="29"/>
      <c r="I438" s="30"/>
      <c r="J438" s="30"/>
      <c r="K438" s="30"/>
      <c r="L438" s="30"/>
      <c r="M438" s="30"/>
      <c r="N438" s="30"/>
      <c r="O438" s="30"/>
      <c r="P438" s="30"/>
      <c r="Q438" s="30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</row>
    <row r="439" ht="12.75" customHeight="1">
      <c r="A439" s="25">
        <v>119.0</v>
      </c>
      <c r="B439" s="25">
        <v>107.10000000000001</v>
      </c>
      <c r="C439" s="25">
        <v>96.39000000000001</v>
      </c>
      <c r="D439" s="26" t="s">
        <v>178</v>
      </c>
      <c r="F439" s="28"/>
      <c r="G439" s="27"/>
      <c r="H439" s="29"/>
      <c r="I439" s="30"/>
      <c r="J439" s="30"/>
      <c r="K439" s="30"/>
      <c r="L439" s="30"/>
      <c r="M439" s="30"/>
      <c r="N439" s="30"/>
      <c r="O439" s="30"/>
      <c r="P439" s="30"/>
      <c r="Q439" s="30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</row>
    <row r="440" ht="12.75" customHeight="1">
      <c r="A440" s="25">
        <v>119.0</v>
      </c>
      <c r="B440" s="25">
        <v>107.10000000000001</v>
      </c>
      <c r="C440" s="25">
        <v>96.39000000000001</v>
      </c>
      <c r="D440" s="26" t="s">
        <v>178</v>
      </c>
      <c r="F440" s="28"/>
      <c r="G440" s="27"/>
      <c r="H440" s="29"/>
      <c r="I440" s="30"/>
      <c r="J440" s="30"/>
      <c r="K440" s="30"/>
      <c r="L440" s="30"/>
      <c r="M440" s="30"/>
      <c r="N440" s="30"/>
      <c r="O440" s="30"/>
      <c r="P440" s="30"/>
      <c r="Q440" s="30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</row>
    <row r="441" ht="12.75" customHeight="1">
      <c r="A441" s="25">
        <v>119.0</v>
      </c>
      <c r="B441" s="25">
        <v>107.10000000000001</v>
      </c>
      <c r="C441" s="25">
        <v>96.39000000000001</v>
      </c>
      <c r="D441" s="26" t="s">
        <v>178</v>
      </c>
      <c r="F441" s="28"/>
      <c r="G441" s="27"/>
      <c r="H441" s="29"/>
      <c r="I441" s="30"/>
      <c r="J441" s="30"/>
      <c r="K441" s="30"/>
      <c r="L441" s="30"/>
      <c r="M441" s="30"/>
      <c r="N441" s="30"/>
      <c r="O441" s="30"/>
      <c r="P441" s="30"/>
      <c r="Q441" s="30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</row>
    <row r="442" ht="12.75" customHeight="1">
      <c r="A442" s="25">
        <v>119.0</v>
      </c>
      <c r="B442" s="25">
        <v>107.10000000000001</v>
      </c>
      <c r="C442" s="25">
        <v>96.39000000000001</v>
      </c>
      <c r="D442" s="26" t="s">
        <v>178</v>
      </c>
      <c r="F442" s="28"/>
      <c r="G442" s="27"/>
      <c r="H442" s="29"/>
      <c r="I442" s="30"/>
      <c r="J442" s="30"/>
      <c r="K442" s="30"/>
      <c r="L442" s="30"/>
      <c r="M442" s="30"/>
      <c r="N442" s="30"/>
      <c r="O442" s="30"/>
      <c r="P442" s="30"/>
      <c r="Q442" s="30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</row>
    <row r="443" ht="12.75" customHeight="1">
      <c r="A443" s="25">
        <v>119.0</v>
      </c>
      <c r="B443" s="25">
        <v>107.10000000000001</v>
      </c>
      <c r="C443" s="25">
        <v>96.39000000000001</v>
      </c>
      <c r="D443" s="26" t="s">
        <v>178</v>
      </c>
      <c r="F443" s="28"/>
      <c r="G443" s="27"/>
      <c r="H443" s="29"/>
      <c r="I443" s="30"/>
      <c r="J443" s="30"/>
      <c r="K443" s="30"/>
      <c r="L443" s="30"/>
      <c r="M443" s="30"/>
      <c r="N443" s="30"/>
      <c r="O443" s="30"/>
      <c r="P443" s="30"/>
      <c r="Q443" s="30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</row>
    <row r="444" ht="12.75" customHeight="1">
      <c r="A444" s="25">
        <v>119.0</v>
      </c>
      <c r="B444" s="25">
        <v>107.10000000000001</v>
      </c>
      <c r="C444" s="25">
        <v>96.39000000000001</v>
      </c>
      <c r="D444" s="26" t="s">
        <v>178</v>
      </c>
      <c r="F444" s="28"/>
      <c r="G444" s="27"/>
      <c r="H444" s="29"/>
      <c r="I444" s="30"/>
      <c r="J444" s="30"/>
      <c r="K444" s="30"/>
      <c r="L444" s="30"/>
      <c r="M444" s="30"/>
      <c r="N444" s="30"/>
      <c r="O444" s="30"/>
      <c r="P444" s="30"/>
      <c r="Q444" s="30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</row>
    <row r="445" ht="12.75" customHeight="1">
      <c r="A445" s="25">
        <v>119.0</v>
      </c>
      <c r="B445" s="25">
        <v>107.10000000000001</v>
      </c>
      <c r="C445" s="25">
        <v>96.39000000000001</v>
      </c>
      <c r="D445" s="26" t="s">
        <v>178</v>
      </c>
      <c r="F445" s="28"/>
      <c r="G445" s="27"/>
      <c r="H445" s="29"/>
      <c r="I445" s="30"/>
      <c r="J445" s="30"/>
      <c r="K445" s="30"/>
      <c r="L445" s="30"/>
      <c r="M445" s="30"/>
      <c r="N445" s="30"/>
      <c r="O445" s="30"/>
      <c r="P445" s="30"/>
      <c r="Q445" s="30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</row>
    <row r="446" ht="12.75" customHeight="1">
      <c r="A446" s="25">
        <v>119.0</v>
      </c>
      <c r="B446" s="25">
        <v>107.10000000000001</v>
      </c>
      <c r="C446" s="25">
        <v>96.39000000000001</v>
      </c>
      <c r="D446" s="26" t="s">
        <v>178</v>
      </c>
      <c r="F446" s="28"/>
      <c r="G446" s="27"/>
      <c r="H446" s="29"/>
      <c r="I446" s="30"/>
      <c r="J446" s="30"/>
      <c r="K446" s="30"/>
      <c r="L446" s="30"/>
      <c r="M446" s="30"/>
      <c r="N446" s="30"/>
      <c r="O446" s="30"/>
      <c r="P446" s="30"/>
      <c r="Q446" s="30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</row>
    <row r="447" ht="12.75" customHeight="1">
      <c r="A447" s="25">
        <v>119.0</v>
      </c>
      <c r="B447" s="25">
        <v>107.10000000000001</v>
      </c>
      <c r="C447" s="25">
        <v>96.39000000000001</v>
      </c>
      <c r="D447" s="26" t="s">
        <v>178</v>
      </c>
      <c r="F447" s="28"/>
      <c r="G447" s="27"/>
      <c r="H447" s="29"/>
      <c r="I447" s="30"/>
      <c r="J447" s="30"/>
      <c r="K447" s="30"/>
      <c r="L447" s="30"/>
      <c r="M447" s="30"/>
      <c r="N447" s="30"/>
      <c r="O447" s="30"/>
      <c r="P447" s="30"/>
      <c r="Q447" s="30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</row>
    <row r="448" ht="12.75" customHeight="1">
      <c r="A448" s="25">
        <v>119.0</v>
      </c>
      <c r="B448" s="25">
        <v>107.10000000000001</v>
      </c>
      <c r="C448" s="25">
        <v>96.39000000000001</v>
      </c>
      <c r="D448" s="26" t="s">
        <v>178</v>
      </c>
      <c r="F448" s="28"/>
      <c r="G448" s="27"/>
      <c r="H448" s="29"/>
      <c r="I448" s="30"/>
      <c r="J448" s="30"/>
      <c r="K448" s="30"/>
      <c r="L448" s="30"/>
      <c r="M448" s="30"/>
      <c r="N448" s="30"/>
      <c r="O448" s="30"/>
      <c r="P448" s="30"/>
      <c r="Q448" s="30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</row>
    <row r="449" ht="12.75" customHeight="1">
      <c r="A449" s="25">
        <v>119.0</v>
      </c>
      <c r="B449" s="25">
        <v>107.10000000000001</v>
      </c>
      <c r="C449" s="25">
        <v>96.39000000000001</v>
      </c>
      <c r="D449" s="26" t="s">
        <v>178</v>
      </c>
      <c r="F449" s="28"/>
      <c r="G449" s="27"/>
      <c r="H449" s="29"/>
      <c r="I449" s="30"/>
      <c r="J449" s="30"/>
      <c r="K449" s="30"/>
      <c r="L449" s="30"/>
      <c r="M449" s="30"/>
      <c r="N449" s="30"/>
      <c r="O449" s="30"/>
      <c r="P449" s="30"/>
      <c r="Q449" s="30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</row>
    <row r="450" ht="12.75" customHeight="1">
      <c r="A450" s="25">
        <v>119.0</v>
      </c>
      <c r="B450" s="25">
        <v>107.10000000000001</v>
      </c>
      <c r="C450" s="25">
        <v>96.39000000000001</v>
      </c>
      <c r="D450" s="26" t="s">
        <v>178</v>
      </c>
      <c r="F450" s="28"/>
      <c r="G450" s="27"/>
      <c r="H450" s="29"/>
      <c r="I450" s="30"/>
      <c r="J450" s="30"/>
      <c r="K450" s="30"/>
      <c r="L450" s="30"/>
      <c r="M450" s="30"/>
      <c r="N450" s="30"/>
      <c r="O450" s="30"/>
      <c r="P450" s="30"/>
      <c r="Q450" s="30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</row>
    <row r="451" ht="12.75" customHeight="1">
      <c r="A451" s="25">
        <v>119.0</v>
      </c>
      <c r="B451" s="25">
        <v>107.10000000000001</v>
      </c>
      <c r="C451" s="25">
        <v>96.39000000000001</v>
      </c>
      <c r="D451" s="26" t="s">
        <v>178</v>
      </c>
      <c r="F451" s="28"/>
      <c r="G451" s="27"/>
      <c r="H451" s="29"/>
      <c r="I451" s="30"/>
      <c r="J451" s="30"/>
      <c r="K451" s="30"/>
      <c r="L451" s="30"/>
      <c r="M451" s="30"/>
      <c r="N451" s="30"/>
      <c r="O451" s="30"/>
      <c r="P451" s="30"/>
      <c r="Q451" s="30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</row>
    <row r="452" ht="12.75" customHeight="1">
      <c r="A452" s="25">
        <v>119.0</v>
      </c>
      <c r="B452" s="25">
        <v>107.10000000000001</v>
      </c>
      <c r="C452" s="25">
        <v>96.39000000000001</v>
      </c>
      <c r="D452" s="26" t="s">
        <v>178</v>
      </c>
      <c r="F452" s="28"/>
      <c r="G452" s="27"/>
      <c r="H452" s="29"/>
      <c r="I452" s="30"/>
      <c r="J452" s="30"/>
      <c r="K452" s="30"/>
      <c r="L452" s="30"/>
      <c r="M452" s="30"/>
      <c r="N452" s="30"/>
      <c r="O452" s="30"/>
      <c r="P452" s="30"/>
      <c r="Q452" s="30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</row>
    <row r="453" ht="12.75" customHeight="1">
      <c r="A453" s="25">
        <v>119.0</v>
      </c>
      <c r="B453" s="25">
        <v>107.10000000000001</v>
      </c>
      <c r="C453" s="25">
        <v>96.39000000000001</v>
      </c>
      <c r="D453" s="26" t="s">
        <v>179</v>
      </c>
      <c r="F453" s="28"/>
      <c r="G453" s="27"/>
      <c r="H453" s="29"/>
      <c r="I453" s="30"/>
      <c r="J453" s="30"/>
      <c r="K453" s="30"/>
      <c r="L453" s="30"/>
      <c r="M453" s="30"/>
      <c r="N453" s="30"/>
      <c r="O453" s="30"/>
      <c r="P453" s="30"/>
      <c r="Q453" s="30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</row>
    <row r="454" ht="12.75" customHeight="1">
      <c r="A454" s="25">
        <v>119.0</v>
      </c>
      <c r="B454" s="25">
        <v>107.10000000000001</v>
      </c>
      <c r="C454" s="25">
        <v>96.39000000000001</v>
      </c>
      <c r="D454" s="26" t="s">
        <v>180</v>
      </c>
      <c r="F454" s="28"/>
      <c r="G454" s="27"/>
      <c r="H454" s="29"/>
      <c r="I454" s="30"/>
      <c r="J454" s="30"/>
      <c r="K454" s="30"/>
      <c r="L454" s="30"/>
      <c r="M454" s="30"/>
      <c r="N454" s="30"/>
      <c r="O454" s="30"/>
      <c r="P454" s="30"/>
      <c r="Q454" s="30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</row>
    <row r="455" ht="12.75" customHeight="1">
      <c r="A455" s="25">
        <v>119.0</v>
      </c>
      <c r="B455" s="25">
        <v>107.10000000000001</v>
      </c>
      <c r="C455" s="25">
        <v>96.39000000000001</v>
      </c>
      <c r="D455" s="26" t="s">
        <v>180</v>
      </c>
      <c r="F455" s="28"/>
      <c r="G455" s="27"/>
      <c r="H455" s="29"/>
      <c r="I455" s="30"/>
      <c r="J455" s="30"/>
      <c r="K455" s="30"/>
      <c r="L455" s="30"/>
      <c r="M455" s="30"/>
      <c r="N455" s="30"/>
      <c r="O455" s="30"/>
      <c r="P455" s="30"/>
      <c r="Q455" s="30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</row>
    <row r="456" ht="12.75" customHeight="1">
      <c r="A456" s="25">
        <v>136.0</v>
      </c>
      <c r="B456" s="25">
        <v>122.4</v>
      </c>
      <c r="C456" s="25">
        <v>110.16000000000001</v>
      </c>
      <c r="D456" s="26" t="s">
        <v>181</v>
      </c>
      <c r="F456" s="28"/>
      <c r="G456" s="27"/>
      <c r="H456" s="29"/>
      <c r="I456" s="30"/>
      <c r="J456" s="30"/>
      <c r="K456" s="30"/>
      <c r="L456" s="30"/>
      <c r="M456" s="30"/>
      <c r="N456" s="30"/>
      <c r="O456" s="30"/>
      <c r="P456" s="30"/>
      <c r="Q456" s="30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</row>
    <row r="457" ht="12.75" customHeight="1">
      <c r="A457" s="25">
        <v>136.0</v>
      </c>
      <c r="B457" s="25">
        <v>122.4</v>
      </c>
      <c r="C457" s="25">
        <v>110.16000000000001</v>
      </c>
      <c r="D457" s="26" t="s">
        <v>182</v>
      </c>
      <c r="F457" s="28"/>
      <c r="G457" s="27"/>
      <c r="H457" s="29"/>
      <c r="I457" s="30"/>
      <c r="J457" s="30"/>
      <c r="K457" s="30"/>
      <c r="L457" s="30"/>
      <c r="M457" s="30"/>
      <c r="N457" s="30"/>
      <c r="O457" s="30"/>
      <c r="P457" s="30"/>
      <c r="Q457" s="30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</row>
    <row r="458" ht="12.75" customHeight="1">
      <c r="A458" s="25">
        <v>136.0</v>
      </c>
      <c r="B458" s="25">
        <v>122.4</v>
      </c>
      <c r="C458" s="25">
        <v>110.16000000000001</v>
      </c>
      <c r="D458" s="26" t="s">
        <v>183</v>
      </c>
      <c r="F458" s="28"/>
      <c r="G458" s="27"/>
      <c r="H458" s="29"/>
      <c r="I458" s="30"/>
      <c r="J458" s="30"/>
      <c r="K458" s="30"/>
      <c r="L458" s="30"/>
      <c r="M458" s="30"/>
      <c r="N458" s="30"/>
      <c r="O458" s="30"/>
      <c r="P458" s="30"/>
      <c r="Q458" s="30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</row>
    <row r="459" ht="12.75" customHeight="1">
      <c r="A459" s="25">
        <v>136.0</v>
      </c>
      <c r="B459" s="25">
        <v>122.4</v>
      </c>
      <c r="C459" s="25">
        <v>110.16000000000001</v>
      </c>
      <c r="D459" s="26" t="s">
        <v>184</v>
      </c>
      <c r="F459" s="28"/>
      <c r="G459" s="27"/>
      <c r="H459" s="29"/>
      <c r="I459" s="30"/>
      <c r="J459" s="30"/>
      <c r="K459" s="30"/>
      <c r="L459" s="30"/>
      <c r="M459" s="30"/>
      <c r="N459" s="30"/>
      <c r="O459" s="30"/>
      <c r="P459" s="30"/>
      <c r="Q459" s="30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</row>
    <row r="460" ht="12.75" customHeight="1">
      <c r="A460" s="25">
        <v>136.0</v>
      </c>
      <c r="B460" s="25">
        <v>122.4</v>
      </c>
      <c r="C460" s="25">
        <v>110.16000000000001</v>
      </c>
      <c r="D460" s="26" t="s">
        <v>185</v>
      </c>
      <c r="F460" s="28"/>
      <c r="G460" s="27"/>
      <c r="H460" s="29"/>
      <c r="I460" s="30"/>
      <c r="J460" s="30"/>
      <c r="K460" s="30"/>
      <c r="L460" s="30"/>
      <c r="M460" s="30"/>
      <c r="N460" s="30"/>
      <c r="O460" s="30"/>
      <c r="P460" s="30"/>
      <c r="Q460" s="30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</row>
    <row r="461" ht="12.75" customHeight="1">
      <c r="A461" s="25">
        <v>136.0</v>
      </c>
      <c r="B461" s="25">
        <v>122.4</v>
      </c>
      <c r="C461" s="25">
        <v>110.16000000000001</v>
      </c>
      <c r="D461" s="26" t="s">
        <v>185</v>
      </c>
      <c r="F461" s="28"/>
      <c r="G461" s="27"/>
      <c r="H461" s="29"/>
      <c r="I461" s="30"/>
      <c r="J461" s="30"/>
      <c r="K461" s="30"/>
      <c r="L461" s="30"/>
      <c r="M461" s="30"/>
      <c r="N461" s="30"/>
      <c r="O461" s="30"/>
      <c r="P461" s="30"/>
      <c r="Q461" s="30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</row>
    <row r="462" ht="12.75" customHeight="1">
      <c r="A462" s="25">
        <v>136.0</v>
      </c>
      <c r="B462" s="25">
        <v>122.4</v>
      </c>
      <c r="C462" s="25">
        <v>110.16000000000001</v>
      </c>
      <c r="D462" s="26" t="s">
        <v>185</v>
      </c>
      <c r="F462" s="28"/>
      <c r="G462" s="27"/>
      <c r="H462" s="29"/>
      <c r="I462" s="30"/>
      <c r="J462" s="30"/>
      <c r="K462" s="30"/>
      <c r="L462" s="30"/>
      <c r="M462" s="30"/>
      <c r="N462" s="30"/>
      <c r="O462" s="30"/>
      <c r="P462" s="30"/>
      <c r="Q462" s="30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</row>
    <row r="463" ht="12.75" customHeight="1">
      <c r="A463" s="25">
        <v>136.0</v>
      </c>
      <c r="B463" s="25">
        <v>122.4</v>
      </c>
      <c r="C463" s="25">
        <v>110.16000000000001</v>
      </c>
      <c r="D463" s="26" t="s">
        <v>185</v>
      </c>
      <c r="F463" s="28"/>
      <c r="G463" s="27"/>
      <c r="H463" s="29"/>
      <c r="I463" s="30"/>
      <c r="J463" s="30"/>
      <c r="K463" s="30"/>
      <c r="L463" s="30"/>
      <c r="M463" s="30"/>
      <c r="N463" s="30"/>
      <c r="O463" s="30"/>
      <c r="P463" s="30"/>
      <c r="Q463" s="30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</row>
    <row r="464" ht="12.75" customHeight="1">
      <c r="A464" s="25">
        <v>136.0</v>
      </c>
      <c r="B464" s="25">
        <v>122.4</v>
      </c>
      <c r="C464" s="25">
        <v>110.16000000000001</v>
      </c>
      <c r="D464" s="26" t="s">
        <v>186</v>
      </c>
      <c r="F464" s="28"/>
      <c r="G464" s="27"/>
      <c r="H464" s="29"/>
      <c r="I464" s="30"/>
      <c r="J464" s="30"/>
      <c r="K464" s="30"/>
      <c r="L464" s="30"/>
      <c r="M464" s="30"/>
      <c r="N464" s="30"/>
      <c r="O464" s="30"/>
      <c r="P464" s="30"/>
      <c r="Q464" s="30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</row>
    <row r="465" ht="12.75" customHeight="1">
      <c r="A465" s="25">
        <v>136.0</v>
      </c>
      <c r="B465" s="25">
        <v>122.4</v>
      </c>
      <c r="C465" s="25">
        <v>110.16000000000001</v>
      </c>
      <c r="D465" s="26" t="s">
        <v>186</v>
      </c>
      <c r="F465" s="28"/>
      <c r="G465" s="27"/>
      <c r="H465" s="29"/>
      <c r="I465" s="30"/>
      <c r="J465" s="30"/>
      <c r="K465" s="30"/>
      <c r="L465" s="30"/>
      <c r="M465" s="30"/>
      <c r="N465" s="30"/>
      <c r="O465" s="30"/>
      <c r="P465" s="30"/>
      <c r="Q465" s="30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</row>
    <row r="466" ht="12.75" customHeight="1">
      <c r="A466" s="25">
        <v>76.5</v>
      </c>
      <c r="B466" s="25">
        <v>68.85000000000001</v>
      </c>
      <c r="C466" s="25">
        <v>61.96500000000001</v>
      </c>
      <c r="D466" s="26" t="s">
        <v>187</v>
      </c>
      <c r="F466" s="28"/>
      <c r="G466" s="27"/>
      <c r="H466" s="29"/>
      <c r="I466" s="30"/>
      <c r="J466" s="30"/>
      <c r="K466" s="30"/>
      <c r="L466" s="30"/>
      <c r="M466" s="30"/>
      <c r="N466" s="30"/>
      <c r="O466" s="30"/>
      <c r="P466" s="30"/>
      <c r="Q466" s="30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</row>
    <row r="467" ht="12.75" customHeight="1">
      <c r="A467" s="25">
        <v>76.5</v>
      </c>
      <c r="B467" s="25">
        <v>68.85000000000001</v>
      </c>
      <c r="C467" s="25">
        <v>61.96500000000001</v>
      </c>
      <c r="D467" s="26" t="s">
        <v>188</v>
      </c>
      <c r="F467" s="28"/>
      <c r="G467" s="27"/>
      <c r="H467" s="29"/>
      <c r="I467" s="30"/>
      <c r="J467" s="30"/>
      <c r="K467" s="30"/>
      <c r="L467" s="30"/>
      <c r="M467" s="30"/>
      <c r="N467" s="30"/>
      <c r="O467" s="30"/>
      <c r="P467" s="30"/>
      <c r="Q467" s="30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</row>
    <row r="468" ht="12.75" customHeight="1">
      <c r="A468" s="25">
        <v>76.5</v>
      </c>
      <c r="B468" s="25">
        <v>68.85000000000001</v>
      </c>
      <c r="C468" s="25">
        <v>61.96500000000001</v>
      </c>
      <c r="D468" s="26" t="s">
        <v>188</v>
      </c>
      <c r="F468" s="28"/>
      <c r="G468" s="27"/>
      <c r="H468" s="29"/>
      <c r="I468" s="30"/>
      <c r="J468" s="30"/>
      <c r="K468" s="30"/>
      <c r="L468" s="30"/>
      <c r="M468" s="30"/>
      <c r="N468" s="30"/>
      <c r="O468" s="30"/>
      <c r="P468" s="30"/>
      <c r="Q468" s="30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</row>
    <row r="469" ht="12.75" customHeight="1">
      <c r="A469" s="25">
        <v>76.5</v>
      </c>
      <c r="B469" s="25">
        <v>68.85000000000001</v>
      </c>
      <c r="C469" s="25">
        <v>61.96500000000001</v>
      </c>
      <c r="D469" s="26" t="s">
        <v>188</v>
      </c>
      <c r="F469" s="28"/>
      <c r="G469" s="27"/>
      <c r="H469" s="29"/>
      <c r="I469" s="30"/>
      <c r="J469" s="30"/>
      <c r="K469" s="30"/>
      <c r="L469" s="30"/>
      <c r="M469" s="30"/>
      <c r="N469" s="30"/>
      <c r="O469" s="30"/>
      <c r="P469" s="30"/>
      <c r="Q469" s="30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</row>
    <row r="470" ht="12.75" customHeight="1">
      <c r="A470" s="25">
        <v>76.5</v>
      </c>
      <c r="B470" s="25">
        <v>68.85000000000001</v>
      </c>
      <c r="C470" s="25">
        <v>61.96500000000001</v>
      </c>
      <c r="D470" s="26" t="s">
        <v>189</v>
      </c>
      <c r="F470" s="28"/>
      <c r="G470" s="27"/>
      <c r="H470" s="29"/>
      <c r="I470" s="30"/>
      <c r="J470" s="30"/>
      <c r="K470" s="30"/>
      <c r="L470" s="30"/>
      <c r="M470" s="30"/>
      <c r="N470" s="30"/>
      <c r="O470" s="30"/>
      <c r="P470" s="30"/>
      <c r="Q470" s="30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</row>
    <row r="471" ht="12.75" customHeight="1">
      <c r="A471" s="25">
        <v>76.5</v>
      </c>
      <c r="B471" s="25">
        <v>68.85000000000001</v>
      </c>
      <c r="C471" s="25">
        <v>61.96500000000001</v>
      </c>
      <c r="D471" s="26" t="s">
        <v>189</v>
      </c>
      <c r="F471" s="28"/>
      <c r="G471" s="27"/>
      <c r="H471" s="29"/>
      <c r="I471" s="30"/>
      <c r="J471" s="30"/>
      <c r="K471" s="30"/>
      <c r="L471" s="30"/>
      <c r="M471" s="30"/>
      <c r="N471" s="30"/>
      <c r="O471" s="30"/>
      <c r="P471" s="30"/>
      <c r="Q471" s="30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</row>
    <row r="472" ht="12.75" customHeight="1">
      <c r="A472" s="25">
        <v>76.5</v>
      </c>
      <c r="B472" s="25">
        <v>68.85000000000001</v>
      </c>
      <c r="C472" s="25">
        <v>61.96500000000001</v>
      </c>
      <c r="D472" s="26" t="s">
        <v>189</v>
      </c>
      <c r="F472" s="28"/>
      <c r="G472" s="27"/>
      <c r="H472" s="29"/>
      <c r="I472" s="30"/>
      <c r="J472" s="30"/>
      <c r="K472" s="30"/>
      <c r="L472" s="30"/>
      <c r="M472" s="30"/>
      <c r="N472" s="30"/>
      <c r="O472" s="30"/>
      <c r="P472" s="30"/>
      <c r="Q472" s="30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</row>
    <row r="473" ht="12.75" customHeight="1">
      <c r="A473" s="25">
        <v>76.5</v>
      </c>
      <c r="B473" s="25">
        <v>68.85000000000001</v>
      </c>
      <c r="C473" s="25">
        <v>61.96500000000001</v>
      </c>
      <c r="D473" s="26" t="s">
        <v>190</v>
      </c>
      <c r="F473" s="28"/>
      <c r="G473" s="27"/>
      <c r="H473" s="29"/>
      <c r="I473" s="30"/>
      <c r="J473" s="30"/>
      <c r="K473" s="30"/>
      <c r="L473" s="30"/>
      <c r="M473" s="30"/>
      <c r="N473" s="30"/>
      <c r="O473" s="30"/>
      <c r="P473" s="30"/>
      <c r="Q473" s="30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</row>
    <row r="474" ht="12.75" customHeight="1">
      <c r="A474" s="25">
        <v>76.5</v>
      </c>
      <c r="B474" s="25">
        <v>68.85000000000001</v>
      </c>
      <c r="C474" s="25">
        <v>61.96500000000001</v>
      </c>
      <c r="D474" s="26" t="s">
        <v>190</v>
      </c>
      <c r="F474" s="28"/>
      <c r="G474" s="27"/>
      <c r="H474" s="29"/>
      <c r="I474" s="30"/>
      <c r="J474" s="30"/>
      <c r="K474" s="30"/>
      <c r="L474" s="30"/>
      <c r="M474" s="30"/>
      <c r="N474" s="30"/>
      <c r="O474" s="30"/>
      <c r="P474" s="30"/>
      <c r="Q474" s="30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</row>
    <row r="475" ht="12.75" customHeight="1">
      <c r="A475" s="25">
        <v>76.5</v>
      </c>
      <c r="B475" s="25">
        <v>68.85000000000001</v>
      </c>
      <c r="C475" s="25">
        <v>61.96500000000001</v>
      </c>
      <c r="D475" s="26" t="s">
        <v>191</v>
      </c>
      <c r="F475" s="28"/>
      <c r="G475" s="27"/>
      <c r="H475" s="29"/>
      <c r="I475" s="30"/>
      <c r="J475" s="30"/>
      <c r="K475" s="30"/>
      <c r="L475" s="30"/>
      <c r="M475" s="30"/>
      <c r="N475" s="30"/>
      <c r="O475" s="30"/>
      <c r="P475" s="30"/>
      <c r="Q475" s="30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</row>
    <row r="476" ht="12.75" customHeight="1">
      <c r="A476" s="25">
        <v>76.5</v>
      </c>
      <c r="B476" s="25">
        <v>68.85000000000001</v>
      </c>
      <c r="C476" s="25">
        <v>61.96500000000001</v>
      </c>
      <c r="D476" s="26" t="s">
        <v>192</v>
      </c>
      <c r="F476" s="28"/>
      <c r="G476" s="27"/>
      <c r="H476" s="29"/>
      <c r="I476" s="30"/>
      <c r="J476" s="30"/>
      <c r="K476" s="30"/>
      <c r="L476" s="30"/>
      <c r="M476" s="30"/>
      <c r="N476" s="30"/>
      <c r="O476" s="30"/>
      <c r="P476" s="30"/>
      <c r="Q476" s="30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</row>
    <row r="477" ht="12.75" customHeight="1">
      <c r="A477" s="25">
        <v>93.5</v>
      </c>
      <c r="B477" s="25">
        <v>84.15</v>
      </c>
      <c r="C477" s="25">
        <v>75.73500000000001</v>
      </c>
      <c r="D477" s="26" t="s">
        <v>193</v>
      </c>
      <c r="F477" s="28"/>
      <c r="G477" s="27"/>
      <c r="H477" s="29"/>
      <c r="I477" s="30"/>
      <c r="J477" s="30"/>
      <c r="K477" s="30"/>
      <c r="L477" s="30"/>
      <c r="M477" s="30"/>
      <c r="N477" s="30"/>
      <c r="O477" s="30"/>
      <c r="P477" s="30"/>
      <c r="Q477" s="30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</row>
    <row r="478" ht="12.75" customHeight="1">
      <c r="A478" s="25">
        <v>119.0</v>
      </c>
      <c r="B478" s="25">
        <v>107.10000000000001</v>
      </c>
      <c r="C478" s="25">
        <v>96.39000000000001</v>
      </c>
      <c r="D478" s="26" t="s">
        <v>194</v>
      </c>
      <c r="F478" s="28"/>
      <c r="G478" s="27"/>
      <c r="H478" s="29"/>
      <c r="I478" s="30"/>
      <c r="J478" s="30"/>
      <c r="K478" s="30"/>
      <c r="L478" s="30"/>
      <c r="M478" s="30"/>
      <c r="N478" s="30"/>
      <c r="O478" s="30"/>
      <c r="P478" s="30"/>
      <c r="Q478" s="30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</row>
    <row r="479" ht="12.75" customHeight="1">
      <c r="A479" s="25">
        <v>119.0</v>
      </c>
      <c r="B479" s="25">
        <v>107.10000000000001</v>
      </c>
      <c r="C479" s="25">
        <v>96.39000000000001</v>
      </c>
      <c r="D479" s="26" t="s">
        <v>195</v>
      </c>
      <c r="F479" s="28"/>
      <c r="G479" s="27"/>
      <c r="H479" s="29"/>
      <c r="I479" s="30"/>
      <c r="J479" s="30"/>
      <c r="K479" s="30"/>
      <c r="L479" s="30"/>
      <c r="M479" s="30"/>
      <c r="N479" s="30"/>
      <c r="O479" s="30"/>
      <c r="P479" s="30"/>
      <c r="Q479" s="30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</row>
    <row r="480" ht="12.75" customHeight="1">
      <c r="A480" s="25">
        <v>119.0</v>
      </c>
      <c r="B480" s="25">
        <v>107.10000000000001</v>
      </c>
      <c r="C480" s="25">
        <v>96.39000000000001</v>
      </c>
      <c r="D480" s="26" t="s">
        <v>195</v>
      </c>
      <c r="F480" s="28"/>
      <c r="G480" s="27"/>
      <c r="H480" s="29"/>
      <c r="I480" s="30"/>
      <c r="J480" s="30"/>
      <c r="K480" s="30"/>
      <c r="L480" s="30"/>
      <c r="M480" s="30"/>
      <c r="N480" s="30"/>
      <c r="O480" s="30"/>
      <c r="P480" s="30"/>
      <c r="Q480" s="30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</row>
    <row r="481" ht="12.75" customHeight="1">
      <c r="A481" s="25">
        <v>119.0</v>
      </c>
      <c r="B481" s="25">
        <v>107.10000000000001</v>
      </c>
      <c r="C481" s="25">
        <v>96.39000000000001</v>
      </c>
      <c r="D481" s="26" t="s">
        <v>195</v>
      </c>
      <c r="F481" s="28"/>
      <c r="G481" s="27"/>
      <c r="H481" s="29"/>
      <c r="I481" s="30"/>
      <c r="J481" s="30"/>
      <c r="K481" s="30"/>
      <c r="L481" s="30"/>
      <c r="M481" s="30"/>
      <c r="N481" s="30"/>
      <c r="O481" s="30"/>
      <c r="P481" s="30"/>
      <c r="Q481" s="30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</row>
    <row r="482" ht="12.75" customHeight="1">
      <c r="A482" s="25">
        <v>119.0</v>
      </c>
      <c r="B482" s="25">
        <v>107.10000000000001</v>
      </c>
      <c r="C482" s="25">
        <v>96.39000000000001</v>
      </c>
      <c r="D482" s="26" t="s">
        <v>195</v>
      </c>
      <c r="F482" s="28"/>
      <c r="G482" s="27"/>
      <c r="H482" s="29"/>
      <c r="I482" s="30"/>
      <c r="J482" s="30"/>
      <c r="K482" s="30"/>
      <c r="L482" s="30"/>
      <c r="M482" s="30"/>
      <c r="N482" s="30"/>
      <c r="O482" s="30"/>
      <c r="P482" s="30"/>
      <c r="Q482" s="30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</row>
    <row r="483" ht="12.75" customHeight="1">
      <c r="A483" s="25">
        <v>119.0</v>
      </c>
      <c r="B483" s="25">
        <v>107.10000000000001</v>
      </c>
      <c r="C483" s="25">
        <v>96.39000000000001</v>
      </c>
      <c r="D483" s="26" t="s">
        <v>195</v>
      </c>
      <c r="F483" s="28"/>
      <c r="G483" s="27"/>
      <c r="H483" s="29"/>
      <c r="I483" s="30"/>
      <c r="J483" s="30"/>
      <c r="K483" s="30"/>
      <c r="L483" s="30"/>
      <c r="M483" s="30"/>
      <c r="N483" s="30"/>
      <c r="O483" s="30"/>
      <c r="P483" s="30"/>
      <c r="Q483" s="30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</row>
    <row r="484" ht="12.75" customHeight="1">
      <c r="A484" s="25">
        <v>119.0</v>
      </c>
      <c r="B484" s="25">
        <v>107.10000000000001</v>
      </c>
      <c r="C484" s="25">
        <v>96.39000000000001</v>
      </c>
      <c r="D484" s="26" t="s">
        <v>195</v>
      </c>
      <c r="F484" s="28"/>
      <c r="G484" s="27"/>
      <c r="H484" s="29"/>
      <c r="I484" s="30"/>
      <c r="J484" s="30"/>
      <c r="K484" s="30"/>
      <c r="L484" s="30"/>
      <c r="M484" s="30"/>
      <c r="N484" s="30"/>
      <c r="O484" s="30"/>
      <c r="P484" s="30"/>
      <c r="Q484" s="30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</row>
    <row r="485" ht="12.75" customHeight="1">
      <c r="A485" s="25">
        <v>119.0</v>
      </c>
      <c r="B485" s="25">
        <v>107.10000000000001</v>
      </c>
      <c r="C485" s="25">
        <v>96.39000000000001</v>
      </c>
      <c r="D485" s="26" t="s">
        <v>195</v>
      </c>
      <c r="F485" s="28"/>
      <c r="G485" s="27"/>
      <c r="H485" s="29"/>
      <c r="I485" s="30"/>
      <c r="J485" s="30"/>
      <c r="K485" s="30"/>
      <c r="L485" s="30"/>
      <c r="M485" s="30"/>
      <c r="N485" s="30"/>
      <c r="O485" s="30"/>
      <c r="P485" s="30"/>
      <c r="Q485" s="30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</row>
    <row r="486" ht="12.75" customHeight="1">
      <c r="A486" s="25">
        <v>119.0</v>
      </c>
      <c r="B486" s="25">
        <v>107.10000000000001</v>
      </c>
      <c r="C486" s="25">
        <v>96.39000000000001</v>
      </c>
      <c r="D486" s="26" t="s">
        <v>196</v>
      </c>
      <c r="F486" s="28"/>
      <c r="G486" s="27"/>
      <c r="H486" s="29"/>
      <c r="I486" s="30"/>
      <c r="J486" s="30"/>
      <c r="K486" s="30"/>
      <c r="L486" s="30"/>
      <c r="M486" s="30"/>
      <c r="N486" s="30"/>
      <c r="O486" s="30"/>
      <c r="P486" s="30"/>
      <c r="Q486" s="30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</row>
    <row r="487" ht="12.75" customHeight="1">
      <c r="A487" s="25">
        <v>119.0</v>
      </c>
      <c r="B487" s="25">
        <v>107.10000000000001</v>
      </c>
      <c r="C487" s="25">
        <v>96.39000000000001</v>
      </c>
      <c r="D487" s="26" t="s">
        <v>196</v>
      </c>
      <c r="F487" s="28"/>
      <c r="G487" s="27"/>
      <c r="H487" s="29"/>
      <c r="I487" s="30"/>
      <c r="J487" s="30"/>
      <c r="K487" s="30"/>
      <c r="L487" s="30"/>
      <c r="M487" s="30"/>
      <c r="N487" s="30"/>
      <c r="O487" s="30"/>
      <c r="P487" s="30"/>
      <c r="Q487" s="30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</row>
    <row r="488" ht="12.75" customHeight="1">
      <c r="A488" s="25">
        <v>119.0</v>
      </c>
      <c r="B488" s="25">
        <v>107.10000000000001</v>
      </c>
      <c r="C488" s="25">
        <v>96.39000000000001</v>
      </c>
      <c r="D488" s="26" t="s">
        <v>196</v>
      </c>
      <c r="F488" s="28"/>
      <c r="G488" s="27"/>
      <c r="H488" s="29"/>
      <c r="I488" s="30"/>
      <c r="J488" s="30"/>
      <c r="K488" s="30"/>
      <c r="L488" s="30"/>
      <c r="M488" s="30"/>
      <c r="N488" s="30"/>
      <c r="O488" s="30"/>
      <c r="P488" s="30"/>
      <c r="Q488" s="30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</row>
    <row r="489" ht="12.75" customHeight="1">
      <c r="A489" s="25">
        <v>119.0</v>
      </c>
      <c r="B489" s="25">
        <v>107.10000000000001</v>
      </c>
      <c r="C489" s="25">
        <v>96.39000000000001</v>
      </c>
      <c r="D489" s="26" t="s">
        <v>196</v>
      </c>
      <c r="F489" s="28"/>
      <c r="G489" s="27"/>
      <c r="H489" s="29"/>
      <c r="I489" s="30"/>
      <c r="J489" s="30"/>
      <c r="K489" s="30"/>
      <c r="L489" s="30"/>
      <c r="M489" s="30"/>
      <c r="N489" s="30"/>
      <c r="O489" s="30"/>
      <c r="P489" s="30"/>
      <c r="Q489" s="30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</row>
    <row r="490" ht="12.75" customHeight="1">
      <c r="A490" s="25">
        <v>119.0</v>
      </c>
      <c r="B490" s="25">
        <v>107.10000000000001</v>
      </c>
      <c r="C490" s="25">
        <v>96.39000000000001</v>
      </c>
      <c r="D490" s="26" t="s">
        <v>196</v>
      </c>
      <c r="F490" s="28"/>
      <c r="G490" s="27"/>
      <c r="H490" s="29"/>
      <c r="I490" s="30"/>
      <c r="J490" s="30"/>
      <c r="K490" s="30"/>
      <c r="L490" s="30"/>
      <c r="M490" s="30"/>
      <c r="N490" s="30"/>
      <c r="O490" s="30"/>
      <c r="P490" s="30"/>
      <c r="Q490" s="30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</row>
    <row r="491" ht="12.75" customHeight="1">
      <c r="A491" s="25">
        <v>119.0</v>
      </c>
      <c r="B491" s="25">
        <v>107.10000000000001</v>
      </c>
      <c r="C491" s="25">
        <v>96.39000000000001</v>
      </c>
      <c r="D491" s="26" t="s">
        <v>196</v>
      </c>
      <c r="F491" s="28"/>
      <c r="G491" s="27"/>
      <c r="H491" s="29"/>
      <c r="I491" s="30"/>
      <c r="J491" s="30"/>
      <c r="K491" s="30"/>
      <c r="L491" s="30"/>
      <c r="M491" s="30"/>
      <c r="N491" s="30"/>
      <c r="O491" s="30"/>
      <c r="P491" s="30"/>
      <c r="Q491" s="30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</row>
    <row r="492" ht="12.75" customHeight="1">
      <c r="A492" s="25">
        <v>119.0</v>
      </c>
      <c r="B492" s="25">
        <v>107.10000000000001</v>
      </c>
      <c r="C492" s="25">
        <v>96.39000000000001</v>
      </c>
      <c r="D492" s="26" t="s">
        <v>196</v>
      </c>
      <c r="F492" s="28"/>
      <c r="G492" s="27"/>
      <c r="H492" s="29"/>
      <c r="I492" s="30"/>
      <c r="J492" s="30"/>
      <c r="K492" s="30"/>
      <c r="L492" s="30"/>
      <c r="M492" s="30"/>
      <c r="N492" s="30"/>
      <c r="O492" s="30"/>
      <c r="P492" s="30"/>
      <c r="Q492" s="30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</row>
    <row r="493" ht="12.75" customHeight="1">
      <c r="A493" s="25">
        <v>119.0</v>
      </c>
      <c r="B493" s="25">
        <v>107.10000000000001</v>
      </c>
      <c r="C493" s="25">
        <v>96.39000000000001</v>
      </c>
      <c r="D493" s="26" t="s">
        <v>196</v>
      </c>
      <c r="F493" s="28"/>
      <c r="G493" s="27"/>
      <c r="H493" s="29"/>
      <c r="I493" s="30"/>
      <c r="J493" s="30"/>
      <c r="K493" s="30"/>
      <c r="L493" s="30"/>
      <c r="M493" s="30"/>
      <c r="N493" s="30"/>
      <c r="O493" s="30"/>
      <c r="P493" s="30"/>
      <c r="Q493" s="30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</row>
    <row r="494" ht="12.75" customHeight="1">
      <c r="A494" s="25">
        <v>119.0</v>
      </c>
      <c r="B494" s="25">
        <v>107.10000000000001</v>
      </c>
      <c r="C494" s="25">
        <v>96.39000000000001</v>
      </c>
      <c r="D494" s="26" t="s">
        <v>196</v>
      </c>
      <c r="F494" s="28"/>
      <c r="G494" s="27"/>
      <c r="H494" s="29"/>
      <c r="I494" s="30"/>
      <c r="J494" s="30"/>
      <c r="K494" s="30"/>
      <c r="L494" s="30"/>
      <c r="M494" s="30"/>
      <c r="N494" s="30"/>
      <c r="O494" s="30"/>
      <c r="P494" s="30"/>
      <c r="Q494" s="30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</row>
    <row r="495" ht="12.75" customHeight="1">
      <c r="A495" s="25">
        <v>119.0</v>
      </c>
      <c r="B495" s="25">
        <v>107.10000000000001</v>
      </c>
      <c r="C495" s="25">
        <v>96.39000000000001</v>
      </c>
      <c r="D495" s="26" t="s">
        <v>197</v>
      </c>
      <c r="F495" s="28"/>
      <c r="G495" s="27"/>
      <c r="H495" s="29"/>
      <c r="I495" s="30"/>
      <c r="J495" s="30"/>
      <c r="K495" s="30"/>
      <c r="L495" s="30"/>
      <c r="M495" s="30"/>
      <c r="N495" s="30"/>
      <c r="O495" s="30"/>
      <c r="P495" s="30"/>
      <c r="Q495" s="30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</row>
    <row r="496" ht="12.75" customHeight="1">
      <c r="A496" s="25">
        <v>119.0</v>
      </c>
      <c r="B496" s="25">
        <v>107.10000000000001</v>
      </c>
      <c r="C496" s="25">
        <v>96.39000000000001</v>
      </c>
      <c r="D496" s="26" t="s">
        <v>198</v>
      </c>
      <c r="F496" s="28"/>
      <c r="G496" s="27"/>
      <c r="H496" s="29"/>
      <c r="I496" s="30"/>
      <c r="J496" s="30"/>
      <c r="K496" s="30"/>
      <c r="L496" s="30"/>
      <c r="M496" s="30"/>
      <c r="N496" s="30"/>
      <c r="O496" s="30"/>
      <c r="P496" s="30"/>
      <c r="Q496" s="30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</row>
    <row r="497" ht="12.75" customHeight="1">
      <c r="A497" s="25">
        <v>119.0</v>
      </c>
      <c r="B497" s="25">
        <v>107.10000000000001</v>
      </c>
      <c r="C497" s="25">
        <v>96.39000000000001</v>
      </c>
      <c r="D497" s="26" t="s">
        <v>199</v>
      </c>
      <c r="F497" s="28"/>
      <c r="G497" s="27"/>
      <c r="H497" s="29"/>
      <c r="I497" s="30"/>
      <c r="J497" s="30"/>
      <c r="K497" s="30"/>
      <c r="L497" s="30"/>
      <c r="M497" s="30"/>
      <c r="N497" s="30"/>
      <c r="O497" s="30"/>
      <c r="P497" s="30"/>
      <c r="Q497" s="30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</row>
    <row r="498" ht="12.75" customHeight="1">
      <c r="A498" s="25">
        <v>119.0</v>
      </c>
      <c r="B498" s="25">
        <v>107.10000000000001</v>
      </c>
      <c r="C498" s="25">
        <v>96.39000000000001</v>
      </c>
      <c r="D498" s="26" t="s">
        <v>199</v>
      </c>
      <c r="F498" s="28"/>
      <c r="G498" s="27"/>
      <c r="H498" s="29"/>
      <c r="I498" s="30"/>
      <c r="J498" s="30"/>
      <c r="K498" s="30"/>
      <c r="L498" s="30"/>
      <c r="M498" s="30"/>
      <c r="N498" s="30"/>
      <c r="O498" s="30"/>
      <c r="P498" s="30"/>
      <c r="Q498" s="30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</row>
    <row r="499" ht="12.75" customHeight="1">
      <c r="A499" s="25">
        <v>119.0</v>
      </c>
      <c r="B499" s="25">
        <v>107.10000000000001</v>
      </c>
      <c r="C499" s="25">
        <v>96.39000000000001</v>
      </c>
      <c r="D499" s="26" t="s">
        <v>199</v>
      </c>
      <c r="F499" s="28"/>
      <c r="G499" s="27"/>
      <c r="H499" s="29"/>
      <c r="I499" s="30"/>
      <c r="J499" s="30"/>
      <c r="K499" s="30"/>
      <c r="L499" s="30"/>
      <c r="M499" s="30"/>
      <c r="N499" s="30"/>
      <c r="O499" s="30"/>
      <c r="P499" s="30"/>
      <c r="Q499" s="30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</row>
    <row r="500" ht="12.75" customHeight="1">
      <c r="A500" s="25">
        <v>119.0</v>
      </c>
      <c r="B500" s="25">
        <v>107.10000000000001</v>
      </c>
      <c r="C500" s="25">
        <v>96.39000000000001</v>
      </c>
      <c r="D500" s="26" t="s">
        <v>199</v>
      </c>
      <c r="F500" s="28"/>
      <c r="G500" s="27"/>
      <c r="H500" s="29"/>
      <c r="I500" s="30"/>
      <c r="J500" s="30"/>
      <c r="K500" s="30"/>
      <c r="L500" s="30"/>
      <c r="M500" s="30"/>
      <c r="N500" s="30"/>
      <c r="O500" s="30"/>
      <c r="P500" s="30"/>
      <c r="Q500" s="30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</row>
    <row r="501" ht="12.75" customHeight="1">
      <c r="A501" s="25">
        <v>119.0</v>
      </c>
      <c r="B501" s="25">
        <v>107.10000000000001</v>
      </c>
      <c r="C501" s="25">
        <v>96.39000000000001</v>
      </c>
      <c r="D501" s="26" t="s">
        <v>199</v>
      </c>
      <c r="F501" s="28"/>
      <c r="G501" s="27"/>
      <c r="H501" s="29"/>
      <c r="I501" s="30"/>
      <c r="J501" s="30"/>
      <c r="K501" s="30"/>
      <c r="L501" s="30"/>
      <c r="M501" s="30"/>
      <c r="N501" s="30"/>
      <c r="O501" s="30"/>
      <c r="P501" s="30"/>
      <c r="Q501" s="30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</row>
    <row r="502" ht="12.75" customHeight="1">
      <c r="A502" s="25">
        <v>119.0</v>
      </c>
      <c r="B502" s="25">
        <v>107.10000000000001</v>
      </c>
      <c r="C502" s="25">
        <v>96.39000000000001</v>
      </c>
      <c r="D502" s="26" t="s">
        <v>199</v>
      </c>
      <c r="F502" s="28"/>
      <c r="G502" s="27"/>
      <c r="H502" s="29"/>
      <c r="I502" s="30"/>
      <c r="J502" s="30"/>
      <c r="K502" s="30"/>
      <c r="L502" s="30"/>
      <c r="M502" s="30"/>
      <c r="N502" s="30"/>
      <c r="O502" s="30"/>
      <c r="P502" s="30"/>
      <c r="Q502" s="30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</row>
    <row r="503" ht="12.75" customHeight="1">
      <c r="A503" s="25">
        <v>119.0</v>
      </c>
      <c r="B503" s="25">
        <v>107.10000000000001</v>
      </c>
      <c r="C503" s="25">
        <v>96.39000000000001</v>
      </c>
      <c r="D503" s="26" t="s">
        <v>199</v>
      </c>
      <c r="F503" s="28"/>
      <c r="G503" s="27"/>
      <c r="H503" s="29"/>
      <c r="I503" s="30"/>
      <c r="J503" s="30"/>
      <c r="K503" s="30"/>
      <c r="L503" s="30"/>
      <c r="M503" s="30"/>
      <c r="N503" s="30"/>
      <c r="O503" s="30"/>
      <c r="P503" s="30"/>
      <c r="Q503" s="30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</row>
    <row r="504" ht="12.75" customHeight="1">
      <c r="A504" s="25">
        <v>119.0</v>
      </c>
      <c r="B504" s="25">
        <v>107.10000000000001</v>
      </c>
      <c r="C504" s="25">
        <v>96.39000000000001</v>
      </c>
      <c r="D504" s="26" t="s">
        <v>199</v>
      </c>
      <c r="F504" s="28"/>
      <c r="G504" s="27"/>
      <c r="H504" s="29"/>
      <c r="I504" s="30"/>
      <c r="J504" s="30"/>
      <c r="K504" s="30"/>
      <c r="L504" s="30"/>
      <c r="M504" s="30"/>
      <c r="N504" s="30"/>
      <c r="O504" s="30"/>
      <c r="P504" s="30"/>
      <c r="Q504" s="30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</row>
    <row r="505" ht="12.75" customHeight="1">
      <c r="A505" s="25">
        <v>119.0</v>
      </c>
      <c r="B505" s="25">
        <v>107.10000000000001</v>
      </c>
      <c r="C505" s="25">
        <v>96.39000000000001</v>
      </c>
      <c r="D505" s="26" t="s">
        <v>199</v>
      </c>
      <c r="F505" s="28"/>
      <c r="G505" s="27"/>
      <c r="H505" s="29"/>
      <c r="I505" s="30"/>
      <c r="J505" s="30"/>
      <c r="K505" s="30"/>
      <c r="L505" s="30"/>
      <c r="M505" s="30"/>
      <c r="N505" s="30"/>
      <c r="O505" s="30"/>
      <c r="P505" s="30"/>
      <c r="Q505" s="30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</row>
    <row r="506" ht="12.75" customHeight="1">
      <c r="A506" s="25">
        <v>119.0</v>
      </c>
      <c r="B506" s="25">
        <v>107.10000000000001</v>
      </c>
      <c r="C506" s="25">
        <v>96.39000000000001</v>
      </c>
      <c r="D506" s="26" t="s">
        <v>199</v>
      </c>
      <c r="F506" s="28"/>
      <c r="G506" s="27"/>
      <c r="H506" s="29"/>
      <c r="I506" s="30"/>
      <c r="J506" s="30"/>
      <c r="K506" s="30"/>
      <c r="L506" s="30"/>
      <c r="M506" s="30"/>
      <c r="N506" s="30"/>
      <c r="O506" s="30"/>
      <c r="P506" s="30"/>
      <c r="Q506" s="30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</row>
    <row r="507" ht="12.75" customHeight="1">
      <c r="A507" s="25">
        <v>119.0</v>
      </c>
      <c r="B507" s="25">
        <v>107.10000000000001</v>
      </c>
      <c r="C507" s="25">
        <v>96.39000000000001</v>
      </c>
      <c r="D507" s="26" t="s">
        <v>199</v>
      </c>
      <c r="F507" s="28"/>
      <c r="G507" s="27"/>
      <c r="H507" s="29"/>
      <c r="I507" s="30"/>
      <c r="J507" s="30"/>
      <c r="K507" s="30"/>
      <c r="L507" s="30"/>
      <c r="M507" s="30"/>
      <c r="N507" s="30"/>
      <c r="O507" s="30"/>
      <c r="P507" s="30"/>
      <c r="Q507" s="30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</row>
    <row r="508" ht="12.75" customHeight="1">
      <c r="A508" s="25">
        <v>119.0</v>
      </c>
      <c r="B508" s="25">
        <v>107.10000000000001</v>
      </c>
      <c r="C508" s="25">
        <v>96.39000000000001</v>
      </c>
      <c r="D508" s="26" t="s">
        <v>199</v>
      </c>
      <c r="F508" s="28"/>
      <c r="G508" s="27"/>
      <c r="H508" s="29"/>
      <c r="I508" s="30"/>
      <c r="J508" s="30"/>
      <c r="K508" s="30"/>
      <c r="L508" s="30"/>
      <c r="M508" s="30"/>
      <c r="N508" s="30"/>
      <c r="O508" s="30"/>
      <c r="P508" s="30"/>
      <c r="Q508" s="30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</row>
    <row r="509" ht="12.75" customHeight="1">
      <c r="A509" s="25">
        <v>119.0</v>
      </c>
      <c r="B509" s="25">
        <v>107.10000000000001</v>
      </c>
      <c r="C509" s="25">
        <v>96.39000000000001</v>
      </c>
      <c r="D509" s="26" t="s">
        <v>199</v>
      </c>
      <c r="F509" s="28"/>
      <c r="G509" s="27"/>
      <c r="H509" s="29"/>
      <c r="I509" s="30"/>
      <c r="J509" s="30"/>
      <c r="K509" s="30"/>
      <c r="L509" s="30"/>
      <c r="M509" s="30"/>
      <c r="N509" s="30"/>
      <c r="O509" s="30"/>
      <c r="P509" s="30"/>
      <c r="Q509" s="30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</row>
    <row r="510" ht="12.75" customHeight="1">
      <c r="A510" s="25">
        <v>119.0</v>
      </c>
      <c r="B510" s="25">
        <v>107.10000000000001</v>
      </c>
      <c r="C510" s="25">
        <v>96.39000000000001</v>
      </c>
      <c r="D510" s="26" t="s">
        <v>199</v>
      </c>
      <c r="F510" s="28"/>
      <c r="G510" s="27"/>
      <c r="H510" s="29"/>
      <c r="I510" s="30"/>
      <c r="J510" s="30"/>
      <c r="K510" s="30"/>
      <c r="L510" s="30"/>
      <c r="M510" s="30"/>
      <c r="N510" s="30"/>
      <c r="O510" s="30"/>
      <c r="P510" s="30"/>
      <c r="Q510" s="30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</row>
    <row r="511" ht="12.75" customHeight="1">
      <c r="A511" s="25">
        <v>119.0</v>
      </c>
      <c r="B511" s="25">
        <v>107.10000000000001</v>
      </c>
      <c r="C511" s="25">
        <v>96.39000000000001</v>
      </c>
      <c r="D511" s="26" t="s">
        <v>199</v>
      </c>
      <c r="F511" s="28"/>
      <c r="G511" s="27"/>
      <c r="H511" s="29"/>
      <c r="I511" s="30"/>
      <c r="J511" s="30"/>
      <c r="K511" s="30"/>
      <c r="L511" s="30"/>
      <c r="M511" s="30"/>
      <c r="N511" s="30"/>
      <c r="O511" s="30"/>
      <c r="P511" s="30"/>
      <c r="Q511" s="30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</row>
    <row r="512" ht="12.75" customHeight="1">
      <c r="A512" s="25">
        <v>119.0</v>
      </c>
      <c r="B512" s="25">
        <v>107.10000000000001</v>
      </c>
      <c r="C512" s="25">
        <v>96.39000000000001</v>
      </c>
      <c r="D512" s="26" t="s">
        <v>199</v>
      </c>
      <c r="F512" s="28"/>
      <c r="G512" s="27"/>
      <c r="H512" s="29"/>
      <c r="I512" s="30"/>
      <c r="J512" s="30"/>
      <c r="K512" s="30"/>
      <c r="L512" s="30"/>
      <c r="M512" s="30"/>
      <c r="N512" s="30"/>
      <c r="O512" s="30"/>
      <c r="P512" s="30"/>
      <c r="Q512" s="30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</row>
    <row r="513" ht="12.75" customHeight="1">
      <c r="A513" s="25">
        <v>119.0</v>
      </c>
      <c r="B513" s="25">
        <v>107.10000000000001</v>
      </c>
      <c r="C513" s="25">
        <v>96.39000000000001</v>
      </c>
      <c r="D513" s="26" t="s">
        <v>199</v>
      </c>
      <c r="F513" s="28"/>
      <c r="G513" s="27"/>
      <c r="H513" s="29"/>
      <c r="I513" s="30"/>
      <c r="J513" s="30"/>
      <c r="K513" s="30"/>
      <c r="L513" s="30"/>
      <c r="M513" s="30"/>
      <c r="N513" s="30"/>
      <c r="O513" s="30"/>
      <c r="P513" s="30"/>
      <c r="Q513" s="30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</row>
    <row r="514" ht="12.75" customHeight="1">
      <c r="A514" s="25">
        <v>119.0</v>
      </c>
      <c r="B514" s="25">
        <v>107.10000000000001</v>
      </c>
      <c r="C514" s="25">
        <v>96.39000000000001</v>
      </c>
      <c r="D514" s="26" t="s">
        <v>199</v>
      </c>
      <c r="F514" s="28"/>
      <c r="G514" s="27"/>
      <c r="H514" s="29"/>
      <c r="I514" s="30"/>
      <c r="J514" s="30"/>
      <c r="K514" s="30"/>
      <c r="L514" s="30"/>
      <c r="M514" s="30"/>
      <c r="N514" s="30"/>
      <c r="O514" s="30"/>
      <c r="P514" s="30"/>
      <c r="Q514" s="30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</row>
    <row r="515" ht="12.75" customHeight="1">
      <c r="A515" s="25">
        <v>119.0</v>
      </c>
      <c r="B515" s="25">
        <v>107.10000000000001</v>
      </c>
      <c r="C515" s="25">
        <v>96.39000000000001</v>
      </c>
      <c r="D515" s="26" t="s">
        <v>199</v>
      </c>
      <c r="F515" s="28"/>
      <c r="G515" s="27"/>
      <c r="H515" s="29"/>
      <c r="I515" s="30"/>
      <c r="J515" s="30"/>
      <c r="K515" s="30"/>
      <c r="L515" s="30"/>
      <c r="M515" s="30"/>
      <c r="N515" s="30"/>
      <c r="O515" s="30"/>
      <c r="P515" s="30"/>
      <c r="Q515" s="30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</row>
    <row r="516" ht="12.75" customHeight="1">
      <c r="A516" s="25">
        <v>119.0</v>
      </c>
      <c r="B516" s="25">
        <v>107.10000000000001</v>
      </c>
      <c r="C516" s="25">
        <v>96.39000000000001</v>
      </c>
      <c r="D516" s="26" t="s">
        <v>199</v>
      </c>
      <c r="F516" s="28"/>
      <c r="G516" s="27"/>
      <c r="H516" s="29"/>
      <c r="I516" s="30"/>
      <c r="J516" s="30"/>
      <c r="K516" s="30"/>
      <c r="L516" s="30"/>
      <c r="M516" s="30"/>
      <c r="N516" s="30"/>
      <c r="O516" s="30"/>
      <c r="P516" s="30"/>
      <c r="Q516" s="30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</row>
    <row r="517" ht="12.75" customHeight="1">
      <c r="A517" s="25">
        <v>119.0</v>
      </c>
      <c r="B517" s="25">
        <v>107.10000000000001</v>
      </c>
      <c r="C517" s="25">
        <v>96.39000000000001</v>
      </c>
      <c r="D517" s="26" t="s">
        <v>199</v>
      </c>
      <c r="F517" s="28"/>
      <c r="G517" s="27"/>
      <c r="H517" s="29"/>
      <c r="I517" s="30"/>
      <c r="J517" s="30"/>
      <c r="K517" s="30"/>
      <c r="L517" s="30"/>
      <c r="M517" s="30"/>
      <c r="N517" s="30"/>
      <c r="O517" s="30"/>
      <c r="P517" s="30"/>
      <c r="Q517" s="30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</row>
    <row r="518" ht="12.75" customHeight="1">
      <c r="A518" s="25">
        <v>119.0</v>
      </c>
      <c r="B518" s="25">
        <v>107.10000000000001</v>
      </c>
      <c r="C518" s="25">
        <v>96.39000000000001</v>
      </c>
      <c r="D518" s="26" t="s">
        <v>199</v>
      </c>
      <c r="F518" s="28"/>
      <c r="G518" s="27"/>
      <c r="H518" s="29"/>
      <c r="I518" s="30"/>
      <c r="J518" s="30"/>
      <c r="K518" s="30"/>
      <c r="L518" s="30"/>
      <c r="M518" s="30"/>
      <c r="N518" s="30"/>
      <c r="O518" s="30"/>
      <c r="P518" s="30"/>
      <c r="Q518" s="30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</row>
    <row r="519" ht="12.75" customHeight="1">
      <c r="A519" s="25">
        <v>119.0</v>
      </c>
      <c r="B519" s="25">
        <v>107.10000000000001</v>
      </c>
      <c r="C519" s="25">
        <v>96.39000000000001</v>
      </c>
      <c r="D519" s="26" t="s">
        <v>199</v>
      </c>
      <c r="F519" s="28"/>
      <c r="G519" s="27"/>
      <c r="H519" s="29"/>
      <c r="I519" s="30"/>
      <c r="J519" s="30"/>
      <c r="K519" s="30"/>
      <c r="L519" s="30"/>
      <c r="M519" s="30"/>
      <c r="N519" s="30"/>
      <c r="O519" s="30"/>
      <c r="P519" s="30"/>
      <c r="Q519" s="30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</row>
    <row r="520" ht="12.75" customHeight="1">
      <c r="A520" s="25">
        <v>119.0</v>
      </c>
      <c r="B520" s="25">
        <v>107.10000000000001</v>
      </c>
      <c r="C520" s="25">
        <v>96.39000000000001</v>
      </c>
      <c r="D520" s="26" t="s">
        <v>199</v>
      </c>
      <c r="F520" s="28"/>
      <c r="G520" s="27"/>
      <c r="H520" s="29"/>
      <c r="I520" s="30"/>
      <c r="J520" s="30"/>
      <c r="K520" s="30"/>
      <c r="L520" s="30"/>
      <c r="M520" s="30"/>
      <c r="N520" s="30"/>
      <c r="O520" s="30"/>
      <c r="P520" s="30"/>
      <c r="Q520" s="30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</row>
    <row r="521" ht="12.75" customHeight="1">
      <c r="A521" s="25">
        <v>119.0</v>
      </c>
      <c r="B521" s="25">
        <v>107.10000000000001</v>
      </c>
      <c r="C521" s="25">
        <v>96.39000000000001</v>
      </c>
      <c r="D521" s="26" t="s">
        <v>199</v>
      </c>
      <c r="F521" s="28"/>
      <c r="G521" s="27"/>
      <c r="H521" s="29"/>
      <c r="I521" s="30"/>
      <c r="J521" s="30"/>
      <c r="K521" s="30"/>
      <c r="L521" s="30"/>
      <c r="M521" s="30"/>
      <c r="N521" s="30"/>
      <c r="O521" s="30"/>
      <c r="P521" s="30"/>
      <c r="Q521" s="30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</row>
    <row r="522" ht="12.75" customHeight="1">
      <c r="A522" s="25">
        <v>119.0</v>
      </c>
      <c r="B522" s="25">
        <v>107.10000000000001</v>
      </c>
      <c r="C522" s="25">
        <v>96.39000000000001</v>
      </c>
      <c r="D522" s="26" t="s">
        <v>199</v>
      </c>
      <c r="F522" s="28"/>
      <c r="G522" s="27"/>
      <c r="H522" s="29"/>
      <c r="I522" s="30"/>
      <c r="J522" s="30"/>
      <c r="K522" s="30"/>
      <c r="L522" s="30"/>
      <c r="M522" s="30"/>
      <c r="N522" s="30"/>
      <c r="O522" s="30"/>
      <c r="P522" s="30"/>
      <c r="Q522" s="30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</row>
    <row r="523" ht="12.75" customHeight="1">
      <c r="A523" s="25">
        <v>119.0</v>
      </c>
      <c r="B523" s="25">
        <v>107.10000000000001</v>
      </c>
      <c r="C523" s="25">
        <v>96.39000000000001</v>
      </c>
      <c r="D523" s="26" t="s">
        <v>199</v>
      </c>
      <c r="F523" s="28"/>
      <c r="G523" s="27"/>
      <c r="H523" s="29"/>
      <c r="I523" s="30"/>
      <c r="J523" s="30"/>
      <c r="K523" s="30"/>
      <c r="L523" s="30"/>
      <c r="M523" s="30"/>
      <c r="N523" s="30"/>
      <c r="O523" s="30"/>
      <c r="P523" s="30"/>
      <c r="Q523" s="30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</row>
    <row r="524" ht="12.75" customHeight="1">
      <c r="A524" s="25">
        <v>119.0</v>
      </c>
      <c r="B524" s="25">
        <v>107.10000000000001</v>
      </c>
      <c r="C524" s="25">
        <v>96.39000000000001</v>
      </c>
      <c r="D524" s="26" t="s">
        <v>199</v>
      </c>
      <c r="F524" s="28"/>
      <c r="G524" s="27"/>
      <c r="H524" s="29"/>
      <c r="I524" s="30"/>
      <c r="J524" s="30"/>
      <c r="K524" s="30"/>
      <c r="L524" s="30"/>
      <c r="M524" s="30"/>
      <c r="N524" s="30"/>
      <c r="O524" s="30"/>
      <c r="P524" s="30"/>
      <c r="Q524" s="30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</row>
    <row r="525" ht="12.75" customHeight="1">
      <c r="A525" s="25">
        <v>119.0</v>
      </c>
      <c r="B525" s="25">
        <v>107.10000000000001</v>
      </c>
      <c r="C525" s="25">
        <v>96.39000000000001</v>
      </c>
      <c r="D525" s="26" t="s">
        <v>199</v>
      </c>
      <c r="F525" s="28"/>
      <c r="G525" s="27"/>
      <c r="H525" s="29"/>
      <c r="I525" s="30"/>
      <c r="J525" s="30"/>
      <c r="K525" s="30"/>
      <c r="L525" s="30"/>
      <c r="M525" s="30"/>
      <c r="N525" s="30"/>
      <c r="O525" s="30"/>
      <c r="P525" s="30"/>
      <c r="Q525" s="30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</row>
    <row r="526" ht="12.75" customHeight="1">
      <c r="A526" s="25">
        <v>119.0</v>
      </c>
      <c r="B526" s="25">
        <v>107.10000000000001</v>
      </c>
      <c r="C526" s="25">
        <v>96.39000000000001</v>
      </c>
      <c r="D526" s="26" t="s">
        <v>199</v>
      </c>
      <c r="F526" s="28"/>
      <c r="G526" s="27"/>
      <c r="H526" s="29"/>
      <c r="I526" s="30"/>
      <c r="J526" s="30"/>
      <c r="K526" s="30"/>
      <c r="L526" s="30"/>
      <c r="M526" s="30"/>
      <c r="N526" s="30"/>
      <c r="O526" s="30"/>
      <c r="P526" s="30"/>
      <c r="Q526" s="30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</row>
    <row r="527" ht="12.75" customHeight="1">
      <c r="A527" s="25">
        <v>119.0</v>
      </c>
      <c r="B527" s="25">
        <v>107.10000000000001</v>
      </c>
      <c r="C527" s="25">
        <v>96.39000000000001</v>
      </c>
      <c r="D527" s="26" t="s">
        <v>199</v>
      </c>
      <c r="F527" s="28"/>
      <c r="G527" s="27"/>
      <c r="H527" s="29"/>
      <c r="I527" s="30"/>
      <c r="J527" s="30"/>
      <c r="K527" s="30"/>
      <c r="L527" s="30"/>
      <c r="M527" s="30"/>
      <c r="N527" s="30"/>
      <c r="O527" s="30"/>
      <c r="P527" s="30"/>
      <c r="Q527" s="30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</row>
    <row r="528" ht="12.75" customHeight="1">
      <c r="A528" s="25">
        <v>119.0</v>
      </c>
      <c r="B528" s="25">
        <v>107.10000000000001</v>
      </c>
      <c r="C528" s="25">
        <v>96.39000000000001</v>
      </c>
      <c r="D528" s="26" t="s">
        <v>199</v>
      </c>
      <c r="F528" s="28"/>
      <c r="G528" s="27"/>
      <c r="H528" s="29"/>
      <c r="I528" s="30"/>
      <c r="J528" s="30"/>
      <c r="K528" s="30"/>
      <c r="L528" s="30"/>
      <c r="M528" s="30"/>
      <c r="N528" s="30"/>
      <c r="O528" s="30"/>
      <c r="P528" s="30"/>
      <c r="Q528" s="30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</row>
    <row r="529" ht="12.75" customHeight="1">
      <c r="A529" s="25">
        <v>119.0</v>
      </c>
      <c r="B529" s="25">
        <v>107.10000000000001</v>
      </c>
      <c r="C529" s="25">
        <v>96.39000000000001</v>
      </c>
      <c r="D529" s="26" t="s">
        <v>199</v>
      </c>
      <c r="F529" s="28"/>
      <c r="G529" s="27"/>
      <c r="H529" s="29"/>
      <c r="I529" s="30"/>
      <c r="J529" s="30"/>
      <c r="K529" s="30"/>
      <c r="L529" s="30"/>
      <c r="M529" s="30"/>
      <c r="N529" s="30"/>
      <c r="O529" s="30"/>
      <c r="P529" s="30"/>
      <c r="Q529" s="30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</row>
    <row r="530" ht="12.75" customHeight="1">
      <c r="A530" s="25">
        <v>119.0</v>
      </c>
      <c r="B530" s="25">
        <v>107.10000000000001</v>
      </c>
      <c r="C530" s="25">
        <v>96.39000000000001</v>
      </c>
      <c r="D530" s="26" t="s">
        <v>199</v>
      </c>
      <c r="F530" s="28"/>
      <c r="G530" s="27"/>
      <c r="H530" s="29"/>
      <c r="I530" s="30"/>
      <c r="J530" s="30"/>
      <c r="K530" s="30"/>
      <c r="L530" s="30"/>
      <c r="M530" s="30"/>
      <c r="N530" s="30"/>
      <c r="O530" s="30"/>
      <c r="P530" s="30"/>
      <c r="Q530" s="30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</row>
    <row r="531" ht="12.75" customHeight="1">
      <c r="A531" s="25">
        <v>119.0</v>
      </c>
      <c r="B531" s="25">
        <v>107.10000000000001</v>
      </c>
      <c r="C531" s="25">
        <v>96.39000000000001</v>
      </c>
      <c r="D531" s="26" t="s">
        <v>199</v>
      </c>
      <c r="F531" s="28"/>
      <c r="G531" s="27"/>
      <c r="H531" s="29"/>
      <c r="I531" s="30"/>
      <c r="J531" s="30"/>
      <c r="K531" s="30"/>
      <c r="L531" s="30"/>
      <c r="M531" s="30"/>
      <c r="N531" s="30"/>
      <c r="O531" s="30"/>
      <c r="P531" s="30"/>
      <c r="Q531" s="30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</row>
    <row r="532" ht="12.75" customHeight="1">
      <c r="A532" s="25">
        <v>119.0</v>
      </c>
      <c r="B532" s="25">
        <v>107.10000000000001</v>
      </c>
      <c r="C532" s="25">
        <v>96.39000000000001</v>
      </c>
      <c r="D532" s="26" t="s">
        <v>199</v>
      </c>
      <c r="F532" s="28"/>
      <c r="G532" s="27"/>
      <c r="H532" s="29"/>
      <c r="I532" s="30"/>
      <c r="J532" s="30"/>
      <c r="K532" s="30"/>
      <c r="L532" s="30"/>
      <c r="M532" s="30"/>
      <c r="N532" s="30"/>
      <c r="O532" s="30"/>
      <c r="P532" s="30"/>
      <c r="Q532" s="30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</row>
    <row r="533" ht="12.75" customHeight="1">
      <c r="A533" s="25">
        <v>119.0</v>
      </c>
      <c r="B533" s="25">
        <v>107.10000000000001</v>
      </c>
      <c r="C533" s="25">
        <v>96.39000000000001</v>
      </c>
      <c r="D533" s="26" t="s">
        <v>200</v>
      </c>
      <c r="F533" s="28"/>
      <c r="G533" s="27"/>
      <c r="H533" s="29"/>
      <c r="I533" s="30"/>
      <c r="J533" s="30"/>
      <c r="K533" s="30"/>
      <c r="L533" s="30"/>
      <c r="M533" s="30"/>
      <c r="N533" s="30"/>
      <c r="O533" s="30"/>
      <c r="P533" s="30"/>
      <c r="Q533" s="30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</row>
    <row r="534" ht="12.75" customHeight="1">
      <c r="A534" s="25">
        <v>76.5</v>
      </c>
      <c r="B534" s="25">
        <v>68.85000000000001</v>
      </c>
      <c r="C534" s="25">
        <v>61.96500000000001</v>
      </c>
      <c r="D534" s="26" t="s">
        <v>201</v>
      </c>
      <c r="F534" s="28"/>
      <c r="G534" s="27"/>
      <c r="H534" s="29"/>
      <c r="I534" s="30"/>
      <c r="J534" s="30"/>
      <c r="K534" s="30"/>
      <c r="L534" s="30"/>
      <c r="M534" s="30"/>
      <c r="N534" s="30"/>
      <c r="O534" s="30"/>
      <c r="P534" s="30"/>
      <c r="Q534" s="30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</row>
    <row r="535" ht="12.75" customHeight="1">
      <c r="A535" s="25">
        <v>119.0</v>
      </c>
      <c r="B535" s="25">
        <v>107.10000000000001</v>
      </c>
      <c r="C535" s="25">
        <v>96.39000000000001</v>
      </c>
      <c r="D535" s="26" t="s">
        <v>202</v>
      </c>
      <c r="F535" s="28"/>
      <c r="G535" s="27"/>
      <c r="H535" s="29"/>
      <c r="I535" s="30"/>
      <c r="J535" s="30"/>
      <c r="K535" s="30"/>
      <c r="L535" s="30"/>
      <c r="M535" s="30"/>
      <c r="N535" s="30"/>
      <c r="O535" s="30"/>
      <c r="P535" s="30"/>
      <c r="Q535" s="30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</row>
    <row r="536" ht="12.75" customHeight="1">
      <c r="A536" s="25">
        <v>119.0</v>
      </c>
      <c r="B536" s="25">
        <v>107.10000000000001</v>
      </c>
      <c r="C536" s="25">
        <v>96.39000000000001</v>
      </c>
      <c r="D536" s="26" t="s">
        <v>202</v>
      </c>
      <c r="F536" s="28"/>
      <c r="G536" s="27"/>
      <c r="H536" s="29"/>
      <c r="I536" s="30"/>
      <c r="J536" s="30"/>
      <c r="K536" s="30"/>
      <c r="L536" s="30"/>
      <c r="M536" s="30"/>
      <c r="N536" s="30"/>
      <c r="O536" s="30"/>
      <c r="P536" s="30"/>
      <c r="Q536" s="30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</row>
    <row r="537" ht="12.75" customHeight="1">
      <c r="A537" s="25">
        <v>136.0</v>
      </c>
      <c r="B537" s="25">
        <v>122.4</v>
      </c>
      <c r="C537" s="25">
        <v>110.16000000000001</v>
      </c>
      <c r="D537" s="26" t="s">
        <v>203</v>
      </c>
      <c r="F537" s="28"/>
      <c r="G537" s="27"/>
      <c r="H537" s="29"/>
      <c r="I537" s="30"/>
      <c r="J537" s="30"/>
      <c r="K537" s="30"/>
      <c r="L537" s="30"/>
      <c r="M537" s="30"/>
      <c r="N537" s="30"/>
      <c r="O537" s="30"/>
      <c r="P537" s="30"/>
      <c r="Q537" s="30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</row>
    <row r="538" ht="12.75" customHeight="1">
      <c r="A538" s="25">
        <v>136.0</v>
      </c>
      <c r="B538" s="25">
        <v>122.4</v>
      </c>
      <c r="C538" s="25">
        <v>110.16000000000001</v>
      </c>
      <c r="D538" s="26" t="s">
        <v>204</v>
      </c>
      <c r="F538" s="28"/>
      <c r="G538" s="27"/>
      <c r="H538" s="29"/>
      <c r="I538" s="30"/>
      <c r="J538" s="30"/>
      <c r="K538" s="30"/>
      <c r="L538" s="30"/>
      <c r="M538" s="30"/>
      <c r="N538" s="30"/>
      <c r="O538" s="30"/>
      <c r="P538" s="30"/>
      <c r="Q538" s="30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</row>
    <row r="539" ht="12.75" customHeight="1">
      <c r="A539" s="25">
        <v>136.0</v>
      </c>
      <c r="B539" s="25">
        <v>122.4</v>
      </c>
      <c r="C539" s="25">
        <v>110.16000000000001</v>
      </c>
      <c r="D539" s="26" t="s">
        <v>204</v>
      </c>
      <c r="F539" s="28"/>
      <c r="G539" s="27"/>
      <c r="H539" s="29"/>
      <c r="I539" s="30"/>
      <c r="J539" s="30"/>
      <c r="K539" s="30"/>
      <c r="L539" s="30"/>
      <c r="M539" s="30"/>
      <c r="N539" s="30"/>
      <c r="O539" s="30"/>
      <c r="P539" s="30"/>
      <c r="Q539" s="30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</row>
    <row r="540" ht="12.75" customHeight="1">
      <c r="A540" s="25">
        <v>136.0</v>
      </c>
      <c r="B540" s="25">
        <v>122.4</v>
      </c>
      <c r="C540" s="25">
        <v>110.16000000000001</v>
      </c>
      <c r="D540" s="26" t="s">
        <v>204</v>
      </c>
      <c r="F540" s="28"/>
      <c r="G540" s="27"/>
      <c r="H540" s="29"/>
      <c r="I540" s="30"/>
      <c r="J540" s="30"/>
      <c r="K540" s="30"/>
      <c r="L540" s="30"/>
      <c r="M540" s="30"/>
      <c r="N540" s="30"/>
      <c r="O540" s="30"/>
      <c r="P540" s="30"/>
      <c r="Q540" s="30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</row>
    <row r="541" ht="12.75" customHeight="1">
      <c r="A541" s="25">
        <v>136.0</v>
      </c>
      <c r="B541" s="25">
        <v>122.4</v>
      </c>
      <c r="C541" s="25">
        <v>110.16000000000001</v>
      </c>
      <c r="D541" s="26" t="s">
        <v>204</v>
      </c>
      <c r="F541" s="28"/>
      <c r="G541" s="27"/>
      <c r="H541" s="29"/>
      <c r="I541" s="30"/>
      <c r="J541" s="30"/>
      <c r="K541" s="30"/>
      <c r="L541" s="30"/>
      <c r="M541" s="30"/>
      <c r="N541" s="30"/>
      <c r="O541" s="30"/>
      <c r="P541" s="30"/>
      <c r="Q541" s="30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</row>
    <row r="542" ht="12.75" customHeight="1">
      <c r="A542" s="25">
        <v>136.0</v>
      </c>
      <c r="B542" s="25">
        <v>122.4</v>
      </c>
      <c r="C542" s="25">
        <v>110.16000000000001</v>
      </c>
      <c r="D542" s="26" t="s">
        <v>204</v>
      </c>
      <c r="F542" s="28"/>
      <c r="G542" s="27"/>
      <c r="H542" s="29"/>
      <c r="I542" s="30"/>
      <c r="J542" s="30"/>
      <c r="K542" s="30"/>
      <c r="L542" s="30"/>
      <c r="M542" s="30"/>
      <c r="N542" s="30"/>
      <c r="O542" s="30"/>
      <c r="P542" s="30"/>
      <c r="Q542" s="30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</row>
    <row r="543" ht="12.75" customHeight="1">
      <c r="A543" s="25">
        <v>136.0</v>
      </c>
      <c r="B543" s="25">
        <v>122.4</v>
      </c>
      <c r="C543" s="25">
        <v>110.16000000000001</v>
      </c>
      <c r="D543" s="26" t="s">
        <v>205</v>
      </c>
      <c r="F543" s="28"/>
      <c r="G543" s="27"/>
      <c r="H543" s="29"/>
      <c r="I543" s="30"/>
      <c r="J543" s="30"/>
      <c r="K543" s="30"/>
      <c r="L543" s="30"/>
      <c r="M543" s="30"/>
      <c r="N543" s="30"/>
      <c r="O543" s="30"/>
      <c r="P543" s="30"/>
      <c r="Q543" s="30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</row>
    <row r="544" ht="12.75" customHeight="1">
      <c r="A544" s="25">
        <v>136.0</v>
      </c>
      <c r="B544" s="25">
        <v>122.4</v>
      </c>
      <c r="C544" s="25">
        <v>110.16000000000001</v>
      </c>
      <c r="D544" s="26" t="s">
        <v>205</v>
      </c>
      <c r="F544" s="28"/>
      <c r="G544" s="27"/>
      <c r="H544" s="29"/>
      <c r="I544" s="30"/>
      <c r="J544" s="30"/>
      <c r="K544" s="30"/>
      <c r="L544" s="30"/>
      <c r="M544" s="30"/>
      <c r="N544" s="30"/>
      <c r="O544" s="30"/>
      <c r="P544" s="30"/>
      <c r="Q544" s="30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</row>
    <row r="545" ht="12.75" customHeight="1">
      <c r="A545" s="25">
        <v>136.0</v>
      </c>
      <c r="B545" s="25">
        <v>122.4</v>
      </c>
      <c r="C545" s="25">
        <v>110.16000000000001</v>
      </c>
      <c r="D545" s="26" t="s">
        <v>205</v>
      </c>
      <c r="F545" s="28"/>
      <c r="G545" s="27"/>
      <c r="H545" s="29"/>
      <c r="I545" s="30"/>
      <c r="J545" s="30"/>
      <c r="K545" s="30"/>
      <c r="L545" s="30"/>
      <c r="M545" s="30"/>
      <c r="N545" s="30"/>
      <c r="O545" s="30"/>
      <c r="P545" s="30"/>
      <c r="Q545" s="30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</row>
    <row r="546" ht="12.75" customHeight="1">
      <c r="A546" s="25">
        <v>136.0</v>
      </c>
      <c r="B546" s="25">
        <v>122.4</v>
      </c>
      <c r="C546" s="25">
        <v>110.16000000000001</v>
      </c>
      <c r="D546" s="26" t="s">
        <v>205</v>
      </c>
      <c r="F546" s="28"/>
      <c r="G546" s="27"/>
      <c r="H546" s="29"/>
      <c r="I546" s="30"/>
      <c r="J546" s="30"/>
      <c r="K546" s="30"/>
      <c r="L546" s="30"/>
      <c r="M546" s="30"/>
      <c r="N546" s="30"/>
      <c r="O546" s="30"/>
      <c r="P546" s="30"/>
      <c r="Q546" s="30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</row>
    <row r="547" ht="12.75" customHeight="1">
      <c r="A547" s="25">
        <v>136.0</v>
      </c>
      <c r="B547" s="25">
        <v>122.4</v>
      </c>
      <c r="C547" s="25">
        <v>110.16000000000001</v>
      </c>
      <c r="D547" s="26" t="s">
        <v>205</v>
      </c>
      <c r="F547" s="28"/>
      <c r="G547" s="27"/>
      <c r="H547" s="29"/>
      <c r="I547" s="30"/>
      <c r="J547" s="30"/>
      <c r="K547" s="30"/>
      <c r="L547" s="30"/>
      <c r="M547" s="30"/>
      <c r="N547" s="30"/>
      <c r="O547" s="30"/>
      <c r="P547" s="30"/>
      <c r="Q547" s="30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</row>
    <row r="548" ht="12.75" customHeight="1">
      <c r="A548" s="25">
        <v>136.0</v>
      </c>
      <c r="B548" s="25">
        <v>122.4</v>
      </c>
      <c r="C548" s="25">
        <v>110.16000000000001</v>
      </c>
      <c r="D548" s="26" t="s">
        <v>205</v>
      </c>
      <c r="F548" s="28"/>
      <c r="G548" s="27"/>
      <c r="H548" s="29"/>
      <c r="I548" s="30"/>
      <c r="J548" s="30"/>
      <c r="K548" s="30"/>
      <c r="L548" s="30"/>
      <c r="M548" s="30"/>
      <c r="N548" s="30"/>
      <c r="O548" s="30"/>
      <c r="P548" s="30"/>
      <c r="Q548" s="30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</row>
    <row r="549" ht="12.75" customHeight="1">
      <c r="A549" s="25">
        <v>136.0</v>
      </c>
      <c r="B549" s="25">
        <v>122.4</v>
      </c>
      <c r="C549" s="25">
        <v>110.16000000000001</v>
      </c>
      <c r="D549" s="26" t="s">
        <v>205</v>
      </c>
      <c r="F549" s="28"/>
      <c r="G549" s="27"/>
      <c r="H549" s="29"/>
      <c r="I549" s="30"/>
      <c r="J549" s="30"/>
      <c r="K549" s="30"/>
      <c r="L549" s="30"/>
      <c r="M549" s="30"/>
      <c r="N549" s="30"/>
      <c r="O549" s="30"/>
      <c r="P549" s="30"/>
      <c r="Q549" s="30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</row>
    <row r="550" ht="12.75" customHeight="1">
      <c r="A550" s="25">
        <v>136.0</v>
      </c>
      <c r="B550" s="25">
        <v>122.4</v>
      </c>
      <c r="C550" s="25">
        <v>110.16000000000001</v>
      </c>
      <c r="D550" s="26" t="s">
        <v>205</v>
      </c>
      <c r="F550" s="28"/>
      <c r="G550" s="27"/>
      <c r="H550" s="29"/>
      <c r="I550" s="30"/>
      <c r="J550" s="30"/>
      <c r="K550" s="30"/>
      <c r="L550" s="30"/>
      <c r="M550" s="30"/>
      <c r="N550" s="30"/>
      <c r="O550" s="30"/>
      <c r="P550" s="30"/>
      <c r="Q550" s="30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</row>
    <row r="551" ht="12.75" customHeight="1">
      <c r="A551" s="25">
        <v>136.0</v>
      </c>
      <c r="B551" s="25">
        <v>122.4</v>
      </c>
      <c r="C551" s="25">
        <v>110.16000000000001</v>
      </c>
      <c r="D551" s="26" t="s">
        <v>205</v>
      </c>
      <c r="F551" s="28"/>
      <c r="G551" s="27"/>
      <c r="H551" s="29"/>
      <c r="I551" s="30"/>
      <c r="J551" s="30"/>
      <c r="K551" s="30"/>
      <c r="L551" s="30"/>
      <c r="M551" s="30"/>
      <c r="N551" s="30"/>
      <c r="O551" s="30"/>
      <c r="P551" s="30"/>
      <c r="Q551" s="30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</row>
    <row r="552" ht="12.75" customHeight="1">
      <c r="A552" s="25">
        <v>136.0</v>
      </c>
      <c r="B552" s="25">
        <v>122.4</v>
      </c>
      <c r="C552" s="25">
        <v>110.16000000000001</v>
      </c>
      <c r="D552" s="26" t="s">
        <v>206</v>
      </c>
      <c r="F552" s="28"/>
      <c r="G552" s="27"/>
      <c r="H552" s="29"/>
      <c r="I552" s="30"/>
      <c r="J552" s="30"/>
      <c r="K552" s="30"/>
      <c r="L552" s="30"/>
      <c r="M552" s="30"/>
      <c r="N552" s="30"/>
      <c r="O552" s="30"/>
      <c r="P552" s="30"/>
      <c r="Q552" s="30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</row>
    <row r="553" ht="12.75" customHeight="1">
      <c r="A553" s="25">
        <v>136.0</v>
      </c>
      <c r="B553" s="25">
        <v>122.4</v>
      </c>
      <c r="C553" s="25">
        <v>110.16000000000001</v>
      </c>
      <c r="D553" s="26" t="s">
        <v>207</v>
      </c>
      <c r="F553" s="28"/>
      <c r="G553" s="27"/>
      <c r="H553" s="29"/>
      <c r="I553" s="30"/>
      <c r="J553" s="30"/>
      <c r="K553" s="30"/>
      <c r="L553" s="30"/>
      <c r="M553" s="30"/>
      <c r="N553" s="30"/>
      <c r="O553" s="30"/>
      <c r="P553" s="30"/>
      <c r="Q553" s="30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</row>
    <row r="554" ht="12.75" customHeight="1">
      <c r="A554" s="25">
        <v>136.0</v>
      </c>
      <c r="B554" s="25">
        <v>122.4</v>
      </c>
      <c r="C554" s="25">
        <v>110.16000000000001</v>
      </c>
      <c r="D554" s="26" t="s">
        <v>207</v>
      </c>
      <c r="F554" s="28"/>
      <c r="G554" s="27"/>
      <c r="H554" s="29"/>
      <c r="I554" s="30"/>
      <c r="J554" s="30"/>
      <c r="K554" s="30"/>
      <c r="L554" s="30"/>
      <c r="M554" s="30"/>
      <c r="N554" s="30"/>
      <c r="O554" s="30"/>
      <c r="P554" s="30"/>
      <c r="Q554" s="30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</row>
    <row r="555" ht="12.75" customHeight="1">
      <c r="A555" s="25">
        <v>136.0</v>
      </c>
      <c r="B555" s="25">
        <v>122.4</v>
      </c>
      <c r="C555" s="25">
        <v>110.16000000000001</v>
      </c>
      <c r="D555" s="26" t="s">
        <v>208</v>
      </c>
      <c r="F555" s="28"/>
      <c r="G555" s="27"/>
      <c r="H555" s="29"/>
      <c r="I555" s="30"/>
      <c r="J555" s="30"/>
      <c r="K555" s="30"/>
      <c r="L555" s="30"/>
      <c r="M555" s="30"/>
      <c r="N555" s="30"/>
      <c r="O555" s="30"/>
      <c r="P555" s="30"/>
      <c r="Q555" s="30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</row>
    <row r="556" ht="12.75" customHeight="1">
      <c r="A556" s="25">
        <v>136.0</v>
      </c>
      <c r="B556" s="25">
        <v>122.4</v>
      </c>
      <c r="C556" s="25">
        <v>110.16000000000001</v>
      </c>
      <c r="D556" s="26" t="s">
        <v>209</v>
      </c>
      <c r="F556" s="28"/>
      <c r="G556" s="27"/>
      <c r="H556" s="29"/>
      <c r="I556" s="30"/>
      <c r="J556" s="30"/>
      <c r="K556" s="30"/>
      <c r="L556" s="30"/>
      <c r="M556" s="30"/>
      <c r="N556" s="30"/>
      <c r="O556" s="30"/>
      <c r="P556" s="30"/>
      <c r="Q556" s="30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</row>
    <row r="557" ht="12.75" customHeight="1">
      <c r="A557" s="25">
        <v>42.5</v>
      </c>
      <c r="B557" s="25">
        <v>38.25</v>
      </c>
      <c r="C557" s="25">
        <v>34.425000000000004</v>
      </c>
      <c r="D557" s="26" t="s">
        <v>210</v>
      </c>
      <c r="F557" s="28"/>
      <c r="G557" s="27"/>
      <c r="H557" s="29"/>
      <c r="I557" s="30"/>
      <c r="J557" s="30"/>
      <c r="K557" s="30"/>
      <c r="L557" s="30"/>
      <c r="M557" s="30"/>
      <c r="N557" s="30"/>
      <c r="O557" s="30"/>
      <c r="P557" s="30"/>
      <c r="Q557" s="30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</row>
    <row r="558" ht="12.75" customHeight="1">
      <c r="A558" s="25">
        <v>42.5</v>
      </c>
      <c r="B558" s="25">
        <v>38.25</v>
      </c>
      <c r="C558" s="25">
        <v>34.425000000000004</v>
      </c>
      <c r="D558" s="26" t="s">
        <v>210</v>
      </c>
      <c r="F558" s="28"/>
      <c r="G558" s="27"/>
      <c r="H558" s="29"/>
      <c r="I558" s="30"/>
      <c r="J558" s="30"/>
      <c r="K558" s="30"/>
      <c r="L558" s="30"/>
      <c r="M558" s="30"/>
      <c r="N558" s="30"/>
      <c r="O558" s="30"/>
      <c r="P558" s="30"/>
      <c r="Q558" s="30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</row>
    <row r="559" ht="12.75" customHeight="1">
      <c r="A559" s="25">
        <v>59.5</v>
      </c>
      <c r="B559" s="25">
        <v>53.550000000000004</v>
      </c>
      <c r="C559" s="25">
        <v>48.19500000000001</v>
      </c>
      <c r="D559" s="26" t="s">
        <v>211</v>
      </c>
      <c r="F559" s="28"/>
      <c r="G559" s="27"/>
      <c r="H559" s="29"/>
      <c r="I559" s="30"/>
      <c r="J559" s="30"/>
      <c r="K559" s="30"/>
      <c r="L559" s="30"/>
      <c r="M559" s="30"/>
      <c r="N559" s="30"/>
      <c r="O559" s="30"/>
      <c r="P559" s="30"/>
      <c r="Q559" s="30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</row>
    <row r="560" ht="12.75" customHeight="1">
      <c r="A560" s="25">
        <v>59.5</v>
      </c>
      <c r="B560" s="25">
        <v>53.550000000000004</v>
      </c>
      <c r="C560" s="25">
        <v>48.19500000000001</v>
      </c>
      <c r="D560" s="26" t="s">
        <v>211</v>
      </c>
      <c r="F560" s="28"/>
      <c r="G560" s="27"/>
      <c r="H560" s="29"/>
      <c r="I560" s="30"/>
      <c r="J560" s="30"/>
      <c r="K560" s="30"/>
      <c r="L560" s="30"/>
      <c r="M560" s="30"/>
      <c r="N560" s="30"/>
      <c r="O560" s="30"/>
      <c r="P560" s="30"/>
      <c r="Q560" s="30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</row>
    <row r="561" ht="12.75" customHeight="1">
      <c r="A561" s="25">
        <v>59.5</v>
      </c>
      <c r="B561" s="25">
        <v>53.550000000000004</v>
      </c>
      <c r="C561" s="25">
        <v>48.19500000000001</v>
      </c>
      <c r="D561" s="26" t="s">
        <v>211</v>
      </c>
      <c r="F561" s="28"/>
      <c r="G561" s="27"/>
      <c r="H561" s="29"/>
      <c r="I561" s="30"/>
      <c r="J561" s="30"/>
      <c r="K561" s="30"/>
      <c r="L561" s="30"/>
      <c r="M561" s="30"/>
      <c r="N561" s="30"/>
      <c r="O561" s="30"/>
      <c r="P561" s="30"/>
      <c r="Q561" s="30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</row>
    <row r="562" ht="12.75" customHeight="1">
      <c r="A562" s="25">
        <v>59.5</v>
      </c>
      <c r="B562" s="25">
        <v>53.550000000000004</v>
      </c>
      <c r="C562" s="25">
        <v>48.19500000000001</v>
      </c>
      <c r="D562" s="26" t="s">
        <v>211</v>
      </c>
      <c r="F562" s="28"/>
      <c r="G562" s="27"/>
      <c r="H562" s="29"/>
      <c r="I562" s="30"/>
      <c r="J562" s="30"/>
      <c r="K562" s="30"/>
      <c r="L562" s="30"/>
      <c r="M562" s="30"/>
      <c r="N562" s="30"/>
      <c r="O562" s="30"/>
      <c r="P562" s="30"/>
      <c r="Q562" s="30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</row>
    <row r="563" ht="12.75" customHeight="1">
      <c r="A563" s="25">
        <v>59.5</v>
      </c>
      <c r="B563" s="25">
        <v>53.550000000000004</v>
      </c>
      <c r="C563" s="25">
        <v>48.19500000000001</v>
      </c>
      <c r="D563" s="26" t="s">
        <v>211</v>
      </c>
      <c r="F563" s="28"/>
      <c r="G563" s="27"/>
      <c r="H563" s="29"/>
      <c r="I563" s="30"/>
      <c r="J563" s="30"/>
      <c r="K563" s="30"/>
      <c r="L563" s="30"/>
      <c r="M563" s="30"/>
      <c r="N563" s="30"/>
      <c r="O563" s="30"/>
      <c r="P563" s="30"/>
      <c r="Q563" s="30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</row>
    <row r="564" ht="12.75" customHeight="1">
      <c r="A564" s="25">
        <v>59.5</v>
      </c>
      <c r="B564" s="25">
        <v>53.550000000000004</v>
      </c>
      <c r="C564" s="25">
        <v>48.19500000000001</v>
      </c>
      <c r="D564" s="26" t="s">
        <v>211</v>
      </c>
      <c r="F564" s="28"/>
      <c r="G564" s="27"/>
      <c r="H564" s="29"/>
      <c r="I564" s="30"/>
      <c r="J564" s="30"/>
      <c r="K564" s="30"/>
      <c r="L564" s="30"/>
      <c r="M564" s="30"/>
      <c r="N564" s="30"/>
      <c r="O564" s="30"/>
      <c r="P564" s="30"/>
      <c r="Q564" s="30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</row>
    <row r="565" ht="12.75" customHeight="1">
      <c r="A565" s="25">
        <v>59.5</v>
      </c>
      <c r="B565" s="25">
        <v>53.550000000000004</v>
      </c>
      <c r="C565" s="25">
        <v>48.19500000000001</v>
      </c>
      <c r="D565" s="26" t="s">
        <v>211</v>
      </c>
      <c r="F565" s="28"/>
      <c r="G565" s="27"/>
      <c r="H565" s="29"/>
      <c r="I565" s="30"/>
      <c r="J565" s="30"/>
      <c r="K565" s="30"/>
      <c r="L565" s="30"/>
      <c r="M565" s="30"/>
      <c r="N565" s="30"/>
      <c r="O565" s="30"/>
      <c r="P565" s="30"/>
      <c r="Q565" s="30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</row>
    <row r="566" ht="12.75" customHeight="1">
      <c r="A566" s="25">
        <v>59.5</v>
      </c>
      <c r="B566" s="25">
        <v>53.550000000000004</v>
      </c>
      <c r="C566" s="25">
        <v>48.19500000000001</v>
      </c>
      <c r="D566" s="26" t="s">
        <v>211</v>
      </c>
      <c r="F566" s="28"/>
      <c r="G566" s="27"/>
      <c r="H566" s="29"/>
      <c r="I566" s="30"/>
      <c r="J566" s="30"/>
      <c r="K566" s="30"/>
      <c r="L566" s="30"/>
      <c r="M566" s="30"/>
      <c r="N566" s="30"/>
      <c r="O566" s="30"/>
      <c r="P566" s="30"/>
      <c r="Q566" s="30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</row>
    <row r="567" ht="12.75" customHeight="1">
      <c r="A567" s="25">
        <v>59.5</v>
      </c>
      <c r="B567" s="25">
        <v>53.550000000000004</v>
      </c>
      <c r="C567" s="25">
        <v>48.19500000000001</v>
      </c>
      <c r="D567" s="26" t="s">
        <v>211</v>
      </c>
      <c r="F567" s="28"/>
      <c r="G567" s="27"/>
      <c r="H567" s="29"/>
      <c r="I567" s="30"/>
      <c r="J567" s="30"/>
      <c r="K567" s="30"/>
      <c r="L567" s="30"/>
      <c r="M567" s="30"/>
      <c r="N567" s="30"/>
      <c r="O567" s="30"/>
      <c r="P567" s="30"/>
      <c r="Q567" s="30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</row>
    <row r="568" ht="12.75" customHeight="1">
      <c r="A568" s="25">
        <v>59.5</v>
      </c>
      <c r="B568" s="25">
        <v>53.550000000000004</v>
      </c>
      <c r="C568" s="25">
        <v>48.19500000000001</v>
      </c>
      <c r="D568" s="26" t="s">
        <v>211</v>
      </c>
      <c r="F568" s="28"/>
      <c r="G568" s="27"/>
      <c r="H568" s="29"/>
      <c r="I568" s="30"/>
      <c r="J568" s="30"/>
      <c r="K568" s="30"/>
      <c r="L568" s="30"/>
      <c r="M568" s="30"/>
      <c r="N568" s="30"/>
      <c r="O568" s="30"/>
      <c r="P568" s="30"/>
      <c r="Q568" s="30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</row>
    <row r="569" ht="12.75" customHeight="1">
      <c r="A569" s="25">
        <v>59.5</v>
      </c>
      <c r="B569" s="25">
        <v>53.550000000000004</v>
      </c>
      <c r="C569" s="25">
        <v>48.19500000000001</v>
      </c>
      <c r="D569" s="26" t="s">
        <v>211</v>
      </c>
      <c r="F569" s="28"/>
      <c r="G569" s="27"/>
      <c r="H569" s="29"/>
      <c r="I569" s="30"/>
      <c r="J569" s="30"/>
      <c r="K569" s="30"/>
      <c r="L569" s="30"/>
      <c r="M569" s="30"/>
      <c r="N569" s="30"/>
      <c r="O569" s="30"/>
      <c r="P569" s="30"/>
      <c r="Q569" s="30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</row>
    <row r="570" ht="12.75" customHeight="1">
      <c r="A570" s="25">
        <v>59.5</v>
      </c>
      <c r="B570" s="25">
        <v>53.550000000000004</v>
      </c>
      <c r="C570" s="25">
        <v>48.19500000000001</v>
      </c>
      <c r="D570" s="26" t="s">
        <v>211</v>
      </c>
      <c r="F570" s="28"/>
      <c r="G570" s="27"/>
      <c r="H570" s="29"/>
      <c r="I570" s="30"/>
      <c r="J570" s="30"/>
      <c r="K570" s="30"/>
      <c r="L570" s="30"/>
      <c r="M570" s="30"/>
      <c r="N570" s="30"/>
      <c r="O570" s="30"/>
      <c r="P570" s="30"/>
      <c r="Q570" s="30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</row>
    <row r="571" ht="12.75" customHeight="1">
      <c r="A571" s="25">
        <v>59.5</v>
      </c>
      <c r="B571" s="25">
        <v>53.550000000000004</v>
      </c>
      <c r="C571" s="25">
        <v>48.19500000000001</v>
      </c>
      <c r="D571" s="26" t="s">
        <v>211</v>
      </c>
      <c r="F571" s="28"/>
      <c r="G571" s="27"/>
      <c r="H571" s="29"/>
      <c r="I571" s="30"/>
      <c r="J571" s="30"/>
      <c r="K571" s="30"/>
      <c r="L571" s="30"/>
      <c r="M571" s="30"/>
      <c r="N571" s="30"/>
      <c r="O571" s="30"/>
      <c r="P571" s="30"/>
      <c r="Q571" s="30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</row>
    <row r="572" ht="12.75" customHeight="1">
      <c r="A572" s="25">
        <v>59.5</v>
      </c>
      <c r="B572" s="25">
        <v>53.550000000000004</v>
      </c>
      <c r="C572" s="25">
        <v>48.19500000000001</v>
      </c>
      <c r="D572" s="26" t="s">
        <v>211</v>
      </c>
      <c r="F572" s="28"/>
      <c r="G572" s="27"/>
      <c r="H572" s="29"/>
      <c r="I572" s="30"/>
      <c r="J572" s="30"/>
      <c r="K572" s="30"/>
      <c r="L572" s="30"/>
      <c r="M572" s="30"/>
      <c r="N572" s="30"/>
      <c r="O572" s="30"/>
      <c r="P572" s="30"/>
      <c r="Q572" s="30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</row>
    <row r="573" ht="12.75" customHeight="1">
      <c r="A573" s="25">
        <v>59.5</v>
      </c>
      <c r="B573" s="25">
        <v>53.550000000000004</v>
      </c>
      <c r="C573" s="25">
        <v>48.19500000000001</v>
      </c>
      <c r="D573" s="26" t="s">
        <v>211</v>
      </c>
      <c r="F573" s="28"/>
      <c r="G573" s="27"/>
      <c r="H573" s="29"/>
      <c r="I573" s="30"/>
      <c r="J573" s="30"/>
      <c r="K573" s="30"/>
      <c r="L573" s="30"/>
      <c r="M573" s="30"/>
      <c r="N573" s="30"/>
      <c r="O573" s="30"/>
      <c r="P573" s="30"/>
      <c r="Q573" s="30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</row>
    <row r="574" ht="12.75" customHeight="1">
      <c r="A574" s="25">
        <v>59.5</v>
      </c>
      <c r="B574" s="25">
        <v>53.550000000000004</v>
      </c>
      <c r="C574" s="25">
        <v>48.19500000000001</v>
      </c>
      <c r="D574" s="26" t="s">
        <v>211</v>
      </c>
      <c r="F574" s="28"/>
      <c r="G574" s="27"/>
      <c r="H574" s="29"/>
      <c r="I574" s="30"/>
      <c r="J574" s="30"/>
      <c r="K574" s="30"/>
      <c r="L574" s="30"/>
      <c r="M574" s="30"/>
      <c r="N574" s="30"/>
      <c r="O574" s="30"/>
      <c r="P574" s="30"/>
      <c r="Q574" s="30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</row>
    <row r="575" ht="12.75" customHeight="1">
      <c r="A575" s="25">
        <v>59.5</v>
      </c>
      <c r="B575" s="25">
        <v>53.550000000000004</v>
      </c>
      <c r="C575" s="25">
        <v>48.19500000000001</v>
      </c>
      <c r="D575" s="26" t="s">
        <v>211</v>
      </c>
      <c r="F575" s="28"/>
      <c r="G575" s="27"/>
      <c r="H575" s="29"/>
      <c r="I575" s="30"/>
      <c r="J575" s="30"/>
      <c r="K575" s="30"/>
      <c r="L575" s="30"/>
      <c r="M575" s="30"/>
      <c r="N575" s="30"/>
      <c r="O575" s="30"/>
      <c r="P575" s="30"/>
      <c r="Q575" s="30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</row>
    <row r="576" ht="12.75" customHeight="1">
      <c r="A576" s="25">
        <v>59.5</v>
      </c>
      <c r="B576" s="25">
        <v>53.550000000000004</v>
      </c>
      <c r="C576" s="25">
        <v>48.19500000000001</v>
      </c>
      <c r="D576" s="26" t="s">
        <v>121</v>
      </c>
      <c r="F576" s="28"/>
      <c r="G576" s="27"/>
      <c r="H576" s="29"/>
      <c r="I576" s="30"/>
      <c r="J576" s="30"/>
      <c r="K576" s="30"/>
      <c r="L576" s="30"/>
      <c r="M576" s="30"/>
      <c r="N576" s="30"/>
      <c r="O576" s="30"/>
      <c r="P576" s="30"/>
      <c r="Q576" s="30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</row>
    <row r="577" ht="12.75" customHeight="1">
      <c r="A577" s="25">
        <v>59.5</v>
      </c>
      <c r="B577" s="25">
        <v>53.550000000000004</v>
      </c>
      <c r="C577" s="25">
        <v>48.19500000000001</v>
      </c>
      <c r="D577" s="26" t="s">
        <v>121</v>
      </c>
      <c r="F577" s="28"/>
      <c r="G577" s="27"/>
      <c r="H577" s="29"/>
      <c r="I577" s="30"/>
      <c r="J577" s="30"/>
      <c r="K577" s="30"/>
      <c r="L577" s="30"/>
      <c r="M577" s="30"/>
      <c r="N577" s="30"/>
      <c r="O577" s="30"/>
      <c r="P577" s="30"/>
      <c r="Q577" s="30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</row>
    <row r="578" ht="12.75" customHeight="1">
      <c r="A578" s="25">
        <v>59.5</v>
      </c>
      <c r="B578" s="25">
        <v>53.550000000000004</v>
      </c>
      <c r="C578" s="25">
        <v>48.19500000000001</v>
      </c>
      <c r="D578" s="26" t="s">
        <v>121</v>
      </c>
      <c r="F578" s="28"/>
      <c r="G578" s="27"/>
      <c r="H578" s="29"/>
      <c r="I578" s="30"/>
      <c r="J578" s="30"/>
      <c r="K578" s="30"/>
      <c r="L578" s="30"/>
      <c r="M578" s="30"/>
      <c r="N578" s="30"/>
      <c r="O578" s="30"/>
      <c r="P578" s="30"/>
      <c r="Q578" s="30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</row>
    <row r="579" ht="12.75" customHeight="1">
      <c r="A579" s="25">
        <v>59.5</v>
      </c>
      <c r="B579" s="25">
        <v>53.550000000000004</v>
      </c>
      <c r="C579" s="25">
        <v>48.19500000000001</v>
      </c>
      <c r="D579" s="26" t="s">
        <v>121</v>
      </c>
      <c r="F579" s="28"/>
      <c r="G579" s="27"/>
      <c r="H579" s="29"/>
      <c r="I579" s="30"/>
      <c r="J579" s="30"/>
      <c r="K579" s="30"/>
      <c r="L579" s="30"/>
      <c r="M579" s="30"/>
      <c r="N579" s="30"/>
      <c r="O579" s="30"/>
      <c r="P579" s="30"/>
      <c r="Q579" s="30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</row>
    <row r="580" ht="12.75" customHeight="1">
      <c r="A580" s="25">
        <v>59.5</v>
      </c>
      <c r="B580" s="25">
        <v>53.550000000000004</v>
      </c>
      <c r="C580" s="25">
        <v>48.19500000000001</v>
      </c>
      <c r="D580" s="26" t="s">
        <v>121</v>
      </c>
      <c r="F580" s="28"/>
      <c r="G580" s="27"/>
      <c r="H580" s="29"/>
      <c r="I580" s="30"/>
      <c r="J580" s="30"/>
      <c r="K580" s="30"/>
      <c r="L580" s="30"/>
      <c r="M580" s="30"/>
      <c r="N580" s="30"/>
      <c r="O580" s="30"/>
      <c r="P580" s="30"/>
      <c r="Q580" s="30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</row>
    <row r="581" ht="12.75" customHeight="1">
      <c r="A581" s="25">
        <v>59.5</v>
      </c>
      <c r="B581" s="25">
        <v>53.550000000000004</v>
      </c>
      <c r="C581" s="25">
        <v>48.19500000000001</v>
      </c>
      <c r="D581" s="26" t="s">
        <v>121</v>
      </c>
      <c r="F581" s="28"/>
      <c r="G581" s="27"/>
      <c r="H581" s="29"/>
      <c r="I581" s="30"/>
      <c r="J581" s="30"/>
      <c r="K581" s="30"/>
      <c r="L581" s="30"/>
      <c r="M581" s="30"/>
      <c r="N581" s="30"/>
      <c r="O581" s="30"/>
      <c r="P581" s="30"/>
      <c r="Q581" s="30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</row>
    <row r="582" ht="12.75" customHeight="1">
      <c r="A582" s="25">
        <v>59.5</v>
      </c>
      <c r="B582" s="25">
        <v>53.550000000000004</v>
      </c>
      <c r="C582" s="25">
        <v>48.19500000000001</v>
      </c>
      <c r="D582" s="26" t="s">
        <v>121</v>
      </c>
      <c r="F582" s="28"/>
      <c r="G582" s="27"/>
      <c r="H582" s="29"/>
      <c r="I582" s="30"/>
      <c r="J582" s="30"/>
      <c r="K582" s="30"/>
      <c r="L582" s="30"/>
      <c r="M582" s="30"/>
      <c r="N582" s="30"/>
      <c r="O582" s="30"/>
      <c r="P582" s="30"/>
      <c r="Q582" s="30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</row>
    <row r="583" ht="12.75" customHeight="1">
      <c r="A583" s="25">
        <v>59.5</v>
      </c>
      <c r="B583" s="25">
        <v>53.550000000000004</v>
      </c>
      <c r="C583" s="25">
        <v>48.19500000000001</v>
      </c>
      <c r="D583" s="26" t="s">
        <v>121</v>
      </c>
      <c r="F583" s="28"/>
      <c r="G583" s="27"/>
      <c r="H583" s="29"/>
      <c r="I583" s="30"/>
      <c r="J583" s="30"/>
      <c r="K583" s="30"/>
      <c r="L583" s="30"/>
      <c r="M583" s="30"/>
      <c r="N583" s="30"/>
      <c r="O583" s="30"/>
      <c r="P583" s="30"/>
      <c r="Q583" s="30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</row>
    <row r="584" ht="12.75" customHeight="1">
      <c r="A584" s="25">
        <v>59.5</v>
      </c>
      <c r="B584" s="25">
        <v>53.550000000000004</v>
      </c>
      <c r="C584" s="25">
        <v>48.19500000000001</v>
      </c>
      <c r="D584" s="26" t="s">
        <v>121</v>
      </c>
      <c r="F584" s="28"/>
      <c r="G584" s="27"/>
      <c r="H584" s="29"/>
      <c r="I584" s="30"/>
      <c r="J584" s="30"/>
      <c r="K584" s="30"/>
      <c r="L584" s="30"/>
      <c r="M584" s="30"/>
      <c r="N584" s="30"/>
      <c r="O584" s="30"/>
      <c r="P584" s="30"/>
      <c r="Q584" s="30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</row>
    <row r="585" ht="12.75" customHeight="1">
      <c r="A585" s="25">
        <v>59.5</v>
      </c>
      <c r="B585" s="25">
        <v>53.550000000000004</v>
      </c>
      <c r="C585" s="25">
        <v>48.19500000000001</v>
      </c>
      <c r="D585" s="26" t="s">
        <v>121</v>
      </c>
      <c r="F585" s="28"/>
      <c r="G585" s="27"/>
      <c r="H585" s="29"/>
      <c r="I585" s="30"/>
      <c r="J585" s="30"/>
      <c r="K585" s="30"/>
      <c r="L585" s="30"/>
      <c r="M585" s="30"/>
      <c r="N585" s="30"/>
      <c r="O585" s="30"/>
      <c r="P585" s="30"/>
      <c r="Q585" s="30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</row>
    <row r="586" ht="12.75" customHeight="1">
      <c r="A586" s="25">
        <v>59.5</v>
      </c>
      <c r="B586" s="25">
        <v>53.550000000000004</v>
      </c>
      <c r="C586" s="25">
        <v>48.19500000000001</v>
      </c>
      <c r="D586" s="26" t="s">
        <v>212</v>
      </c>
      <c r="F586" s="28"/>
      <c r="G586" s="27"/>
      <c r="H586" s="29"/>
      <c r="I586" s="30"/>
      <c r="J586" s="30"/>
      <c r="K586" s="30"/>
      <c r="L586" s="30"/>
      <c r="M586" s="30"/>
      <c r="N586" s="30"/>
      <c r="O586" s="30"/>
      <c r="P586" s="30"/>
      <c r="Q586" s="30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</row>
    <row r="587" ht="12.75" customHeight="1">
      <c r="A587" s="25">
        <v>59.5</v>
      </c>
      <c r="B587" s="25">
        <v>53.550000000000004</v>
      </c>
      <c r="C587" s="25">
        <v>48.19500000000001</v>
      </c>
      <c r="D587" s="26" t="s">
        <v>212</v>
      </c>
      <c r="F587" s="28"/>
      <c r="G587" s="27"/>
      <c r="H587" s="29"/>
      <c r="I587" s="30"/>
      <c r="J587" s="30"/>
      <c r="K587" s="30"/>
      <c r="L587" s="30"/>
      <c r="M587" s="30"/>
      <c r="N587" s="30"/>
      <c r="O587" s="30"/>
      <c r="P587" s="30"/>
      <c r="Q587" s="30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</row>
    <row r="588" ht="12.75" customHeight="1">
      <c r="A588" s="25">
        <v>76.5</v>
      </c>
      <c r="B588" s="25">
        <v>68.85000000000001</v>
      </c>
      <c r="C588" s="25">
        <v>61.96500000000001</v>
      </c>
      <c r="D588" s="26" t="s">
        <v>125</v>
      </c>
      <c r="F588" s="28"/>
      <c r="G588" s="27"/>
      <c r="H588" s="29"/>
      <c r="I588" s="30"/>
      <c r="J588" s="30"/>
      <c r="K588" s="30"/>
      <c r="L588" s="30"/>
      <c r="M588" s="30"/>
      <c r="N588" s="30"/>
      <c r="O588" s="30"/>
      <c r="P588" s="30"/>
      <c r="Q588" s="30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</row>
    <row r="589" ht="12.75" customHeight="1">
      <c r="A589" s="25">
        <v>76.5</v>
      </c>
      <c r="B589" s="25">
        <v>68.85000000000001</v>
      </c>
      <c r="C589" s="25">
        <v>61.96500000000001</v>
      </c>
      <c r="D589" s="26" t="s">
        <v>125</v>
      </c>
      <c r="F589" s="28"/>
      <c r="G589" s="27"/>
      <c r="H589" s="29"/>
      <c r="I589" s="30"/>
      <c r="J589" s="30"/>
      <c r="K589" s="30"/>
      <c r="L589" s="30"/>
      <c r="M589" s="30"/>
      <c r="N589" s="30"/>
      <c r="O589" s="30"/>
      <c r="P589" s="30"/>
      <c r="Q589" s="30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</row>
    <row r="590" ht="12.75" customHeight="1">
      <c r="A590" s="25">
        <v>76.5</v>
      </c>
      <c r="B590" s="25">
        <v>68.85000000000001</v>
      </c>
      <c r="C590" s="25">
        <v>61.96500000000001</v>
      </c>
      <c r="D590" s="26" t="s">
        <v>125</v>
      </c>
      <c r="F590" s="28"/>
      <c r="G590" s="27"/>
      <c r="H590" s="29"/>
      <c r="I590" s="30"/>
      <c r="J590" s="30"/>
      <c r="K590" s="30"/>
      <c r="L590" s="30"/>
      <c r="M590" s="30"/>
      <c r="N590" s="30"/>
      <c r="O590" s="30"/>
      <c r="P590" s="30"/>
      <c r="Q590" s="30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</row>
    <row r="591" ht="12.75" customHeight="1">
      <c r="A591" s="25">
        <v>76.5</v>
      </c>
      <c r="B591" s="25">
        <v>68.85000000000001</v>
      </c>
      <c r="C591" s="25">
        <v>61.96500000000001</v>
      </c>
      <c r="D591" s="26" t="s">
        <v>125</v>
      </c>
      <c r="F591" s="28"/>
      <c r="G591" s="27"/>
      <c r="H591" s="29"/>
      <c r="I591" s="30"/>
      <c r="J591" s="30"/>
      <c r="K591" s="30"/>
      <c r="L591" s="30"/>
      <c r="M591" s="30"/>
      <c r="N591" s="30"/>
      <c r="O591" s="30"/>
      <c r="P591" s="30"/>
      <c r="Q591" s="30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</row>
    <row r="592" ht="12.75" customHeight="1">
      <c r="A592" s="25">
        <v>76.5</v>
      </c>
      <c r="B592" s="25">
        <v>68.85000000000001</v>
      </c>
      <c r="C592" s="25">
        <v>61.96500000000001</v>
      </c>
      <c r="D592" s="26" t="s">
        <v>125</v>
      </c>
      <c r="F592" s="28"/>
      <c r="G592" s="27"/>
      <c r="H592" s="29"/>
      <c r="I592" s="30"/>
      <c r="J592" s="30"/>
      <c r="K592" s="30"/>
      <c r="L592" s="30"/>
      <c r="M592" s="30"/>
      <c r="N592" s="30"/>
      <c r="O592" s="30"/>
      <c r="P592" s="30"/>
      <c r="Q592" s="30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</row>
    <row r="593" ht="12.75" customHeight="1">
      <c r="A593" s="25">
        <v>76.5</v>
      </c>
      <c r="B593" s="25">
        <v>68.85000000000001</v>
      </c>
      <c r="C593" s="25">
        <v>61.96500000000001</v>
      </c>
      <c r="D593" s="26" t="s">
        <v>125</v>
      </c>
      <c r="F593" s="28"/>
      <c r="G593" s="27"/>
      <c r="H593" s="29"/>
      <c r="I593" s="30"/>
      <c r="J593" s="30"/>
      <c r="K593" s="30"/>
      <c r="L593" s="30"/>
      <c r="M593" s="30"/>
      <c r="N593" s="30"/>
      <c r="O593" s="30"/>
      <c r="P593" s="30"/>
      <c r="Q593" s="30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</row>
    <row r="594" ht="12.75" customHeight="1">
      <c r="A594" s="25">
        <v>76.5</v>
      </c>
      <c r="B594" s="25">
        <v>68.85000000000001</v>
      </c>
      <c r="C594" s="25">
        <v>61.96500000000001</v>
      </c>
      <c r="D594" s="26" t="s">
        <v>213</v>
      </c>
      <c r="F594" s="28"/>
      <c r="G594" s="27"/>
      <c r="H594" s="29"/>
      <c r="I594" s="30"/>
      <c r="J594" s="30"/>
      <c r="K594" s="30"/>
      <c r="L594" s="30"/>
      <c r="M594" s="30"/>
      <c r="N594" s="30"/>
      <c r="O594" s="30"/>
      <c r="P594" s="30"/>
      <c r="Q594" s="30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</row>
    <row r="595" ht="12.75" customHeight="1">
      <c r="A595" s="25">
        <v>59.5</v>
      </c>
      <c r="B595" s="25">
        <v>53.550000000000004</v>
      </c>
      <c r="C595" s="25">
        <v>48.19500000000001</v>
      </c>
      <c r="D595" s="26" t="s">
        <v>214</v>
      </c>
      <c r="F595" s="28"/>
      <c r="G595" s="27"/>
      <c r="H595" s="29"/>
      <c r="I595" s="30"/>
      <c r="J595" s="30"/>
      <c r="K595" s="30"/>
      <c r="L595" s="30"/>
      <c r="M595" s="30"/>
      <c r="N595" s="30"/>
      <c r="O595" s="30"/>
      <c r="P595" s="30"/>
      <c r="Q595" s="30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</row>
    <row r="596" ht="12.75" customHeight="1">
      <c r="A596" s="25">
        <v>76.5</v>
      </c>
      <c r="B596" s="25">
        <v>68.85000000000001</v>
      </c>
      <c r="C596" s="25">
        <v>61.96500000000001</v>
      </c>
      <c r="D596" s="26" t="s">
        <v>215</v>
      </c>
      <c r="F596" s="28"/>
      <c r="G596" s="27"/>
      <c r="H596" s="29"/>
      <c r="I596" s="30"/>
      <c r="J596" s="30"/>
      <c r="K596" s="30"/>
      <c r="L596" s="30"/>
      <c r="M596" s="30"/>
      <c r="N596" s="30"/>
      <c r="O596" s="30"/>
      <c r="P596" s="30"/>
      <c r="Q596" s="30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</row>
    <row r="597" ht="12.75" customHeight="1">
      <c r="A597" s="25">
        <v>42.5</v>
      </c>
      <c r="B597" s="25">
        <v>38.25</v>
      </c>
      <c r="C597" s="25">
        <v>34.425000000000004</v>
      </c>
      <c r="D597" s="26" t="s">
        <v>216</v>
      </c>
      <c r="F597" s="28"/>
      <c r="G597" s="27"/>
      <c r="H597" s="29"/>
      <c r="I597" s="30"/>
      <c r="J597" s="30"/>
      <c r="K597" s="30"/>
      <c r="L597" s="30"/>
      <c r="M597" s="30"/>
      <c r="N597" s="30"/>
      <c r="O597" s="30"/>
      <c r="P597" s="30"/>
      <c r="Q597" s="30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</row>
    <row r="598" ht="12.75" customHeight="1">
      <c r="A598" s="25">
        <v>42.5</v>
      </c>
      <c r="B598" s="25">
        <v>38.25</v>
      </c>
      <c r="C598" s="25">
        <v>34.425000000000004</v>
      </c>
      <c r="D598" s="26" t="s">
        <v>216</v>
      </c>
      <c r="F598" s="28"/>
      <c r="G598" s="27"/>
      <c r="H598" s="29"/>
      <c r="I598" s="30"/>
      <c r="J598" s="30"/>
      <c r="K598" s="30"/>
      <c r="L598" s="30"/>
      <c r="M598" s="30"/>
      <c r="N598" s="30"/>
      <c r="O598" s="30"/>
      <c r="P598" s="30"/>
      <c r="Q598" s="30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</row>
    <row r="599" ht="12.75" customHeight="1">
      <c r="A599" s="25">
        <v>42.5</v>
      </c>
      <c r="B599" s="25">
        <v>38.25</v>
      </c>
      <c r="C599" s="25">
        <v>34.425000000000004</v>
      </c>
      <c r="D599" s="26" t="s">
        <v>216</v>
      </c>
      <c r="F599" s="28"/>
      <c r="G599" s="27"/>
      <c r="H599" s="29"/>
      <c r="I599" s="30"/>
      <c r="J599" s="30"/>
      <c r="K599" s="30"/>
      <c r="L599" s="30"/>
      <c r="M599" s="30"/>
      <c r="N599" s="30"/>
      <c r="O599" s="30"/>
      <c r="P599" s="30"/>
      <c r="Q599" s="30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</row>
    <row r="600" ht="12.75" customHeight="1">
      <c r="A600" s="25">
        <v>59.5</v>
      </c>
      <c r="B600" s="25">
        <v>53.550000000000004</v>
      </c>
      <c r="C600" s="25">
        <v>48.19500000000001</v>
      </c>
      <c r="D600" s="26" t="s">
        <v>217</v>
      </c>
      <c r="F600" s="28"/>
      <c r="G600" s="27"/>
      <c r="H600" s="29"/>
      <c r="I600" s="30"/>
      <c r="J600" s="30"/>
      <c r="K600" s="30"/>
      <c r="L600" s="30"/>
      <c r="M600" s="30"/>
      <c r="N600" s="30"/>
      <c r="O600" s="30"/>
      <c r="P600" s="30"/>
      <c r="Q600" s="30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</row>
    <row r="601" ht="12.75" customHeight="1">
      <c r="A601" s="25">
        <v>93.5</v>
      </c>
      <c r="B601" s="25">
        <v>84.15</v>
      </c>
      <c r="C601" s="25">
        <v>75.73500000000001</v>
      </c>
      <c r="D601" s="26" t="s">
        <v>218</v>
      </c>
      <c r="F601" s="28"/>
      <c r="G601" s="27"/>
      <c r="H601" s="29"/>
      <c r="I601" s="30"/>
      <c r="J601" s="30"/>
      <c r="K601" s="30"/>
      <c r="L601" s="30"/>
      <c r="M601" s="30"/>
      <c r="N601" s="30"/>
      <c r="O601" s="30"/>
      <c r="P601" s="30"/>
      <c r="Q601" s="30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</row>
    <row r="602" ht="12.75" customHeight="1">
      <c r="A602" s="25">
        <v>59.5</v>
      </c>
      <c r="B602" s="25">
        <v>53.550000000000004</v>
      </c>
      <c r="C602" s="25">
        <v>48.19500000000001</v>
      </c>
      <c r="D602" s="26" t="s">
        <v>127</v>
      </c>
      <c r="F602" s="28"/>
      <c r="G602" s="27"/>
      <c r="H602" s="29"/>
      <c r="I602" s="30"/>
      <c r="J602" s="30"/>
      <c r="K602" s="30"/>
      <c r="L602" s="30"/>
      <c r="M602" s="30"/>
      <c r="N602" s="30"/>
      <c r="O602" s="30"/>
      <c r="P602" s="30"/>
      <c r="Q602" s="30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</row>
    <row r="603" ht="12.75" customHeight="1">
      <c r="A603" s="25">
        <v>59.5</v>
      </c>
      <c r="B603" s="25">
        <v>53.550000000000004</v>
      </c>
      <c r="C603" s="25">
        <v>48.19500000000001</v>
      </c>
      <c r="D603" s="26" t="s">
        <v>219</v>
      </c>
      <c r="F603" s="28"/>
      <c r="G603" s="27"/>
      <c r="H603" s="29"/>
      <c r="I603" s="30"/>
      <c r="J603" s="30"/>
      <c r="K603" s="30"/>
      <c r="L603" s="30"/>
      <c r="M603" s="30"/>
      <c r="N603" s="30"/>
      <c r="O603" s="30"/>
      <c r="P603" s="30"/>
      <c r="Q603" s="30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</row>
    <row r="604" ht="12.75" customHeight="1">
      <c r="A604" s="25">
        <v>119.0</v>
      </c>
      <c r="B604" s="25">
        <v>107.10000000000001</v>
      </c>
      <c r="C604" s="25">
        <v>96.39000000000001</v>
      </c>
      <c r="D604" s="26" t="s">
        <v>220</v>
      </c>
      <c r="F604" s="28"/>
      <c r="G604" s="27"/>
      <c r="H604" s="29"/>
      <c r="I604" s="30"/>
      <c r="J604" s="30"/>
      <c r="K604" s="30"/>
      <c r="L604" s="30"/>
      <c r="M604" s="30"/>
      <c r="N604" s="30"/>
      <c r="O604" s="30"/>
      <c r="P604" s="30"/>
      <c r="Q604" s="30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</row>
    <row r="605" ht="12.75" customHeight="1">
      <c r="A605" s="25">
        <v>119.0</v>
      </c>
      <c r="B605" s="25">
        <v>107.10000000000001</v>
      </c>
      <c r="C605" s="25">
        <v>96.39000000000001</v>
      </c>
      <c r="D605" s="26" t="s">
        <v>220</v>
      </c>
      <c r="F605" s="28"/>
      <c r="G605" s="27"/>
      <c r="H605" s="29"/>
      <c r="I605" s="30"/>
      <c r="J605" s="30"/>
      <c r="K605" s="30"/>
      <c r="L605" s="30"/>
      <c r="M605" s="30"/>
      <c r="N605" s="30"/>
      <c r="O605" s="30"/>
      <c r="P605" s="30"/>
      <c r="Q605" s="30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</row>
    <row r="606" ht="12.75" customHeight="1">
      <c r="A606" s="25">
        <v>119.0</v>
      </c>
      <c r="B606" s="25">
        <v>107.10000000000001</v>
      </c>
      <c r="C606" s="25">
        <v>96.39000000000001</v>
      </c>
      <c r="D606" s="26" t="s">
        <v>221</v>
      </c>
      <c r="F606" s="28"/>
      <c r="G606" s="27"/>
      <c r="H606" s="29"/>
      <c r="I606" s="30"/>
      <c r="J606" s="30"/>
      <c r="K606" s="30"/>
      <c r="L606" s="30"/>
      <c r="M606" s="30"/>
      <c r="N606" s="30"/>
      <c r="O606" s="30"/>
      <c r="P606" s="30"/>
      <c r="Q606" s="30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</row>
    <row r="607" ht="12.75" customHeight="1">
      <c r="A607" s="25">
        <v>76.5</v>
      </c>
      <c r="B607" s="25">
        <v>68.85000000000001</v>
      </c>
      <c r="C607" s="25">
        <v>61.96500000000001</v>
      </c>
      <c r="D607" s="26" t="s">
        <v>222</v>
      </c>
      <c r="F607" s="28"/>
      <c r="G607" s="27"/>
      <c r="H607" s="29"/>
      <c r="I607" s="30"/>
      <c r="J607" s="30"/>
      <c r="K607" s="30"/>
      <c r="L607" s="30"/>
      <c r="M607" s="30"/>
      <c r="N607" s="30"/>
      <c r="O607" s="30"/>
      <c r="P607" s="30"/>
      <c r="Q607" s="30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</row>
    <row r="608" ht="12.75" customHeight="1">
      <c r="A608" s="25">
        <v>119.0</v>
      </c>
      <c r="B608" s="25">
        <v>107.10000000000001</v>
      </c>
      <c r="C608" s="25">
        <v>96.39000000000001</v>
      </c>
      <c r="D608" s="26" t="s">
        <v>223</v>
      </c>
      <c r="F608" s="28"/>
      <c r="G608" s="27"/>
      <c r="H608" s="29"/>
      <c r="I608" s="30"/>
      <c r="J608" s="30"/>
      <c r="K608" s="30"/>
      <c r="L608" s="30"/>
      <c r="M608" s="30"/>
      <c r="N608" s="30"/>
      <c r="O608" s="30"/>
      <c r="P608" s="30"/>
      <c r="Q608" s="30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</row>
    <row r="609" ht="12.75" customHeight="1">
      <c r="A609" s="25">
        <v>119.0</v>
      </c>
      <c r="B609" s="25">
        <v>107.10000000000001</v>
      </c>
      <c r="C609" s="25">
        <v>96.39000000000001</v>
      </c>
      <c r="D609" s="26" t="s">
        <v>224</v>
      </c>
      <c r="F609" s="28"/>
      <c r="G609" s="27"/>
      <c r="H609" s="29"/>
      <c r="I609" s="30"/>
      <c r="J609" s="30"/>
      <c r="K609" s="30"/>
      <c r="L609" s="30"/>
      <c r="M609" s="30"/>
      <c r="N609" s="30"/>
      <c r="O609" s="30"/>
      <c r="P609" s="30"/>
      <c r="Q609" s="30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</row>
    <row r="610" ht="12.75" customHeight="1">
      <c r="A610" s="25">
        <v>119.0</v>
      </c>
      <c r="B610" s="25">
        <v>107.10000000000001</v>
      </c>
      <c r="C610" s="25">
        <v>96.39000000000001</v>
      </c>
      <c r="D610" s="26" t="s">
        <v>225</v>
      </c>
      <c r="F610" s="28"/>
      <c r="G610" s="27"/>
      <c r="H610" s="29"/>
      <c r="I610" s="30"/>
      <c r="J610" s="30"/>
      <c r="K610" s="30"/>
      <c r="L610" s="30"/>
      <c r="M610" s="30"/>
      <c r="N610" s="30"/>
      <c r="O610" s="30"/>
      <c r="P610" s="30"/>
      <c r="Q610" s="30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</row>
    <row r="611" ht="12.75" customHeight="1">
      <c r="A611" s="25">
        <v>42.5</v>
      </c>
      <c r="B611" s="25">
        <v>38.25</v>
      </c>
      <c r="C611" s="25">
        <v>34.425000000000004</v>
      </c>
      <c r="D611" s="26" t="s">
        <v>226</v>
      </c>
      <c r="F611" s="28"/>
      <c r="G611" s="27"/>
      <c r="H611" s="29"/>
      <c r="I611" s="30"/>
      <c r="J611" s="30"/>
      <c r="K611" s="30"/>
      <c r="L611" s="30"/>
      <c r="M611" s="30"/>
      <c r="N611" s="30"/>
      <c r="O611" s="30"/>
      <c r="P611" s="30"/>
      <c r="Q611" s="30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</row>
    <row r="612" ht="12.75" customHeight="1">
      <c r="A612" s="25">
        <v>93.5</v>
      </c>
      <c r="B612" s="25">
        <v>84.15</v>
      </c>
      <c r="C612" s="25">
        <v>75.73500000000001</v>
      </c>
      <c r="D612" s="26" t="s">
        <v>227</v>
      </c>
      <c r="F612" s="28"/>
      <c r="G612" s="27"/>
      <c r="H612" s="29"/>
      <c r="I612" s="30"/>
      <c r="J612" s="30"/>
      <c r="K612" s="30"/>
      <c r="L612" s="30"/>
      <c r="M612" s="30"/>
      <c r="N612" s="30"/>
      <c r="O612" s="30"/>
      <c r="P612" s="30"/>
      <c r="Q612" s="30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</row>
    <row r="613" ht="12.75" customHeight="1">
      <c r="A613" s="25">
        <v>76.5</v>
      </c>
      <c r="B613" s="25">
        <v>68.85000000000001</v>
      </c>
      <c r="C613" s="25">
        <v>61.96500000000001</v>
      </c>
      <c r="D613" s="26" t="s">
        <v>228</v>
      </c>
      <c r="F613" s="28"/>
      <c r="G613" s="27"/>
      <c r="H613" s="29"/>
      <c r="I613" s="30"/>
      <c r="J613" s="30"/>
      <c r="K613" s="30"/>
      <c r="L613" s="30"/>
      <c r="M613" s="30"/>
      <c r="N613" s="30"/>
      <c r="O613" s="30"/>
      <c r="P613" s="30"/>
      <c r="Q613" s="30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</row>
    <row r="614" ht="12.75" customHeight="1">
      <c r="A614" s="25">
        <v>119.0</v>
      </c>
      <c r="B614" s="25">
        <v>107.10000000000001</v>
      </c>
      <c r="C614" s="25">
        <v>96.39000000000001</v>
      </c>
      <c r="D614" s="26" t="s">
        <v>229</v>
      </c>
      <c r="F614" s="28"/>
      <c r="G614" s="27"/>
      <c r="H614" s="29"/>
      <c r="I614" s="30"/>
      <c r="J614" s="30"/>
      <c r="K614" s="30"/>
      <c r="L614" s="30"/>
      <c r="M614" s="30"/>
      <c r="N614" s="30"/>
      <c r="O614" s="30"/>
      <c r="P614" s="30"/>
      <c r="Q614" s="30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</row>
    <row r="615" ht="12.75" customHeight="1">
      <c r="A615" s="25">
        <v>119.0</v>
      </c>
      <c r="B615" s="25">
        <v>107.10000000000001</v>
      </c>
      <c r="C615" s="25">
        <v>96.39000000000001</v>
      </c>
      <c r="D615" s="26" t="s">
        <v>230</v>
      </c>
      <c r="F615" s="28"/>
      <c r="G615" s="27"/>
      <c r="H615" s="29"/>
      <c r="I615" s="30"/>
      <c r="J615" s="30"/>
      <c r="K615" s="30"/>
      <c r="L615" s="30"/>
      <c r="M615" s="30"/>
      <c r="N615" s="30"/>
      <c r="O615" s="30"/>
      <c r="P615" s="30"/>
      <c r="Q615" s="30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</row>
    <row r="616" ht="12.75" customHeight="1">
      <c r="A616" s="25">
        <v>11.9</v>
      </c>
      <c r="B616" s="25">
        <v>10.71</v>
      </c>
      <c r="C616" s="25">
        <v>9.639000000000001</v>
      </c>
      <c r="D616" s="26" t="s">
        <v>231</v>
      </c>
      <c r="F616" s="28"/>
      <c r="G616" s="27"/>
      <c r="H616" s="29"/>
      <c r="I616" s="30"/>
      <c r="J616" s="30"/>
      <c r="K616" s="30"/>
      <c r="L616" s="30"/>
      <c r="M616" s="30"/>
      <c r="N616" s="30"/>
      <c r="O616" s="30"/>
      <c r="P616" s="30"/>
      <c r="Q616" s="30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</row>
    <row r="617" ht="12.75" customHeight="1">
      <c r="A617" s="25">
        <v>11.9</v>
      </c>
      <c r="B617" s="25">
        <v>10.71</v>
      </c>
      <c r="C617" s="25">
        <v>9.639000000000001</v>
      </c>
      <c r="D617" s="26" t="s">
        <v>232</v>
      </c>
      <c r="F617" s="28"/>
      <c r="G617" s="27"/>
      <c r="H617" s="29"/>
      <c r="I617" s="30"/>
      <c r="J617" s="30"/>
      <c r="K617" s="30"/>
      <c r="L617" s="30"/>
      <c r="M617" s="30"/>
      <c r="N617" s="30"/>
      <c r="O617" s="30"/>
      <c r="P617" s="30"/>
      <c r="Q617" s="30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</row>
    <row r="618" ht="12.75" customHeight="1">
      <c r="A618" s="25">
        <v>34.0</v>
      </c>
      <c r="B618" s="25">
        <v>30.6</v>
      </c>
      <c r="C618" s="25">
        <v>27.540000000000003</v>
      </c>
      <c r="D618" s="26" t="s">
        <v>233</v>
      </c>
      <c r="F618" s="28"/>
      <c r="G618" s="27"/>
      <c r="H618" s="29"/>
      <c r="I618" s="30"/>
      <c r="J618" s="30"/>
      <c r="K618" s="30"/>
      <c r="L618" s="30"/>
      <c r="M618" s="30"/>
      <c r="N618" s="30"/>
      <c r="O618" s="30"/>
      <c r="P618" s="30"/>
      <c r="Q618" s="30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</row>
    <row r="619" ht="12.75" customHeight="1">
      <c r="A619" s="25">
        <v>42.5</v>
      </c>
      <c r="B619" s="25">
        <v>38.25</v>
      </c>
      <c r="C619" s="25">
        <v>34.425000000000004</v>
      </c>
      <c r="D619" s="26" t="s">
        <v>234</v>
      </c>
      <c r="F619" s="28"/>
      <c r="G619" s="27"/>
      <c r="H619" s="29"/>
      <c r="I619" s="30"/>
      <c r="J619" s="30"/>
      <c r="K619" s="30"/>
      <c r="L619" s="30"/>
      <c r="M619" s="30"/>
      <c r="N619" s="30"/>
      <c r="O619" s="30"/>
      <c r="P619" s="30"/>
      <c r="Q619" s="30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</row>
    <row r="620" ht="12.75" customHeight="1">
      <c r="A620" s="25">
        <v>8.5</v>
      </c>
      <c r="B620" s="25">
        <v>7.65</v>
      </c>
      <c r="C620" s="25">
        <v>6.885000000000001</v>
      </c>
      <c r="D620" s="26" t="s">
        <v>235</v>
      </c>
      <c r="F620" s="28"/>
      <c r="G620" s="27"/>
      <c r="H620" s="29"/>
      <c r="I620" s="30"/>
      <c r="J620" s="30"/>
      <c r="K620" s="30"/>
      <c r="L620" s="30"/>
      <c r="M620" s="30"/>
      <c r="N620" s="30"/>
      <c r="O620" s="30"/>
      <c r="P620" s="30"/>
      <c r="Q620" s="30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</row>
    <row r="621" ht="12.75" customHeight="1">
      <c r="A621" s="25">
        <v>17.0</v>
      </c>
      <c r="B621" s="25">
        <v>15.3</v>
      </c>
      <c r="C621" s="25">
        <v>13.770000000000001</v>
      </c>
      <c r="D621" s="26" t="s">
        <v>236</v>
      </c>
      <c r="F621" s="28"/>
      <c r="G621" s="27"/>
      <c r="H621" s="29"/>
      <c r="I621" s="30"/>
      <c r="J621" s="30"/>
      <c r="K621" s="30"/>
      <c r="L621" s="30"/>
      <c r="M621" s="30"/>
      <c r="N621" s="30"/>
      <c r="O621" s="30"/>
      <c r="P621" s="30"/>
      <c r="Q621" s="30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</row>
    <row r="622" ht="12.75" customHeight="1">
      <c r="A622" s="25">
        <v>17.0</v>
      </c>
      <c r="B622" s="25">
        <v>15.3</v>
      </c>
      <c r="C622" s="25">
        <v>13.770000000000001</v>
      </c>
      <c r="D622" s="26" t="s">
        <v>237</v>
      </c>
      <c r="F622" s="28"/>
      <c r="G622" s="27"/>
      <c r="H622" s="29"/>
      <c r="I622" s="30"/>
      <c r="J622" s="30"/>
      <c r="K622" s="30"/>
      <c r="L622" s="30"/>
      <c r="M622" s="30"/>
      <c r="N622" s="30"/>
      <c r="O622" s="30"/>
      <c r="P622" s="30"/>
      <c r="Q622" s="30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</row>
    <row r="623" ht="12.75" customHeight="1">
      <c r="A623" s="25">
        <v>25.5</v>
      </c>
      <c r="B623" s="25">
        <v>22.95</v>
      </c>
      <c r="C623" s="25">
        <v>20.655</v>
      </c>
      <c r="D623" s="26" t="s">
        <v>238</v>
      </c>
      <c r="F623" s="28"/>
      <c r="G623" s="27"/>
      <c r="H623" s="29"/>
      <c r="I623" s="30"/>
      <c r="J623" s="30"/>
      <c r="K623" s="30"/>
      <c r="L623" s="30"/>
      <c r="M623" s="30"/>
      <c r="N623" s="30"/>
      <c r="O623" s="30"/>
      <c r="P623" s="30"/>
      <c r="Q623" s="30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</row>
    <row r="624" ht="12.75" customHeight="1">
      <c r="A624" s="25">
        <v>25.5</v>
      </c>
      <c r="B624" s="25">
        <v>22.95</v>
      </c>
      <c r="C624" s="25">
        <v>20.655</v>
      </c>
      <c r="D624" s="26" t="s">
        <v>239</v>
      </c>
      <c r="F624" s="28"/>
      <c r="G624" s="27"/>
      <c r="H624" s="29"/>
      <c r="I624" s="30"/>
      <c r="J624" s="30"/>
      <c r="K624" s="30"/>
      <c r="L624" s="30"/>
      <c r="M624" s="30"/>
      <c r="N624" s="30"/>
      <c r="O624" s="30"/>
      <c r="P624" s="30"/>
      <c r="Q624" s="30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</row>
    <row r="625" ht="12.75" customHeight="1">
      <c r="A625" s="25">
        <v>34.0</v>
      </c>
      <c r="B625" s="25">
        <v>30.6</v>
      </c>
      <c r="C625" s="25">
        <v>27.540000000000003</v>
      </c>
      <c r="D625" s="26" t="s">
        <v>240</v>
      </c>
      <c r="F625" s="28"/>
      <c r="G625" s="27"/>
      <c r="H625" s="29"/>
      <c r="I625" s="30"/>
      <c r="J625" s="30"/>
      <c r="K625" s="30"/>
      <c r="L625" s="30"/>
      <c r="M625" s="30"/>
      <c r="N625" s="30"/>
      <c r="O625" s="30"/>
      <c r="P625" s="30"/>
      <c r="Q625" s="30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</row>
    <row r="626" ht="12.75" customHeight="1">
      <c r="A626" s="25">
        <v>34.0</v>
      </c>
      <c r="B626" s="25">
        <v>30.6</v>
      </c>
      <c r="C626" s="25">
        <v>27.540000000000003</v>
      </c>
      <c r="D626" s="26" t="s">
        <v>240</v>
      </c>
      <c r="F626" s="28"/>
      <c r="G626" s="27"/>
      <c r="H626" s="29"/>
      <c r="I626" s="30"/>
      <c r="J626" s="30"/>
      <c r="K626" s="30"/>
      <c r="L626" s="30"/>
      <c r="M626" s="30"/>
      <c r="N626" s="30"/>
      <c r="O626" s="30"/>
      <c r="P626" s="30"/>
      <c r="Q626" s="30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</row>
    <row r="627" ht="12.75" customHeight="1">
      <c r="A627" s="25">
        <v>59.5</v>
      </c>
      <c r="B627" s="25">
        <v>53.550000000000004</v>
      </c>
      <c r="C627" s="25">
        <v>48.19500000000001</v>
      </c>
      <c r="D627" s="26" t="s">
        <v>241</v>
      </c>
      <c r="F627" s="28"/>
      <c r="G627" s="27"/>
      <c r="H627" s="29"/>
      <c r="I627" s="30"/>
      <c r="J627" s="30"/>
      <c r="K627" s="30"/>
      <c r="L627" s="30"/>
      <c r="M627" s="30"/>
      <c r="N627" s="30"/>
      <c r="O627" s="30"/>
      <c r="P627" s="30"/>
      <c r="Q627" s="30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</row>
    <row r="628" ht="12.75" customHeight="1">
      <c r="A628" s="25">
        <v>34.0</v>
      </c>
      <c r="B628" s="25">
        <v>30.6</v>
      </c>
      <c r="C628" s="25">
        <v>27.540000000000003</v>
      </c>
      <c r="D628" s="26" t="s">
        <v>242</v>
      </c>
      <c r="F628" s="28"/>
      <c r="G628" s="27"/>
      <c r="H628" s="29"/>
      <c r="I628" s="30"/>
      <c r="J628" s="30"/>
      <c r="K628" s="30"/>
      <c r="L628" s="30"/>
      <c r="M628" s="30"/>
      <c r="N628" s="30"/>
      <c r="O628" s="30"/>
      <c r="P628" s="30"/>
      <c r="Q628" s="30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</row>
    <row r="629" ht="12.75" customHeight="1">
      <c r="A629" s="25">
        <v>42.5</v>
      </c>
      <c r="B629" s="25">
        <v>38.25</v>
      </c>
      <c r="C629" s="25">
        <v>34.425000000000004</v>
      </c>
      <c r="D629" s="26" t="s">
        <v>243</v>
      </c>
      <c r="F629" s="28"/>
      <c r="G629" s="27"/>
      <c r="H629" s="29"/>
      <c r="I629" s="30"/>
      <c r="J629" s="30"/>
      <c r="K629" s="30"/>
      <c r="L629" s="30"/>
      <c r="M629" s="30"/>
      <c r="N629" s="30"/>
      <c r="O629" s="30"/>
      <c r="P629" s="30"/>
      <c r="Q629" s="30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</row>
    <row r="630" ht="12.75" customHeight="1">
      <c r="A630" s="25">
        <v>42.5</v>
      </c>
      <c r="B630" s="25">
        <v>38.25</v>
      </c>
      <c r="C630" s="25">
        <v>34.425000000000004</v>
      </c>
      <c r="D630" s="26" t="s">
        <v>244</v>
      </c>
      <c r="F630" s="28"/>
      <c r="G630" s="27"/>
      <c r="H630" s="29"/>
      <c r="I630" s="30"/>
      <c r="J630" s="30"/>
      <c r="K630" s="30"/>
      <c r="L630" s="30"/>
      <c r="M630" s="30"/>
      <c r="N630" s="30"/>
      <c r="O630" s="30"/>
      <c r="P630" s="30"/>
      <c r="Q630" s="30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</row>
    <row r="631" ht="12.75" customHeight="1">
      <c r="A631" s="25">
        <v>42.5</v>
      </c>
      <c r="B631" s="25">
        <v>38.25</v>
      </c>
      <c r="C631" s="25">
        <v>34.425000000000004</v>
      </c>
      <c r="D631" s="26" t="s">
        <v>245</v>
      </c>
      <c r="F631" s="28"/>
      <c r="G631" s="27"/>
      <c r="H631" s="29"/>
      <c r="I631" s="30"/>
      <c r="J631" s="30"/>
      <c r="K631" s="30"/>
      <c r="L631" s="30"/>
      <c r="M631" s="30"/>
      <c r="N631" s="30"/>
      <c r="O631" s="30"/>
      <c r="P631" s="30"/>
      <c r="Q631" s="30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</row>
    <row r="632" ht="12.75" customHeight="1">
      <c r="A632" s="25">
        <v>42.5</v>
      </c>
      <c r="B632" s="25">
        <v>38.25</v>
      </c>
      <c r="C632" s="25">
        <v>34.425000000000004</v>
      </c>
      <c r="D632" s="26" t="s">
        <v>246</v>
      </c>
      <c r="F632" s="28"/>
      <c r="G632" s="27"/>
      <c r="H632" s="29"/>
      <c r="I632" s="30"/>
      <c r="J632" s="30"/>
      <c r="K632" s="30"/>
      <c r="L632" s="30"/>
      <c r="M632" s="30"/>
      <c r="N632" s="30"/>
      <c r="O632" s="30"/>
      <c r="P632" s="30"/>
      <c r="Q632" s="30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</row>
    <row r="633" ht="12.75" customHeight="1">
      <c r="A633" s="25">
        <v>42.5</v>
      </c>
      <c r="B633" s="25">
        <v>38.25</v>
      </c>
      <c r="C633" s="25">
        <v>34.425000000000004</v>
      </c>
      <c r="D633" s="26" t="s">
        <v>246</v>
      </c>
      <c r="F633" s="28"/>
      <c r="G633" s="27"/>
      <c r="H633" s="29"/>
      <c r="I633" s="30"/>
      <c r="J633" s="30"/>
      <c r="K633" s="30"/>
      <c r="L633" s="30"/>
      <c r="M633" s="30"/>
      <c r="N633" s="30"/>
      <c r="O633" s="30"/>
      <c r="P633" s="30"/>
      <c r="Q633" s="30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</row>
    <row r="634" ht="12.75" customHeight="1">
      <c r="A634" s="25">
        <v>42.5</v>
      </c>
      <c r="B634" s="25">
        <v>38.25</v>
      </c>
      <c r="C634" s="25">
        <v>34.425000000000004</v>
      </c>
      <c r="D634" s="26" t="s">
        <v>246</v>
      </c>
      <c r="F634" s="28"/>
      <c r="G634" s="27"/>
      <c r="H634" s="29"/>
      <c r="I634" s="30"/>
      <c r="J634" s="30"/>
      <c r="K634" s="30"/>
      <c r="L634" s="30"/>
      <c r="M634" s="30"/>
      <c r="N634" s="30"/>
      <c r="O634" s="30"/>
      <c r="P634" s="30"/>
      <c r="Q634" s="30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</row>
    <row r="635" ht="12.75" customHeight="1">
      <c r="A635" s="25">
        <v>42.5</v>
      </c>
      <c r="B635" s="25">
        <v>38.25</v>
      </c>
      <c r="C635" s="25">
        <v>34.425000000000004</v>
      </c>
      <c r="D635" s="26" t="s">
        <v>246</v>
      </c>
      <c r="F635" s="28"/>
      <c r="G635" s="27"/>
      <c r="H635" s="29"/>
      <c r="I635" s="30"/>
      <c r="J635" s="30"/>
      <c r="K635" s="30"/>
      <c r="L635" s="30"/>
      <c r="M635" s="30"/>
      <c r="N635" s="30"/>
      <c r="O635" s="30"/>
      <c r="P635" s="30"/>
      <c r="Q635" s="30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</row>
    <row r="636" ht="12.75" customHeight="1">
      <c r="A636" s="25">
        <v>42.5</v>
      </c>
      <c r="B636" s="25">
        <v>38.25</v>
      </c>
      <c r="C636" s="25">
        <v>34.425000000000004</v>
      </c>
      <c r="D636" s="26" t="s">
        <v>246</v>
      </c>
      <c r="F636" s="28"/>
      <c r="G636" s="27"/>
      <c r="H636" s="29"/>
      <c r="I636" s="30"/>
      <c r="J636" s="30"/>
      <c r="K636" s="30"/>
      <c r="L636" s="30"/>
      <c r="M636" s="30"/>
      <c r="N636" s="30"/>
      <c r="O636" s="30"/>
      <c r="P636" s="30"/>
      <c r="Q636" s="30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</row>
    <row r="637" ht="12.75" customHeight="1">
      <c r="A637" s="25">
        <v>42.5</v>
      </c>
      <c r="B637" s="25">
        <v>38.25</v>
      </c>
      <c r="C637" s="25">
        <v>34.425000000000004</v>
      </c>
      <c r="D637" s="26" t="s">
        <v>246</v>
      </c>
      <c r="F637" s="28"/>
      <c r="G637" s="27"/>
      <c r="H637" s="29"/>
      <c r="I637" s="30"/>
      <c r="J637" s="30"/>
      <c r="K637" s="30"/>
      <c r="L637" s="30"/>
      <c r="M637" s="30"/>
      <c r="N637" s="30"/>
      <c r="O637" s="30"/>
      <c r="P637" s="30"/>
      <c r="Q637" s="30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</row>
    <row r="638" ht="12.75" customHeight="1">
      <c r="A638" s="25">
        <v>42.5</v>
      </c>
      <c r="B638" s="25">
        <v>38.25</v>
      </c>
      <c r="C638" s="25">
        <v>34.425000000000004</v>
      </c>
      <c r="D638" s="26" t="s">
        <v>246</v>
      </c>
      <c r="F638" s="28"/>
      <c r="G638" s="27"/>
      <c r="H638" s="29"/>
      <c r="I638" s="30"/>
      <c r="J638" s="30"/>
      <c r="K638" s="30"/>
      <c r="L638" s="30"/>
      <c r="M638" s="30"/>
      <c r="N638" s="30"/>
      <c r="O638" s="30"/>
      <c r="P638" s="30"/>
      <c r="Q638" s="30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</row>
    <row r="639" ht="12.75" customHeight="1">
      <c r="A639" s="25">
        <v>42.5</v>
      </c>
      <c r="B639" s="25">
        <v>38.25</v>
      </c>
      <c r="C639" s="25">
        <v>34.425000000000004</v>
      </c>
      <c r="D639" s="26" t="s">
        <v>246</v>
      </c>
      <c r="F639" s="28"/>
      <c r="G639" s="27"/>
      <c r="H639" s="29"/>
      <c r="I639" s="30"/>
      <c r="J639" s="30"/>
      <c r="K639" s="30"/>
      <c r="L639" s="30"/>
      <c r="M639" s="30"/>
      <c r="N639" s="30"/>
      <c r="O639" s="30"/>
      <c r="P639" s="30"/>
      <c r="Q639" s="30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</row>
    <row r="640" ht="12.75" customHeight="1">
      <c r="A640" s="25">
        <v>42.5</v>
      </c>
      <c r="B640" s="25">
        <v>38.25</v>
      </c>
      <c r="C640" s="25">
        <v>34.425000000000004</v>
      </c>
      <c r="D640" s="26" t="s">
        <v>246</v>
      </c>
      <c r="F640" s="28"/>
      <c r="G640" s="27"/>
      <c r="H640" s="29"/>
      <c r="I640" s="30"/>
      <c r="J640" s="30"/>
      <c r="K640" s="30"/>
      <c r="L640" s="30"/>
      <c r="M640" s="30"/>
      <c r="N640" s="30"/>
      <c r="O640" s="30"/>
      <c r="P640" s="30"/>
      <c r="Q640" s="30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</row>
    <row r="641" ht="12.75" customHeight="1">
      <c r="A641" s="25">
        <v>42.5</v>
      </c>
      <c r="B641" s="25">
        <v>38.25</v>
      </c>
      <c r="C641" s="25">
        <v>34.425000000000004</v>
      </c>
      <c r="D641" s="26" t="s">
        <v>246</v>
      </c>
      <c r="F641" s="28"/>
      <c r="G641" s="27"/>
      <c r="H641" s="29"/>
      <c r="I641" s="30"/>
      <c r="J641" s="30"/>
      <c r="K641" s="30"/>
      <c r="L641" s="30"/>
      <c r="M641" s="30"/>
      <c r="N641" s="30"/>
      <c r="O641" s="30"/>
      <c r="P641" s="30"/>
      <c r="Q641" s="30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</row>
    <row r="642" ht="12.75" customHeight="1">
      <c r="A642" s="25">
        <v>42.5</v>
      </c>
      <c r="B642" s="25">
        <v>38.25</v>
      </c>
      <c r="C642" s="25">
        <v>34.425000000000004</v>
      </c>
      <c r="D642" s="26" t="s">
        <v>246</v>
      </c>
      <c r="F642" s="28"/>
      <c r="G642" s="27"/>
      <c r="H642" s="29"/>
      <c r="I642" s="30"/>
      <c r="J642" s="30"/>
      <c r="K642" s="30"/>
      <c r="L642" s="30"/>
      <c r="M642" s="30"/>
      <c r="N642" s="30"/>
      <c r="O642" s="30"/>
      <c r="P642" s="30"/>
      <c r="Q642" s="30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</row>
    <row r="643" ht="12.75" customHeight="1">
      <c r="A643" s="25">
        <v>42.5</v>
      </c>
      <c r="B643" s="25">
        <v>38.25</v>
      </c>
      <c r="C643" s="25">
        <v>34.425000000000004</v>
      </c>
      <c r="D643" s="26" t="s">
        <v>246</v>
      </c>
      <c r="F643" s="28"/>
      <c r="G643" s="27"/>
      <c r="H643" s="29"/>
      <c r="I643" s="30"/>
      <c r="J643" s="30"/>
      <c r="K643" s="30"/>
      <c r="L643" s="30"/>
      <c r="M643" s="30"/>
      <c r="N643" s="30"/>
      <c r="O643" s="30"/>
      <c r="P643" s="30"/>
      <c r="Q643" s="30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</row>
    <row r="644" ht="12.75" customHeight="1">
      <c r="A644" s="25">
        <v>42.5</v>
      </c>
      <c r="B644" s="25">
        <v>38.25</v>
      </c>
      <c r="C644" s="25">
        <v>34.425000000000004</v>
      </c>
      <c r="D644" s="26" t="s">
        <v>246</v>
      </c>
      <c r="F644" s="28"/>
      <c r="G644" s="27"/>
      <c r="H644" s="29"/>
      <c r="I644" s="30"/>
      <c r="J644" s="30"/>
      <c r="K644" s="30"/>
      <c r="L644" s="30"/>
      <c r="M644" s="30"/>
      <c r="N644" s="30"/>
      <c r="O644" s="30"/>
      <c r="P644" s="30"/>
      <c r="Q644" s="30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</row>
    <row r="645" ht="12.75" customHeight="1">
      <c r="A645" s="25">
        <v>42.5</v>
      </c>
      <c r="B645" s="25">
        <v>38.25</v>
      </c>
      <c r="C645" s="25">
        <v>34.425000000000004</v>
      </c>
      <c r="D645" s="26" t="s">
        <v>246</v>
      </c>
      <c r="F645" s="28"/>
      <c r="G645" s="27"/>
      <c r="H645" s="29"/>
      <c r="I645" s="30"/>
      <c r="J645" s="30"/>
      <c r="K645" s="30"/>
      <c r="L645" s="30"/>
      <c r="M645" s="30"/>
      <c r="N645" s="30"/>
      <c r="O645" s="30"/>
      <c r="P645" s="30"/>
      <c r="Q645" s="30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</row>
    <row r="646" ht="12.75" customHeight="1">
      <c r="A646" s="25">
        <v>42.5</v>
      </c>
      <c r="B646" s="25">
        <v>38.25</v>
      </c>
      <c r="C646" s="25">
        <v>34.425000000000004</v>
      </c>
      <c r="D646" s="26" t="s">
        <v>246</v>
      </c>
      <c r="F646" s="28"/>
      <c r="G646" s="27"/>
      <c r="H646" s="29"/>
      <c r="I646" s="30"/>
      <c r="J646" s="30"/>
      <c r="K646" s="30"/>
      <c r="L646" s="30"/>
      <c r="M646" s="30"/>
      <c r="N646" s="30"/>
      <c r="O646" s="30"/>
      <c r="P646" s="30"/>
      <c r="Q646" s="30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</row>
    <row r="647" ht="12.75" customHeight="1">
      <c r="A647" s="25">
        <v>42.5</v>
      </c>
      <c r="B647" s="25">
        <v>38.25</v>
      </c>
      <c r="C647" s="25">
        <v>34.425000000000004</v>
      </c>
      <c r="D647" s="26" t="s">
        <v>246</v>
      </c>
      <c r="F647" s="28"/>
      <c r="G647" s="27"/>
      <c r="H647" s="29"/>
      <c r="I647" s="30"/>
      <c r="J647" s="30"/>
      <c r="K647" s="30"/>
      <c r="L647" s="30"/>
      <c r="M647" s="30"/>
      <c r="N647" s="30"/>
      <c r="O647" s="30"/>
      <c r="P647" s="30"/>
      <c r="Q647" s="30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</row>
    <row r="648" ht="12.75" customHeight="1">
      <c r="A648" s="25">
        <v>42.5</v>
      </c>
      <c r="B648" s="25">
        <v>38.25</v>
      </c>
      <c r="C648" s="25">
        <v>34.425000000000004</v>
      </c>
      <c r="D648" s="26" t="s">
        <v>247</v>
      </c>
      <c r="F648" s="28"/>
      <c r="G648" s="27"/>
      <c r="H648" s="29"/>
      <c r="I648" s="30"/>
      <c r="J648" s="30"/>
      <c r="K648" s="30"/>
      <c r="L648" s="30"/>
      <c r="M648" s="30"/>
      <c r="N648" s="30"/>
      <c r="O648" s="30"/>
      <c r="P648" s="30"/>
      <c r="Q648" s="30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</row>
    <row r="649" ht="12.75" customHeight="1">
      <c r="A649" s="25">
        <v>42.5</v>
      </c>
      <c r="B649" s="25">
        <v>38.25</v>
      </c>
      <c r="C649" s="25">
        <v>34.425000000000004</v>
      </c>
      <c r="D649" s="26" t="s">
        <v>247</v>
      </c>
      <c r="F649" s="28"/>
      <c r="G649" s="27"/>
      <c r="H649" s="29"/>
      <c r="I649" s="30"/>
      <c r="J649" s="30"/>
      <c r="K649" s="30"/>
      <c r="L649" s="30"/>
      <c r="M649" s="30"/>
      <c r="N649" s="30"/>
      <c r="O649" s="30"/>
      <c r="P649" s="30"/>
      <c r="Q649" s="30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</row>
    <row r="650" ht="12.75" customHeight="1">
      <c r="A650" s="25">
        <v>42.5</v>
      </c>
      <c r="B650" s="25">
        <v>38.25</v>
      </c>
      <c r="C650" s="25">
        <v>34.425000000000004</v>
      </c>
      <c r="D650" s="26" t="s">
        <v>248</v>
      </c>
      <c r="F650" s="28"/>
      <c r="G650" s="27"/>
      <c r="H650" s="29"/>
      <c r="I650" s="30"/>
      <c r="J650" s="30"/>
      <c r="K650" s="30"/>
      <c r="L650" s="30"/>
      <c r="M650" s="30"/>
      <c r="N650" s="30"/>
      <c r="O650" s="30"/>
      <c r="P650" s="30"/>
      <c r="Q650" s="30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</row>
    <row r="651" ht="12.75" customHeight="1">
      <c r="A651" s="25">
        <v>17.0</v>
      </c>
      <c r="B651" s="25">
        <v>15.3</v>
      </c>
      <c r="C651" s="25">
        <v>13.770000000000001</v>
      </c>
      <c r="D651" s="26" t="s">
        <v>249</v>
      </c>
      <c r="F651" s="28"/>
      <c r="G651" s="27"/>
      <c r="H651" s="29"/>
      <c r="I651" s="30"/>
      <c r="J651" s="30"/>
      <c r="K651" s="30"/>
      <c r="L651" s="30"/>
      <c r="M651" s="30"/>
      <c r="N651" s="30"/>
      <c r="O651" s="30"/>
      <c r="P651" s="30"/>
      <c r="Q651" s="30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</row>
    <row r="652" ht="12.75" customHeight="1">
      <c r="A652" s="25">
        <v>20.4</v>
      </c>
      <c r="B652" s="25">
        <v>18.36</v>
      </c>
      <c r="C652" s="25">
        <v>16.524</v>
      </c>
      <c r="D652" s="26" t="s">
        <v>250</v>
      </c>
      <c r="F652" s="28"/>
      <c r="G652" s="27"/>
      <c r="H652" s="29"/>
      <c r="I652" s="30"/>
      <c r="J652" s="30"/>
      <c r="K652" s="30"/>
      <c r="L652" s="30"/>
      <c r="M652" s="30"/>
      <c r="N652" s="30"/>
      <c r="O652" s="30"/>
      <c r="P652" s="30"/>
      <c r="Q652" s="30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</row>
    <row r="653" ht="12.75" customHeight="1">
      <c r="A653" s="25">
        <v>20.4</v>
      </c>
      <c r="B653" s="25">
        <v>18.36</v>
      </c>
      <c r="C653" s="25">
        <v>16.524</v>
      </c>
      <c r="D653" s="26" t="s">
        <v>251</v>
      </c>
      <c r="F653" s="28"/>
      <c r="G653" s="27"/>
      <c r="H653" s="29"/>
      <c r="I653" s="30"/>
      <c r="J653" s="30"/>
      <c r="K653" s="30"/>
      <c r="L653" s="30"/>
      <c r="M653" s="30"/>
      <c r="N653" s="30"/>
      <c r="O653" s="30"/>
      <c r="P653" s="30"/>
      <c r="Q653" s="30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</row>
    <row r="654" ht="12.75" customHeight="1">
      <c r="A654" s="25">
        <v>20.4</v>
      </c>
      <c r="B654" s="25">
        <v>18.36</v>
      </c>
      <c r="C654" s="25">
        <v>16.524</v>
      </c>
      <c r="D654" s="26" t="s">
        <v>252</v>
      </c>
      <c r="F654" s="28"/>
      <c r="G654" s="27"/>
      <c r="H654" s="29"/>
      <c r="I654" s="30"/>
      <c r="J654" s="30"/>
      <c r="K654" s="30"/>
      <c r="L654" s="30"/>
      <c r="M654" s="30"/>
      <c r="N654" s="30"/>
      <c r="O654" s="30"/>
      <c r="P654" s="30"/>
      <c r="Q654" s="30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</row>
    <row r="655" ht="12.75" customHeight="1">
      <c r="A655" s="25">
        <v>20.4</v>
      </c>
      <c r="B655" s="25">
        <v>18.36</v>
      </c>
      <c r="C655" s="25">
        <v>16.524</v>
      </c>
      <c r="D655" s="26" t="s">
        <v>252</v>
      </c>
      <c r="F655" s="28"/>
      <c r="G655" s="27"/>
      <c r="H655" s="29"/>
      <c r="I655" s="30"/>
      <c r="J655" s="30"/>
      <c r="K655" s="30"/>
      <c r="L655" s="30"/>
      <c r="M655" s="30"/>
      <c r="N655" s="30"/>
      <c r="O655" s="30"/>
      <c r="P655" s="30"/>
      <c r="Q655" s="30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</row>
    <row r="656" ht="12.75" customHeight="1">
      <c r="A656" s="25">
        <v>20.4</v>
      </c>
      <c r="B656" s="25">
        <v>18.36</v>
      </c>
      <c r="C656" s="25">
        <v>16.524</v>
      </c>
      <c r="D656" s="26" t="s">
        <v>252</v>
      </c>
      <c r="F656" s="28"/>
      <c r="G656" s="27"/>
      <c r="H656" s="29"/>
      <c r="I656" s="30"/>
      <c r="J656" s="30"/>
      <c r="K656" s="30"/>
      <c r="L656" s="30"/>
      <c r="M656" s="30"/>
      <c r="N656" s="30"/>
      <c r="O656" s="30"/>
      <c r="P656" s="30"/>
      <c r="Q656" s="30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</row>
    <row r="657" ht="12.75" customHeight="1">
      <c r="A657" s="25">
        <v>25.5</v>
      </c>
      <c r="B657" s="25">
        <v>22.95</v>
      </c>
      <c r="C657" s="25">
        <v>20.655</v>
      </c>
      <c r="D657" s="26" t="s">
        <v>253</v>
      </c>
      <c r="F657" s="28"/>
      <c r="G657" s="27"/>
      <c r="H657" s="29"/>
      <c r="I657" s="30"/>
      <c r="J657" s="30"/>
      <c r="K657" s="30"/>
      <c r="L657" s="30"/>
      <c r="M657" s="30"/>
      <c r="N657" s="30"/>
      <c r="O657" s="30"/>
      <c r="P657" s="30"/>
      <c r="Q657" s="30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</row>
    <row r="658" ht="12.75" customHeight="1">
      <c r="A658" s="25">
        <v>25.5</v>
      </c>
      <c r="B658" s="25">
        <v>22.95</v>
      </c>
      <c r="C658" s="25">
        <v>20.655</v>
      </c>
      <c r="D658" s="26" t="s">
        <v>254</v>
      </c>
      <c r="F658" s="28"/>
      <c r="G658" s="27"/>
      <c r="H658" s="29"/>
      <c r="I658" s="30"/>
      <c r="J658" s="30"/>
      <c r="K658" s="30"/>
      <c r="L658" s="30"/>
      <c r="M658" s="30"/>
      <c r="N658" s="30"/>
      <c r="O658" s="30"/>
      <c r="P658" s="30"/>
      <c r="Q658" s="30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</row>
    <row r="659" ht="12.75" customHeight="1">
      <c r="A659" s="25">
        <v>34.0</v>
      </c>
      <c r="B659" s="25">
        <v>30.6</v>
      </c>
      <c r="C659" s="25">
        <v>27.540000000000003</v>
      </c>
      <c r="D659" s="26" t="s">
        <v>255</v>
      </c>
      <c r="F659" s="28"/>
      <c r="G659" s="27"/>
      <c r="H659" s="29"/>
      <c r="I659" s="30"/>
      <c r="J659" s="30"/>
      <c r="K659" s="30"/>
      <c r="L659" s="30"/>
      <c r="M659" s="30"/>
      <c r="N659" s="30"/>
      <c r="O659" s="30"/>
      <c r="P659" s="30"/>
      <c r="Q659" s="30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</row>
    <row r="660" ht="12.75" customHeight="1">
      <c r="A660" s="25">
        <v>42.5</v>
      </c>
      <c r="B660" s="25">
        <v>38.25</v>
      </c>
      <c r="C660" s="25">
        <v>34.425000000000004</v>
      </c>
      <c r="D660" s="26" t="s">
        <v>256</v>
      </c>
      <c r="F660" s="28"/>
      <c r="G660" s="27"/>
      <c r="H660" s="29"/>
      <c r="I660" s="30"/>
      <c r="J660" s="30"/>
      <c r="K660" s="30"/>
      <c r="L660" s="30"/>
      <c r="M660" s="30"/>
      <c r="N660" s="30"/>
      <c r="O660" s="30"/>
      <c r="P660" s="30"/>
      <c r="Q660" s="30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</row>
    <row r="661" ht="12.75" customHeight="1">
      <c r="A661" s="25">
        <v>20.4</v>
      </c>
      <c r="B661" s="25">
        <v>18.36</v>
      </c>
      <c r="C661" s="25">
        <v>16.524</v>
      </c>
      <c r="D661" s="26" t="s">
        <v>257</v>
      </c>
      <c r="F661" s="28"/>
      <c r="G661" s="27"/>
      <c r="H661" s="29"/>
      <c r="I661" s="30"/>
      <c r="J661" s="30"/>
      <c r="K661" s="30"/>
      <c r="L661" s="30"/>
      <c r="M661" s="30"/>
      <c r="N661" s="30"/>
      <c r="O661" s="30"/>
      <c r="P661" s="30"/>
      <c r="Q661" s="30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</row>
    <row r="662" ht="12.75" customHeight="1">
      <c r="A662" s="25">
        <v>34.0</v>
      </c>
      <c r="B662" s="25">
        <v>30.6</v>
      </c>
      <c r="C662" s="25">
        <v>27.540000000000003</v>
      </c>
      <c r="D662" s="26" t="s">
        <v>258</v>
      </c>
      <c r="F662" s="28"/>
      <c r="G662" s="27"/>
      <c r="H662" s="29"/>
      <c r="I662" s="30"/>
      <c r="J662" s="30"/>
      <c r="K662" s="30"/>
      <c r="L662" s="30"/>
      <c r="M662" s="30"/>
      <c r="N662" s="30"/>
      <c r="O662" s="30"/>
      <c r="P662" s="30"/>
      <c r="Q662" s="30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</row>
    <row r="663" ht="12.75" customHeight="1">
      <c r="A663" s="25">
        <v>20.4</v>
      </c>
      <c r="B663" s="25">
        <v>18.36</v>
      </c>
      <c r="C663" s="25">
        <v>16.524</v>
      </c>
      <c r="D663" s="26" t="s">
        <v>259</v>
      </c>
      <c r="F663" s="28"/>
      <c r="G663" s="27"/>
      <c r="H663" s="29"/>
      <c r="I663" s="30"/>
      <c r="J663" s="30"/>
      <c r="K663" s="30"/>
      <c r="L663" s="30"/>
      <c r="M663" s="30"/>
      <c r="N663" s="30"/>
      <c r="O663" s="30"/>
      <c r="P663" s="30"/>
      <c r="Q663" s="30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</row>
    <row r="664" ht="12.75" customHeight="1">
      <c r="A664" s="25">
        <v>20.4</v>
      </c>
      <c r="B664" s="25">
        <v>18.36</v>
      </c>
      <c r="C664" s="25">
        <v>16.524</v>
      </c>
      <c r="D664" s="26" t="s">
        <v>260</v>
      </c>
      <c r="F664" s="28"/>
      <c r="G664" s="27"/>
      <c r="H664" s="29"/>
      <c r="I664" s="30"/>
      <c r="J664" s="30"/>
      <c r="K664" s="30"/>
      <c r="L664" s="30"/>
      <c r="M664" s="30"/>
      <c r="N664" s="30"/>
      <c r="O664" s="30"/>
      <c r="P664" s="30"/>
      <c r="Q664" s="30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</row>
    <row r="665" ht="12.75" customHeight="1">
      <c r="A665" s="25">
        <v>20.4</v>
      </c>
      <c r="B665" s="25">
        <v>18.36</v>
      </c>
      <c r="C665" s="25">
        <v>16.524</v>
      </c>
      <c r="D665" s="26" t="s">
        <v>261</v>
      </c>
      <c r="F665" s="28"/>
      <c r="G665" s="27"/>
      <c r="H665" s="29"/>
      <c r="I665" s="30"/>
      <c r="J665" s="30"/>
      <c r="K665" s="30"/>
      <c r="L665" s="30"/>
      <c r="M665" s="30"/>
      <c r="N665" s="30"/>
      <c r="O665" s="30"/>
      <c r="P665" s="30"/>
      <c r="Q665" s="30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</row>
    <row r="666" ht="12.75" customHeight="1">
      <c r="A666" s="25">
        <v>34.0</v>
      </c>
      <c r="B666" s="25">
        <v>30.6</v>
      </c>
      <c r="C666" s="25">
        <v>27.540000000000003</v>
      </c>
      <c r="D666" s="26" t="s">
        <v>262</v>
      </c>
      <c r="F666" s="28"/>
      <c r="G666" s="27"/>
      <c r="H666" s="29"/>
      <c r="I666" s="30"/>
      <c r="J666" s="30"/>
      <c r="K666" s="30"/>
      <c r="L666" s="30"/>
      <c r="M666" s="30"/>
      <c r="N666" s="30"/>
      <c r="O666" s="30"/>
      <c r="P666" s="30"/>
      <c r="Q666" s="30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</row>
    <row r="667" ht="12.75" customHeight="1">
      <c r="A667" s="25">
        <v>34.0</v>
      </c>
      <c r="B667" s="25">
        <v>30.6</v>
      </c>
      <c r="C667" s="25">
        <v>27.540000000000003</v>
      </c>
      <c r="D667" s="26" t="s">
        <v>263</v>
      </c>
      <c r="F667" s="28"/>
      <c r="G667" s="27"/>
      <c r="H667" s="29"/>
      <c r="I667" s="30"/>
      <c r="J667" s="30"/>
      <c r="K667" s="30"/>
      <c r="L667" s="30"/>
      <c r="M667" s="30"/>
      <c r="N667" s="30"/>
      <c r="O667" s="30"/>
      <c r="P667" s="30"/>
      <c r="Q667" s="30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</row>
    <row r="668" ht="12.75" customHeight="1">
      <c r="A668" s="25">
        <v>8.5</v>
      </c>
      <c r="B668" s="25">
        <v>7.65</v>
      </c>
      <c r="C668" s="25">
        <v>6.885000000000001</v>
      </c>
      <c r="D668" s="26" t="s">
        <v>264</v>
      </c>
      <c r="F668" s="28"/>
      <c r="G668" s="27"/>
      <c r="H668" s="29"/>
      <c r="I668" s="30"/>
      <c r="J668" s="30"/>
      <c r="K668" s="30"/>
      <c r="L668" s="30"/>
      <c r="M668" s="30"/>
      <c r="N668" s="30"/>
      <c r="O668" s="30"/>
      <c r="P668" s="30"/>
      <c r="Q668" s="30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</row>
    <row r="669" ht="12.75" customHeight="1">
      <c r="A669" s="25">
        <v>8.5</v>
      </c>
      <c r="B669" s="25">
        <v>7.65</v>
      </c>
      <c r="C669" s="25">
        <v>6.885000000000001</v>
      </c>
      <c r="D669" s="26" t="s">
        <v>265</v>
      </c>
      <c r="F669" s="28"/>
      <c r="G669" s="27"/>
      <c r="H669" s="29"/>
      <c r="I669" s="30"/>
      <c r="J669" s="30"/>
      <c r="K669" s="30"/>
      <c r="L669" s="30"/>
      <c r="M669" s="30"/>
      <c r="N669" s="30"/>
      <c r="O669" s="30"/>
      <c r="P669" s="30"/>
      <c r="Q669" s="30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</row>
    <row r="670" ht="12.75" customHeight="1">
      <c r="A670" s="25">
        <v>8.5</v>
      </c>
      <c r="B670" s="25">
        <v>7.65</v>
      </c>
      <c r="C670" s="25">
        <v>6.885000000000001</v>
      </c>
      <c r="D670" s="26" t="s">
        <v>266</v>
      </c>
      <c r="F670" s="28"/>
      <c r="G670" s="27"/>
      <c r="H670" s="29"/>
      <c r="I670" s="30"/>
      <c r="J670" s="30"/>
      <c r="K670" s="30"/>
      <c r="L670" s="30"/>
      <c r="M670" s="30"/>
      <c r="N670" s="30"/>
      <c r="O670" s="30"/>
      <c r="P670" s="30"/>
      <c r="Q670" s="30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</row>
    <row r="671" ht="12.75" customHeight="1">
      <c r="A671" s="25">
        <v>8.5</v>
      </c>
      <c r="B671" s="25">
        <v>7.65</v>
      </c>
      <c r="C671" s="25">
        <v>6.885000000000001</v>
      </c>
      <c r="D671" s="26" t="s">
        <v>267</v>
      </c>
      <c r="F671" s="28"/>
      <c r="G671" s="27"/>
      <c r="H671" s="29"/>
      <c r="I671" s="30"/>
      <c r="J671" s="30"/>
      <c r="K671" s="30"/>
      <c r="L671" s="30"/>
      <c r="M671" s="30"/>
      <c r="N671" s="30"/>
      <c r="O671" s="30"/>
      <c r="P671" s="30"/>
      <c r="Q671" s="30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</row>
    <row r="672" ht="12.75" customHeight="1">
      <c r="A672" s="25">
        <v>8.5</v>
      </c>
      <c r="B672" s="25">
        <v>7.65</v>
      </c>
      <c r="C672" s="25">
        <v>6.885000000000001</v>
      </c>
      <c r="D672" s="26" t="s">
        <v>268</v>
      </c>
      <c r="F672" s="28"/>
      <c r="G672" s="27"/>
      <c r="H672" s="29"/>
      <c r="I672" s="30"/>
      <c r="J672" s="30"/>
      <c r="K672" s="30"/>
      <c r="L672" s="30"/>
      <c r="M672" s="30"/>
      <c r="N672" s="30"/>
      <c r="O672" s="30"/>
      <c r="P672" s="30"/>
      <c r="Q672" s="30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</row>
    <row r="673" ht="12.75" customHeight="1">
      <c r="A673" s="25">
        <v>8.5</v>
      </c>
      <c r="B673" s="25">
        <v>7.65</v>
      </c>
      <c r="C673" s="25">
        <v>6.885000000000001</v>
      </c>
      <c r="D673" s="26" t="s">
        <v>268</v>
      </c>
      <c r="F673" s="28"/>
      <c r="G673" s="27"/>
      <c r="H673" s="29"/>
      <c r="I673" s="30"/>
      <c r="J673" s="30"/>
      <c r="K673" s="30"/>
      <c r="L673" s="30"/>
      <c r="M673" s="30"/>
      <c r="N673" s="30"/>
      <c r="O673" s="30"/>
      <c r="P673" s="30"/>
      <c r="Q673" s="30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</row>
    <row r="674" ht="12.75" customHeight="1">
      <c r="A674" s="25">
        <v>8.5</v>
      </c>
      <c r="B674" s="25">
        <v>7.65</v>
      </c>
      <c r="C674" s="25">
        <v>6.885000000000001</v>
      </c>
      <c r="D674" s="26" t="s">
        <v>269</v>
      </c>
      <c r="F674" s="28"/>
      <c r="G674" s="27"/>
      <c r="H674" s="29"/>
      <c r="I674" s="30"/>
      <c r="J674" s="30"/>
      <c r="K674" s="30"/>
      <c r="L674" s="30"/>
      <c r="M674" s="30"/>
      <c r="N674" s="30"/>
      <c r="O674" s="30"/>
      <c r="P674" s="30"/>
      <c r="Q674" s="30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</row>
    <row r="675" ht="12.75" customHeight="1">
      <c r="A675" s="25">
        <v>11.9</v>
      </c>
      <c r="B675" s="25">
        <v>10.71</v>
      </c>
      <c r="C675" s="25">
        <v>9.639000000000001</v>
      </c>
      <c r="D675" s="26" t="s">
        <v>270</v>
      </c>
      <c r="F675" s="28"/>
      <c r="G675" s="27"/>
      <c r="H675" s="29"/>
      <c r="I675" s="30"/>
      <c r="J675" s="30"/>
      <c r="K675" s="30"/>
      <c r="L675" s="30"/>
      <c r="M675" s="30"/>
      <c r="N675" s="30"/>
      <c r="O675" s="30"/>
      <c r="P675" s="30"/>
      <c r="Q675" s="30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</row>
    <row r="676" ht="12.75" customHeight="1">
      <c r="A676" s="25">
        <v>11.9</v>
      </c>
      <c r="B676" s="25">
        <v>10.71</v>
      </c>
      <c r="C676" s="25">
        <v>9.639000000000001</v>
      </c>
      <c r="D676" s="26" t="s">
        <v>270</v>
      </c>
      <c r="F676" s="28"/>
      <c r="G676" s="27"/>
      <c r="H676" s="29"/>
      <c r="I676" s="30"/>
      <c r="J676" s="30"/>
      <c r="K676" s="30"/>
      <c r="L676" s="30"/>
      <c r="M676" s="30"/>
      <c r="N676" s="30"/>
      <c r="O676" s="30"/>
      <c r="P676" s="30"/>
      <c r="Q676" s="30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</row>
    <row r="677" ht="12.75" customHeight="1">
      <c r="A677" s="25">
        <v>17.0</v>
      </c>
      <c r="B677" s="25">
        <v>15.3</v>
      </c>
      <c r="C677" s="25">
        <v>13.770000000000001</v>
      </c>
      <c r="D677" s="26" t="s">
        <v>271</v>
      </c>
      <c r="F677" s="28"/>
      <c r="G677" s="27"/>
      <c r="H677" s="29"/>
      <c r="I677" s="30"/>
      <c r="J677" s="30"/>
      <c r="K677" s="30"/>
      <c r="L677" s="30"/>
      <c r="M677" s="30"/>
      <c r="N677" s="30"/>
      <c r="O677" s="30"/>
      <c r="P677" s="30"/>
      <c r="Q677" s="30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</row>
    <row r="678" ht="12.75" customHeight="1">
      <c r="A678" s="25">
        <v>17.0</v>
      </c>
      <c r="B678" s="25">
        <v>15.3</v>
      </c>
      <c r="C678" s="25">
        <v>13.770000000000001</v>
      </c>
      <c r="D678" s="26" t="s">
        <v>272</v>
      </c>
      <c r="F678" s="28"/>
      <c r="G678" s="27"/>
      <c r="H678" s="29"/>
      <c r="I678" s="30"/>
      <c r="J678" s="30"/>
      <c r="K678" s="30"/>
      <c r="L678" s="30"/>
      <c r="M678" s="30"/>
      <c r="N678" s="30"/>
      <c r="O678" s="30"/>
      <c r="P678" s="30"/>
      <c r="Q678" s="30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</row>
    <row r="679" ht="12.75" customHeight="1">
      <c r="A679" s="25">
        <v>17.0</v>
      </c>
      <c r="B679" s="25">
        <v>15.3</v>
      </c>
      <c r="C679" s="25">
        <v>13.770000000000001</v>
      </c>
      <c r="D679" s="26" t="s">
        <v>272</v>
      </c>
      <c r="F679" s="28"/>
      <c r="G679" s="27"/>
      <c r="H679" s="29"/>
      <c r="I679" s="30"/>
      <c r="J679" s="30"/>
      <c r="K679" s="30"/>
      <c r="L679" s="30"/>
      <c r="M679" s="30"/>
      <c r="N679" s="30"/>
      <c r="O679" s="30"/>
      <c r="P679" s="30"/>
      <c r="Q679" s="30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</row>
    <row r="680" ht="12.75" customHeight="1">
      <c r="A680" s="25">
        <v>17.0</v>
      </c>
      <c r="B680" s="25">
        <v>15.3</v>
      </c>
      <c r="C680" s="25">
        <v>13.770000000000001</v>
      </c>
      <c r="D680" s="26" t="s">
        <v>273</v>
      </c>
      <c r="F680" s="28"/>
      <c r="G680" s="27"/>
      <c r="H680" s="29"/>
      <c r="I680" s="30"/>
      <c r="J680" s="30"/>
      <c r="K680" s="30"/>
      <c r="L680" s="30"/>
      <c r="M680" s="30"/>
      <c r="N680" s="30"/>
      <c r="O680" s="30"/>
      <c r="P680" s="30"/>
      <c r="Q680" s="30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</row>
    <row r="681" ht="12.75" customHeight="1">
      <c r="A681" s="25">
        <v>17.0</v>
      </c>
      <c r="B681" s="25">
        <v>15.3</v>
      </c>
      <c r="C681" s="25">
        <v>13.770000000000001</v>
      </c>
      <c r="D681" s="26" t="s">
        <v>274</v>
      </c>
      <c r="F681" s="28"/>
      <c r="G681" s="27"/>
      <c r="H681" s="29"/>
      <c r="I681" s="30"/>
      <c r="J681" s="30"/>
      <c r="K681" s="30"/>
      <c r="L681" s="30"/>
      <c r="M681" s="30"/>
      <c r="N681" s="30"/>
      <c r="O681" s="30"/>
      <c r="P681" s="30"/>
      <c r="Q681" s="30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</row>
    <row r="682" ht="12.75" customHeight="1">
      <c r="A682" s="25">
        <v>17.0</v>
      </c>
      <c r="B682" s="25">
        <v>15.3</v>
      </c>
      <c r="C682" s="25">
        <v>13.770000000000001</v>
      </c>
      <c r="D682" s="26" t="s">
        <v>275</v>
      </c>
      <c r="F682" s="28"/>
      <c r="G682" s="27"/>
      <c r="H682" s="29"/>
      <c r="I682" s="30"/>
      <c r="J682" s="30"/>
      <c r="K682" s="30"/>
      <c r="L682" s="30"/>
      <c r="M682" s="30"/>
      <c r="N682" s="30"/>
      <c r="O682" s="30"/>
      <c r="P682" s="30"/>
      <c r="Q682" s="30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</row>
    <row r="683" ht="12.75" customHeight="1">
      <c r="A683" s="25">
        <v>17.0</v>
      </c>
      <c r="B683" s="25">
        <v>15.3</v>
      </c>
      <c r="C683" s="25">
        <v>13.770000000000001</v>
      </c>
      <c r="D683" s="26" t="s">
        <v>276</v>
      </c>
      <c r="F683" s="28"/>
      <c r="G683" s="27"/>
      <c r="H683" s="29"/>
      <c r="I683" s="30"/>
      <c r="J683" s="30"/>
      <c r="K683" s="30"/>
      <c r="L683" s="30"/>
      <c r="M683" s="30"/>
      <c r="N683" s="30"/>
      <c r="O683" s="30"/>
      <c r="P683" s="30"/>
      <c r="Q683" s="30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</row>
    <row r="684" ht="12.75" customHeight="1">
      <c r="A684" s="25">
        <v>25.5</v>
      </c>
      <c r="B684" s="25">
        <v>22.95</v>
      </c>
      <c r="C684" s="25">
        <v>20.655</v>
      </c>
      <c r="D684" s="26" t="s">
        <v>277</v>
      </c>
      <c r="F684" s="28"/>
      <c r="G684" s="27"/>
      <c r="H684" s="29"/>
      <c r="I684" s="30"/>
      <c r="J684" s="30"/>
      <c r="K684" s="30"/>
      <c r="L684" s="30"/>
      <c r="M684" s="30"/>
      <c r="N684" s="30"/>
      <c r="O684" s="30"/>
      <c r="P684" s="30"/>
      <c r="Q684" s="30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</row>
    <row r="685" ht="12.75" customHeight="1">
      <c r="A685" s="25">
        <v>25.5</v>
      </c>
      <c r="B685" s="25">
        <v>22.95</v>
      </c>
      <c r="C685" s="25">
        <v>20.655</v>
      </c>
      <c r="D685" s="26" t="s">
        <v>277</v>
      </c>
      <c r="F685" s="28"/>
      <c r="G685" s="27"/>
      <c r="H685" s="29"/>
      <c r="I685" s="30"/>
      <c r="J685" s="30"/>
      <c r="K685" s="30"/>
      <c r="L685" s="30"/>
      <c r="M685" s="30"/>
      <c r="N685" s="30"/>
      <c r="O685" s="30"/>
      <c r="P685" s="30"/>
      <c r="Q685" s="30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</row>
    <row r="686" ht="12.75" customHeight="1">
      <c r="A686" s="25">
        <v>34.0</v>
      </c>
      <c r="B686" s="25">
        <v>30.6</v>
      </c>
      <c r="C686" s="25">
        <v>27.540000000000003</v>
      </c>
      <c r="D686" s="26" t="s">
        <v>278</v>
      </c>
      <c r="F686" s="28"/>
      <c r="G686" s="27"/>
      <c r="H686" s="29"/>
      <c r="I686" s="30"/>
      <c r="J686" s="30"/>
      <c r="K686" s="30"/>
      <c r="L686" s="30"/>
      <c r="M686" s="30"/>
      <c r="N686" s="30"/>
      <c r="O686" s="30"/>
      <c r="P686" s="30"/>
      <c r="Q686" s="30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</row>
    <row r="687" ht="12.75" customHeight="1">
      <c r="A687" s="25">
        <v>42.5</v>
      </c>
      <c r="B687" s="25">
        <v>38.25</v>
      </c>
      <c r="C687" s="25">
        <v>34.425000000000004</v>
      </c>
      <c r="D687" s="26" t="s">
        <v>279</v>
      </c>
      <c r="F687" s="28"/>
      <c r="G687" s="27"/>
      <c r="H687" s="29"/>
      <c r="I687" s="30"/>
      <c r="J687" s="30"/>
      <c r="K687" s="30"/>
      <c r="L687" s="30"/>
      <c r="M687" s="30"/>
      <c r="N687" s="30"/>
      <c r="O687" s="30"/>
      <c r="P687" s="30"/>
      <c r="Q687" s="30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</row>
    <row r="688" ht="12.75" customHeight="1">
      <c r="A688" s="25">
        <v>42.5</v>
      </c>
      <c r="B688" s="25">
        <v>38.25</v>
      </c>
      <c r="C688" s="25">
        <v>34.425000000000004</v>
      </c>
      <c r="D688" s="26" t="s">
        <v>280</v>
      </c>
      <c r="F688" s="28"/>
      <c r="G688" s="27"/>
      <c r="H688" s="29"/>
      <c r="I688" s="30"/>
      <c r="J688" s="30"/>
      <c r="K688" s="30"/>
      <c r="L688" s="30"/>
      <c r="M688" s="30"/>
      <c r="N688" s="30"/>
      <c r="O688" s="30"/>
      <c r="P688" s="30"/>
      <c r="Q688" s="30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</row>
    <row r="689" ht="12.75" customHeight="1">
      <c r="A689" s="25">
        <v>20.4</v>
      </c>
      <c r="B689" s="25">
        <v>18.36</v>
      </c>
      <c r="C689" s="25">
        <v>16.524</v>
      </c>
      <c r="D689" s="26" t="s">
        <v>281</v>
      </c>
      <c r="F689" s="28"/>
      <c r="G689" s="27"/>
      <c r="H689" s="29"/>
      <c r="I689" s="30"/>
      <c r="J689" s="30"/>
      <c r="K689" s="30"/>
      <c r="L689" s="30"/>
      <c r="M689" s="30"/>
      <c r="N689" s="30"/>
      <c r="O689" s="30"/>
      <c r="P689" s="30"/>
      <c r="Q689" s="30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</row>
    <row r="690" ht="12.75" customHeight="1">
      <c r="A690" s="25">
        <v>20.4</v>
      </c>
      <c r="B690" s="25">
        <v>18.36</v>
      </c>
      <c r="C690" s="25">
        <v>16.524</v>
      </c>
      <c r="D690" s="26" t="s">
        <v>281</v>
      </c>
      <c r="F690" s="28"/>
      <c r="G690" s="27"/>
      <c r="H690" s="29"/>
      <c r="I690" s="30"/>
      <c r="J690" s="30"/>
      <c r="K690" s="30"/>
      <c r="L690" s="30"/>
      <c r="M690" s="30"/>
      <c r="N690" s="30"/>
      <c r="O690" s="30"/>
      <c r="P690" s="30"/>
      <c r="Q690" s="30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</row>
    <row r="691" ht="12.75" customHeight="1">
      <c r="A691" s="25">
        <v>20.4</v>
      </c>
      <c r="B691" s="25">
        <v>18.36</v>
      </c>
      <c r="C691" s="25">
        <v>16.524</v>
      </c>
      <c r="D691" s="26" t="s">
        <v>281</v>
      </c>
      <c r="F691" s="28"/>
      <c r="G691" s="27"/>
      <c r="H691" s="29"/>
      <c r="I691" s="30"/>
      <c r="J691" s="30"/>
      <c r="K691" s="30"/>
      <c r="L691" s="30"/>
      <c r="M691" s="30"/>
      <c r="N691" s="30"/>
      <c r="O691" s="30"/>
      <c r="P691" s="30"/>
      <c r="Q691" s="30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</row>
    <row r="692" ht="12.75" customHeight="1">
      <c r="A692" s="25">
        <v>25.5</v>
      </c>
      <c r="B692" s="25">
        <v>22.95</v>
      </c>
      <c r="C692" s="25">
        <v>20.655</v>
      </c>
      <c r="D692" s="26" t="s">
        <v>281</v>
      </c>
      <c r="F692" s="28"/>
      <c r="G692" s="27"/>
      <c r="H692" s="29"/>
      <c r="I692" s="30"/>
      <c r="J692" s="30"/>
      <c r="K692" s="30"/>
      <c r="L692" s="30"/>
      <c r="M692" s="30"/>
      <c r="N692" s="30"/>
      <c r="O692" s="30"/>
      <c r="P692" s="30"/>
      <c r="Q692" s="30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</row>
    <row r="693" ht="12.75" customHeight="1">
      <c r="A693" s="25">
        <v>25.5</v>
      </c>
      <c r="B693" s="25">
        <v>22.95</v>
      </c>
      <c r="C693" s="25">
        <v>20.655</v>
      </c>
      <c r="D693" s="26" t="s">
        <v>281</v>
      </c>
      <c r="F693" s="28"/>
      <c r="G693" s="27"/>
      <c r="H693" s="29"/>
      <c r="I693" s="30"/>
      <c r="J693" s="30"/>
      <c r="K693" s="30"/>
      <c r="L693" s="30"/>
      <c r="M693" s="30"/>
      <c r="N693" s="30"/>
      <c r="O693" s="30"/>
      <c r="P693" s="30"/>
      <c r="Q693" s="30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</row>
    <row r="694" ht="12.75" customHeight="1">
      <c r="A694" s="25">
        <v>25.5</v>
      </c>
      <c r="B694" s="25">
        <v>22.95</v>
      </c>
      <c r="C694" s="25">
        <v>20.655</v>
      </c>
      <c r="D694" s="26" t="s">
        <v>281</v>
      </c>
      <c r="F694" s="28"/>
      <c r="G694" s="27"/>
      <c r="H694" s="29"/>
      <c r="I694" s="30"/>
      <c r="J694" s="30"/>
      <c r="K694" s="30"/>
      <c r="L694" s="30"/>
      <c r="M694" s="30"/>
      <c r="N694" s="30"/>
      <c r="O694" s="30"/>
      <c r="P694" s="30"/>
      <c r="Q694" s="30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</row>
    <row r="695" ht="12.75" customHeight="1">
      <c r="A695" s="25">
        <v>25.5</v>
      </c>
      <c r="B695" s="25">
        <v>22.95</v>
      </c>
      <c r="C695" s="25">
        <v>20.655</v>
      </c>
      <c r="D695" s="26" t="s">
        <v>281</v>
      </c>
      <c r="F695" s="28"/>
      <c r="G695" s="27"/>
      <c r="H695" s="29"/>
      <c r="I695" s="30"/>
      <c r="J695" s="30"/>
      <c r="K695" s="30"/>
      <c r="L695" s="30"/>
      <c r="M695" s="30"/>
      <c r="N695" s="30"/>
      <c r="O695" s="30"/>
      <c r="P695" s="30"/>
      <c r="Q695" s="30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</row>
    <row r="696" ht="12.75" customHeight="1">
      <c r="A696" s="25">
        <v>25.5</v>
      </c>
      <c r="B696" s="25">
        <v>22.95</v>
      </c>
      <c r="C696" s="25">
        <v>20.655</v>
      </c>
      <c r="D696" s="26" t="s">
        <v>281</v>
      </c>
      <c r="F696" s="28"/>
      <c r="G696" s="27"/>
      <c r="H696" s="29"/>
      <c r="I696" s="30"/>
      <c r="J696" s="30"/>
      <c r="K696" s="30"/>
      <c r="L696" s="30"/>
      <c r="M696" s="30"/>
      <c r="N696" s="30"/>
      <c r="O696" s="30"/>
      <c r="P696" s="30"/>
      <c r="Q696" s="30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</row>
    <row r="697" ht="12.75" customHeight="1">
      <c r="A697" s="25">
        <v>42.5</v>
      </c>
      <c r="B697" s="25">
        <v>38.25</v>
      </c>
      <c r="C697" s="25">
        <v>34.425000000000004</v>
      </c>
      <c r="D697" s="26" t="s">
        <v>282</v>
      </c>
      <c r="F697" s="28"/>
      <c r="G697" s="27"/>
      <c r="H697" s="29"/>
      <c r="I697" s="30"/>
      <c r="J697" s="30"/>
      <c r="K697" s="30"/>
      <c r="L697" s="30"/>
      <c r="M697" s="30"/>
      <c r="N697" s="30"/>
      <c r="O697" s="30"/>
      <c r="P697" s="30"/>
      <c r="Q697" s="30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</row>
    <row r="698" ht="12.75" customHeight="1">
      <c r="A698" s="25">
        <v>42.5</v>
      </c>
      <c r="B698" s="25">
        <v>38.25</v>
      </c>
      <c r="C698" s="25">
        <v>34.425000000000004</v>
      </c>
      <c r="D698" s="26" t="s">
        <v>282</v>
      </c>
      <c r="F698" s="28"/>
      <c r="G698" s="27"/>
      <c r="H698" s="29"/>
      <c r="I698" s="30"/>
      <c r="J698" s="30"/>
      <c r="K698" s="30"/>
      <c r="L698" s="30"/>
      <c r="M698" s="30"/>
      <c r="N698" s="30"/>
      <c r="O698" s="30"/>
      <c r="P698" s="30"/>
      <c r="Q698" s="30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</row>
    <row r="699" ht="12.75" customHeight="1">
      <c r="A699" s="25">
        <v>42.5</v>
      </c>
      <c r="B699" s="25">
        <v>38.25</v>
      </c>
      <c r="C699" s="25">
        <v>34.425000000000004</v>
      </c>
      <c r="D699" s="26" t="s">
        <v>282</v>
      </c>
      <c r="F699" s="28"/>
      <c r="G699" s="27"/>
      <c r="H699" s="29"/>
      <c r="I699" s="30"/>
      <c r="J699" s="30"/>
      <c r="K699" s="30"/>
      <c r="L699" s="30"/>
      <c r="M699" s="30"/>
      <c r="N699" s="30"/>
      <c r="O699" s="30"/>
      <c r="P699" s="30"/>
      <c r="Q699" s="30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</row>
    <row r="700" ht="12.75" customHeight="1">
      <c r="A700" s="25">
        <v>42.5</v>
      </c>
      <c r="B700" s="25">
        <v>38.25</v>
      </c>
      <c r="C700" s="25">
        <v>34.425000000000004</v>
      </c>
      <c r="D700" s="26" t="s">
        <v>282</v>
      </c>
      <c r="F700" s="28"/>
      <c r="G700" s="27"/>
      <c r="H700" s="29"/>
      <c r="I700" s="30"/>
      <c r="J700" s="30"/>
      <c r="K700" s="30"/>
      <c r="L700" s="30"/>
      <c r="M700" s="30"/>
      <c r="N700" s="30"/>
      <c r="O700" s="30"/>
      <c r="P700" s="30"/>
      <c r="Q700" s="30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</row>
    <row r="701" ht="12.75" customHeight="1">
      <c r="A701" s="25">
        <v>42.5</v>
      </c>
      <c r="B701" s="25">
        <v>38.25</v>
      </c>
      <c r="C701" s="25">
        <v>34.425000000000004</v>
      </c>
      <c r="D701" s="26" t="s">
        <v>282</v>
      </c>
      <c r="F701" s="28"/>
      <c r="G701" s="27"/>
      <c r="H701" s="29"/>
      <c r="I701" s="30"/>
      <c r="J701" s="30"/>
      <c r="K701" s="30"/>
      <c r="L701" s="30"/>
      <c r="M701" s="30"/>
      <c r="N701" s="30"/>
      <c r="O701" s="30"/>
      <c r="P701" s="30"/>
      <c r="Q701" s="30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</row>
    <row r="702" ht="12.75" customHeight="1">
      <c r="A702" s="25">
        <v>42.5</v>
      </c>
      <c r="B702" s="25">
        <v>38.25</v>
      </c>
      <c r="C702" s="25">
        <v>34.425000000000004</v>
      </c>
      <c r="D702" s="26" t="s">
        <v>282</v>
      </c>
      <c r="F702" s="28"/>
      <c r="G702" s="27"/>
      <c r="H702" s="29"/>
      <c r="I702" s="30"/>
      <c r="J702" s="30"/>
      <c r="K702" s="30"/>
      <c r="L702" s="30"/>
      <c r="M702" s="30"/>
      <c r="N702" s="30"/>
      <c r="O702" s="30"/>
      <c r="P702" s="30"/>
      <c r="Q702" s="30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</row>
    <row r="703" ht="12.75" customHeight="1">
      <c r="A703" s="25">
        <v>42.5</v>
      </c>
      <c r="B703" s="25">
        <v>38.25</v>
      </c>
      <c r="C703" s="25">
        <v>34.425000000000004</v>
      </c>
      <c r="D703" s="26" t="s">
        <v>282</v>
      </c>
      <c r="F703" s="28"/>
      <c r="G703" s="27"/>
      <c r="H703" s="29"/>
      <c r="I703" s="30"/>
      <c r="J703" s="30"/>
      <c r="K703" s="30"/>
      <c r="L703" s="30"/>
      <c r="M703" s="30"/>
      <c r="N703" s="30"/>
      <c r="O703" s="30"/>
      <c r="P703" s="30"/>
      <c r="Q703" s="30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</row>
    <row r="704" ht="12.75" customHeight="1">
      <c r="A704" s="25">
        <v>42.5</v>
      </c>
      <c r="B704" s="25">
        <v>38.25</v>
      </c>
      <c r="C704" s="25">
        <v>34.425000000000004</v>
      </c>
      <c r="D704" s="26" t="s">
        <v>282</v>
      </c>
      <c r="F704" s="28"/>
      <c r="G704" s="27"/>
      <c r="H704" s="29"/>
      <c r="I704" s="30"/>
      <c r="J704" s="30"/>
      <c r="K704" s="30"/>
      <c r="L704" s="30"/>
      <c r="M704" s="30"/>
      <c r="N704" s="30"/>
      <c r="O704" s="30"/>
      <c r="P704" s="30"/>
      <c r="Q704" s="30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</row>
    <row r="705" ht="12.75" customHeight="1">
      <c r="A705" s="25">
        <v>42.5</v>
      </c>
      <c r="B705" s="25">
        <v>38.25</v>
      </c>
      <c r="C705" s="25">
        <v>34.425000000000004</v>
      </c>
      <c r="D705" s="26" t="s">
        <v>282</v>
      </c>
      <c r="F705" s="28"/>
      <c r="G705" s="27"/>
      <c r="H705" s="29"/>
      <c r="I705" s="30"/>
      <c r="J705" s="30"/>
      <c r="K705" s="30"/>
      <c r="L705" s="30"/>
      <c r="M705" s="30"/>
      <c r="N705" s="30"/>
      <c r="O705" s="30"/>
      <c r="P705" s="30"/>
      <c r="Q705" s="30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</row>
    <row r="706" ht="12.75" customHeight="1">
      <c r="A706" s="25">
        <v>42.5</v>
      </c>
      <c r="B706" s="25">
        <v>38.25</v>
      </c>
      <c r="C706" s="25">
        <v>34.425000000000004</v>
      </c>
      <c r="D706" s="26" t="s">
        <v>282</v>
      </c>
      <c r="F706" s="28"/>
      <c r="G706" s="27"/>
      <c r="H706" s="29"/>
      <c r="I706" s="30"/>
      <c r="J706" s="30"/>
      <c r="K706" s="30"/>
      <c r="L706" s="30"/>
      <c r="M706" s="30"/>
      <c r="N706" s="30"/>
      <c r="O706" s="30"/>
      <c r="P706" s="30"/>
      <c r="Q706" s="30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</row>
    <row r="707" ht="12.75" customHeight="1">
      <c r="A707" s="25">
        <v>42.5</v>
      </c>
      <c r="B707" s="25">
        <v>38.25</v>
      </c>
      <c r="C707" s="25">
        <v>34.425000000000004</v>
      </c>
      <c r="D707" s="26" t="s">
        <v>282</v>
      </c>
      <c r="F707" s="28"/>
      <c r="G707" s="27"/>
      <c r="H707" s="29"/>
      <c r="I707" s="30"/>
      <c r="J707" s="30"/>
      <c r="K707" s="30"/>
      <c r="L707" s="30"/>
      <c r="M707" s="30"/>
      <c r="N707" s="30"/>
      <c r="O707" s="30"/>
      <c r="P707" s="30"/>
      <c r="Q707" s="30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</row>
    <row r="708" ht="12.75" customHeight="1">
      <c r="A708" s="25">
        <v>42.5</v>
      </c>
      <c r="B708" s="25">
        <v>38.25</v>
      </c>
      <c r="C708" s="25">
        <v>34.425000000000004</v>
      </c>
      <c r="D708" s="26" t="s">
        <v>282</v>
      </c>
      <c r="F708" s="28"/>
      <c r="G708" s="27"/>
      <c r="H708" s="29"/>
      <c r="I708" s="30"/>
      <c r="J708" s="30"/>
      <c r="K708" s="30"/>
      <c r="L708" s="30"/>
      <c r="M708" s="30"/>
      <c r="N708" s="30"/>
      <c r="O708" s="30"/>
      <c r="P708" s="30"/>
      <c r="Q708" s="30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</row>
    <row r="709" ht="12.75" customHeight="1">
      <c r="A709" s="25">
        <v>42.5</v>
      </c>
      <c r="B709" s="25">
        <v>38.25</v>
      </c>
      <c r="C709" s="25">
        <v>34.425000000000004</v>
      </c>
      <c r="D709" s="26" t="s">
        <v>282</v>
      </c>
      <c r="F709" s="28"/>
      <c r="G709" s="27"/>
      <c r="H709" s="29"/>
      <c r="I709" s="30"/>
      <c r="J709" s="30"/>
      <c r="K709" s="30"/>
      <c r="L709" s="30"/>
      <c r="M709" s="30"/>
      <c r="N709" s="30"/>
      <c r="O709" s="30"/>
      <c r="P709" s="30"/>
      <c r="Q709" s="30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</row>
    <row r="710" ht="12.75" customHeight="1">
      <c r="A710" s="25">
        <v>34.0</v>
      </c>
      <c r="B710" s="25">
        <v>30.6</v>
      </c>
      <c r="C710" s="25">
        <v>27.540000000000003</v>
      </c>
      <c r="D710" s="26" t="s">
        <v>283</v>
      </c>
      <c r="F710" s="28"/>
      <c r="G710" s="27"/>
      <c r="H710" s="29"/>
      <c r="I710" s="30"/>
      <c r="J710" s="30"/>
      <c r="K710" s="30"/>
      <c r="L710" s="30"/>
      <c r="M710" s="30"/>
      <c r="N710" s="30"/>
      <c r="O710" s="30"/>
      <c r="P710" s="30"/>
      <c r="Q710" s="30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</row>
    <row r="711" ht="12.75" customHeight="1">
      <c r="A711" s="25">
        <v>59.5</v>
      </c>
      <c r="B711" s="25">
        <v>53.550000000000004</v>
      </c>
      <c r="C711" s="25">
        <v>48.19500000000001</v>
      </c>
      <c r="D711" s="26" t="s">
        <v>284</v>
      </c>
      <c r="F711" s="28"/>
      <c r="G711" s="27"/>
      <c r="H711" s="29"/>
      <c r="I711" s="30"/>
      <c r="J711" s="30"/>
      <c r="K711" s="30"/>
      <c r="L711" s="30"/>
      <c r="M711" s="30"/>
      <c r="N711" s="30"/>
      <c r="O711" s="30"/>
      <c r="P711" s="30"/>
      <c r="Q711" s="30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</row>
    <row r="712" ht="12.75" customHeight="1">
      <c r="A712" s="25">
        <v>59.5</v>
      </c>
      <c r="B712" s="25">
        <v>53.550000000000004</v>
      </c>
      <c r="C712" s="25">
        <v>48.19500000000001</v>
      </c>
      <c r="D712" s="26" t="s">
        <v>285</v>
      </c>
      <c r="F712" s="28"/>
      <c r="G712" s="27"/>
      <c r="H712" s="29"/>
      <c r="I712" s="30"/>
      <c r="J712" s="30"/>
      <c r="K712" s="30"/>
      <c r="L712" s="30"/>
      <c r="M712" s="30"/>
      <c r="N712" s="30"/>
      <c r="O712" s="30"/>
      <c r="P712" s="30"/>
      <c r="Q712" s="30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</row>
    <row r="713" ht="12.75" customHeight="1">
      <c r="A713" s="25">
        <v>59.5</v>
      </c>
      <c r="B713" s="25">
        <v>53.550000000000004</v>
      </c>
      <c r="C713" s="25">
        <v>48.19500000000001</v>
      </c>
      <c r="D713" s="26" t="s">
        <v>286</v>
      </c>
      <c r="F713" s="28"/>
      <c r="G713" s="27"/>
      <c r="H713" s="29"/>
      <c r="I713" s="30"/>
      <c r="J713" s="30"/>
      <c r="K713" s="30"/>
      <c r="L713" s="30"/>
      <c r="M713" s="30"/>
      <c r="N713" s="30"/>
      <c r="O713" s="30"/>
      <c r="P713" s="30"/>
      <c r="Q713" s="30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</row>
    <row r="714" ht="12.75" customHeight="1">
      <c r="A714" s="25">
        <v>59.5</v>
      </c>
      <c r="B714" s="25">
        <v>53.550000000000004</v>
      </c>
      <c r="C714" s="25">
        <v>48.19500000000001</v>
      </c>
      <c r="D714" s="26" t="s">
        <v>287</v>
      </c>
      <c r="F714" s="28"/>
      <c r="G714" s="27"/>
      <c r="H714" s="29"/>
      <c r="I714" s="30"/>
      <c r="J714" s="30"/>
      <c r="K714" s="30"/>
      <c r="L714" s="30"/>
      <c r="M714" s="30"/>
      <c r="N714" s="30"/>
      <c r="O714" s="30"/>
      <c r="P714" s="30"/>
      <c r="Q714" s="30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</row>
    <row r="715" ht="12.75" customHeight="1">
      <c r="A715" s="25">
        <v>59.5</v>
      </c>
      <c r="B715" s="25">
        <v>53.550000000000004</v>
      </c>
      <c r="C715" s="25">
        <v>48.19500000000001</v>
      </c>
      <c r="D715" s="26" t="s">
        <v>287</v>
      </c>
      <c r="F715" s="28"/>
      <c r="G715" s="27"/>
      <c r="H715" s="29"/>
      <c r="I715" s="30"/>
      <c r="J715" s="30"/>
      <c r="K715" s="30"/>
      <c r="L715" s="30"/>
      <c r="M715" s="30"/>
      <c r="N715" s="30"/>
      <c r="O715" s="30"/>
      <c r="P715" s="30"/>
      <c r="Q715" s="30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</row>
    <row r="716" ht="12.75" customHeight="1">
      <c r="A716" s="25">
        <v>59.5</v>
      </c>
      <c r="B716" s="25">
        <v>53.550000000000004</v>
      </c>
      <c r="C716" s="25">
        <v>48.19500000000001</v>
      </c>
      <c r="D716" s="26" t="s">
        <v>287</v>
      </c>
      <c r="F716" s="28"/>
      <c r="G716" s="27"/>
      <c r="H716" s="29"/>
      <c r="I716" s="30"/>
      <c r="J716" s="30"/>
      <c r="K716" s="30"/>
      <c r="L716" s="30"/>
      <c r="M716" s="30"/>
      <c r="N716" s="30"/>
      <c r="O716" s="30"/>
      <c r="P716" s="30"/>
      <c r="Q716" s="30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</row>
    <row r="717" ht="12.75" customHeight="1">
      <c r="A717" s="25">
        <v>59.5</v>
      </c>
      <c r="B717" s="25">
        <v>53.550000000000004</v>
      </c>
      <c r="C717" s="25">
        <v>48.19500000000001</v>
      </c>
      <c r="D717" s="26" t="s">
        <v>287</v>
      </c>
      <c r="F717" s="28"/>
      <c r="G717" s="27"/>
      <c r="H717" s="29"/>
      <c r="I717" s="30"/>
      <c r="J717" s="30"/>
      <c r="K717" s="30"/>
      <c r="L717" s="30"/>
      <c r="M717" s="30"/>
      <c r="N717" s="30"/>
      <c r="O717" s="30"/>
      <c r="P717" s="30"/>
      <c r="Q717" s="30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</row>
    <row r="718" ht="12.75" customHeight="1">
      <c r="A718" s="25">
        <v>59.5</v>
      </c>
      <c r="B718" s="25">
        <v>53.550000000000004</v>
      </c>
      <c r="C718" s="25">
        <v>48.19500000000001</v>
      </c>
      <c r="D718" s="26" t="s">
        <v>287</v>
      </c>
      <c r="F718" s="28"/>
      <c r="G718" s="27"/>
      <c r="H718" s="29"/>
      <c r="I718" s="30"/>
      <c r="J718" s="30"/>
      <c r="K718" s="30"/>
      <c r="L718" s="30"/>
      <c r="M718" s="30"/>
      <c r="N718" s="30"/>
      <c r="O718" s="30"/>
      <c r="P718" s="30"/>
      <c r="Q718" s="30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</row>
    <row r="719" ht="12.75" customHeight="1">
      <c r="A719" s="25">
        <v>59.5</v>
      </c>
      <c r="B719" s="25">
        <v>53.550000000000004</v>
      </c>
      <c r="C719" s="25">
        <v>48.19500000000001</v>
      </c>
      <c r="D719" s="26" t="s">
        <v>287</v>
      </c>
      <c r="F719" s="28"/>
      <c r="G719" s="27"/>
      <c r="H719" s="29"/>
      <c r="I719" s="30"/>
      <c r="J719" s="30"/>
      <c r="K719" s="30"/>
      <c r="L719" s="30"/>
      <c r="M719" s="30"/>
      <c r="N719" s="30"/>
      <c r="O719" s="30"/>
      <c r="P719" s="30"/>
      <c r="Q719" s="30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</row>
    <row r="720" ht="12.75" customHeight="1">
      <c r="A720" s="25">
        <v>59.5</v>
      </c>
      <c r="B720" s="25">
        <v>53.550000000000004</v>
      </c>
      <c r="C720" s="25">
        <v>48.19500000000001</v>
      </c>
      <c r="D720" s="26" t="s">
        <v>287</v>
      </c>
      <c r="F720" s="28"/>
      <c r="G720" s="27"/>
      <c r="H720" s="29"/>
      <c r="I720" s="30"/>
      <c r="J720" s="30"/>
      <c r="K720" s="30"/>
      <c r="L720" s="30"/>
      <c r="M720" s="30"/>
      <c r="N720" s="30"/>
      <c r="O720" s="30"/>
      <c r="P720" s="30"/>
      <c r="Q720" s="30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</row>
    <row r="721" ht="12.75" customHeight="1">
      <c r="A721" s="25">
        <v>59.5</v>
      </c>
      <c r="B721" s="25">
        <v>53.550000000000004</v>
      </c>
      <c r="C721" s="25">
        <v>48.19500000000001</v>
      </c>
      <c r="D721" s="26" t="s">
        <v>287</v>
      </c>
      <c r="F721" s="28"/>
      <c r="G721" s="27"/>
      <c r="H721" s="29"/>
      <c r="I721" s="30"/>
      <c r="J721" s="30"/>
      <c r="K721" s="30"/>
      <c r="L721" s="30"/>
      <c r="M721" s="30"/>
      <c r="N721" s="30"/>
      <c r="O721" s="30"/>
      <c r="P721" s="30"/>
      <c r="Q721" s="30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</row>
    <row r="722" ht="12.75" customHeight="1">
      <c r="A722" s="25">
        <v>59.5</v>
      </c>
      <c r="B722" s="25">
        <v>53.550000000000004</v>
      </c>
      <c r="C722" s="25">
        <v>48.19500000000001</v>
      </c>
      <c r="D722" s="26" t="s">
        <v>287</v>
      </c>
      <c r="F722" s="28"/>
      <c r="G722" s="27"/>
      <c r="H722" s="29"/>
      <c r="I722" s="30"/>
      <c r="J722" s="30"/>
      <c r="K722" s="30"/>
      <c r="L722" s="30"/>
      <c r="M722" s="30"/>
      <c r="N722" s="30"/>
      <c r="O722" s="30"/>
      <c r="P722" s="30"/>
      <c r="Q722" s="30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</row>
    <row r="723" ht="12.75" customHeight="1">
      <c r="A723" s="25">
        <v>59.5</v>
      </c>
      <c r="B723" s="25">
        <v>53.550000000000004</v>
      </c>
      <c r="C723" s="25">
        <v>48.19500000000001</v>
      </c>
      <c r="D723" s="26" t="s">
        <v>287</v>
      </c>
      <c r="F723" s="28"/>
      <c r="G723" s="27"/>
      <c r="H723" s="29"/>
      <c r="I723" s="30"/>
      <c r="J723" s="30"/>
      <c r="K723" s="30"/>
      <c r="L723" s="30"/>
      <c r="M723" s="30"/>
      <c r="N723" s="30"/>
      <c r="O723" s="30"/>
      <c r="P723" s="30"/>
      <c r="Q723" s="30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</row>
    <row r="724" ht="12.75" customHeight="1">
      <c r="A724" s="25">
        <v>59.5</v>
      </c>
      <c r="B724" s="25">
        <v>53.550000000000004</v>
      </c>
      <c r="C724" s="25">
        <v>48.19500000000001</v>
      </c>
      <c r="D724" s="26" t="s">
        <v>287</v>
      </c>
      <c r="F724" s="28"/>
      <c r="G724" s="27"/>
      <c r="H724" s="29"/>
      <c r="I724" s="30"/>
      <c r="J724" s="30"/>
      <c r="K724" s="30"/>
      <c r="L724" s="30"/>
      <c r="M724" s="30"/>
      <c r="N724" s="30"/>
      <c r="O724" s="30"/>
      <c r="P724" s="30"/>
      <c r="Q724" s="30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</row>
    <row r="725" ht="12.75" customHeight="1">
      <c r="A725" s="25">
        <v>59.5</v>
      </c>
      <c r="B725" s="25">
        <v>53.550000000000004</v>
      </c>
      <c r="C725" s="25">
        <v>48.19500000000001</v>
      </c>
      <c r="D725" s="26" t="s">
        <v>287</v>
      </c>
      <c r="F725" s="28"/>
      <c r="G725" s="27"/>
      <c r="H725" s="29"/>
      <c r="I725" s="30"/>
      <c r="J725" s="30"/>
      <c r="K725" s="30"/>
      <c r="L725" s="30"/>
      <c r="M725" s="30"/>
      <c r="N725" s="30"/>
      <c r="O725" s="30"/>
      <c r="P725" s="30"/>
      <c r="Q725" s="30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</row>
    <row r="726" ht="12.75" customHeight="1">
      <c r="A726" s="25">
        <v>42.5</v>
      </c>
      <c r="B726" s="25">
        <v>38.25</v>
      </c>
      <c r="C726" s="25">
        <v>34.425000000000004</v>
      </c>
      <c r="D726" s="26" t="s">
        <v>288</v>
      </c>
      <c r="F726" s="28"/>
      <c r="G726" s="27"/>
      <c r="H726" s="29"/>
      <c r="I726" s="30"/>
      <c r="J726" s="30"/>
      <c r="K726" s="30"/>
      <c r="L726" s="30"/>
      <c r="M726" s="30"/>
      <c r="N726" s="30"/>
      <c r="O726" s="30"/>
      <c r="P726" s="30"/>
      <c r="Q726" s="30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</row>
    <row r="727" ht="12.75" customHeight="1">
      <c r="A727" s="25">
        <v>42.5</v>
      </c>
      <c r="B727" s="25">
        <v>38.25</v>
      </c>
      <c r="C727" s="25">
        <v>34.425000000000004</v>
      </c>
      <c r="D727" s="26" t="s">
        <v>288</v>
      </c>
      <c r="F727" s="28"/>
      <c r="G727" s="27"/>
      <c r="H727" s="29"/>
      <c r="I727" s="30"/>
      <c r="J727" s="30"/>
      <c r="K727" s="30"/>
      <c r="L727" s="30"/>
      <c r="M727" s="30"/>
      <c r="N727" s="30"/>
      <c r="O727" s="30"/>
      <c r="P727" s="30"/>
      <c r="Q727" s="30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</row>
    <row r="728" ht="12.75" customHeight="1">
      <c r="A728" s="25">
        <v>42.5</v>
      </c>
      <c r="B728" s="25">
        <v>38.25</v>
      </c>
      <c r="C728" s="25">
        <v>34.425000000000004</v>
      </c>
      <c r="D728" s="26" t="s">
        <v>289</v>
      </c>
      <c r="F728" s="28"/>
      <c r="G728" s="27"/>
      <c r="H728" s="29"/>
      <c r="I728" s="30"/>
      <c r="J728" s="30"/>
      <c r="K728" s="30"/>
      <c r="L728" s="30"/>
      <c r="M728" s="30"/>
      <c r="N728" s="30"/>
      <c r="O728" s="30"/>
      <c r="P728" s="30"/>
      <c r="Q728" s="30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</row>
    <row r="729" ht="12.75" customHeight="1">
      <c r="A729" s="25">
        <v>76.5</v>
      </c>
      <c r="B729" s="25">
        <v>68.85000000000001</v>
      </c>
      <c r="C729" s="25">
        <v>61.96500000000001</v>
      </c>
      <c r="D729" s="26" t="s">
        <v>290</v>
      </c>
      <c r="F729" s="28"/>
      <c r="G729" s="27"/>
      <c r="H729" s="29"/>
      <c r="I729" s="30"/>
      <c r="J729" s="30"/>
      <c r="K729" s="30"/>
      <c r="L729" s="30"/>
      <c r="M729" s="30"/>
      <c r="N729" s="30"/>
      <c r="O729" s="30"/>
      <c r="P729" s="30"/>
      <c r="Q729" s="30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</row>
    <row r="730" ht="12.75" customHeight="1">
      <c r="A730" s="25">
        <v>76.5</v>
      </c>
      <c r="B730" s="25">
        <v>68.85000000000001</v>
      </c>
      <c r="C730" s="25">
        <v>61.96500000000001</v>
      </c>
      <c r="D730" s="26" t="s">
        <v>291</v>
      </c>
      <c r="F730" s="28"/>
      <c r="G730" s="27"/>
      <c r="H730" s="29"/>
      <c r="I730" s="30"/>
      <c r="J730" s="30"/>
      <c r="K730" s="30"/>
      <c r="L730" s="30"/>
      <c r="M730" s="30"/>
      <c r="N730" s="30"/>
      <c r="O730" s="30"/>
      <c r="P730" s="30"/>
      <c r="Q730" s="30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</row>
    <row r="731" ht="12.75" customHeight="1">
      <c r="A731" s="25">
        <v>34.0</v>
      </c>
      <c r="B731" s="25">
        <v>30.6</v>
      </c>
      <c r="C731" s="25">
        <v>27.540000000000003</v>
      </c>
      <c r="D731" s="26" t="s">
        <v>292</v>
      </c>
      <c r="F731" s="28"/>
      <c r="G731" s="27"/>
      <c r="H731" s="29"/>
      <c r="I731" s="30"/>
      <c r="J731" s="30"/>
      <c r="K731" s="30"/>
      <c r="L731" s="30"/>
      <c r="M731" s="30"/>
      <c r="N731" s="30"/>
      <c r="O731" s="30"/>
      <c r="P731" s="30"/>
      <c r="Q731" s="30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</row>
    <row r="732" ht="12.75" customHeight="1">
      <c r="A732" s="25">
        <v>42.5</v>
      </c>
      <c r="B732" s="25">
        <v>38.25</v>
      </c>
      <c r="C732" s="25">
        <v>34.425000000000004</v>
      </c>
      <c r="D732" s="26" t="s">
        <v>293</v>
      </c>
      <c r="F732" s="28"/>
      <c r="G732" s="27"/>
      <c r="H732" s="29"/>
      <c r="I732" s="30"/>
      <c r="J732" s="30"/>
      <c r="K732" s="30"/>
      <c r="L732" s="30"/>
      <c r="M732" s="30"/>
      <c r="N732" s="30"/>
      <c r="O732" s="30"/>
      <c r="P732" s="30"/>
      <c r="Q732" s="30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</row>
    <row r="733" ht="12.75" customHeight="1">
      <c r="A733" s="25">
        <v>76.5</v>
      </c>
      <c r="B733" s="25">
        <v>68.85000000000001</v>
      </c>
      <c r="C733" s="25">
        <v>61.96500000000001</v>
      </c>
      <c r="D733" s="26" t="s">
        <v>294</v>
      </c>
      <c r="F733" s="28"/>
      <c r="G733" s="27"/>
      <c r="H733" s="29"/>
      <c r="I733" s="30"/>
      <c r="J733" s="30"/>
      <c r="K733" s="30"/>
      <c r="L733" s="30"/>
      <c r="M733" s="30"/>
      <c r="N733" s="30"/>
      <c r="O733" s="30"/>
      <c r="P733" s="30"/>
      <c r="Q733" s="30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</row>
    <row r="734" ht="12.75" customHeight="1">
      <c r="A734" s="25">
        <v>153.0</v>
      </c>
      <c r="B734" s="25">
        <v>137.70000000000002</v>
      </c>
      <c r="C734" s="25">
        <v>123.93000000000002</v>
      </c>
      <c r="D734" s="26" t="s">
        <v>295</v>
      </c>
      <c r="F734" s="28"/>
      <c r="G734" s="27"/>
      <c r="H734" s="29"/>
      <c r="I734" s="30"/>
      <c r="J734" s="30"/>
      <c r="K734" s="30"/>
      <c r="L734" s="30"/>
      <c r="M734" s="30"/>
      <c r="N734" s="30"/>
      <c r="O734" s="30"/>
      <c r="P734" s="30"/>
      <c r="Q734" s="30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</row>
    <row r="735" ht="12.75" customHeight="1">
      <c r="A735" s="25">
        <v>153.0</v>
      </c>
      <c r="B735" s="25">
        <v>137.70000000000002</v>
      </c>
      <c r="C735" s="25">
        <v>123.93000000000002</v>
      </c>
      <c r="D735" s="26" t="s">
        <v>296</v>
      </c>
      <c r="F735" s="28"/>
      <c r="G735" s="27"/>
      <c r="H735" s="29"/>
      <c r="I735" s="30"/>
      <c r="J735" s="30"/>
      <c r="K735" s="30"/>
      <c r="L735" s="30"/>
      <c r="M735" s="30"/>
      <c r="N735" s="30"/>
      <c r="O735" s="30"/>
      <c r="P735" s="30"/>
      <c r="Q735" s="30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</row>
    <row r="736" ht="12.75" customHeight="1">
      <c r="A736" s="25">
        <v>76.5</v>
      </c>
      <c r="B736" s="25">
        <v>68.85000000000001</v>
      </c>
      <c r="C736" s="25">
        <v>61.96500000000001</v>
      </c>
      <c r="D736" s="26" t="s">
        <v>297</v>
      </c>
      <c r="F736" s="28"/>
      <c r="G736" s="27"/>
      <c r="H736" s="29"/>
      <c r="I736" s="30"/>
      <c r="J736" s="30"/>
      <c r="K736" s="30"/>
      <c r="L736" s="30"/>
      <c r="M736" s="30"/>
      <c r="N736" s="30"/>
      <c r="O736" s="30"/>
      <c r="P736" s="30"/>
      <c r="Q736" s="30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</row>
    <row r="737" ht="12.75" customHeight="1">
      <c r="A737" s="25">
        <v>76.5</v>
      </c>
      <c r="B737" s="25">
        <v>68.85000000000001</v>
      </c>
      <c r="C737" s="25">
        <v>61.96500000000001</v>
      </c>
      <c r="D737" s="26" t="s">
        <v>297</v>
      </c>
      <c r="F737" s="28"/>
      <c r="G737" s="27"/>
      <c r="H737" s="29"/>
      <c r="I737" s="30"/>
      <c r="J737" s="30"/>
      <c r="K737" s="30"/>
      <c r="L737" s="30"/>
      <c r="M737" s="30"/>
      <c r="N737" s="30"/>
      <c r="O737" s="30"/>
      <c r="P737" s="30"/>
      <c r="Q737" s="30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</row>
    <row r="738" ht="12.75" customHeight="1">
      <c r="A738" s="25">
        <v>51.0</v>
      </c>
      <c r="B738" s="25">
        <v>45.9</v>
      </c>
      <c r="C738" s="25">
        <v>41.31</v>
      </c>
      <c r="D738" s="26" t="s">
        <v>298</v>
      </c>
      <c r="F738" s="28"/>
      <c r="G738" s="27"/>
      <c r="H738" s="29"/>
      <c r="I738" s="30"/>
      <c r="J738" s="30"/>
      <c r="K738" s="30"/>
      <c r="L738" s="30"/>
      <c r="M738" s="30"/>
      <c r="N738" s="30"/>
      <c r="O738" s="30"/>
      <c r="P738" s="30"/>
      <c r="Q738" s="30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</row>
    <row r="739" ht="12.75" customHeight="1">
      <c r="A739" s="25">
        <v>25.5</v>
      </c>
      <c r="B739" s="25">
        <v>22.95</v>
      </c>
      <c r="C739" s="25">
        <v>20.655</v>
      </c>
      <c r="D739" s="31" t="s">
        <v>299</v>
      </c>
      <c r="F739" s="28"/>
      <c r="G739" s="27"/>
      <c r="H739" s="29"/>
      <c r="I739" s="30"/>
      <c r="J739" s="30"/>
      <c r="K739" s="30"/>
      <c r="L739" s="30"/>
      <c r="M739" s="30"/>
      <c r="N739" s="30"/>
      <c r="O739" s="30"/>
      <c r="P739" s="30"/>
      <c r="Q739" s="30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</row>
    <row r="740" ht="12.75" customHeight="1">
      <c r="A740" s="25">
        <v>20.4</v>
      </c>
      <c r="B740" s="25">
        <v>18.36</v>
      </c>
      <c r="C740" s="25">
        <v>16.524</v>
      </c>
      <c r="D740" s="26" t="s">
        <v>300</v>
      </c>
      <c r="F740" s="28"/>
      <c r="G740" s="27"/>
      <c r="H740" s="29"/>
      <c r="I740" s="30"/>
      <c r="J740" s="30"/>
      <c r="K740" s="30"/>
      <c r="L740" s="30"/>
      <c r="M740" s="30"/>
      <c r="N740" s="30"/>
      <c r="O740" s="30"/>
      <c r="P740" s="30"/>
      <c r="Q740" s="30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</row>
    <row r="741" ht="12.75" customHeight="1">
      <c r="A741" s="25">
        <v>11.9</v>
      </c>
      <c r="B741" s="25">
        <v>10.71</v>
      </c>
      <c r="C741" s="25">
        <v>9.639000000000001</v>
      </c>
      <c r="D741" s="26" t="s">
        <v>301</v>
      </c>
      <c r="F741" s="28"/>
      <c r="G741" s="27"/>
      <c r="H741" s="29"/>
      <c r="I741" s="30"/>
      <c r="J741" s="30"/>
      <c r="K741" s="30"/>
      <c r="L741" s="30"/>
      <c r="M741" s="30"/>
      <c r="N741" s="30"/>
      <c r="O741" s="30"/>
      <c r="P741" s="30"/>
      <c r="Q741" s="30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</row>
    <row r="742" ht="12.75" customHeight="1">
      <c r="A742" s="25">
        <v>8.5</v>
      </c>
      <c r="B742" s="25">
        <v>7.65</v>
      </c>
      <c r="C742" s="25">
        <v>6.885000000000001</v>
      </c>
      <c r="D742" s="26" t="s">
        <v>302</v>
      </c>
      <c r="F742" s="28"/>
      <c r="G742" s="27"/>
      <c r="H742" s="29"/>
      <c r="I742" s="30"/>
      <c r="J742" s="30"/>
      <c r="K742" s="30"/>
      <c r="L742" s="30"/>
      <c r="M742" s="30"/>
      <c r="N742" s="30"/>
      <c r="O742" s="30"/>
      <c r="P742" s="30"/>
      <c r="Q742" s="30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</row>
    <row r="743" ht="12.75" customHeight="1">
      <c r="A743" s="25">
        <v>8.5</v>
      </c>
      <c r="B743" s="25">
        <v>7.65</v>
      </c>
      <c r="C743" s="25">
        <v>6.885000000000001</v>
      </c>
      <c r="D743" s="26" t="s">
        <v>303</v>
      </c>
      <c r="F743" s="28"/>
      <c r="G743" s="27"/>
      <c r="H743" s="29"/>
      <c r="I743" s="30"/>
      <c r="J743" s="30"/>
      <c r="K743" s="30"/>
      <c r="L743" s="30"/>
      <c r="M743" s="30"/>
      <c r="N743" s="30"/>
      <c r="O743" s="30"/>
      <c r="P743" s="30"/>
      <c r="Q743" s="30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</row>
    <row r="744" ht="12.75" customHeight="1">
      <c r="A744" s="25" t="e">
        <v>#VALUE!</v>
      </c>
      <c r="B744" s="25" t="e">
        <v>#VALUE!</v>
      </c>
      <c r="C744" s="25" t="e">
        <v>#VALUE!</v>
      </c>
      <c r="D744" s="26" t="s">
        <v>304</v>
      </c>
      <c r="F744" s="28"/>
      <c r="G744" s="27"/>
      <c r="H744" s="29"/>
      <c r="I744" s="30"/>
      <c r="J744" s="30"/>
      <c r="K744" s="30"/>
      <c r="L744" s="30"/>
      <c r="M744" s="30"/>
      <c r="N744" s="30"/>
      <c r="O744" s="30"/>
      <c r="P744" s="30"/>
      <c r="Q744" s="30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</row>
    <row r="745" ht="12.75" customHeight="1">
      <c r="A745" s="25">
        <v>34.0</v>
      </c>
      <c r="B745" s="25">
        <v>30.6</v>
      </c>
      <c r="C745" s="25">
        <v>27.540000000000003</v>
      </c>
      <c r="D745" s="26" t="s">
        <v>305</v>
      </c>
      <c r="F745" s="28"/>
      <c r="G745" s="27"/>
      <c r="H745" s="29"/>
      <c r="I745" s="30"/>
      <c r="J745" s="30"/>
      <c r="K745" s="30"/>
      <c r="L745" s="30"/>
      <c r="M745" s="30"/>
      <c r="N745" s="30"/>
      <c r="O745" s="30"/>
      <c r="P745" s="30"/>
      <c r="Q745" s="30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</row>
    <row r="746" ht="12.75" customHeight="1">
      <c r="A746" s="25">
        <v>34.0</v>
      </c>
      <c r="B746" s="25">
        <v>30.6</v>
      </c>
      <c r="C746" s="25">
        <v>27.540000000000003</v>
      </c>
      <c r="D746" s="26" t="s">
        <v>305</v>
      </c>
      <c r="F746" s="28"/>
      <c r="G746" s="27"/>
      <c r="H746" s="29"/>
      <c r="I746" s="30"/>
      <c r="J746" s="30"/>
      <c r="K746" s="30"/>
      <c r="L746" s="30"/>
      <c r="M746" s="30"/>
      <c r="N746" s="30"/>
      <c r="O746" s="30"/>
      <c r="P746" s="30"/>
      <c r="Q746" s="30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</row>
    <row r="747" ht="12.75" customHeight="1">
      <c r="A747" s="25">
        <v>42.5</v>
      </c>
      <c r="B747" s="25">
        <v>38.25</v>
      </c>
      <c r="C747" s="25">
        <v>34.425000000000004</v>
      </c>
      <c r="D747" s="26" t="s">
        <v>306</v>
      </c>
      <c r="F747" s="28"/>
      <c r="G747" s="27"/>
      <c r="H747" s="29"/>
      <c r="I747" s="30"/>
      <c r="J747" s="30"/>
      <c r="K747" s="30"/>
      <c r="L747" s="30"/>
      <c r="M747" s="30"/>
      <c r="N747" s="30"/>
      <c r="O747" s="30"/>
      <c r="P747" s="30"/>
      <c r="Q747" s="30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</row>
    <row r="748" ht="12.75" customHeight="1">
      <c r="A748" s="25">
        <v>42.5</v>
      </c>
      <c r="B748" s="25">
        <v>38.25</v>
      </c>
      <c r="C748" s="25">
        <v>34.425000000000004</v>
      </c>
      <c r="D748" s="26" t="s">
        <v>306</v>
      </c>
      <c r="F748" s="28"/>
      <c r="G748" s="27"/>
      <c r="H748" s="29"/>
      <c r="I748" s="30"/>
      <c r="J748" s="30"/>
      <c r="K748" s="30"/>
      <c r="L748" s="30"/>
      <c r="M748" s="30"/>
      <c r="N748" s="30"/>
      <c r="O748" s="30"/>
      <c r="P748" s="30"/>
      <c r="Q748" s="30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</row>
    <row r="749" ht="12.75" customHeight="1">
      <c r="A749" s="25">
        <v>42.5</v>
      </c>
      <c r="B749" s="25">
        <v>38.25</v>
      </c>
      <c r="C749" s="25">
        <v>34.425000000000004</v>
      </c>
      <c r="D749" s="26" t="s">
        <v>306</v>
      </c>
      <c r="F749" s="28"/>
      <c r="G749" s="27"/>
      <c r="H749" s="29"/>
      <c r="I749" s="30"/>
      <c r="J749" s="30"/>
      <c r="K749" s="30"/>
      <c r="L749" s="30"/>
      <c r="M749" s="30"/>
      <c r="N749" s="30"/>
      <c r="O749" s="30"/>
      <c r="P749" s="30"/>
      <c r="Q749" s="30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</row>
    <row r="750" ht="12.75" customHeight="1">
      <c r="A750" s="25">
        <v>42.5</v>
      </c>
      <c r="B750" s="25">
        <v>38.25</v>
      </c>
      <c r="C750" s="25">
        <v>34.425000000000004</v>
      </c>
      <c r="D750" s="26" t="s">
        <v>306</v>
      </c>
      <c r="F750" s="28"/>
      <c r="G750" s="27"/>
      <c r="H750" s="29"/>
      <c r="I750" s="30"/>
      <c r="J750" s="30"/>
      <c r="K750" s="30"/>
      <c r="L750" s="30"/>
      <c r="M750" s="30"/>
      <c r="N750" s="30"/>
      <c r="O750" s="30"/>
      <c r="P750" s="30"/>
      <c r="Q750" s="30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</row>
    <row r="751" ht="12.75" customHeight="1">
      <c r="A751" s="25">
        <v>42.5</v>
      </c>
      <c r="B751" s="25">
        <v>38.25</v>
      </c>
      <c r="C751" s="25">
        <v>34.425000000000004</v>
      </c>
      <c r="D751" s="26" t="s">
        <v>306</v>
      </c>
      <c r="F751" s="28"/>
      <c r="G751" s="27"/>
      <c r="H751" s="29"/>
      <c r="I751" s="30"/>
      <c r="J751" s="30"/>
      <c r="K751" s="30"/>
      <c r="L751" s="30"/>
      <c r="M751" s="30"/>
      <c r="N751" s="30"/>
      <c r="O751" s="30"/>
      <c r="P751" s="30"/>
      <c r="Q751" s="30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</row>
    <row r="752" ht="12.75" customHeight="1">
      <c r="A752" s="25">
        <v>42.5</v>
      </c>
      <c r="B752" s="25">
        <v>38.25</v>
      </c>
      <c r="C752" s="25">
        <v>34.425000000000004</v>
      </c>
      <c r="D752" s="26" t="s">
        <v>307</v>
      </c>
      <c r="F752" s="28"/>
      <c r="G752" s="27"/>
      <c r="H752" s="29"/>
      <c r="I752" s="30"/>
      <c r="J752" s="30"/>
      <c r="K752" s="30"/>
      <c r="L752" s="30"/>
      <c r="M752" s="30"/>
      <c r="N752" s="30"/>
      <c r="O752" s="30"/>
      <c r="P752" s="30"/>
      <c r="Q752" s="30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</row>
    <row r="753" ht="12.75" customHeight="1">
      <c r="A753" s="25">
        <v>42.5</v>
      </c>
      <c r="B753" s="25">
        <v>38.25</v>
      </c>
      <c r="C753" s="25">
        <v>34.425000000000004</v>
      </c>
      <c r="D753" s="26" t="s">
        <v>308</v>
      </c>
      <c r="F753" s="28"/>
      <c r="G753" s="27"/>
      <c r="H753" s="29"/>
      <c r="I753" s="30"/>
      <c r="J753" s="30"/>
      <c r="K753" s="30"/>
      <c r="L753" s="30"/>
      <c r="M753" s="30"/>
      <c r="N753" s="30"/>
      <c r="O753" s="30"/>
      <c r="P753" s="30"/>
      <c r="Q753" s="30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</row>
    <row r="754" ht="12.75" customHeight="1">
      <c r="A754" s="25">
        <v>42.5</v>
      </c>
      <c r="B754" s="25">
        <v>38.25</v>
      </c>
      <c r="C754" s="25">
        <v>34.425000000000004</v>
      </c>
      <c r="D754" s="26" t="s">
        <v>309</v>
      </c>
      <c r="F754" s="28"/>
      <c r="G754" s="27"/>
      <c r="H754" s="29"/>
      <c r="I754" s="30"/>
      <c r="J754" s="30"/>
      <c r="K754" s="30"/>
      <c r="L754" s="30"/>
      <c r="M754" s="30"/>
      <c r="N754" s="30"/>
      <c r="O754" s="30"/>
      <c r="P754" s="30"/>
      <c r="Q754" s="30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</row>
    <row r="755" ht="12.75" customHeight="1">
      <c r="A755" s="25">
        <v>42.5</v>
      </c>
      <c r="B755" s="25">
        <v>38.25</v>
      </c>
      <c r="C755" s="25">
        <v>34.425000000000004</v>
      </c>
      <c r="D755" s="26" t="s">
        <v>310</v>
      </c>
      <c r="F755" s="28"/>
      <c r="G755" s="27"/>
      <c r="H755" s="29"/>
      <c r="I755" s="30"/>
      <c r="J755" s="30"/>
      <c r="K755" s="30"/>
      <c r="L755" s="30"/>
      <c r="M755" s="30"/>
      <c r="N755" s="30"/>
      <c r="O755" s="30"/>
      <c r="P755" s="30"/>
      <c r="Q755" s="30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</row>
    <row r="756" ht="12.75" customHeight="1">
      <c r="A756" s="25">
        <v>42.5</v>
      </c>
      <c r="B756" s="25">
        <v>38.25</v>
      </c>
      <c r="C756" s="25">
        <v>34.425000000000004</v>
      </c>
      <c r="D756" s="26" t="s">
        <v>310</v>
      </c>
      <c r="F756" s="28"/>
      <c r="G756" s="27"/>
      <c r="H756" s="29"/>
      <c r="I756" s="30"/>
      <c r="J756" s="30"/>
      <c r="K756" s="30"/>
      <c r="L756" s="30"/>
      <c r="M756" s="30"/>
      <c r="N756" s="30"/>
      <c r="O756" s="30"/>
      <c r="P756" s="30"/>
      <c r="Q756" s="30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</row>
    <row r="757" ht="12.75" customHeight="1">
      <c r="A757" s="25">
        <v>42.5</v>
      </c>
      <c r="B757" s="25">
        <v>38.25</v>
      </c>
      <c r="C757" s="25">
        <v>34.425000000000004</v>
      </c>
      <c r="D757" s="26" t="s">
        <v>310</v>
      </c>
      <c r="F757" s="28"/>
      <c r="G757" s="27"/>
      <c r="H757" s="29"/>
      <c r="I757" s="30"/>
      <c r="J757" s="30"/>
      <c r="K757" s="30"/>
      <c r="L757" s="30"/>
      <c r="M757" s="30"/>
      <c r="N757" s="30"/>
      <c r="O757" s="30"/>
      <c r="P757" s="30"/>
      <c r="Q757" s="30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</row>
    <row r="758" ht="12.75" customHeight="1">
      <c r="A758" s="25">
        <v>42.5</v>
      </c>
      <c r="B758" s="25">
        <v>38.25</v>
      </c>
      <c r="C758" s="25">
        <v>34.425000000000004</v>
      </c>
      <c r="D758" s="26" t="s">
        <v>310</v>
      </c>
      <c r="F758" s="28"/>
      <c r="G758" s="27"/>
      <c r="H758" s="29"/>
      <c r="I758" s="30"/>
      <c r="J758" s="30"/>
      <c r="K758" s="30"/>
      <c r="L758" s="30"/>
      <c r="M758" s="30"/>
      <c r="N758" s="30"/>
      <c r="O758" s="30"/>
      <c r="P758" s="30"/>
      <c r="Q758" s="30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</row>
    <row r="759" ht="12.75" customHeight="1">
      <c r="A759" s="25">
        <v>42.5</v>
      </c>
      <c r="B759" s="25">
        <v>38.25</v>
      </c>
      <c r="C759" s="25">
        <v>34.425000000000004</v>
      </c>
      <c r="D759" s="26" t="s">
        <v>311</v>
      </c>
      <c r="F759" s="28"/>
      <c r="G759" s="27"/>
      <c r="H759" s="29"/>
      <c r="I759" s="30"/>
      <c r="J759" s="30"/>
      <c r="K759" s="30"/>
      <c r="L759" s="30"/>
      <c r="M759" s="30"/>
      <c r="N759" s="30"/>
      <c r="O759" s="30"/>
      <c r="P759" s="30"/>
      <c r="Q759" s="30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</row>
    <row r="760" ht="12.75" customHeight="1">
      <c r="A760" s="25">
        <v>76.5</v>
      </c>
      <c r="B760" s="25">
        <v>68.85000000000001</v>
      </c>
      <c r="C760" s="25">
        <v>61.96500000000001</v>
      </c>
      <c r="D760" s="26" t="s">
        <v>312</v>
      </c>
      <c r="F760" s="28"/>
      <c r="G760" s="27"/>
      <c r="H760" s="29"/>
      <c r="I760" s="30"/>
      <c r="J760" s="30"/>
      <c r="K760" s="30"/>
      <c r="L760" s="30"/>
      <c r="M760" s="30"/>
      <c r="N760" s="30"/>
      <c r="O760" s="30"/>
      <c r="P760" s="30"/>
      <c r="Q760" s="30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</row>
    <row r="761" ht="12.75" customHeight="1">
      <c r="A761" s="25">
        <v>76.5</v>
      </c>
      <c r="B761" s="25">
        <v>68.85000000000001</v>
      </c>
      <c r="C761" s="25">
        <v>61.96500000000001</v>
      </c>
      <c r="D761" s="26" t="s">
        <v>313</v>
      </c>
      <c r="F761" s="28"/>
      <c r="G761" s="27"/>
      <c r="H761" s="29"/>
      <c r="I761" s="30"/>
      <c r="J761" s="30"/>
      <c r="K761" s="30"/>
      <c r="L761" s="30"/>
      <c r="M761" s="30"/>
      <c r="N761" s="30"/>
      <c r="O761" s="30"/>
      <c r="P761" s="30"/>
      <c r="Q761" s="30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</row>
    <row r="762" ht="12.75" customHeight="1">
      <c r="A762" s="25">
        <v>76.5</v>
      </c>
      <c r="B762" s="25">
        <v>68.85000000000001</v>
      </c>
      <c r="C762" s="25">
        <v>61.96500000000001</v>
      </c>
      <c r="D762" s="26" t="s">
        <v>313</v>
      </c>
      <c r="F762" s="28"/>
      <c r="G762" s="27"/>
      <c r="H762" s="29"/>
      <c r="I762" s="30"/>
      <c r="J762" s="30"/>
      <c r="K762" s="30"/>
      <c r="L762" s="30"/>
      <c r="M762" s="30"/>
      <c r="N762" s="30"/>
      <c r="O762" s="30"/>
      <c r="P762" s="30"/>
      <c r="Q762" s="30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</row>
    <row r="763" ht="12.75" customHeight="1">
      <c r="A763" s="25">
        <v>34.0</v>
      </c>
      <c r="B763" s="25">
        <v>30.6</v>
      </c>
      <c r="C763" s="25">
        <v>27.540000000000003</v>
      </c>
      <c r="D763" s="26" t="s">
        <v>314</v>
      </c>
      <c r="F763" s="28"/>
      <c r="G763" s="27"/>
      <c r="H763" s="29"/>
      <c r="I763" s="30"/>
      <c r="J763" s="30"/>
      <c r="K763" s="30"/>
      <c r="L763" s="30"/>
      <c r="M763" s="30"/>
      <c r="N763" s="30"/>
      <c r="O763" s="30"/>
      <c r="P763" s="30"/>
      <c r="Q763" s="30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</row>
    <row r="764" ht="12.75" customHeight="1">
      <c r="A764" s="25">
        <v>34.0</v>
      </c>
      <c r="B764" s="25">
        <v>30.6</v>
      </c>
      <c r="C764" s="25">
        <v>27.540000000000003</v>
      </c>
      <c r="D764" s="26" t="s">
        <v>314</v>
      </c>
      <c r="F764" s="28"/>
      <c r="G764" s="27"/>
      <c r="H764" s="29"/>
      <c r="I764" s="30"/>
      <c r="J764" s="30"/>
      <c r="K764" s="30"/>
      <c r="L764" s="30"/>
      <c r="M764" s="30"/>
      <c r="N764" s="30"/>
      <c r="O764" s="30"/>
      <c r="P764" s="30"/>
      <c r="Q764" s="30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</row>
    <row r="765" ht="12.75" customHeight="1">
      <c r="A765" s="25">
        <v>59.5</v>
      </c>
      <c r="B765" s="25">
        <v>53.550000000000004</v>
      </c>
      <c r="C765" s="25">
        <v>48.19500000000001</v>
      </c>
      <c r="D765" s="26" t="s">
        <v>315</v>
      </c>
      <c r="F765" s="28"/>
      <c r="G765" s="27"/>
      <c r="H765" s="29"/>
      <c r="I765" s="30"/>
      <c r="J765" s="30"/>
      <c r="K765" s="30"/>
      <c r="L765" s="30"/>
      <c r="M765" s="30"/>
      <c r="N765" s="30"/>
      <c r="O765" s="30"/>
      <c r="P765" s="30"/>
      <c r="Q765" s="30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</row>
    <row r="766" ht="12.75" customHeight="1">
      <c r="A766" s="25">
        <v>59.5</v>
      </c>
      <c r="B766" s="25">
        <v>53.550000000000004</v>
      </c>
      <c r="C766" s="25">
        <v>48.19500000000001</v>
      </c>
      <c r="D766" s="26" t="s">
        <v>315</v>
      </c>
      <c r="F766" s="28"/>
      <c r="G766" s="27"/>
      <c r="H766" s="29"/>
      <c r="I766" s="30"/>
      <c r="J766" s="30"/>
      <c r="K766" s="30"/>
      <c r="L766" s="30"/>
      <c r="M766" s="30"/>
      <c r="N766" s="30"/>
      <c r="O766" s="30"/>
      <c r="P766" s="30"/>
      <c r="Q766" s="30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</row>
    <row r="767" ht="12.75" customHeight="1">
      <c r="A767" s="25">
        <v>42.5</v>
      </c>
      <c r="B767" s="25">
        <v>38.25</v>
      </c>
      <c r="C767" s="25">
        <v>34.425000000000004</v>
      </c>
      <c r="D767" s="26" t="s">
        <v>316</v>
      </c>
      <c r="F767" s="28"/>
      <c r="G767" s="27"/>
      <c r="H767" s="29"/>
      <c r="I767" s="30"/>
      <c r="J767" s="30"/>
      <c r="K767" s="30"/>
      <c r="L767" s="30"/>
      <c r="M767" s="30"/>
      <c r="N767" s="30"/>
      <c r="O767" s="30"/>
      <c r="P767" s="30"/>
      <c r="Q767" s="30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</row>
    <row r="768" ht="12.75" customHeight="1">
      <c r="A768" s="25">
        <v>42.5</v>
      </c>
      <c r="B768" s="25">
        <v>38.25</v>
      </c>
      <c r="C768" s="25">
        <v>34.425000000000004</v>
      </c>
      <c r="D768" s="26" t="s">
        <v>316</v>
      </c>
      <c r="F768" s="28"/>
      <c r="G768" s="27"/>
      <c r="H768" s="29"/>
      <c r="I768" s="30"/>
      <c r="J768" s="30"/>
      <c r="K768" s="30"/>
      <c r="L768" s="30"/>
      <c r="M768" s="30"/>
      <c r="N768" s="30"/>
      <c r="O768" s="30"/>
      <c r="P768" s="30"/>
      <c r="Q768" s="30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</row>
    <row r="769" ht="12.75" customHeight="1">
      <c r="A769" s="25">
        <v>76.5</v>
      </c>
      <c r="B769" s="25">
        <v>68.85000000000001</v>
      </c>
      <c r="C769" s="25">
        <v>61.96500000000001</v>
      </c>
      <c r="D769" s="26" t="s">
        <v>317</v>
      </c>
      <c r="F769" s="28"/>
      <c r="G769" s="27"/>
      <c r="H769" s="29"/>
      <c r="I769" s="30"/>
      <c r="J769" s="30"/>
      <c r="K769" s="30"/>
      <c r="L769" s="30"/>
      <c r="M769" s="30"/>
      <c r="N769" s="30"/>
      <c r="O769" s="30"/>
      <c r="P769" s="30"/>
      <c r="Q769" s="30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</row>
    <row r="770" ht="12.75" customHeight="1">
      <c r="A770" s="25">
        <v>76.5</v>
      </c>
      <c r="B770" s="25">
        <v>68.85000000000001</v>
      </c>
      <c r="C770" s="25">
        <v>61.96500000000001</v>
      </c>
      <c r="D770" s="26" t="s">
        <v>317</v>
      </c>
      <c r="F770" s="28"/>
      <c r="G770" s="27"/>
      <c r="H770" s="29"/>
      <c r="I770" s="30"/>
      <c r="J770" s="30"/>
      <c r="K770" s="30"/>
      <c r="L770" s="30"/>
      <c r="M770" s="30"/>
      <c r="N770" s="30"/>
      <c r="O770" s="30"/>
      <c r="P770" s="30"/>
      <c r="Q770" s="30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</row>
    <row r="771" ht="12.75" customHeight="1">
      <c r="A771" s="25">
        <v>76.5</v>
      </c>
      <c r="B771" s="25">
        <v>68.85000000000001</v>
      </c>
      <c r="C771" s="25">
        <v>61.96500000000001</v>
      </c>
      <c r="D771" s="26" t="s">
        <v>318</v>
      </c>
      <c r="F771" s="28"/>
      <c r="G771" s="27"/>
      <c r="H771" s="29"/>
      <c r="I771" s="30"/>
      <c r="J771" s="30"/>
      <c r="K771" s="30"/>
      <c r="L771" s="30"/>
      <c r="M771" s="30"/>
      <c r="N771" s="30"/>
      <c r="O771" s="30"/>
      <c r="P771" s="30"/>
      <c r="Q771" s="30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</row>
    <row r="772" ht="12.75" customHeight="1">
      <c r="A772" s="25">
        <v>76.5</v>
      </c>
      <c r="B772" s="25">
        <v>68.85000000000001</v>
      </c>
      <c r="C772" s="25">
        <v>61.96500000000001</v>
      </c>
      <c r="D772" s="26" t="s">
        <v>319</v>
      </c>
      <c r="F772" s="28"/>
      <c r="G772" s="27"/>
      <c r="H772" s="29"/>
      <c r="I772" s="30"/>
      <c r="J772" s="30"/>
      <c r="K772" s="30"/>
      <c r="L772" s="30"/>
      <c r="M772" s="30"/>
      <c r="N772" s="30"/>
      <c r="O772" s="30"/>
      <c r="P772" s="30"/>
      <c r="Q772" s="30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</row>
    <row r="773" ht="12.75" customHeight="1">
      <c r="A773" s="25">
        <v>25.5</v>
      </c>
      <c r="B773" s="25">
        <v>22.95</v>
      </c>
      <c r="C773" s="25">
        <v>20.655</v>
      </c>
      <c r="D773" s="26" t="s">
        <v>320</v>
      </c>
      <c r="F773" s="28"/>
      <c r="G773" s="27"/>
      <c r="H773" s="29"/>
      <c r="I773" s="30"/>
      <c r="J773" s="30"/>
      <c r="K773" s="30"/>
      <c r="L773" s="30"/>
      <c r="M773" s="30"/>
      <c r="N773" s="30"/>
      <c r="O773" s="30"/>
      <c r="P773" s="30"/>
      <c r="Q773" s="30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</row>
    <row r="774" ht="12.75" customHeight="1">
      <c r="A774" s="25">
        <v>42.5</v>
      </c>
      <c r="B774" s="25">
        <v>38.25</v>
      </c>
      <c r="C774" s="25">
        <v>34.425000000000004</v>
      </c>
      <c r="D774" s="26" t="s">
        <v>321</v>
      </c>
      <c r="F774" s="28"/>
      <c r="G774" s="27"/>
      <c r="H774" s="29"/>
      <c r="I774" s="30"/>
      <c r="J774" s="30"/>
      <c r="K774" s="30"/>
      <c r="L774" s="30"/>
      <c r="M774" s="30"/>
      <c r="N774" s="30"/>
      <c r="O774" s="30"/>
      <c r="P774" s="30"/>
      <c r="Q774" s="30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</row>
    <row r="775" ht="12.75" customHeight="1">
      <c r="A775" s="25">
        <v>42.5</v>
      </c>
      <c r="B775" s="25">
        <v>38.25</v>
      </c>
      <c r="C775" s="25">
        <v>34.425000000000004</v>
      </c>
      <c r="D775" s="26" t="s">
        <v>322</v>
      </c>
      <c r="F775" s="28"/>
      <c r="G775" s="27"/>
      <c r="H775" s="29"/>
      <c r="I775" s="30"/>
      <c r="J775" s="30"/>
      <c r="K775" s="30"/>
      <c r="L775" s="30"/>
      <c r="M775" s="30"/>
      <c r="N775" s="30"/>
      <c r="O775" s="30"/>
      <c r="P775" s="30"/>
      <c r="Q775" s="30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</row>
    <row r="776" ht="12.75" customHeight="1">
      <c r="A776" s="25">
        <v>42.5</v>
      </c>
      <c r="B776" s="25">
        <v>38.25</v>
      </c>
      <c r="C776" s="25">
        <v>34.425000000000004</v>
      </c>
      <c r="D776" s="26" t="s">
        <v>323</v>
      </c>
      <c r="F776" s="28"/>
      <c r="G776" s="27"/>
      <c r="H776" s="29"/>
      <c r="I776" s="30"/>
      <c r="J776" s="30"/>
      <c r="K776" s="30"/>
      <c r="L776" s="30"/>
      <c r="M776" s="30"/>
      <c r="N776" s="30"/>
      <c r="O776" s="30"/>
      <c r="P776" s="30"/>
      <c r="Q776" s="30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</row>
    <row r="777" ht="12.75" customHeight="1">
      <c r="A777" s="25">
        <v>42.5</v>
      </c>
      <c r="B777" s="25">
        <v>38.25</v>
      </c>
      <c r="C777" s="25">
        <v>34.425000000000004</v>
      </c>
      <c r="D777" s="26" t="s">
        <v>324</v>
      </c>
      <c r="F777" s="28"/>
      <c r="G777" s="27"/>
      <c r="H777" s="29"/>
      <c r="I777" s="30"/>
      <c r="J777" s="30"/>
      <c r="K777" s="30"/>
      <c r="L777" s="30"/>
      <c r="M777" s="30"/>
      <c r="N777" s="30"/>
      <c r="O777" s="30"/>
      <c r="P777" s="30"/>
      <c r="Q777" s="30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</row>
    <row r="778" ht="12.75" customHeight="1">
      <c r="A778" s="25">
        <v>42.5</v>
      </c>
      <c r="B778" s="25">
        <v>38.25</v>
      </c>
      <c r="C778" s="25">
        <v>34.425000000000004</v>
      </c>
      <c r="D778" s="26" t="s">
        <v>325</v>
      </c>
      <c r="F778" s="28"/>
      <c r="G778" s="27"/>
      <c r="H778" s="29"/>
      <c r="I778" s="30"/>
      <c r="J778" s="30"/>
      <c r="K778" s="30"/>
      <c r="L778" s="30"/>
      <c r="M778" s="30"/>
      <c r="N778" s="30"/>
      <c r="O778" s="30"/>
      <c r="P778" s="30"/>
      <c r="Q778" s="30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</row>
    <row r="779" ht="12.75" customHeight="1">
      <c r="A779" s="25">
        <v>42.5</v>
      </c>
      <c r="B779" s="25">
        <v>38.25</v>
      </c>
      <c r="C779" s="25">
        <v>34.425000000000004</v>
      </c>
      <c r="D779" s="26" t="s">
        <v>325</v>
      </c>
      <c r="F779" s="28"/>
      <c r="G779" s="27"/>
      <c r="H779" s="29"/>
      <c r="I779" s="30"/>
      <c r="J779" s="30"/>
      <c r="K779" s="30"/>
      <c r="L779" s="30"/>
      <c r="M779" s="30"/>
      <c r="N779" s="30"/>
      <c r="O779" s="30"/>
      <c r="P779" s="30"/>
      <c r="Q779" s="30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</row>
    <row r="780" ht="12.75" customHeight="1">
      <c r="A780" s="25">
        <v>42.5</v>
      </c>
      <c r="B780" s="25">
        <v>38.25</v>
      </c>
      <c r="C780" s="25">
        <v>34.425000000000004</v>
      </c>
      <c r="D780" s="26" t="s">
        <v>139</v>
      </c>
      <c r="F780" s="28"/>
      <c r="G780" s="27"/>
      <c r="H780" s="29"/>
      <c r="I780" s="30"/>
      <c r="J780" s="30"/>
      <c r="K780" s="30"/>
      <c r="L780" s="30"/>
      <c r="M780" s="30"/>
      <c r="N780" s="30"/>
      <c r="O780" s="30"/>
      <c r="P780" s="30"/>
      <c r="Q780" s="30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</row>
    <row r="781" ht="12.75" customHeight="1">
      <c r="A781" s="25">
        <v>42.5</v>
      </c>
      <c r="B781" s="25">
        <v>38.25</v>
      </c>
      <c r="C781" s="25">
        <v>34.425000000000004</v>
      </c>
      <c r="D781" s="26" t="s">
        <v>139</v>
      </c>
      <c r="F781" s="28"/>
      <c r="G781" s="27"/>
      <c r="H781" s="29"/>
      <c r="I781" s="30"/>
      <c r="J781" s="30"/>
      <c r="K781" s="30"/>
      <c r="L781" s="30"/>
      <c r="M781" s="30"/>
      <c r="N781" s="30"/>
      <c r="O781" s="30"/>
      <c r="P781" s="30"/>
      <c r="Q781" s="30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</row>
    <row r="782" ht="12.75" customHeight="1">
      <c r="A782" s="25">
        <v>42.5</v>
      </c>
      <c r="B782" s="25">
        <v>38.25</v>
      </c>
      <c r="C782" s="25">
        <v>34.425000000000004</v>
      </c>
      <c r="D782" s="26" t="s">
        <v>139</v>
      </c>
      <c r="F782" s="28"/>
      <c r="G782" s="27"/>
      <c r="H782" s="29"/>
      <c r="I782" s="30"/>
      <c r="J782" s="30"/>
      <c r="K782" s="30"/>
      <c r="L782" s="30"/>
      <c r="M782" s="30"/>
      <c r="N782" s="30"/>
      <c r="O782" s="30"/>
      <c r="P782" s="30"/>
      <c r="Q782" s="30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</row>
    <row r="783" ht="12.75" customHeight="1">
      <c r="A783" s="25">
        <v>42.5</v>
      </c>
      <c r="B783" s="25">
        <v>38.25</v>
      </c>
      <c r="C783" s="25">
        <v>34.425000000000004</v>
      </c>
      <c r="D783" s="26" t="s">
        <v>139</v>
      </c>
      <c r="F783" s="28"/>
      <c r="G783" s="27"/>
      <c r="H783" s="29"/>
      <c r="I783" s="30"/>
      <c r="J783" s="30"/>
      <c r="K783" s="30"/>
      <c r="L783" s="30"/>
      <c r="M783" s="30"/>
      <c r="N783" s="30"/>
      <c r="O783" s="30"/>
      <c r="P783" s="30"/>
      <c r="Q783" s="30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</row>
    <row r="784" ht="12.75" customHeight="1">
      <c r="A784" s="25">
        <v>42.5</v>
      </c>
      <c r="B784" s="25">
        <v>38.25</v>
      </c>
      <c r="C784" s="25">
        <v>34.425000000000004</v>
      </c>
      <c r="D784" s="26" t="s">
        <v>139</v>
      </c>
      <c r="F784" s="28"/>
      <c r="G784" s="27"/>
      <c r="H784" s="29"/>
      <c r="I784" s="30"/>
      <c r="J784" s="30"/>
      <c r="K784" s="30"/>
      <c r="L784" s="30"/>
      <c r="M784" s="30"/>
      <c r="N784" s="30"/>
      <c r="O784" s="30"/>
      <c r="P784" s="30"/>
      <c r="Q784" s="30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</row>
    <row r="785" ht="12.75" customHeight="1">
      <c r="A785" s="25">
        <v>42.5</v>
      </c>
      <c r="B785" s="25">
        <v>38.25</v>
      </c>
      <c r="C785" s="25">
        <v>34.425000000000004</v>
      </c>
      <c r="D785" s="26" t="s">
        <v>139</v>
      </c>
      <c r="F785" s="28"/>
      <c r="G785" s="27"/>
      <c r="H785" s="29"/>
      <c r="I785" s="30"/>
      <c r="J785" s="30"/>
      <c r="K785" s="30"/>
      <c r="L785" s="30"/>
      <c r="M785" s="30"/>
      <c r="N785" s="30"/>
      <c r="O785" s="30"/>
      <c r="P785" s="30"/>
      <c r="Q785" s="30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</row>
    <row r="786" ht="12.75" customHeight="1">
      <c r="A786" s="25">
        <v>136.0</v>
      </c>
      <c r="B786" s="25">
        <v>122.4</v>
      </c>
      <c r="C786" s="25">
        <v>110.16000000000001</v>
      </c>
      <c r="D786" s="26" t="s">
        <v>326</v>
      </c>
      <c r="F786" s="28"/>
      <c r="G786" s="27"/>
      <c r="H786" s="29"/>
      <c r="I786" s="30"/>
      <c r="J786" s="30"/>
      <c r="K786" s="30"/>
      <c r="L786" s="30"/>
      <c r="M786" s="30"/>
      <c r="N786" s="30"/>
      <c r="O786" s="30"/>
      <c r="P786" s="30"/>
      <c r="Q786" s="30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</row>
    <row r="787" ht="12.75" customHeight="1">
      <c r="A787" s="25">
        <v>221.0</v>
      </c>
      <c r="B787" s="25">
        <v>198.9</v>
      </c>
      <c r="C787" s="25">
        <v>179.01000000000002</v>
      </c>
      <c r="D787" s="26" t="s">
        <v>327</v>
      </c>
      <c r="F787" s="28"/>
      <c r="G787" s="27"/>
      <c r="H787" s="29"/>
      <c r="I787" s="30"/>
      <c r="J787" s="30"/>
      <c r="K787" s="30"/>
      <c r="L787" s="30"/>
      <c r="M787" s="30"/>
      <c r="N787" s="30"/>
      <c r="O787" s="30"/>
      <c r="P787" s="30"/>
      <c r="Q787" s="30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</row>
    <row r="788" ht="12.75" customHeight="1">
      <c r="A788" s="25">
        <v>8.5</v>
      </c>
      <c r="B788" s="25">
        <v>7.65</v>
      </c>
      <c r="C788" s="25">
        <v>6.885000000000001</v>
      </c>
      <c r="D788" s="26" t="s">
        <v>328</v>
      </c>
      <c r="F788" s="28"/>
      <c r="G788" s="27"/>
      <c r="H788" s="29"/>
      <c r="I788" s="30"/>
      <c r="J788" s="30"/>
      <c r="K788" s="30"/>
      <c r="L788" s="30"/>
      <c r="M788" s="30"/>
      <c r="N788" s="30"/>
      <c r="O788" s="30"/>
      <c r="P788" s="30"/>
      <c r="Q788" s="30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</row>
    <row r="789" ht="12.75" customHeight="1">
      <c r="A789" s="25">
        <v>11.9</v>
      </c>
      <c r="B789" s="25">
        <v>10.71</v>
      </c>
      <c r="C789" s="25">
        <v>9.639000000000001</v>
      </c>
      <c r="D789" s="26" t="s">
        <v>329</v>
      </c>
      <c r="F789" s="28"/>
      <c r="G789" s="27"/>
      <c r="H789" s="29"/>
      <c r="I789" s="30"/>
      <c r="J789" s="30"/>
      <c r="K789" s="30"/>
      <c r="L789" s="30"/>
      <c r="M789" s="30"/>
      <c r="N789" s="30"/>
      <c r="O789" s="30"/>
      <c r="P789" s="30"/>
      <c r="Q789" s="30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</row>
    <row r="790" ht="12.75" customHeight="1">
      <c r="A790" s="25">
        <v>8.5</v>
      </c>
      <c r="B790" s="25">
        <v>7.65</v>
      </c>
      <c r="C790" s="25">
        <v>6.885000000000001</v>
      </c>
      <c r="D790" s="26" t="s">
        <v>330</v>
      </c>
      <c r="F790" s="28"/>
      <c r="G790" s="27"/>
      <c r="H790" s="29"/>
      <c r="I790" s="30"/>
      <c r="J790" s="30"/>
      <c r="K790" s="30"/>
      <c r="L790" s="30"/>
      <c r="M790" s="30"/>
      <c r="N790" s="30"/>
      <c r="O790" s="30"/>
      <c r="P790" s="30"/>
      <c r="Q790" s="30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</row>
    <row r="791" ht="12.75" customHeight="1">
      <c r="A791" s="25">
        <v>17.0</v>
      </c>
      <c r="B791" s="25">
        <v>15.3</v>
      </c>
      <c r="C791" s="25">
        <v>13.770000000000001</v>
      </c>
      <c r="D791" s="26" t="s">
        <v>331</v>
      </c>
      <c r="F791" s="28"/>
      <c r="G791" s="27"/>
      <c r="H791" s="29"/>
      <c r="I791" s="30"/>
      <c r="J791" s="30"/>
      <c r="K791" s="30"/>
      <c r="L791" s="30"/>
      <c r="M791" s="30"/>
      <c r="N791" s="30"/>
      <c r="O791" s="30"/>
      <c r="P791" s="30"/>
      <c r="Q791" s="30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</row>
    <row r="792" ht="12.75" customHeight="1">
      <c r="A792" s="25">
        <v>17.0</v>
      </c>
      <c r="B792" s="25">
        <v>15.3</v>
      </c>
      <c r="C792" s="25">
        <v>13.770000000000001</v>
      </c>
      <c r="D792" s="26" t="s">
        <v>332</v>
      </c>
      <c r="F792" s="28"/>
      <c r="G792" s="27"/>
      <c r="H792" s="29"/>
      <c r="I792" s="30"/>
      <c r="J792" s="30"/>
      <c r="K792" s="30"/>
      <c r="L792" s="30"/>
      <c r="M792" s="30"/>
      <c r="N792" s="30"/>
      <c r="O792" s="30"/>
      <c r="P792" s="30"/>
      <c r="Q792" s="30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</row>
    <row r="793" ht="12.75" customHeight="1">
      <c r="A793" s="25">
        <v>76.5</v>
      </c>
      <c r="B793" s="25">
        <v>68.85000000000001</v>
      </c>
      <c r="C793" s="25">
        <v>61.96500000000001</v>
      </c>
      <c r="D793" s="31" t="s">
        <v>333</v>
      </c>
      <c r="F793" s="28"/>
      <c r="G793" s="27"/>
      <c r="H793" s="29"/>
      <c r="I793" s="30"/>
      <c r="J793" s="30"/>
      <c r="K793" s="30"/>
      <c r="L793" s="30"/>
      <c r="M793" s="30"/>
      <c r="N793" s="30"/>
      <c r="O793" s="30"/>
      <c r="P793" s="30"/>
      <c r="Q793" s="30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</row>
    <row r="794" ht="12.75" customHeight="1">
      <c r="A794" s="25">
        <v>76.5</v>
      </c>
      <c r="B794" s="25">
        <v>68.85000000000001</v>
      </c>
      <c r="C794" s="25">
        <v>61.96500000000001</v>
      </c>
      <c r="D794" s="31" t="s">
        <v>334</v>
      </c>
      <c r="F794" s="28"/>
      <c r="G794" s="27"/>
      <c r="H794" s="29"/>
      <c r="I794" s="30"/>
      <c r="J794" s="30"/>
      <c r="K794" s="30"/>
      <c r="L794" s="30"/>
      <c r="M794" s="30"/>
      <c r="N794" s="30"/>
      <c r="O794" s="30"/>
      <c r="P794" s="30"/>
      <c r="Q794" s="30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</row>
    <row r="795" ht="12.75" customHeight="1">
      <c r="A795" s="25">
        <v>119.0</v>
      </c>
      <c r="B795" s="25">
        <v>107.10000000000001</v>
      </c>
      <c r="C795" s="25">
        <v>96.39000000000001</v>
      </c>
      <c r="D795" s="26" t="s">
        <v>335</v>
      </c>
      <c r="F795" s="28"/>
      <c r="G795" s="27"/>
      <c r="H795" s="29"/>
      <c r="I795" s="30"/>
      <c r="J795" s="30"/>
      <c r="K795" s="30"/>
      <c r="L795" s="30"/>
      <c r="M795" s="30"/>
      <c r="N795" s="30"/>
      <c r="O795" s="30"/>
      <c r="P795" s="30"/>
      <c r="Q795" s="30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</row>
    <row r="796" ht="12.75" customHeight="1">
      <c r="A796" s="25">
        <v>8.5</v>
      </c>
      <c r="B796" s="25">
        <v>7.65</v>
      </c>
      <c r="C796" s="25">
        <v>6.885000000000001</v>
      </c>
      <c r="D796" s="26" t="s">
        <v>336</v>
      </c>
      <c r="F796" s="28"/>
      <c r="G796" s="27"/>
      <c r="H796" s="29"/>
      <c r="I796" s="30"/>
      <c r="J796" s="30"/>
      <c r="K796" s="30"/>
      <c r="L796" s="30"/>
      <c r="M796" s="30"/>
      <c r="N796" s="30"/>
      <c r="O796" s="30"/>
      <c r="P796" s="30"/>
      <c r="Q796" s="30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</row>
    <row r="797" ht="12.75" customHeight="1">
      <c r="A797" s="25">
        <v>17.0</v>
      </c>
      <c r="B797" s="25">
        <v>15.3</v>
      </c>
      <c r="C797" s="25">
        <v>13.770000000000001</v>
      </c>
      <c r="D797" s="26" t="s">
        <v>337</v>
      </c>
      <c r="F797" s="28"/>
      <c r="G797" s="27"/>
      <c r="H797" s="29"/>
      <c r="I797" s="30"/>
      <c r="J797" s="30"/>
      <c r="K797" s="30"/>
      <c r="L797" s="30"/>
      <c r="M797" s="30"/>
      <c r="N797" s="30"/>
      <c r="O797" s="30"/>
      <c r="P797" s="30"/>
      <c r="Q797" s="30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</row>
    <row r="798" ht="12.75" customHeight="1">
      <c r="A798" s="25">
        <v>68.0</v>
      </c>
      <c r="B798" s="25">
        <v>61.2</v>
      </c>
      <c r="C798" s="25">
        <v>55.080000000000005</v>
      </c>
      <c r="D798" s="26" t="s">
        <v>338</v>
      </c>
      <c r="F798" s="28"/>
      <c r="G798" s="27"/>
      <c r="H798" s="29"/>
      <c r="I798" s="30"/>
      <c r="J798" s="30"/>
      <c r="K798" s="30"/>
      <c r="L798" s="30"/>
      <c r="M798" s="30"/>
      <c r="N798" s="30"/>
      <c r="O798" s="30"/>
      <c r="P798" s="30"/>
      <c r="Q798" s="30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</row>
    <row r="799" ht="12.75" customHeight="1">
      <c r="A799" s="25">
        <v>51.0</v>
      </c>
      <c r="B799" s="25">
        <v>45.9</v>
      </c>
      <c r="C799" s="25">
        <v>41.31</v>
      </c>
      <c r="D799" s="31" t="s">
        <v>339</v>
      </c>
      <c r="F799" s="28"/>
      <c r="G799" s="27"/>
      <c r="H799" s="29"/>
      <c r="I799" s="30"/>
      <c r="J799" s="30"/>
      <c r="K799" s="30"/>
      <c r="L799" s="30"/>
      <c r="M799" s="30"/>
      <c r="N799" s="30"/>
      <c r="O799" s="30"/>
      <c r="P799" s="30"/>
      <c r="Q799" s="30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</row>
    <row r="800" ht="12.75" customHeight="1">
      <c r="A800" s="25">
        <v>25.5</v>
      </c>
      <c r="B800" s="25">
        <v>22.95</v>
      </c>
      <c r="C800" s="25">
        <v>20.655</v>
      </c>
      <c r="D800" s="31" t="s">
        <v>340</v>
      </c>
      <c r="F800" s="28"/>
      <c r="G800" s="27"/>
      <c r="H800" s="29"/>
      <c r="I800" s="30"/>
      <c r="J800" s="30"/>
      <c r="K800" s="30"/>
      <c r="L800" s="30"/>
      <c r="M800" s="30"/>
      <c r="N800" s="30"/>
      <c r="O800" s="30"/>
      <c r="P800" s="30"/>
      <c r="Q800" s="30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</row>
    <row r="801" ht="12.75" customHeight="1">
      <c r="A801" s="25">
        <v>20.4</v>
      </c>
      <c r="B801" s="25">
        <v>18.36</v>
      </c>
      <c r="C801" s="25">
        <v>16.524</v>
      </c>
      <c r="D801" s="26" t="s">
        <v>341</v>
      </c>
      <c r="F801" s="28"/>
      <c r="G801" s="27"/>
      <c r="H801" s="29"/>
      <c r="I801" s="30"/>
      <c r="J801" s="30"/>
      <c r="K801" s="30"/>
      <c r="L801" s="30"/>
      <c r="M801" s="30"/>
      <c r="N801" s="30"/>
      <c r="O801" s="30"/>
      <c r="P801" s="30"/>
      <c r="Q801" s="30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</row>
    <row r="802" ht="12.75" customHeight="1">
      <c r="A802" s="25">
        <v>76.5</v>
      </c>
      <c r="B802" s="25">
        <v>68.85000000000001</v>
      </c>
      <c r="C802" s="25">
        <v>61.96500000000001</v>
      </c>
      <c r="D802" s="26" t="s">
        <v>342</v>
      </c>
      <c r="F802" s="28"/>
      <c r="G802" s="27"/>
      <c r="H802" s="29"/>
      <c r="I802" s="30"/>
      <c r="J802" s="30"/>
      <c r="K802" s="30"/>
      <c r="L802" s="30"/>
      <c r="M802" s="30"/>
      <c r="N802" s="30"/>
      <c r="O802" s="30"/>
      <c r="P802" s="30"/>
      <c r="Q802" s="30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</row>
    <row r="803" ht="12.75" customHeight="1">
      <c r="A803" s="25">
        <v>17.0</v>
      </c>
      <c r="B803" s="25">
        <v>15.3</v>
      </c>
      <c r="C803" s="25">
        <v>13.770000000000001</v>
      </c>
      <c r="D803" s="26" t="s">
        <v>343</v>
      </c>
      <c r="F803" s="28"/>
      <c r="G803" s="27"/>
      <c r="H803" s="29"/>
      <c r="I803" s="30"/>
      <c r="J803" s="30"/>
      <c r="K803" s="30"/>
      <c r="L803" s="30"/>
      <c r="M803" s="30"/>
      <c r="N803" s="30"/>
      <c r="O803" s="30"/>
      <c r="P803" s="30"/>
      <c r="Q803" s="30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</row>
    <row r="804" ht="12.75" customHeight="1">
      <c r="A804" s="25">
        <v>17.0</v>
      </c>
      <c r="B804" s="25">
        <v>15.3</v>
      </c>
      <c r="C804" s="25">
        <v>13.770000000000001</v>
      </c>
      <c r="D804" s="26" t="s">
        <v>344</v>
      </c>
      <c r="F804" s="28"/>
      <c r="G804" s="27"/>
      <c r="H804" s="29"/>
      <c r="I804" s="30"/>
      <c r="J804" s="30"/>
      <c r="K804" s="30"/>
      <c r="L804" s="30"/>
      <c r="M804" s="30"/>
      <c r="N804" s="30"/>
      <c r="O804" s="30"/>
      <c r="P804" s="30"/>
      <c r="Q804" s="30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</row>
    <row r="805" ht="12.75" customHeight="1">
      <c r="A805" s="25">
        <v>17.0</v>
      </c>
      <c r="B805" s="25">
        <v>15.3</v>
      </c>
      <c r="C805" s="25">
        <v>13.770000000000001</v>
      </c>
      <c r="D805" s="26" t="s">
        <v>345</v>
      </c>
      <c r="F805" s="28"/>
      <c r="G805" s="27"/>
      <c r="H805" s="29"/>
      <c r="I805" s="30"/>
      <c r="J805" s="30"/>
      <c r="K805" s="30"/>
      <c r="L805" s="30"/>
      <c r="M805" s="30"/>
      <c r="N805" s="30"/>
      <c r="O805" s="30"/>
      <c r="P805" s="30"/>
      <c r="Q805" s="30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</row>
    <row r="806" ht="12.75" customHeight="1">
      <c r="A806" s="25">
        <v>17.0</v>
      </c>
      <c r="B806" s="25">
        <v>15.3</v>
      </c>
      <c r="C806" s="25">
        <v>13.770000000000001</v>
      </c>
      <c r="D806" s="26" t="s">
        <v>346</v>
      </c>
      <c r="F806" s="28"/>
      <c r="G806" s="27"/>
      <c r="H806" s="29"/>
      <c r="I806" s="30"/>
      <c r="J806" s="30"/>
      <c r="K806" s="30"/>
      <c r="L806" s="30"/>
      <c r="M806" s="30"/>
      <c r="N806" s="30"/>
      <c r="O806" s="30"/>
      <c r="P806" s="30"/>
      <c r="Q806" s="30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</row>
    <row r="807" ht="12.75" customHeight="1">
      <c r="A807" s="25">
        <v>17.0</v>
      </c>
      <c r="B807" s="25">
        <v>15.3</v>
      </c>
      <c r="C807" s="25">
        <v>13.770000000000001</v>
      </c>
      <c r="D807" s="26" t="s">
        <v>347</v>
      </c>
      <c r="F807" s="28"/>
      <c r="G807" s="27"/>
      <c r="H807" s="29"/>
      <c r="I807" s="30"/>
      <c r="J807" s="30"/>
      <c r="K807" s="30"/>
      <c r="L807" s="30"/>
      <c r="M807" s="30"/>
      <c r="N807" s="30"/>
      <c r="O807" s="30"/>
      <c r="P807" s="30"/>
      <c r="Q807" s="30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</row>
    <row r="808" ht="12.75" customHeight="1">
      <c r="A808" s="25">
        <v>20.4</v>
      </c>
      <c r="B808" s="25">
        <v>18.36</v>
      </c>
      <c r="C808" s="25">
        <v>16.524</v>
      </c>
      <c r="D808" s="26" t="s">
        <v>348</v>
      </c>
      <c r="F808" s="28"/>
      <c r="G808" s="27"/>
      <c r="H808" s="29"/>
      <c r="I808" s="30"/>
      <c r="J808" s="30"/>
      <c r="K808" s="30"/>
      <c r="L808" s="30"/>
      <c r="M808" s="30"/>
      <c r="N808" s="30"/>
      <c r="O808" s="30"/>
      <c r="P808" s="30"/>
      <c r="Q808" s="30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</row>
    <row r="809" ht="12.75" customHeight="1">
      <c r="A809" s="25">
        <v>8.5</v>
      </c>
      <c r="B809" s="25">
        <v>7.65</v>
      </c>
      <c r="C809" s="25">
        <v>6.885000000000001</v>
      </c>
      <c r="D809" s="26" t="s">
        <v>349</v>
      </c>
      <c r="F809" s="28"/>
      <c r="G809" s="27"/>
      <c r="H809" s="29"/>
      <c r="I809" s="30"/>
      <c r="J809" s="30"/>
      <c r="K809" s="30"/>
      <c r="L809" s="30"/>
      <c r="M809" s="30"/>
      <c r="N809" s="30"/>
      <c r="O809" s="30"/>
      <c r="P809" s="30"/>
      <c r="Q809" s="30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</row>
    <row r="810" ht="12.75" customHeight="1">
      <c r="A810" s="25">
        <v>8.5</v>
      </c>
      <c r="B810" s="25">
        <v>7.65</v>
      </c>
      <c r="C810" s="25">
        <v>6.885000000000001</v>
      </c>
      <c r="D810" s="26" t="s">
        <v>350</v>
      </c>
      <c r="F810" s="28"/>
      <c r="G810" s="27"/>
      <c r="H810" s="29"/>
      <c r="I810" s="30"/>
      <c r="J810" s="30"/>
      <c r="K810" s="30"/>
      <c r="L810" s="30"/>
      <c r="M810" s="30"/>
      <c r="N810" s="30"/>
      <c r="O810" s="30"/>
      <c r="P810" s="30"/>
      <c r="Q810" s="30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</row>
    <row r="811" ht="12.75" customHeight="1">
      <c r="A811" s="25">
        <v>17.0</v>
      </c>
      <c r="B811" s="25">
        <v>15.3</v>
      </c>
      <c r="C811" s="25">
        <v>13.770000000000001</v>
      </c>
      <c r="D811" s="26" t="s">
        <v>351</v>
      </c>
      <c r="F811" s="28"/>
      <c r="G811" s="27"/>
      <c r="H811" s="29"/>
      <c r="I811" s="30"/>
      <c r="J811" s="30"/>
      <c r="K811" s="30"/>
      <c r="L811" s="30"/>
      <c r="M811" s="30"/>
      <c r="N811" s="30"/>
      <c r="O811" s="30"/>
      <c r="P811" s="30"/>
      <c r="Q811" s="30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</row>
    <row r="812" ht="12.75" customHeight="1">
      <c r="A812" s="25">
        <v>17.0</v>
      </c>
      <c r="B812" s="25">
        <v>15.3</v>
      </c>
      <c r="C812" s="25">
        <v>13.770000000000001</v>
      </c>
      <c r="D812" s="26" t="s">
        <v>352</v>
      </c>
      <c r="F812" s="28"/>
      <c r="G812" s="27"/>
      <c r="H812" s="29"/>
      <c r="I812" s="30"/>
      <c r="J812" s="30"/>
      <c r="K812" s="30"/>
      <c r="L812" s="30"/>
      <c r="M812" s="30"/>
      <c r="N812" s="30"/>
      <c r="O812" s="30"/>
      <c r="P812" s="30"/>
      <c r="Q812" s="30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</row>
    <row r="813" ht="12.75" customHeight="1">
      <c r="A813" s="25">
        <v>20.4</v>
      </c>
      <c r="B813" s="25">
        <v>18.36</v>
      </c>
      <c r="C813" s="25">
        <v>16.524</v>
      </c>
      <c r="D813" s="26" t="s">
        <v>353</v>
      </c>
      <c r="F813" s="28"/>
      <c r="G813" s="27"/>
      <c r="H813" s="29"/>
      <c r="I813" s="30"/>
      <c r="J813" s="30"/>
      <c r="K813" s="30"/>
      <c r="L813" s="30"/>
      <c r="M813" s="30"/>
      <c r="N813" s="30"/>
      <c r="O813" s="30"/>
      <c r="P813" s="30"/>
      <c r="Q813" s="30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</row>
    <row r="814" ht="12.75" customHeight="1">
      <c r="A814" s="25">
        <v>25.5</v>
      </c>
      <c r="B814" s="25">
        <v>22.95</v>
      </c>
      <c r="C814" s="25">
        <v>20.655</v>
      </c>
      <c r="D814" s="26" t="s">
        <v>354</v>
      </c>
      <c r="F814" s="28"/>
      <c r="G814" s="27"/>
      <c r="H814" s="29"/>
      <c r="I814" s="30"/>
      <c r="J814" s="30"/>
      <c r="K814" s="30"/>
      <c r="L814" s="30"/>
      <c r="M814" s="30"/>
      <c r="N814" s="30"/>
      <c r="O814" s="30"/>
      <c r="P814" s="30"/>
      <c r="Q814" s="30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</row>
    <row r="815" ht="12.75" customHeight="1">
      <c r="A815" s="25">
        <v>25.5</v>
      </c>
      <c r="B815" s="25">
        <v>22.95</v>
      </c>
      <c r="C815" s="25">
        <v>20.655</v>
      </c>
      <c r="D815" s="26" t="s">
        <v>355</v>
      </c>
      <c r="F815" s="28"/>
      <c r="G815" s="27"/>
      <c r="H815" s="29"/>
      <c r="I815" s="30"/>
      <c r="J815" s="30"/>
      <c r="K815" s="30"/>
      <c r="L815" s="30"/>
      <c r="M815" s="30"/>
      <c r="N815" s="30"/>
      <c r="O815" s="30"/>
      <c r="P815" s="30"/>
      <c r="Q815" s="30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</row>
    <row r="816" ht="12.75" customHeight="1">
      <c r="A816" s="25">
        <v>25.5</v>
      </c>
      <c r="B816" s="25">
        <v>22.95</v>
      </c>
      <c r="C816" s="25">
        <v>20.655</v>
      </c>
      <c r="D816" s="26" t="s">
        <v>355</v>
      </c>
      <c r="F816" s="28"/>
      <c r="G816" s="27"/>
      <c r="H816" s="29"/>
      <c r="I816" s="30"/>
      <c r="J816" s="30"/>
      <c r="K816" s="30"/>
      <c r="L816" s="30"/>
      <c r="M816" s="30"/>
      <c r="N816" s="30"/>
      <c r="O816" s="30"/>
      <c r="P816" s="30"/>
      <c r="Q816" s="30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</row>
    <row r="817" ht="12.75" customHeight="1">
      <c r="A817" s="25">
        <v>25.5</v>
      </c>
      <c r="B817" s="25">
        <v>22.95</v>
      </c>
      <c r="C817" s="25">
        <v>20.655</v>
      </c>
      <c r="D817" s="26" t="s">
        <v>356</v>
      </c>
      <c r="F817" s="28"/>
      <c r="G817" s="27"/>
      <c r="H817" s="29"/>
      <c r="I817" s="30"/>
      <c r="J817" s="30"/>
      <c r="K817" s="30"/>
      <c r="L817" s="30"/>
      <c r="M817" s="30"/>
      <c r="N817" s="30"/>
      <c r="O817" s="30"/>
      <c r="P817" s="30"/>
      <c r="Q817" s="30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</row>
    <row r="818" ht="12.75" customHeight="1">
      <c r="A818" s="25">
        <v>25.5</v>
      </c>
      <c r="B818" s="25">
        <v>22.95</v>
      </c>
      <c r="C818" s="25">
        <v>20.655</v>
      </c>
      <c r="D818" s="26" t="s">
        <v>356</v>
      </c>
      <c r="F818" s="28"/>
      <c r="G818" s="27"/>
      <c r="H818" s="29"/>
      <c r="I818" s="30"/>
      <c r="J818" s="30"/>
      <c r="K818" s="30"/>
      <c r="L818" s="30"/>
      <c r="M818" s="30"/>
      <c r="N818" s="30"/>
      <c r="O818" s="30"/>
      <c r="P818" s="30"/>
      <c r="Q818" s="30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</row>
    <row r="819" ht="12.75" customHeight="1">
      <c r="A819" s="25">
        <v>25.5</v>
      </c>
      <c r="B819" s="25">
        <v>22.95</v>
      </c>
      <c r="C819" s="25">
        <v>20.655</v>
      </c>
      <c r="D819" s="26" t="s">
        <v>357</v>
      </c>
      <c r="F819" s="28"/>
      <c r="G819" s="27"/>
      <c r="H819" s="29"/>
      <c r="I819" s="30"/>
      <c r="J819" s="30"/>
      <c r="K819" s="30"/>
      <c r="L819" s="30"/>
      <c r="M819" s="30"/>
      <c r="N819" s="30"/>
      <c r="O819" s="30"/>
      <c r="P819" s="30"/>
      <c r="Q819" s="30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</row>
    <row r="820" ht="12.75" customHeight="1">
      <c r="A820" s="25">
        <v>25.5</v>
      </c>
      <c r="B820" s="25">
        <v>22.95</v>
      </c>
      <c r="C820" s="25">
        <v>20.655</v>
      </c>
      <c r="D820" s="26" t="s">
        <v>358</v>
      </c>
      <c r="F820" s="28"/>
      <c r="G820" s="27"/>
      <c r="H820" s="29"/>
      <c r="I820" s="30"/>
      <c r="J820" s="30"/>
      <c r="K820" s="30"/>
      <c r="L820" s="30"/>
      <c r="M820" s="30"/>
      <c r="N820" s="30"/>
      <c r="O820" s="30"/>
      <c r="P820" s="30"/>
      <c r="Q820" s="30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</row>
    <row r="821" ht="12.75" customHeight="1">
      <c r="A821" s="25">
        <v>25.5</v>
      </c>
      <c r="B821" s="25">
        <v>22.95</v>
      </c>
      <c r="C821" s="25">
        <v>20.655</v>
      </c>
      <c r="D821" s="26" t="s">
        <v>359</v>
      </c>
      <c r="F821" s="28"/>
      <c r="G821" s="27"/>
      <c r="H821" s="29"/>
      <c r="I821" s="30"/>
      <c r="J821" s="30"/>
      <c r="K821" s="30"/>
      <c r="L821" s="30"/>
      <c r="M821" s="30"/>
      <c r="N821" s="30"/>
      <c r="O821" s="30"/>
      <c r="P821" s="30"/>
      <c r="Q821" s="30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</row>
    <row r="822" ht="12.75" customHeight="1">
      <c r="A822" s="25">
        <v>42.5</v>
      </c>
      <c r="B822" s="25">
        <v>38.25</v>
      </c>
      <c r="C822" s="25">
        <v>34.425000000000004</v>
      </c>
      <c r="D822" s="26" t="s">
        <v>360</v>
      </c>
      <c r="F822" s="28"/>
      <c r="G822" s="27"/>
      <c r="H822" s="29"/>
      <c r="I822" s="30"/>
      <c r="J822" s="30"/>
      <c r="K822" s="30"/>
      <c r="L822" s="30"/>
      <c r="M822" s="30"/>
      <c r="N822" s="30"/>
      <c r="O822" s="30"/>
      <c r="P822" s="30"/>
      <c r="Q822" s="30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</row>
    <row r="823" ht="12.75" customHeight="1">
      <c r="A823" s="25">
        <v>76.5</v>
      </c>
      <c r="B823" s="25">
        <v>68.85000000000001</v>
      </c>
      <c r="C823" s="25">
        <v>61.96500000000001</v>
      </c>
      <c r="D823" s="26" t="s">
        <v>361</v>
      </c>
      <c r="F823" s="28"/>
      <c r="G823" s="27"/>
      <c r="H823" s="29"/>
      <c r="I823" s="30"/>
      <c r="J823" s="30"/>
      <c r="K823" s="30"/>
      <c r="L823" s="30"/>
      <c r="M823" s="30"/>
      <c r="N823" s="30"/>
      <c r="O823" s="30"/>
      <c r="P823" s="30"/>
      <c r="Q823" s="30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</row>
    <row r="824" ht="12.75" customHeight="1">
      <c r="A824" s="25">
        <v>119.0</v>
      </c>
      <c r="B824" s="25">
        <v>107.10000000000001</v>
      </c>
      <c r="C824" s="25">
        <v>96.39000000000001</v>
      </c>
      <c r="D824" s="26" t="s">
        <v>362</v>
      </c>
      <c r="F824" s="28"/>
      <c r="G824" s="27"/>
      <c r="H824" s="29"/>
      <c r="I824" s="30"/>
      <c r="J824" s="30"/>
      <c r="K824" s="30"/>
      <c r="L824" s="30"/>
      <c r="M824" s="30"/>
      <c r="N824" s="30"/>
      <c r="O824" s="30"/>
      <c r="P824" s="30"/>
      <c r="Q824" s="30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</row>
    <row r="825" ht="12.75" customHeight="1">
      <c r="A825" s="25">
        <v>119.0</v>
      </c>
      <c r="B825" s="25">
        <v>107.10000000000001</v>
      </c>
      <c r="C825" s="25">
        <v>96.39000000000001</v>
      </c>
      <c r="D825" s="26" t="s">
        <v>362</v>
      </c>
      <c r="F825" s="28"/>
      <c r="G825" s="27"/>
      <c r="H825" s="29"/>
      <c r="I825" s="30"/>
      <c r="J825" s="30"/>
      <c r="K825" s="30"/>
      <c r="L825" s="30"/>
      <c r="M825" s="30"/>
      <c r="N825" s="30"/>
      <c r="O825" s="30"/>
      <c r="P825" s="30"/>
      <c r="Q825" s="30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</row>
    <row r="826" ht="12.75" customHeight="1">
      <c r="A826" s="25">
        <v>8.5</v>
      </c>
      <c r="B826" s="25">
        <v>7.65</v>
      </c>
      <c r="C826" s="25">
        <v>6.885000000000001</v>
      </c>
      <c r="D826" s="26" t="s">
        <v>363</v>
      </c>
      <c r="F826" s="28"/>
      <c r="G826" s="27"/>
      <c r="H826" s="29"/>
      <c r="I826" s="30"/>
      <c r="J826" s="30"/>
      <c r="K826" s="30"/>
      <c r="L826" s="30"/>
      <c r="M826" s="30"/>
      <c r="N826" s="30"/>
      <c r="O826" s="30"/>
      <c r="P826" s="30"/>
      <c r="Q826" s="30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</row>
    <row r="827" ht="12.75" customHeight="1">
      <c r="A827" s="25">
        <v>8.5</v>
      </c>
      <c r="B827" s="25">
        <v>7.65</v>
      </c>
      <c r="C827" s="25">
        <v>6.885000000000001</v>
      </c>
      <c r="D827" s="26" t="s">
        <v>364</v>
      </c>
      <c r="F827" s="28"/>
      <c r="G827" s="27"/>
      <c r="H827" s="29"/>
      <c r="I827" s="30"/>
      <c r="J827" s="30"/>
      <c r="K827" s="30"/>
      <c r="L827" s="30"/>
      <c r="M827" s="30"/>
      <c r="N827" s="30"/>
      <c r="O827" s="30"/>
      <c r="P827" s="30"/>
      <c r="Q827" s="30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</row>
    <row r="828" ht="12.75" customHeight="1">
      <c r="A828" s="25">
        <v>17.0</v>
      </c>
      <c r="B828" s="25">
        <v>15.3</v>
      </c>
      <c r="C828" s="25">
        <v>13.770000000000001</v>
      </c>
      <c r="D828" s="26" t="s">
        <v>365</v>
      </c>
      <c r="F828" s="28"/>
      <c r="G828" s="27"/>
      <c r="H828" s="29"/>
      <c r="I828" s="30"/>
      <c r="J828" s="30"/>
      <c r="K828" s="30"/>
      <c r="L828" s="30"/>
      <c r="M828" s="30"/>
      <c r="N828" s="30"/>
      <c r="O828" s="30"/>
      <c r="P828" s="30"/>
      <c r="Q828" s="30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</row>
    <row r="829" ht="12.75" customHeight="1">
      <c r="A829" s="25">
        <v>20.4</v>
      </c>
      <c r="B829" s="25">
        <v>18.36</v>
      </c>
      <c r="C829" s="25">
        <v>16.524</v>
      </c>
      <c r="D829" s="26" t="s">
        <v>366</v>
      </c>
      <c r="F829" s="28"/>
      <c r="G829" s="27"/>
      <c r="H829" s="29"/>
      <c r="I829" s="30"/>
      <c r="J829" s="30"/>
      <c r="K829" s="30"/>
      <c r="L829" s="30"/>
      <c r="M829" s="30"/>
      <c r="N829" s="30"/>
      <c r="O829" s="30"/>
      <c r="P829" s="30"/>
      <c r="Q829" s="30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</row>
    <row r="830" ht="12.75" customHeight="1">
      <c r="A830" s="25">
        <v>25.5</v>
      </c>
      <c r="B830" s="25">
        <v>22.95</v>
      </c>
      <c r="C830" s="25">
        <v>20.655</v>
      </c>
      <c r="D830" s="26" t="s">
        <v>367</v>
      </c>
      <c r="F830" s="28"/>
      <c r="G830" s="27"/>
      <c r="H830" s="29"/>
      <c r="I830" s="30"/>
      <c r="J830" s="30"/>
      <c r="K830" s="30"/>
      <c r="L830" s="30"/>
      <c r="M830" s="30"/>
      <c r="N830" s="30"/>
      <c r="O830" s="30"/>
      <c r="P830" s="30"/>
      <c r="Q830" s="30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</row>
    <row r="831" ht="12.75" customHeight="1">
      <c r="A831" s="25">
        <v>34.0</v>
      </c>
      <c r="B831" s="25">
        <v>30.6</v>
      </c>
      <c r="C831" s="25">
        <v>27.540000000000003</v>
      </c>
      <c r="D831" s="26" t="s">
        <v>368</v>
      </c>
      <c r="F831" s="28"/>
      <c r="G831" s="27"/>
      <c r="H831" s="29"/>
      <c r="I831" s="30"/>
      <c r="J831" s="30"/>
      <c r="K831" s="30"/>
      <c r="L831" s="30"/>
      <c r="M831" s="30"/>
      <c r="N831" s="30"/>
      <c r="O831" s="30"/>
      <c r="P831" s="30"/>
      <c r="Q831" s="30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</row>
    <row r="832" ht="12.75" customHeight="1">
      <c r="A832" s="25">
        <v>42.5</v>
      </c>
      <c r="B832" s="25">
        <v>38.25</v>
      </c>
      <c r="C832" s="25">
        <v>34.425000000000004</v>
      </c>
      <c r="D832" s="26" t="s">
        <v>369</v>
      </c>
      <c r="F832" s="28"/>
      <c r="G832" s="27"/>
      <c r="H832" s="29"/>
      <c r="I832" s="30"/>
      <c r="J832" s="30"/>
      <c r="K832" s="30"/>
      <c r="L832" s="30"/>
      <c r="M832" s="30"/>
      <c r="N832" s="30"/>
      <c r="O832" s="30"/>
      <c r="P832" s="30"/>
      <c r="Q832" s="30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</row>
    <row r="833" ht="12.75" customHeight="1">
      <c r="A833" s="25">
        <v>42.5</v>
      </c>
      <c r="B833" s="25">
        <v>38.25</v>
      </c>
      <c r="C833" s="25">
        <v>34.425000000000004</v>
      </c>
      <c r="D833" s="26" t="s">
        <v>370</v>
      </c>
      <c r="F833" s="28"/>
      <c r="G833" s="27"/>
      <c r="H833" s="29"/>
      <c r="I833" s="30"/>
      <c r="J833" s="30"/>
      <c r="K833" s="30"/>
      <c r="L833" s="30"/>
      <c r="M833" s="30"/>
      <c r="N833" s="30"/>
      <c r="O833" s="30"/>
      <c r="P833" s="30"/>
      <c r="Q833" s="30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</row>
    <row r="834" ht="12.75" customHeight="1">
      <c r="A834" s="25">
        <v>42.5</v>
      </c>
      <c r="B834" s="25">
        <v>38.25</v>
      </c>
      <c r="C834" s="25">
        <v>34.425000000000004</v>
      </c>
      <c r="D834" s="26" t="s">
        <v>371</v>
      </c>
      <c r="F834" s="28"/>
      <c r="G834" s="27"/>
      <c r="H834" s="29"/>
      <c r="I834" s="30"/>
      <c r="J834" s="30"/>
      <c r="K834" s="30"/>
      <c r="L834" s="30"/>
      <c r="M834" s="30"/>
      <c r="N834" s="30"/>
      <c r="O834" s="30"/>
      <c r="P834" s="30"/>
      <c r="Q834" s="30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</row>
    <row r="835" ht="12.75" customHeight="1">
      <c r="A835" s="25">
        <v>42.5</v>
      </c>
      <c r="B835" s="25">
        <v>38.25</v>
      </c>
      <c r="C835" s="25">
        <v>34.425000000000004</v>
      </c>
      <c r="D835" s="26" t="s">
        <v>372</v>
      </c>
      <c r="F835" s="28"/>
      <c r="G835" s="27"/>
      <c r="H835" s="29"/>
      <c r="I835" s="30"/>
      <c r="J835" s="30"/>
      <c r="K835" s="30"/>
      <c r="L835" s="30"/>
      <c r="M835" s="30"/>
      <c r="N835" s="30"/>
      <c r="O835" s="30"/>
      <c r="P835" s="30"/>
      <c r="Q835" s="30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</row>
    <row r="836" ht="12.75" customHeight="1">
      <c r="A836" s="25">
        <v>42.5</v>
      </c>
      <c r="B836" s="25">
        <v>38.25</v>
      </c>
      <c r="C836" s="25">
        <v>34.425000000000004</v>
      </c>
      <c r="D836" s="26" t="s">
        <v>372</v>
      </c>
      <c r="F836" s="28"/>
      <c r="G836" s="27"/>
      <c r="H836" s="29"/>
      <c r="I836" s="30"/>
      <c r="J836" s="30"/>
      <c r="K836" s="30"/>
      <c r="L836" s="30"/>
      <c r="M836" s="30"/>
      <c r="N836" s="30"/>
      <c r="O836" s="30"/>
      <c r="P836" s="30"/>
      <c r="Q836" s="30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</row>
    <row r="837" ht="12.75" customHeight="1">
      <c r="A837" s="25">
        <v>42.5</v>
      </c>
      <c r="B837" s="25">
        <v>38.25</v>
      </c>
      <c r="C837" s="25">
        <v>34.425000000000004</v>
      </c>
      <c r="D837" s="26" t="s">
        <v>372</v>
      </c>
      <c r="F837" s="28"/>
      <c r="G837" s="27"/>
      <c r="H837" s="29"/>
      <c r="I837" s="30"/>
      <c r="J837" s="30"/>
      <c r="K837" s="30"/>
      <c r="L837" s="30"/>
      <c r="M837" s="30"/>
      <c r="N837" s="30"/>
      <c r="O837" s="30"/>
      <c r="P837" s="30"/>
      <c r="Q837" s="30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</row>
    <row r="838" ht="12.75" customHeight="1">
      <c r="A838" s="25">
        <v>42.5</v>
      </c>
      <c r="B838" s="25">
        <v>38.25</v>
      </c>
      <c r="C838" s="25">
        <v>34.425000000000004</v>
      </c>
      <c r="D838" s="26" t="s">
        <v>372</v>
      </c>
      <c r="F838" s="28"/>
      <c r="G838" s="27"/>
      <c r="H838" s="29"/>
      <c r="I838" s="30"/>
      <c r="J838" s="30"/>
      <c r="K838" s="30"/>
      <c r="L838" s="30"/>
      <c r="M838" s="30"/>
      <c r="N838" s="30"/>
      <c r="O838" s="30"/>
      <c r="P838" s="30"/>
      <c r="Q838" s="30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</row>
    <row r="839" ht="12.75" customHeight="1">
      <c r="A839" s="25">
        <v>42.5</v>
      </c>
      <c r="B839" s="25">
        <v>38.25</v>
      </c>
      <c r="C839" s="25">
        <v>34.425000000000004</v>
      </c>
      <c r="D839" s="26" t="s">
        <v>372</v>
      </c>
      <c r="F839" s="28"/>
      <c r="G839" s="27"/>
      <c r="H839" s="29"/>
      <c r="I839" s="30"/>
      <c r="J839" s="30"/>
      <c r="K839" s="30"/>
      <c r="L839" s="30"/>
      <c r="M839" s="30"/>
      <c r="N839" s="30"/>
      <c r="O839" s="30"/>
      <c r="P839" s="30"/>
      <c r="Q839" s="30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</row>
    <row r="840" ht="12.75" customHeight="1">
      <c r="A840" s="25">
        <v>42.5</v>
      </c>
      <c r="B840" s="25">
        <v>38.25</v>
      </c>
      <c r="C840" s="25">
        <v>34.425000000000004</v>
      </c>
      <c r="D840" s="26" t="s">
        <v>372</v>
      </c>
      <c r="F840" s="28"/>
      <c r="G840" s="27"/>
      <c r="H840" s="29"/>
      <c r="I840" s="30"/>
      <c r="J840" s="30"/>
      <c r="K840" s="30"/>
      <c r="L840" s="30"/>
      <c r="M840" s="30"/>
      <c r="N840" s="30"/>
      <c r="O840" s="30"/>
      <c r="P840" s="30"/>
      <c r="Q840" s="30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</row>
    <row r="841" ht="12.75" customHeight="1">
      <c r="A841" s="25">
        <v>42.5</v>
      </c>
      <c r="B841" s="25">
        <v>38.25</v>
      </c>
      <c r="C841" s="25">
        <v>34.425000000000004</v>
      </c>
      <c r="D841" s="26" t="s">
        <v>372</v>
      </c>
      <c r="F841" s="28"/>
      <c r="G841" s="27"/>
      <c r="H841" s="29"/>
      <c r="I841" s="30"/>
      <c r="J841" s="30"/>
      <c r="K841" s="30"/>
      <c r="L841" s="30"/>
      <c r="M841" s="30"/>
      <c r="N841" s="30"/>
      <c r="O841" s="30"/>
      <c r="P841" s="30"/>
      <c r="Q841" s="30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</row>
    <row r="842" ht="12.75" customHeight="1">
      <c r="A842" s="25">
        <v>59.5</v>
      </c>
      <c r="B842" s="25">
        <v>53.550000000000004</v>
      </c>
      <c r="C842" s="25">
        <v>48.19500000000001</v>
      </c>
      <c r="D842" s="26" t="s">
        <v>373</v>
      </c>
      <c r="F842" s="28"/>
      <c r="G842" s="27"/>
      <c r="H842" s="29"/>
      <c r="I842" s="30"/>
      <c r="J842" s="30"/>
      <c r="K842" s="30"/>
      <c r="L842" s="30"/>
      <c r="M842" s="30"/>
      <c r="N842" s="30"/>
      <c r="O842" s="30"/>
      <c r="P842" s="30"/>
      <c r="Q842" s="30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</row>
    <row r="843" ht="12.75" customHeight="1">
      <c r="A843" s="25">
        <v>59.5</v>
      </c>
      <c r="B843" s="25">
        <v>53.550000000000004</v>
      </c>
      <c r="C843" s="25">
        <v>48.19500000000001</v>
      </c>
      <c r="D843" s="26" t="s">
        <v>374</v>
      </c>
      <c r="F843" s="28"/>
      <c r="G843" s="27"/>
      <c r="H843" s="29"/>
      <c r="I843" s="30"/>
      <c r="J843" s="30"/>
      <c r="K843" s="30"/>
      <c r="L843" s="30"/>
      <c r="M843" s="30"/>
      <c r="N843" s="30"/>
      <c r="O843" s="30"/>
      <c r="P843" s="30"/>
      <c r="Q843" s="30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</row>
    <row r="844" ht="12.75" customHeight="1">
      <c r="A844" s="25">
        <v>59.5</v>
      </c>
      <c r="B844" s="25">
        <v>53.550000000000004</v>
      </c>
      <c r="C844" s="25">
        <v>48.19500000000001</v>
      </c>
      <c r="D844" s="26" t="s">
        <v>374</v>
      </c>
      <c r="F844" s="28"/>
      <c r="G844" s="27"/>
      <c r="H844" s="29"/>
      <c r="I844" s="30"/>
      <c r="J844" s="30"/>
      <c r="K844" s="30"/>
      <c r="L844" s="30"/>
      <c r="M844" s="30"/>
      <c r="N844" s="30"/>
      <c r="O844" s="30"/>
      <c r="P844" s="30"/>
      <c r="Q844" s="30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</row>
    <row r="845" ht="12.75" customHeight="1">
      <c r="A845" s="25">
        <v>59.5</v>
      </c>
      <c r="B845" s="25">
        <v>53.550000000000004</v>
      </c>
      <c r="C845" s="25">
        <v>48.19500000000001</v>
      </c>
      <c r="D845" s="26" t="s">
        <v>374</v>
      </c>
      <c r="F845" s="28"/>
      <c r="G845" s="27"/>
      <c r="H845" s="29"/>
      <c r="I845" s="30"/>
      <c r="J845" s="30"/>
      <c r="K845" s="30"/>
      <c r="L845" s="30"/>
      <c r="M845" s="30"/>
      <c r="N845" s="30"/>
      <c r="O845" s="30"/>
      <c r="P845" s="30"/>
      <c r="Q845" s="30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</row>
    <row r="846" ht="12.75" customHeight="1">
      <c r="A846" s="25">
        <v>59.5</v>
      </c>
      <c r="B846" s="25">
        <v>53.550000000000004</v>
      </c>
      <c r="C846" s="25">
        <v>48.19500000000001</v>
      </c>
      <c r="D846" s="26" t="s">
        <v>374</v>
      </c>
      <c r="F846" s="28"/>
      <c r="G846" s="27"/>
      <c r="H846" s="29"/>
      <c r="I846" s="30"/>
      <c r="J846" s="30"/>
      <c r="K846" s="30"/>
      <c r="L846" s="30"/>
      <c r="M846" s="30"/>
      <c r="N846" s="30"/>
      <c r="O846" s="30"/>
      <c r="P846" s="30"/>
      <c r="Q846" s="30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</row>
    <row r="847" ht="12.75" customHeight="1">
      <c r="A847" s="25">
        <v>59.5</v>
      </c>
      <c r="B847" s="25">
        <v>53.550000000000004</v>
      </c>
      <c r="C847" s="25">
        <v>48.19500000000001</v>
      </c>
      <c r="D847" s="26" t="s">
        <v>374</v>
      </c>
      <c r="F847" s="28"/>
      <c r="G847" s="27"/>
      <c r="H847" s="29"/>
      <c r="I847" s="30"/>
      <c r="J847" s="30"/>
      <c r="K847" s="30"/>
      <c r="L847" s="30"/>
      <c r="M847" s="30"/>
      <c r="N847" s="30"/>
      <c r="O847" s="30"/>
      <c r="P847" s="30"/>
      <c r="Q847" s="30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</row>
    <row r="848" ht="12.75" customHeight="1">
      <c r="A848" s="25">
        <v>59.5</v>
      </c>
      <c r="B848" s="25">
        <v>53.550000000000004</v>
      </c>
      <c r="C848" s="25">
        <v>48.19500000000001</v>
      </c>
      <c r="D848" s="26" t="s">
        <v>374</v>
      </c>
      <c r="F848" s="28"/>
      <c r="G848" s="27"/>
      <c r="H848" s="29"/>
      <c r="I848" s="30"/>
      <c r="J848" s="30"/>
      <c r="K848" s="30"/>
      <c r="L848" s="30"/>
      <c r="M848" s="30"/>
      <c r="N848" s="30"/>
      <c r="O848" s="30"/>
      <c r="P848" s="30"/>
      <c r="Q848" s="30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</row>
    <row r="849" ht="12.75" customHeight="1">
      <c r="A849" s="25">
        <v>59.5</v>
      </c>
      <c r="B849" s="25">
        <v>53.550000000000004</v>
      </c>
      <c r="C849" s="25">
        <v>48.19500000000001</v>
      </c>
      <c r="D849" s="26" t="s">
        <v>374</v>
      </c>
      <c r="F849" s="28"/>
      <c r="G849" s="27"/>
      <c r="H849" s="29"/>
      <c r="I849" s="30"/>
      <c r="J849" s="30"/>
      <c r="K849" s="30"/>
      <c r="L849" s="30"/>
      <c r="M849" s="30"/>
      <c r="N849" s="30"/>
      <c r="O849" s="30"/>
      <c r="P849" s="30"/>
      <c r="Q849" s="30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</row>
    <row r="850" ht="12.75" customHeight="1">
      <c r="A850" s="25">
        <v>59.5</v>
      </c>
      <c r="B850" s="25">
        <v>53.550000000000004</v>
      </c>
      <c r="C850" s="25">
        <v>48.19500000000001</v>
      </c>
      <c r="D850" s="26" t="s">
        <v>374</v>
      </c>
      <c r="F850" s="28"/>
      <c r="G850" s="27"/>
      <c r="H850" s="29"/>
      <c r="I850" s="30"/>
      <c r="J850" s="30"/>
      <c r="K850" s="30"/>
      <c r="L850" s="30"/>
      <c r="M850" s="30"/>
      <c r="N850" s="30"/>
      <c r="O850" s="30"/>
      <c r="P850" s="30"/>
      <c r="Q850" s="30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</row>
    <row r="851" ht="12.75" customHeight="1">
      <c r="A851" s="25">
        <v>59.5</v>
      </c>
      <c r="B851" s="25">
        <v>53.550000000000004</v>
      </c>
      <c r="C851" s="25">
        <v>48.19500000000001</v>
      </c>
      <c r="D851" s="26" t="s">
        <v>375</v>
      </c>
      <c r="F851" s="28"/>
      <c r="G851" s="27"/>
      <c r="H851" s="29"/>
      <c r="I851" s="30"/>
      <c r="J851" s="30"/>
      <c r="K851" s="30"/>
      <c r="L851" s="30"/>
      <c r="M851" s="30"/>
      <c r="N851" s="30"/>
      <c r="O851" s="30"/>
      <c r="P851" s="30"/>
      <c r="Q851" s="30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</row>
    <row r="852" ht="12.75" customHeight="1">
      <c r="A852" s="25">
        <v>59.5</v>
      </c>
      <c r="B852" s="25">
        <v>53.550000000000004</v>
      </c>
      <c r="C852" s="25">
        <v>48.19500000000001</v>
      </c>
      <c r="D852" s="26" t="s">
        <v>376</v>
      </c>
      <c r="F852" s="28"/>
      <c r="G852" s="27"/>
      <c r="H852" s="29"/>
      <c r="I852" s="30"/>
      <c r="J852" s="30"/>
      <c r="K852" s="30"/>
      <c r="L852" s="30"/>
      <c r="M852" s="30"/>
      <c r="N852" s="30"/>
      <c r="O852" s="30"/>
      <c r="P852" s="30"/>
      <c r="Q852" s="30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</row>
    <row r="853" ht="12.75" customHeight="1">
      <c r="A853" s="25">
        <v>59.5</v>
      </c>
      <c r="B853" s="25">
        <v>53.550000000000004</v>
      </c>
      <c r="C853" s="25">
        <v>48.19500000000001</v>
      </c>
      <c r="D853" s="26" t="s">
        <v>376</v>
      </c>
      <c r="F853" s="28"/>
      <c r="G853" s="27"/>
      <c r="H853" s="29"/>
      <c r="I853" s="30"/>
      <c r="J853" s="30"/>
      <c r="K853" s="30"/>
      <c r="L853" s="30"/>
      <c r="M853" s="30"/>
      <c r="N853" s="30"/>
      <c r="O853" s="30"/>
      <c r="P853" s="30"/>
      <c r="Q853" s="30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</row>
    <row r="854" ht="12.75" customHeight="1">
      <c r="A854" s="25">
        <v>59.5</v>
      </c>
      <c r="B854" s="25">
        <v>53.550000000000004</v>
      </c>
      <c r="C854" s="25">
        <v>48.19500000000001</v>
      </c>
      <c r="D854" s="26" t="s">
        <v>374</v>
      </c>
      <c r="F854" s="28"/>
      <c r="G854" s="27"/>
      <c r="H854" s="29"/>
      <c r="I854" s="30"/>
      <c r="J854" s="30"/>
      <c r="K854" s="30"/>
      <c r="L854" s="30"/>
      <c r="M854" s="30"/>
      <c r="N854" s="30"/>
      <c r="O854" s="30"/>
      <c r="P854" s="30"/>
      <c r="Q854" s="30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</row>
    <row r="855" ht="12.75" customHeight="1">
      <c r="A855" s="25">
        <v>17.0</v>
      </c>
      <c r="B855" s="25">
        <v>15.3</v>
      </c>
      <c r="C855" s="25">
        <v>13.770000000000001</v>
      </c>
      <c r="D855" s="26" t="s">
        <v>377</v>
      </c>
      <c r="F855" s="28"/>
      <c r="G855" s="27"/>
      <c r="H855" s="29"/>
      <c r="I855" s="30"/>
      <c r="J855" s="30"/>
      <c r="K855" s="30"/>
      <c r="L855" s="30"/>
      <c r="M855" s="30"/>
      <c r="N855" s="30"/>
      <c r="O855" s="30"/>
      <c r="P855" s="30"/>
      <c r="Q855" s="30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</row>
    <row r="856" ht="12.75" customHeight="1">
      <c r="A856" s="25">
        <v>17.0</v>
      </c>
      <c r="B856" s="25">
        <v>15.3</v>
      </c>
      <c r="C856" s="25">
        <v>13.770000000000001</v>
      </c>
      <c r="D856" s="26" t="s">
        <v>378</v>
      </c>
      <c r="F856" s="28"/>
      <c r="G856" s="27"/>
      <c r="H856" s="29"/>
      <c r="I856" s="30"/>
      <c r="J856" s="30"/>
      <c r="K856" s="30"/>
      <c r="L856" s="30"/>
      <c r="M856" s="30"/>
      <c r="N856" s="30"/>
      <c r="O856" s="30"/>
      <c r="P856" s="30"/>
      <c r="Q856" s="30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</row>
    <row r="857" ht="12.75" customHeight="1">
      <c r="A857" s="25">
        <v>25.5</v>
      </c>
      <c r="B857" s="25">
        <v>22.95</v>
      </c>
      <c r="C857" s="25">
        <v>20.655</v>
      </c>
      <c r="D857" s="26" t="s">
        <v>379</v>
      </c>
      <c r="F857" s="28"/>
      <c r="G857" s="27"/>
      <c r="H857" s="29"/>
      <c r="I857" s="30"/>
      <c r="J857" s="30"/>
      <c r="K857" s="30"/>
      <c r="L857" s="30"/>
      <c r="M857" s="30"/>
      <c r="N857" s="30"/>
      <c r="O857" s="30"/>
      <c r="P857" s="30"/>
      <c r="Q857" s="30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</row>
    <row r="858" ht="12.75" customHeight="1">
      <c r="A858" s="25">
        <v>76.5</v>
      </c>
      <c r="B858" s="25">
        <v>68.85000000000001</v>
      </c>
      <c r="C858" s="25">
        <v>61.96500000000001</v>
      </c>
      <c r="D858" s="26" t="s">
        <v>380</v>
      </c>
      <c r="F858" s="28"/>
      <c r="G858" s="27"/>
      <c r="H858" s="29"/>
      <c r="I858" s="30"/>
      <c r="J858" s="30"/>
      <c r="K858" s="30"/>
      <c r="L858" s="30"/>
      <c r="M858" s="30"/>
      <c r="N858" s="30"/>
      <c r="O858" s="30"/>
      <c r="P858" s="30"/>
      <c r="Q858" s="30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</row>
    <row r="859" ht="12.75" customHeight="1">
      <c r="A859" s="25">
        <v>119.0</v>
      </c>
      <c r="B859" s="25">
        <v>107.10000000000001</v>
      </c>
      <c r="C859" s="25">
        <v>96.39000000000001</v>
      </c>
      <c r="D859" s="26" t="s">
        <v>381</v>
      </c>
      <c r="F859" s="28"/>
      <c r="G859" s="27"/>
      <c r="H859" s="29"/>
      <c r="I859" s="30"/>
      <c r="J859" s="30"/>
      <c r="K859" s="30"/>
      <c r="L859" s="30"/>
      <c r="M859" s="30"/>
      <c r="N859" s="30"/>
      <c r="O859" s="30"/>
      <c r="P859" s="30"/>
      <c r="Q859" s="30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</row>
    <row r="860" ht="12.75" customHeight="1">
      <c r="A860" s="25">
        <v>119.0</v>
      </c>
      <c r="B860" s="25">
        <v>107.10000000000001</v>
      </c>
      <c r="C860" s="25">
        <v>96.39000000000001</v>
      </c>
      <c r="D860" s="26" t="s">
        <v>381</v>
      </c>
      <c r="F860" s="28"/>
      <c r="G860" s="27"/>
      <c r="H860" s="29"/>
      <c r="I860" s="30"/>
      <c r="J860" s="30"/>
      <c r="K860" s="30"/>
      <c r="L860" s="30"/>
      <c r="M860" s="30"/>
      <c r="N860" s="30"/>
      <c r="O860" s="30"/>
      <c r="P860" s="30"/>
      <c r="Q860" s="30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</row>
    <row r="861" ht="12.75" customHeight="1">
      <c r="A861" s="25">
        <v>119.0</v>
      </c>
      <c r="B861" s="25">
        <v>107.10000000000001</v>
      </c>
      <c r="C861" s="25">
        <v>96.39000000000001</v>
      </c>
      <c r="D861" s="26" t="s">
        <v>381</v>
      </c>
      <c r="F861" s="28"/>
      <c r="G861" s="27"/>
      <c r="H861" s="29"/>
      <c r="I861" s="30"/>
      <c r="J861" s="30"/>
      <c r="K861" s="30"/>
      <c r="L861" s="30"/>
      <c r="M861" s="30"/>
      <c r="N861" s="30"/>
      <c r="O861" s="30"/>
      <c r="P861" s="30"/>
      <c r="Q861" s="30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</row>
    <row r="862" ht="12.75" customHeight="1">
      <c r="A862" s="25">
        <v>119.0</v>
      </c>
      <c r="B862" s="25">
        <v>107.10000000000001</v>
      </c>
      <c r="C862" s="25">
        <v>96.39000000000001</v>
      </c>
      <c r="D862" s="26" t="s">
        <v>381</v>
      </c>
      <c r="F862" s="28"/>
      <c r="G862" s="27"/>
      <c r="H862" s="29"/>
      <c r="I862" s="30"/>
      <c r="J862" s="30"/>
      <c r="K862" s="30"/>
      <c r="L862" s="30"/>
      <c r="M862" s="30"/>
      <c r="N862" s="30"/>
      <c r="O862" s="30"/>
      <c r="P862" s="30"/>
      <c r="Q862" s="30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</row>
    <row r="863" ht="12.75" customHeight="1">
      <c r="A863" s="25">
        <v>119.0</v>
      </c>
      <c r="B863" s="25">
        <v>107.10000000000001</v>
      </c>
      <c r="C863" s="25">
        <v>96.39000000000001</v>
      </c>
      <c r="D863" s="26" t="s">
        <v>381</v>
      </c>
      <c r="F863" s="28"/>
      <c r="G863" s="27"/>
      <c r="H863" s="29"/>
      <c r="I863" s="30"/>
      <c r="J863" s="30"/>
      <c r="K863" s="30"/>
      <c r="L863" s="30"/>
      <c r="M863" s="30"/>
      <c r="N863" s="30"/>
      <c r="O863" s="30"/>
      <c r="P863" s="30"/>
      <c r="Q863" s="30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</row>
    <row r="864" ht="12.75" customHeight="1">
      <c r="A864" s="25">
        <v>119.0</v>
      </c>
      <c r="B864" s="25">
        <v>107.10000000000001</v>
      </c>
      <c r="C864" s="25">
        <v>96.39000000000001</v>
      </c>
      <c r="D864" s="26" t="s">
        <v>381</v>
      </c>
      <c r="F864" s="28"/>
      <c r="G864" s="27"/>
      <c r="H864" s="29"/>
      <c r="I864" s="30"/>
      <c r="J864" s="30"/>
      <c r="K864" s="30"/>
      <c r="L864" s="30"/>
      <c r="M864" s="30"/>
      <c r="N864" s="30"/>
      <c r="O864" s="30"/>
      <c r="P864" s="30"/>
      <c r="Q864" s="30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</row>
    <row r="865" ht="12.75" customHeight="1">
      <c r="A865" s="25">
        <v>119.0</v>
      </c>
      <c r="B865" s="25">
        <v>107.10000000000001</v>
      </c>
      <c r="C865" s="25">
        <v>96.39000000000001</v>
      </c>
      <c r="D865" s="26" t="s">
        <v>381</v>
      </c>
      <c r="F865" s="28"/>
      <c r="G865" s="27"/>
      <c r="H865" s="29"/>
      <c r="I865" s="30"/>
      <c r="J865" s="30"/>
      <c r="K865" s="30"/>
      <c r="L865" s="30"/>
      <c r="M865" s="30"/>
      <c r="N865" s="30"/>
      <c r="O865" s="30"/>
      <c r="P865" s="30"/>
      <c r="Q865" s="30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</row>
    <row r="866" ht="12.75" customHeight="1">
      <c r="A866" s="25">
        <v>119.0</v>
      </c>
      <c r="B866" s="25">
        <v>107.10000000000001</v>
      </c>
      <c r="C866" s="25">
        <v>96.39000000000001</v>
      </c>
      <c r="D866" s="26" t="s">
        <v>381</v>
      </c>
      <c r="F866" s="28"/>
      <c r="G866" s="27"/>
      <c r="H866" s="29"/>
      <c r="I866" s="30"/>
      <c r="J866" s="30"/>
      <c r="K866" s="30"/>
      <c r="L866" s="30"/>
      <c r="M866" s="30"/>
      <c r="N866" s="30"/>
      <c r="O866" s="30"/>
      <c r="P866" s="30"/>
      <c r="Q866" s="30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</row>
    <row r="867" ht="12.75" customHeight="1">
      <c r="A867" s="25" t="e">
        <v>#VALUE!</v>
      </c>
      <c r="B867" s="25" t="e">
        <v>#VALUE!</v>
      </c>
      <c r="C867" s="25" t="e">
        <v>#VALUE!</v>
      </c>
      <c r="D867" s="26" t="s">
        <v>382</v>
      </c>
      <c r="F867" s="28"/>
      <c r="G867" s="27"/>
      <c r="H867" s="29"/>
      <c r="I867" s="30"/>
      <c r="J867" s="30"/>
      <c r="K867" s="30"/>
      <c r="L867" s="30"/>
      <c r="M867" s="30"/>
      <c r="N867" s="30"/>
      <c r="O867" s="30"/>
      <c r="P867" s="30"/>
      <c r="Q867" s="30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</row>
    <row r="868" ht="12.75" customHeight="1">
      <c r="A868" s="25">
        <v>119.0</v>
      </c>
      <c r="B868" s="25">
        <v>107.10000000000001</v>
      </c>
      <c r="C868" s="25">
        <v>96.39000000000001</v>
      </c>
      <c r="D868" s="31" t="s">
        <v>383</v>
      </c>
      <c r="F868" s="28"/>
      <c r="G868" s="27"/>
      <c r="H868" s="29"/>
      <c r="I868" s="30"/>
      <c r="J868" s="30"/>
      <c r="K868" s="30"/>
      <c r="L868" s="30"/>
      <c r="M868" s="30"/>
      <c r="N868" s="30"/>
      <c r="O868" s="30"/>
      <c r="P868" s="30"/>
      <c r="Q868" s="30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</row>
    <row r="869" ht="12.75" customHeight="1">
      <c r="A869" s="25">
        <v>255.0</v>
      </c>
      <c r="B869" s="25">
        <v>229.5</v>
      </c>
      <c r="C869" s="25">
        <v>206.55</v>
      </c>
      <c r="D869" s="26" t="s">
        <v>384</v>
      </c>
      <c r="F869" s="28"/>
      <c r="G869" s="27"/>
      <c r="H869" s="29"/>
      <c r="I869" s="30"/>
      <c r="J869" s="30"/>
      <c r="K869" s="30"/>
      <c r="L869" s="30"/>
      <c r="M869" s="30"/>
      <c r="N869" s="30"/>
      <c r="O869" s="30"/>
      <c r="P869" s="30"/>
      <c r="Q869" s="30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</row>
    <row r="870" ht="12.75" customHeight="1">
      <c r="A870" s="25">
        <v>76.5</v>
      </c>
      <c r="B870" s="25">
        <v>68.85000000000001</v>
      </c>
      <c r="C870" s="25">
        <v>61.96500000000001</v>
      </c>
      <c r="D870" s="26" t="s">
        <v>385</v>
      </c>
      <c r="F870" s="28"/>
      <c r="G870" s="27"/>
      <c r="H870" s="29"/>
      <c r="I870" s="30"/>
      <c r="J870" s="30"/>
      <c r="K870" s="30"/>
      <c r="L870" s="30"/>
      <c r="M870" s="30"/>
      <c r="N870" s="30"/>
      <c r="O870" s="30"/>
      <c r="P870" s="30"/>
      <c r="Q870" s="30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</row>
    <row r="871" ht="12.75" customHeight="1">
      <c r="A871" s="25">
        <v>17.0</v>
      </c>
      <c r="B871" s="25">
        <v>15.3</v>
      </c>
      <c r="C871" s="25">
        <v>13.770000000000001</v>
      </c>
      <c r="D871" s="26" t="s">
        <v>386</v>
      </c>
      <c r="F871" s="28"/>
      <c r="G871" s="27"/>
      <c r="H871" s="29"/>
      <c r="I871" s="30"/>
      <c r="J871" s="30"/>
      <c r="K871" s="30"/>
      <c r="L871" s="30"/>
      <c r="M871" s="30"/>
      <c r="N871" s="30"/>
      <c r="O871" s="30"/>
      <c r="P871" s="30"/>
      <c r="Q871" s="30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</row>
    <row r="872" ht="12.75" customHeight="1">
      <c r="A872" s="25">
        <v>17.0</v>
      </c>
      <c r="B872" s="25">
        <v>15.3</v>
      </c>
      <c r="C872" s="25">
        <v>13.770000000000001</v>
      </c>
      <c r="D872" s="26" t="s">
        <v>387</v>
      </c>
      <c r="F872" s="28"/>
      <c r="G872" s="27"/>
      <c r="H872" s="29"/>
      <c r="I872" s="30"/>
      <c r="J872" s="30"/>
      <c r="K872" s="30"/>
      <c r="L872" s="30"/>
      <c r="M872" s="30"/>
      <c r="N872" s="30"/>
      <c r="O872" s="30"/>
      <c r="P872" s="30"/>
      <c r="Q872" s="30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</row>
    <row r="873" ht="12.75" customHeight="1">
      <c r="A873" s="25">
        <v>17.0</v>
      </c>
      <c r="B873" s="25">
        <v>15.3</v>
      </c>
      <c r="C873" s="25">
        <v>13.770000000000001</v>
      </c>
      <c r="D873" s="26" t="s">
        <v>388</v>
      </c>
      <c r="F873" s="28"/>
      <c r="G873" s="27"/>
      <c r="H873" s="29"/>
      <c r="I873" s="30"/>
      <c r="J873" s="30"/>
      <c r="K873" s="30"/>
      <c r="L873" s="30"/>
      <c r="M873" s="30"/>
      <c r="N873" s="30"/>
      <c r="O873" s="30"/>
      <c r="P873" s="30"/>
      <c r="Q873" s="30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</row>
    <row r="874" ht="12.75" customHeight="1">
      <c r="A874" s="25">
        <v>17.0</v>
      </c>
      <c r="B874" s="25">
        <v>15.3</v>
      </c>
      <c r="C874" s="25">
        <v>13.770000000000001</v>
      </c>
      <c r="D874" s="26" t="s">
        <v>388</v>
      </c>
      <c r="F874" s="28"/>
      <c r="G874" s="27"/>
      <c r="H874" s="29"/>
      <c r="I874" s="30"/>
      <c r="J874" s="30"/>
      <c r="K874" s="30"/>
      <c r="L874" s="30"/>
      <c r="M874" s="30"/>
      <c r="N874" s="30"/>
      <c r="O874" s="30"/>
      <c r="P874" s="30"/>
      <c r="Q874" s="30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</row>
    <row r="875" ht="12.75" customHeight="1">
      <c r="A875" s="25">
        <v>17.0</v>
      </c>
      <c r="B875" s="25">
        <v>15.3</v>
      </c>
      <c r="C875" s="25">
        <v>13.770000000000001</v>
      </c>
      <c r="D875" s="26" t="s">
        <v>388</v>
      </c>
      <c r="F875" s="28"/>
      <c r="G875" s="27"/>
      <c r="H875" s="29"/>
      <c r="I875" s="30"/>
      <c r="J875" s="30"/>
      <c r="K875" s="30"/>
      <c r="L875" s="30"/>
      <c r="M875" s="30"/>
      <c r="N875" s="30"/>
      <c r="O875" s="30"/>
      <c r="P875" s="30"/>
      <c r="Q875" s="30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</row>
    <row r="876" ht="12.75" customHeight="1">
      <c r="A876" s="25">
        <v>17.0</v>
      </c>
      <c r="B876" s="25">
        <v>15.3</v>
      </c>
      <c r="C876" s="25">
        <v>13.770000000000001</v>
      </c>
      <c r="D876" s="26" t="s">
        <v>388</v>
      </c>
      <c r="F876" s="28"/>
      <c r="G876" s="27"/>
      <c r="H876" s="29"/>
      <c r="I876" s="30"/>
      <c r="J876" s="30"/>
      <c r="K876" s="30"/>
      <c r="L876" s="30"/>
      <c r="M876" s="30"/>
      <c r="N876" s="30"/>
      <c r="O876" s="30"/>
      <c r="P876" s="30"/>
      <c r="Q876" s="30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</row>
    <row r="877" ht="12.75" customHeight="1">
      <c r="A877" s="25">
        <v>17.0</v>
      </c>
      <c r="B877" s="25">
        <v>15.3</v>
      </c>
      <c r="C877" s="25">
        <v>13.770000000000001</v>
      </c>
      <c r="D877" s="26" t="s">
        <v>388</v>
      </c>
      <c r="F877" s="28"/>
      <c r="G877" s="27"/>
      <c r="H877" s="29"/>
      <c r="I877" s="30"/>
      <c r="J877" s="30"/>
      <c r="K877" s="30"/>
      <c r="L877" s="30"/>
      <c r="M877" s="30"/>
      <c r="N877" s="30"/>
      <c r="O877" s="30"/>
      <c r="P877" s="30"/>
      <c r="Q877" s="30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</row>
    <row r="878" ht="12.75" customHeight="1">
      <c r="A878" s="25">
        <v>17.0</v>
      </c>
      <c r="B878" s="25">
        <v>15.3</v>
      </c>
      <c r="C878" s="25">
        <v>13.770000000000001</v>
      </c>
      <c r="D878" s="26" t="s">
        <v>388</v>
      </c>
      <c r="F878" s="28"/>
      <c r="G878" s="27"/>
      <c r="H878" s="29"/>
      <c r="I878" s="30"/>
      <c r="J878" s="30"/>
      <c r="K878" s="30"/>
      <c r="L878" s="30"/>
      <c r="M878" s="30"/>
      <c r="N878" s="30"/>
      <c r="O878" s="30"/>
      <c r="P878" s="30"/>
      <c r="Q878" s="30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</row>
    <row r="879" ht="12.75" customHeight="1">
      <c r="A879" s="25">
        <v>17.0</v>
      </c>
      <c r="B879" s="25">
        <v>15.3</v>
      </c>
      <c r="C879" s="25">
        <v>13.770000000000001</v>
      </c>
      <c r="D879" s="26" t="s">
        <v>388</v>
      </c>
      <c r="F879" s="28"/>
      <c r="G879" s="27"/>
      <c r="H879" s="29"/>
      <c r="I879" s="30"/>
      <c r="J879" s="30"/>
      <c r="K879" s="30"/>
      <c r="L879" s="30"/>
      <c r="M879" s="30"/>
      <c r="N879" s="30"/>
      <c r="O879" s="30"/>
      <c r="P879" s="30"/>
      <c r="Q879" s="30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</row>
    <row r="880" ht="12.75" customHeight="1">
      <c r="A880" s="25">
        <v>11.9</v>
      </c>
      <c r="B880" s="25">
        <v>10.71</v>
      </c>
      <c r="C880" s="25">
        <v>9.639000000000001</v>
      </c>
      <c r="D880" s="26" t="s">
        <v>388</v>
      </c>
      <c r="F880" s="28"/>
      <c r="G880" s="27"/>
      <c r="H880" s="29"/>
      <c r="I880" s="30"/>
      <c r="J880" s="30"/>
      <c r="K880" s="30"/>
      <c r="L880" s="30"/>
      <c r="M880" s="30"/>
      <c r="N880" s="30"/>
      <c r="O880" s="30"/>
      <c r="P880" s="30"/>
      <c r="Q880" s="30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</row>
    <row r="881" ht="12.75" customHeight="1">
      <c r="A881" s="25">
        <v>17.0</v>
      </c>
      <c r="B881" s="25">
        <v>15.3</v>
      </c>
      <c r="C881" s="25">
        <v>13.770000000000001</v>
      </c>
      <c r="D881" s="26" t="s">
        <v>389</v>
      </c>
      <c r="F881" s="28"/>
      <c r="G881" s="27"/>
      <c r="H881" s="29"/>
      <c r="I881" s="30"/>
      <c r="J881" s="30"/>
      <c r="K881" s="30"/>
      <c r="L881" s="30"/>
      <c r="M881" s="30"/>
      <c r="N881" s="30"/>
      <c r="O881" s="30"/>
      <c r="P881" s="30"/>
      <c r="Q881" s="30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</row>
    <row r="882" ht="12.75" customHeight="1">
      <c r="A882" s="25">
        <v>25.5</v>
      </c>
      <c r="B882" s="25">
        <v>22.95</v>
      </c>
      <c r="C882" s="25">
        <v>20.655</v>
      </c>
      <c r="D882" s="26" t="s">
        <v>390</v>
      </c>
      <c r="F882" s="28"/>
      <c r="G882" s="27"/>
      <c r="H882" s="29"/>
      <c r="I882" s="30"/>
      <c r="J882" s="30"/>
      <c r="K882" s="30"/>
      <c r="L882" s="30"/>
      <c r="M882" s="30"/>
      <c r="N882" s="30"/>
      <c r="O882" s="30"/>
      <c r="P882" s="30"/>
      <c r="Q882" s="30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</row>
    <row r="883" ht="12.75" customHeight="1">
      <c r="A883" s="25">
        <v>17.0</v>
      </c>
      <c r="B883" s="25">
        <v>15.3</v>
      </c>
      <c r="C883" s="25">
        <v>13.770000000000001</v>
      </c>
      <c r="D883" s="26" t="s">
        <v>391</v>
      </c>
      <c r="F883" s="28"/>
      <c r="G883" s="27"/>
      <c r="H883" s="29"/>
      <c r="I883" s="30"/>
      <c r="J883" s="30"/>
      <c r="K883" s="30"/>
      <c r="L883" s="30"/>
      <c r="M883" s="30"/>
      <c r="N883" s="30"/>
      <c r="O883" s="30"/>
      <c r="P883" s="30"/>
      <c r="Q883" s="30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</row>
    <row r="884" ht="12.75" customHeight="1">
      <c r="A884" s="25">
        <v>20.4</v>
      </c>
      <c r="B884" s="25">
        <v>18.36</v>
      </c>
      <c r="C884" s="25">
        <v>16.524</v>
      </c>
      <c r="D884" s="26" t="s">
        <v>391</v>
      </c>
      <c r="F884" s="28"/>
      <c r="G884" s="27"/>
      <c r="H884" s="29"/>
      <c r="I884" s="30"/>
      <c r="J884" s="30"/>
      <c r="K884" s="30"/>
      <c r="L884" s="30"/>
      <c r="M884" s="30"/>
      <c r="N884" s="30"/>
      <c r="O884" s="30"/>
      <c r="P884" s="30"/>
      <c r="Q884" s="30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</row>
    <row r="885" ht="12.75" customHeight="1">
      <c r="A885" s="25">
        <v>25.5</v>
      </c>
      <c r="B885" s="25">
        <v>22.95</v>
      </c>
      <c r="C885" s="25">
        <v>20.655</v>
      </c>
      <c r="D885" s="26" t="s">
        <v>392</v>
      </c>
      <c r="F885" s="28"/>
      <c r="G885" s="27"/>
      <c r="H885" s="29"/>
      <c r="I885" s="30"/>
      <c r="J885" s="30"/>
      <c r="K885" s="30"/>
      <c r="L885" s="30"/>
      <c r="M885" s="30"/>
      <c r="N885" s="30"/>
      <c r="O885" s="30"/>
      <c r="P885" s="30"/>
      <c r="Q885" s="30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</row>
    <row r="886" ht="12.75" customHeight="1">
      <c r="A886" s="25">
        <v>25.5</v>
      </c>
      <c r="B886" s="25">
        <v>22.95</v>
      </c>
      <c r="C886" s="25">
        <v>20.655</v>
      </c>
      <c r="D886" s="26" t="s">
        <v>393</v>
      </c>
      <c r="F886" s="28"/>
      <c r="G886" s="27"/>
      <c r="H886" s="29"/>
      <c r="I886" s="30"/>
      <c r="J886" s="30"/>
      <c r="K886" s="30"/>
      <c r="L886" s="30"/>
      <c r="M886" s="30"/>
      <c r="N886" s="30"/>
      <c r="O886" s="30"/>
      <c r="P886" s="30"/>
      <c r="Q886" s="30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</row>
    <row r="887" ht="12.75" customHeight="1">
      <c r="A887" s="25">
        <v>34.0</v>
      </c>
      <c r="B887" s="25">
        <v>30.6</v>
      </c>
      <c r="C887" s="25">
        <v>27.540000000000003</v>
      </c>
      <c r="D887" s="26" t="s">
        <v>394</v>
      </c>
      <c r="F887" s="28"/>
      <c r="G887" s="27"/>
      <c r="H887" s="29"/>
      <c r="I887" s="30"/>
      <c r="J887" s="30"/>
      <c r="K887" s="30"/>
      <c r="L887" s="30"/>
      <c r="M887" s="30"/>
      <c r="N887" s="30"/>
      <c r="O887" s="30"/>
      <c r="P887" s="30"/>
      <c r="Q887" s="30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</row>
    <row r="888" ht="12.75" customHeight="1">
      <c r="A888" s="25">
        <v>25.5</v>
      </c>
      <c r="B888" s="25">
        <v>22.95</v>
      </c>
      <c r="C888" s="25">
        <v>20.655</v>
      </c>
      <c r="D888" s="26" t="s">
        <v>395</v>
      </c>
      <c r="F888" s="28"/>
      <c r="G888" s="27"/>
      <c r="H888" s="29"/>
      <c r="I888" s="30"/>
      <c r="J888" s="30"/>
      <c r="K888" s="30"/>
      <c r="L888" s="30"/>
      <c r="M888" s="30"/>
      <c r="N888" s="30"/>
      <c r="O888" s="30"/>
      <c r="P888" s="30"/>
      <c r="Q888" s="30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</row>
    <row r="889" ht="12.75" customHeight="1">
      <c r="A889" s="25">
        <v>34.0</v>
      </c>
      <c r="B889" s="25">
        <v>30.6</v>
      </c>
      <c r="C889" s="25">
        <v>27.540000000000003</v>
      </c>
      <c r="D889" s="26" t="s">
        <v>396</v>
      </c>
      <c r="F889" s="28"/>
      <c r="G889" s="27"/>
      <c r="H889" s="29"/>
      <c r="I889" s="30"/>
      <c r="J889" s="30"/>
      <c r="K889" s="30"/>
      <c r="L889" s="30"/>
      <c r="M889" s="30"/>
      <c r="N889" s="30"/>
      <c r="O889" s="30"/>
      <c r="P889" s="30"/>
      <c r="Q889" s="30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</row>
    <row r="890" ht="12.75" customHeight="1">
      <c r="A890" s="25">
        <v>59.5</v>
      </c>
      <c r="B890" s="25">
        <v>53.550000000000004</v>
      </c>
      <c r="C890" s="25">
        <v>48.19500000000001</v>
      </c>
      <c r="D890" s="26" t="s">
        <v>397</v>
      </c>
      <c r="F890" s="28"/>
      <c r="G890" s="27"/>
      <c r="H890" s="29"/>
      <c r="I890" s="30"/>
      <c r="J890" s="30"/>
      <c r="K890" s="30"/>
      <c r="L890" s="30"/>
      <c r="M890" s="30"/>
      <c r="N890" s="30"/>
      <c r="O890" s="30"/>
      <c r="P890" s="30"/>
      <c r="Q890" s="30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</row>
    <row r="891" ht="12.75" customHeight="1">
      <c r="A891" s="25">
        <v>76.5</v>
      </c>
      <c r="B891" s="25">
        <v>68.85000000000001</v>
      </c>
      <c r="C891" s="25">
        <v>61.96500000000001</v>
      </c>
      <c r="D891" s="26" t="s">
        <v>398</v>
      </c>
      <c r="F891" s="28"/>
      <c r="G891" s="27"/>
      <c r="H891" s="29"/>
      <c r="I891" s="30"/>
      <c r="J891" s="30"/>
      <c r="K891" s="30"/>
      <c r="L891" s="30"/>
      <c r="M891" s="30"/>
      <c r="N891" s="30"/>
      <c r="O891" s="30"/>
      <c r="P891" s="30"/>
      <c r="Q891" s="30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</row>
    <row r="892" ht="12.75" customHeight="1">
      <c r="A892" s="25">
        <v>76.5</v>
      </c>
      <c r="B892" s="25">
        <v>68.85000000000001</v>
      </c>
      <c r="C892" s="25">
        <v>61.96500000000001</v>
      </c>
      <c r="D892" s="26" t="s">
        <v>399</v>
      </c>
      <c r="F892" s="28"/>
      <c r="G892" s="27"/>
      <c r="H892" s="29"/>
      <c r="I892" s="30"/>
      <c r="J892" s="30"/>
      <c r="K892" s="30"/>
      <c r="L892" s="30"/>
      <c r="M892" s="30"/>
      <c r="N892" s="30"/>
      <c r="O892" s="30"/>
      <c r="P892" s="30"/>
      <c r="Q892" s="30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</row>
    <row r="893" ht="12.75" customHeight="1">
      <c r="A893" s="25">
        <v>76.5</v>
      </c>
      <c r="B893" s="25">
        <v>68.85000000000001</v>
      </c>
      <c r="C893" s="25">
        <v>61.96500000000001</v>
      </c>
      <c r="D893" s="26" t="s">
        <v>399</v>
      </c>
      <c r="F893" s="28"/>
      <c r="G893" s="27"/>
      <c r="H893" s="29"/>
      <c r="I893" s="30"/>
      <c r="J893" s="30"/>
      <c r="K893" s="30"/>
      <c r="L893" s="30"/>
      <c r="M893" s="30"/>
      <c r="N893" s="30"/>
      <c r="O893" s="30"/>
      <c r="P893" s="30"/>
      <c r="Q893" s="30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</row>
    <row r="894" ht="12.75" customHeight="1">
      <c r="A894" s="25">
        <v>76.5</v>
      </c>
      <c r="B894" s="25">
        <v>68.85000000000001</v>
      </c>
      <c r="C894" s="25">
        <v>61.96500000000001</v>
      </c>
      <c r="D894" s="26" t="s">
        <v>400</v>
      </c>
      <c r="F894" s="28"/>
      <c r="G894" s="27"/>
      <c r="H894" s="29"/>
      <c r="I894" s="30"/>
      <c r="J894" s="30"/>
      <c r="K894" s="30"/>
      <c r="L894" s="30"/>
      <c r="M894" s="30"/>
      <c r="N894" s="30"/>
      <c r="O894" s="30"/>
      <c r="P894" s="30"/>
      <c r="Q894" s="30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</row>
    <row r="895" ht="12.75" customHeight="1">
      <c r="A895" s="25">
        <v>76.5</v>
      </c>
      <c r="B895" s="25">
        <v>68.85000000000001</v>
      </c>
      <c r="C895" s="25">
        <v>61.96500000000001</v>
      </c>
      <c r="D895" s="26" t="s">
        <v>401</v>
      </c>
      <c r="F895" s="28"/>
      <c r="G895" s="27"/>
      <c r="H895" s="29"/>
      <c r="I895" s="30"/>
      <c r="J895" s="30"/>
      <c r="K895" s="30"/>
      <c r="L895" s="30"/>
      <c r="M895" s="30"/>
      <c r="N895" s="30"/>
      <c r="O895" s="30"/>
      <c r="P895" s="30"/>
      <c r="Q895" s="30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</row>
    <row r="896" ht="12.75" customHeight="1">
      <c r="A896" s="25">
        <v>76.5</v>
      </c>
      <c r="B896" s="25">
        <v>68.85000000000001</v>
      </c>
      <c r="C896" s="25">
        <v>61.96500000000001</v>
      </c>
      <c r="D896" s="26" t="s">
        <v>402</v>
      </c>
      <c r="F896" s="28"/>
      <c r="G896" s="27"/>
      <c r="H896" s="29"/>
      <c r="I896" s="30"/>
      <c r="J896" s="30"/>
      <c r="K896" s="30"/>
      <c r="L896" s="30"/>
      <c r="M896" s="30"/>
      <c r="N896" s="30"/>
      <c r="O896" s="30"/>
      <c r="P896" s="30"/>
      <c r="Q896" s="30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</row>
    <row r="897" ht="12.75" customHeight="1">
      <c r="A897" s="25">
        <v>76.5</v>
      </c>
      <c r="B897" s="25">
        <v>68.85000000000001</v>
      </c>
      <c r="C897" s="25">
        <v>61.96500000000001</v>
      </c>
      <c r="D897" s="26" t="s">
        <v>402</v>
      </c>
      <c r="F897" s="28"/>
      <c r="G897" s="27"/>
      <c r="H897" s="29"/>
      <c r="I897" s="30"/>
      <c r="J897" s="30"/>
      <c r="K897" s="30"/>
      <c r="L897" s="30"/>
      <c r="M897" s="30"/>
      <c r="N897" s="30"/>
      <c r="O897" s="30"/>
      <c r="P897" s="30"/>
      <c r="Q897" s="30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</row>
    <row r="898" ht="12.75" customHeight="1">
      <c r="A898" s="25">
        <v>76.5</v>
      </c>
      <c r="B898" s="25">
        <v>68.85000000000001</v>
      </c>
      <c r="C898" s="25">
        <v>61.96500000000001</v>
      </c>
      <c r="D898" s="26" t="s">
        <v>403</v>
      </c>
      <c r="F898" s="28"/>
      <c r="G898" s="27"/>
      <c r="H898" s="29"/>
      <c r="I898" s="30"/>
      <c r="J898" s="30"/>
      <c r="K898" s="30"/>
      <c r="L898" s="30"/>
      <c r="M898" s="30"/>
      <c r="N898" s="30"/>
      <c r="O898" s="30"/>
      <c r="P898" s="30"/>
      <c r="Q898" s="30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</row>
    <row r="899" ht="12.75" customHeight="1">
      <c r="A899" s="25">
        <v>51.0</v>
      </c>
      <c r="B899" s="25">
        <v>45.9</v>
      </c>
      <c r="C899" s="25">
        <v>41.31</v>
      </c>
      <c r="D899" s="31" t="s">
        <v>404</v>
      </c>
      <c r="F899" s="28"/>
      <c r="G899" s="27"/>
      <c r="H899" s="29"/>
      <c r="I899" s="30"/>
      <c r="J899" s="30"/>
      <c r="K899" s="30"/>
      <c r="L899" s="30"/>
      <c r="M899" s="30"/>
      <c r="N899" s="30"/>
      <c r="O899" s="30"/>
      <c r="P899" s="30"/>
      <c r="Q899" s="30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</row>
    <row r="900" ht="12.75" customHeight="1">
      <c r="A900" s="25">
        <v>68.0</v>
      </c>
      <c r="B900" s="25">
        <v>61.2</v>
      </c>
      <c r="C900" s="25">
        <v>55.080000000000005</v>
      </c>
      <c r="D900" s="31" t="s">
        <v>405</v>
      </c>
      <c r="F900" s="28"/>
      <c r="G900" s="27"/>
      <c r="H900" s="29"/>
      <c r="I900" s="30"/>
      <c r="J900" s="30"/>
      <c r="K900" s="30"/>
      <c r="L900" s="30"/>
      <c r="M900" s="30"/>
      <c r="N900" s="30"/>
      <c r="O900" s="30"/>
      <c r="P900" s="30"/>
      <c r="Q900" s="30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</row>
    <row r="901" ht="12.75" customHeight="1">
      <c r="A901" s="25">
        <v>68.0</v>
      </c>
      <c r="B901" s="25">
        <v>61.2</v>
      </c>
      <c r="C901" s="25">
        <v>55.080000000000005</v>
      </c>
      <c r="D901" s="31" t="s">
        <v>405</v>
      </c>
      <c r="F901" s="28"/>
      <c r="G901" s="27"/>
      <c r="H901" s="29"/>
      <c r="I901" s="30"/>
      <c r="J901" s="30"/>
      <c r="K901" s="30"/>
      <c r="L901" s="30"/>
      <c r="M901" s="30"/>
      <c r="N901" s="30"/>
      <c r="O901" s="30"/>
      <c r="P901" s="30"/>
      <c r="Q901" s="30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</row>
    <row r="902" ht="12.75" customHeight="1">
      <c r="A902" s="25">
        <v>11.9</v>
      </c>
      <c r="B902" s="25">
        <v>10.71</v>
      </c>
      <c r="C902" s="25">
        <v>9.639000000000001</v>
      </c>
      <c r="D902" s="26" t="s">
        <v>406</v>
      </c>
      <c r="F902" s="28"/>
      <c r="G902" s="27"/>
      <c r="H902" s="29"/>
      <c r="I902" s="30"/>
      <c r="J902" s="30"/>
      <c r="K902" s="30"/>
      <c r="L902" s="30"/>
      <c r="M902" s="30"/>
      <c r="N902" s="30"/>
      <c r="O902" s="30"/>
      <c r="P902" s="30"/>
      <c r="Q902" s="30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</row>
    <row r="903" ht="12.75" customHeight="1">
      <c r="A903" s="25">
        <v>68.0</v>
      </c>
      <c r="B903" s="25">
        <v>61.2</v>
      </c>
      <c r="C903" s="25">
        <v>55.080000000000005</v>
      </c>
      <c r="D903" s="31" t="s">
        <v>407</v>
      </c>
      <c r="F903" s="28"/>
      <c r="G903" s="27"/>
      <c r="H903" s="29"/>
      <c r="I903" s="30"/>
      <c r="J903" s="30"/>
      <c r="K903" s="30"/>
      <c r="L903" s="30"/>
      <c r="M903" s="30"/>
      <c r="N903" s="30"/>
      <c r="O903" s="30"/>
      <c r="P903" s="30"/>
      <c r="Q903" s="30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</row>
    <row r="904" ht="12.75" customHeight="1">
      <c r="A904" s="25">
        <v>68.0</v>
      </c>
      <c r="B904" s="25">
        <v>61.2</v>
      </c>
      <c r="C904" s="25">
        <v>55.080000000000005</v>
      </c>
      <c r="D904" s="31" t="s">
        <v>407</v>
      </c>
      <c r="F904" s="28"/>
      <c r="G904" s="27"/>
      <c r="H904" s="29"/>
      <c r="I904" s="30"/>
      <c r="J904" s="30"/>
      <c r="K904" s="30"/>
      <c r="L904" s="30"/>
      <c r="M904" s="30"/>
      <c r="N904" s="30"/>
      <c r="O904" s="30"/>
      <c r="P904" s="30"/>
      <c r="Q904" s="30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</row>
    <row r="905" ht="12.75" customHeight="1">
      <c r="A905" s="25">
        <v>20.4</v>
      </c>
      <c r="B905" s="25">
        <v>18.36</v>
      </c>
      <c r="C905" s="25">
        <v>16.524</v>
      </c>
      <c r="D905" s="31" t="s">
        <v>408</v>
      </c>
      <c r="F905" s="28"/>
      <c r="G905" s="27"/>
      <c r="H905" s="29"/>
      <c r="I905" s="30"/>
      <c r="J905" s="30"/>
      <c r="K905" s="30"/>
      <c r="L905" s="30"/>
      <c r="M905" s="30"/>
      <c r="N905" s="30"/>
      <c r="O905" s="30"/>
      <c r="P905" s="30"/>
      <c r="Q905" s="30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</row>
    <row r="906" ht="12.75" customHeight="1">
      <c r="A906" s="25">
        <v>17.0</v>
      </c>
      <c r="B906" s="25">
        <v>15.3</v>
      </c>
      <c r="C906" s="25">
        <v>13.770000000000001</v>
      </c>
      <c r="D906" s="31" t="s">
        <v>409</v>
      </c>
      <c r="F906" s="28"/>
      <c r="G906" s="27"/>
      <c r="H906" s="29"/>
      <c r="I906" s="30"/>
      <c r="J906" s="30"/>
      <c r="K906" s="30"/>
      <c r="L906" s="30"/>
      <c r="M906" s="30"/>
      <c r="N906" s="30"/>
      <c r="O906" s="30"/>
      <c r="P906" s="30"/>
      <c r="Q906" s="30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</row>
    <row r="907" ht="12.75" customHeight="1">
      <c r="A907" s="25">
        <v>20.4</v>
      </c>
      <c r="B907" s="25">
        <v>18.36</v>
      </c>
      <c r="C907" s="25">
        <v>16.524</v>
      </c>
      <c r="D907" s="31" t="s">
        <v>410</v>
      </c>
      <c r="F907" s="28"/>
      <c r="G907" s="27"/>
      <c r="H907" s="29"/>
      <c r="I907" s="30"/>
      <c r="J907" s="30"/>
      <c r="K907" s="30"/>
      <c r="L907" s="30"/>
      <c r="M907" s="30"/>
      <c r="N907" s="30"/>
      <c r="O907" s="30"/>
      <c r="P907" s="30"/>
      <c r="Q907" s="30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</row>
    <row r="908" ht="12.75" customHeight="1">
      <c r="A908" s="25">
        <v>25.5</v>
      </c>
      <c r="B908" s="25">
        <v>22.95</v>
      </c>
      <c r="C908" s="25">
        <v>20.655</v>
      </c>
      <c r="D908" s="31" t="s">
        <v>411</v>
      </c>
      <c r="F908" s="28"/>
      <c r="G908" s="27"/>
      <c r="H908" s="29"/>
      <c r="I908" s="30"/>
      <c r="J908" s="30"/>
      <c r="K908" s="30"/>
      <c r="L908" s="30"/>
      <c r="M908" s="30"/>
      <c r="N908" s="30"/>
      <c r="O908" s="30"/>
      <c r="P908" s="30"/>
      <c r="Q908" s="30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</row>
    <row r="909" ht="12.75" customHeight="1">
      <c r="A909" s="25">
        <v>42.5</v>
      </c>
      <c r="B909" s="25">
        <v>38.25</v>
      </c>
      <c r="C909" s="25">
        <v>34.425000000000004</v>
      </c>
      <c r="D909" s="31" t="s">
        <v>412</v>
      </c>
      <c r="F909" s="28"/>
      <c r="G909" s="27"/>
      <c r="H909" s="29"/>
      <c r="I909" s="30"/>
      <c r="J909" s="30"/>
      <c r="K909" s="30"/>
      <c r="L909" s="30"/>
      <c r="M909" s="30"/>
      <c r="N909" s="30"/>
      <c r="O909" s="30"/>
      <c r="P909" s="30"/>
      <c r="Q909" s="30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</row>
    <row r="910" ht="12.75" customHeight="1">
      <c r="A910" s="25">
        <v>10.0</v>
      </c>
      <c r="B910" s="25">
        <v>9.0</v>
      </c>
      <c r="C910" s="25">
        <v>8.1</v>
      </c>
      <c r="D910" s="26" t="s">
        <v>413</v>
      </c>
      <c r="F910" s="28"/>
      <c r="G910" s="27"/>
      <c r="H910" s="29"/>
      <c r="I910" s="30"/>
      <c r="J910" s="30"/>
      <c r="K910" s="30"/>
      <c r="L910" s="30"/>
      <c r="M910" s="30"/>
      <c r="N910" s="30"/>
      <c r="O910" s="30"/>
      <c r="P910" s="30"/>
      <c r="Q910" s="30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</row>
    <row r="911" ht="12.75" customHeight="1">
      <c r="A911" s="25">
        <v>11.9</v>
      </c>
      <c r="B911" s="25">
        <v>10.71</v>
      </c>
      <c r="C911" s="25">
        <v>9.639000000000001</v>
      </c>
      <c r="D911" s="26" t="s">
        <v>414</v>
      </c>
      <c r="F911" s="28"/>
      <c r="G911" s="27"/>
      <c r="H911" s="29"/>
      <c r="I911" s="30"/>
      <c r="J911" s="30"/>
      <c r="K911" s="30"/>
      <c r="L911" s="30"/>
      <c r="M911" s="30"/>
      <c r="N911" s="30"/>
      <c r="O911" s="30"/>
      <c r="P911" s="30"/>
      <c r="Q911" s="30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</row>
    <row r="912" ht="12.75" customHeight="1">
      <c r="A912" s="25">
        <v>11.9</v>
      </c>
      <c r="B912" s="25">
        <v>10.71</v>
      </c>
      <c r="C912" s="25">
        <v>9.639000000000001</v>
      </c>
      <c r="D912" s="26" t="s">
        <v>415</v>
      </c>
      <c r="F912" s="28"/>
      <c r="G912" s="27"/>
      <c r="H912" s="29"/>
      <c r="I912" s="30"/>
      <c r="J912" s="30"/>
      <c r="K912" s="30"/>
      <c r="L912" s="30"/>
      <c r="M912" s="30"/>
      <c r="N912" s="30"/>
      <c r="O912" s="30"/>
      <c r="P912" s="30"/>
      <c r="Q912" s="30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</row>
    <row r="913" ht="12.75" customHeight="1">
      <c r="A913" s="25">
        <v>59.5</v>
      </c>
      <c r="B913" s="25">
        <v>53.550000000000004</v>
      </c>
      <c r="C913" s="25">
        <v>48.19500000000001</v>
      </c>
      <c r="D913" s="26" t="s">
        <v>416</v>
      </c>
      <c r="F913" s="28"/>
      <c r="G913" s="27"/>
      <c r="H913" s="29"/>
      <c r="I913" s="30"/>
      <c r="J913" s="30"/>
      <c r="K913" s="30"/>
      <c r="L913" s="30"/>
      <c r="M913" s="30"/>
      <c r="N913" s="30"/>
      <c r="O913" s="30"/>
      <c r="P913" s="30"/>
      <c r="Q913" s="30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</row>
    <row r="914" ht="12.75" customHeight="1">
      <c r="A914" s="25">
        <v>59.5</v>
      </c>
      <c r="B914" s="25">
        <v>53.550000000000004</v>
      </c>
      <c r="C914" s="25">
        <v>48.19500000000001</v>
      </c>
      <c r="D914" s="26" t="s">
        <v>416</v>
      </c>
      <c r="F914" s="28"/>
      <c r="G914" s="27"/>
      <c r="H914" s="29"/>
      <c r="I914" s="30"/>
      <c r="J914" s="30"/>
      <c r="K914" s="30"/>
      <c r="L914" s="30"/>
      <c r="M914" s="30"/>
      <c r="N914" s="30"/>
      <c r="O914" s="30"/>
      <c r="P914" s="30"/>
      <c r="Q914" s="30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</row>
    <row r="915" ht="12.75" customHeight="1">
      <c r="A915" s="25">
        <v>59.5</v>
      </c>
      <c r="B915" s="25">
        <v>53.550000000000004</v>
      </c>
      <c r="C915" s="25">
        <v>48.19500000000001</v>
      </c>
      <c r="D915" s="26" t="s">
        <v>416</v>
      </c>
      <c r="F915" s="28"/>
      <c r="G915" s="27"/>
      <c r="H915" s="29"/>
      <c r="I915" s="30"/>
      <c r="J915" s="30"/>
      <c r="K915" s="30"/>
      <c r="L915" s="30"/>
      <c r="M915" s="30"/>
      <c r="N915" s="30"/>
      <c r="O915" s="30"/>
      <c r="P915" s="30"/>
      <c r="Q915" s="30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</row>
    <row r="916" ht="12.75" customHeight="1">
      <c r="A916" s="25">
        <v>59.5</v>
      </c>
      <c r="B916" s="25">
        <v>53.550000000000004</v>
      </c>
      <c r="C916" s="25">
        <v>48.19500000000001</v>
      </c>
      <c r="D916" s="26" t="s">
        <v>416</v>
      </c>
      <c r="F916" s="28"/>
      <c r="G916" s="27"/>
      <c r="H916" s="29"/>
      <c r="I916" s="30"/>
      <c r="J916" s="30"/>
      <c r="K916" s="30"/>
      <c r="L916" s="30"/>
      <c r="M916" s="30"/>
      <c r="N916" s="30"/>
      <c r="O916" s="30"/>
      <c r="P916" s="30"/>
      <c r="Q916" s="30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</row>
    <row r="917" ht="12.75" customHeight="1">
      <c r="A917" s="25">
        <v>59.5</v>
      </c>
      <c r="B917" s="25">
        <v>53.550000000000004</v>
      </c>
      <c r="C917" s="25">
        <v>48.19500000000001</v>
      </c>
      <c r="D917" s="26" t="s">
        <v>416</v>
      </c>
      <c r="F917" s="28"/>
      <c r="G917" s="27"/>
      <c r="H917" s="29"/>
      <c r="I917" s="30"/>
      <c r="J917" s="30"/>
      <c r="K917" s="30"/>
      <c r="L917" s="30"/>
      <c r="M917" s="30"/>
      <c r="N917" s="30"/>
      <c r="O917" s="30"/>
      <c r="P917" s="30"/>
      <c r="Q917" s="30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</row>
    <row r="918" ht="12.75" customHeight="1">
      <c r="A918" s="25">
        <v>59.5</v>
      </c>
      <c r="B918" s="25">
        <v>53.550000000000004</v>
      </c>
      <c r="C918" s="25">
        <v>48.19500000000001</v>
      </c>
      <c r="D918" s="26" t="s">
        <v>417</v>
      </c>
      <c r="F918" s="28"/>
      <c r="G918" s="27"/>
      <c r="H918" s="29"/>
      <c r="I918" s="30"/>
      <c r="J918" s="30"/>
      <c r="K918" s="30"/>
      <c r="L918" s="30"/>
      <c r="M918" s="30"/>
      <c r="N918" s="30"/>
      <c r="O918" s="30"/>
      <c r="P918" s="30"/>
      <c r="Q918" s="30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</row>
    <row r="919" ht="12.75" customHeight="1">
      <c r="A919" s="25">
        <v>59.5</v>
      </c>
      <c r="B919" s="25">
        <v>53.550000000000004</v>
      </c>
      <c r="C919" s="25">
        <v>48.19500000000001</v>
      </c>
      <c r="D919" s="26" t="s">
        <v>418</v>
      </c>
      <c r="F919" s="28"/>
      <c r="G919" s="27"/>
      <c r="H919" s="29"/>
      <c r="I919" s="30"/>
      <c r="J919" s="30"/>
      <c r="K919" s="30"/>
      <c r="L919" s="30"/>
      <c r="M919" s="30"/>
      <c r="N919" s="30"/>
      <c r="O919" s="30"/>
      <c r="P919" s="30"/>
      <c r="Q919" s="30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</row>
    <row r="920" ht="12.75" customHeight="1">
      <c r="A920" s="25">
        <v>76.5</v>
      </c>
      <c r="B920" s="25">
        <v>68.85000000000001</v>
      </c>
      <c r="C920" s="25">
        <v>61.96500000000001</v>
      </c>
      <c r="D920" s="26" t="s">
        <v>419</v>
      </c>
      <c r="F920" s="28"/>
      <c r="G920" s="27"/>
      <c r="H920" s="29"/>
      <c r="I920" s="30"/>
      <c r="J920" s="30"/>
      <c r="K920" s="30"/>
      <c r="L920" s="30"/>
      <c r="M920" s="30"/>
      <c r="N920" s="30"/>
      <c r="O920" s="30"/>
      <c r="P920" s="30"/>
      <c r="Q920" s="30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</row>
    <row r="921" ht="12.75" customHeight="1">
      <c r="A921" s="25">
        <v>59.5</v>
      </c>
      <c r="B921" s="25">
        <v>53.550000000000004</v>
      </c>
      <c r="C921" s="25">
        <v>48.19500000000001</v>
      </c>
      <c r="D921" s="26" t="s">
        <v>420</v>
      </c>
      <c r="F921" s="28"/>
      <c r="G921" s="27"/>
      <c r="H921" s="29"/>
      <c r="I921" s="30"/>
      <c r="J921" s="30"/>
      <c r="K921" s="30"/>
      <c r="L921" s="30"/>
      <c r="M921" s="30"/>
      <c r="N921" s="30"/>
      <c r="O921" s="30"/>
      <c r="P921" s="30"/>
      <c r="Q921" s="30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</row>
    <row r="922" ht="12.75" customHeight="1">
      <c r="A922" s="25">
        <v>76.5</v>
      </c>
      <c r="B922" s="25">
        <v>68.85000000000001</v>
      </c>
      <c r="C922" s="25">
        <v>61.96500000000001</v>
      </c>
      <c r="D922" s="26" t="s">
        <v>421</v>
      </c>
      <c r="F922" s="28"/>
      <c r="G922" s="27"/>
      <c r="H922" s="29"/>
      <c r="I922" s="30"/>
      <c r="J922" s="30"/>
      <c r="K922" s="30"/>
      <c r="L922" s="30"/>
      <c r="M922" s="30"/>
      <c r="N922" s="30"/>
      <c r="O922" s="30"/>
      <c r="P922" s="30"/>
      <c r="Q922" s="30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</row>
    <row r="923" ht="12.75" customHeight="1">
      <c r="A923" s="25">
        <v>76.5</v>
      </c>
      <c r="B923" s="25">
        <v>68.85000000000001</v>
      </c>
      <c r="C923" s="25">
        <v>61.96500000000001</v>
      </c>
      <c r="D923" s="26" t="s">
        <v>422</v>
      </c>
      <c r="F923" s="28"/>
      <c r="G923" s="27"/>
      <c r="H923" s="29"/>
      <c r="I923" s="30"/>
      <c r="J923" s="30"/>
      <c r="K923" s="30"/>
      <c r="L923" s="30"/>
      <c r="M923" s="30"/>
      <c r="N923" s="30"/>
      <c r="O923" s="30"/>
      <c r="P923" s="30"/>
      <c r="Q923" s="30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</row>
    <row r="924" ht="12.75" customHeight="1">
      <c r="A924" s="25">
        <v>76.5</v>
      </c>
      <c r="B924" s="25">
        <v>68.85000000000001</v>
      </c>
      <c r="C924" s="25">
        <v>61.96500000000001</v>
      </c>
      <c r="D924" s="26" t="s">
        <v>422</v>
      </c>
      <c r="F924" s="28"/>
      <c r="G924" s="27"/>
      <c r="H924" s="29"/>
      <c r="I924" s="30"/>
      <c r="J924" s="30"/>
      <c r="K924" s="30"/>
      <c r="L924" s="30"/>
      <c r="M924" s="30"/>
      <c r="N924" s="30"/>
      <c r="O924" s="30"/>
      <c r="P924" s="30"/>
      <c r="Q924" s="30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</row>
    <row r="925" ht="12.75" customHeight="1">
      <c r="A925" s="25">
        <v>76.5</v>
      </c>
      <c r="B925" s="25">
        <v>68.85000000000001</v>
      </c>
      <c r="C925" s="25">
        <v>61.96500000000001</v>
      </c>
      <c r="D925" s="26" t="s">
        <v>422</v>
      </c>
      <c r="F925" s="28"/>
      <c r="G925" s="27"/>
      <c r="H925" s="29"/>
      <c r="I925" s="30"/>
      <c r="J925" s="30"/>
      <c r="K925" s="30"/>
      <c r="L925" s="30"/>
      <c r="M925" s="30"/>
      <c r="N925" s="30"/>
      <c r="O925" s="30"/>
      <c r="P925" s="30"/>
      <c r="Q925" s="30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</row>
    <row r="926" ht="12.75" customHeight="1">
      <c r="A926" s="25">
        <v>76.5</v>
      </c>
      <c r="B926" s="25">
        <v>68.85000000000001</v>
      </c>
      <c r="C926" s="25">
        <v>61.96500000000001</v>
      </c>
      <c r="D926" s="26" t="s">
        <v>422</v>
      </c>
      <c r="F926" s="28"/>
      <c r="G926" s="27"/>
      <c r="H926" s="29"/>
      <c r="I926" s="30"/>
      <c r="J926" s="30"/>
      <c r="K926" s="30"/>
      <c r="L926" s="30"/>
      <c r="M926" s="30"/>
      <c r="N926" s="30"/>
      <c r="O926" s="30"/>
      <c r="P926" s="30"/>
      <c r="Q926" s="30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</row>
    <row r="927" ht="12.75" customHeight="1">
      <c r="A927" s="25">
        <v>76.5</v>
      </c>
      <c r="B927" s="25">
        <v>68.85000000000001</v>
      </c>
      <c r="C927" s="25">
        <v>61.96500000000001</v>
      </c>
      <c r="D927" s="26" t="s">
        <v>422</v>
      </c>
      <c r="F927" s="28"/>
      <c r="G927" s="27"/>
      <c r="H927" s="29"/>
      <c r="I927" s="30"/>
      <c r="J927" s="30"/>
      <c r="K927" s="30"/>
      <c r="L927" s="30"/>
      <c r="M927" s="30"/>
      <c r="N927" s="30"/>
      <c r="O927" s="30"/>
      <c r="P927" s="30"/>
      <c r="Q927" s="30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</row>
    <row r="928" ht="12.75" customHeight="1">
      <c r="A928" s="25">
        <v>76.5</v>
      </c>
      <c r="B928" s="25">
        <v>68.85000000000001</v>
      </c>
      <c r="C928" s="25">
        <v>61.96500000000001</v>
      </c>
      <c r="D928" s="26" t="s">
        <v>422</v>
      </c>
      <c r="F928" s="28"/>
      <c r="G928" s="27"/>
      <c r="H928" s="29"/>
      <c r="I928" s="30"/>
      <c r="J928" s="30"/>
      <c r="K928" s="30"/>
      <c r="L928" s="30"/>
      <c r="M928" s="30"/>
      <c r="N928" s="30"/>
      <c r="O928" s="30"/>
      <c r="P928" s="30"/>
      <c r="Q928" s="30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</row>
    <row r="929" ht="12.75" customHeight="1">
      <c r="A929" s="25">
        <v>76.5</v>
      </c>
      <c r="B929" s="25">
        <v>68.85000000000001</v>
      </c>
      <c r="C929" s="25">
        <v>61.96500000000001</v>
      </c>
      <c r="D929" s="26" t="s">
        <v>422</v>
      </c>
      <c r="F929" s="28"/>
      <c r="G929" s="27"/>
      <c r="H929" s="29"/>
      <c r="I929" s="30"/>
      <c r="J929" s="30"/>
      <c r="K929" s="30"/>
      <c r="L929" s="30"/>
      <c r="M929" s="30"/>
      <c r="N929" s="30"/>
      <c r="O929" s="30"/>
      <c r="P929" s="30"/>
      <c r="Q929" s="30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</row>
    <row r="930" ht="12.75" customHeight="1">
      <c r="A930" s="25">
        <v>76.5</v>
      </c>
      <c r="B930" s="25">
        <v>68.85000000000001</v>
      </c>
      <c r="C930" s="25">
        <v>61.96500000000001</v>
      </c>
      <c r="D930" s="26" t="s">
        <v>422</v>
      </c>
      <c r="F930" s="28"/>
      <c r="G930" s="27"/>
      <c r="H930" s="29"/>
      <c r="I930" s="30"/>
      <c r="J930" s="30"/>
      <c r="K930" s="30"/>
      <c r="L930" s="30"/>
      <c r="M930" s="30"/>
      <c r="N930" s="30"/>
      <c r="O930" s="30"/>
      <c r="P930" s="30"/>
      <c r="Q930" s="30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</row>
    <row r="931" ht="12.75" customHeight="1">
      <c r="A931" s="25">
        <v>76.5</v>
      </c>
      <c r="B931" s="25">
        <v>68.85000000000001</v>
      </c>
      <c r="C931" s="25">
        <v>61.96500000000001</v>
      </c>
      <c r="D931" s="26" t="s">
        <v>422</v>
      </c>
      <c r="F931" s="28"/>
      <c r="G931" s="27"/>
      <c r="H931" s="29"/>
      <c r="I931" s="30"/>
      <c r="J931" s="30"/>
      <c r="K931" s="30"/>
      <c r="L931" s="30"/>
      <c r="M931" s="30"/>
      <c r="N931" s="30"/>
      <c r="O931" s="30"/>
      <c r="P931" s="30"/>
      <c r="Q931" s="30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</row>
    <row r="932" ht="12.75" customHeight="1">
      <c r="A932" s="25">
        <v>76.5</v>
      </c>
      <c r="B932" s="25">
        <v>68.85000000000001</v>
      </c>
      <c r="C932" s="25">
        <v>61.96500000000001</v>
      </c>
      <c r="D932" s="26" t="s">
        <v>422</v>
      </c>
      <c r="F932" s="28"/>
      <c r="G932" s="27"/>
      <c r="H932" s="29"/>
      <c r="I932" s="30"/>
      <c r="J932" s="30"/>
      <c r="K932" s="30"/>
      <c r="L932" s="30"/>
      <c r="M932" s="30"/>
      <c r="N932" s="30"/>
      <c r="O932" s="30"/>
      <c r="P932" s="30"/>
      <c r="Q932" s="30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</row>
    <row r="933" ht="12.75" customHeight="1">
      <c r="A933" s="25">
        <v>76.5</v>
      </c>
      <c r="B933" s="25">
        <v>68.85000000000001</v>
      </c>
      <c r="C933" s="25">
        <v>61.96500000000001</v>
      </c>
      <c r="D933" s="26" t="s">
        <v>422</v>
      </c>
      <c r="F933" s="28"/>
      <c r="G933" s="27"/>
      <c r="H933" s="29"/>
      <c r="I933" s="30"/>
      <c r="J933" s="30"/>
      <c r="K933" s="30"/>
      <c r="L933" s="30"/>
      <c r="M933" s="30"/>
      <c r="N933" s="30"/>
      <c r="O933" s="30"/>
      <c r="P933" s="30"/>
      <c r="Q933" s="30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</row>
    <row r="934" ht="12.75" customHeight="1">
      <c r="A934" s="25">
        <v>76.5</v>
      </c>
      <c r="B934" s="25">
        <v>68.85000000000001</v>
      </c>
      <c r="C934" s="25">
        <v>61.96500000000001</v>
      </c>
      <c r="D934" s="31" t="s">
        <v>423</v>
      </c>
      <c r="F934" s="28"/>
      <c r="G934" s="27"/>
      <c r="H934" s="29"/>
      <c r="I934" s="30"/>
      <c r="J934" s="30"/>
      <c r="K934" s="30"/>
      <c r="L934" s="30"/>
      <c r="M934" s="30"/>
      <c r="N934" s="30"/>
      <c r="O934" s="30"/>
      <c r="P934" s="30"/>
      <c r="Q934" s="30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</row>
    <row r="935" ht="12.75" customHeight="1">
      <c r="A935" s="25">
        <v>25.5</v>
      </c>
      <c r="B935" s="25">
        <v>22.95</v>
      </c>
      <c r="C935" s="25">
        <v>20.655</v>
      </c>
      <c r="D935" s="31" t="s">
        <v>424</v>
      </c>
      <c r="F935" s="28"/>
      <c r="G935" s="27"/>
      <c r="H935" s="29"/>
      <c r="I935" s="30"/>
      <c r="J935" s="30"/>
      <c r="K935" s="30"/>
      <c r="L935" s="30"/>
      <c r="M935" s="30"/>
      <c r="N935" s="30"/>
      <c r="O935" s="30"/>
      <c r="P935" s="30"/>
      <c r="Q935" s="30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</row>
    <row r="936" ht="12.75" customHeight="1">
      <c r="A936" s="25">
        <v>119.0</v>
      </c>
      <c r="B936" s="25">
        <v>107.10000000000001</v>
      </c>
      <c r="C936" s="25">
        <v>96.39000000000001</v>
      </c>
      <c r="D936" s="31" t="s">
        <v>425</v>
      </c>
      <c r="F936" s="28"/>
      <c r="G936" s="27"/>
      <c r="H936" s="29"/>
      <c r="I936" s="30"/>
      <c r="J936" s="30"/>
      <c r="K936" s="30"/>
      <c r="L936" s="30"/>
      <c r="M936" s="30"/>
      <c r="N936" s="30"/>
      <c r="O936" s="30"/>
      <c r="P936" s="30"/>
      <c r="Q936" s="30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</row>
    <row r="937" ht="12.75" customHeight="1">
      <c r="A937" s="25">
        <v>59.5</v>
      </c>
      <c r="B937" s="25">
        <v>53.550000000000004</v>
      </c>
      <c r="C937" s="25">
        <v>48.19500000000001</v>
      </c>
      <c r="D937" s="26" t="s">
        <v>426</v>
      </c>
      <c r="F937" s="28"/>
      <c r="G937" s="27"/>
      <c r="H937" s="29"/>
      <c r="I937" s="30"/>
      <c r="J937" s="30"/>
      <c r="K937" s="30"/>
      <c r="L937" s="30"/>
      <c r="M937" s="30"/>
      <c r="N937" s="30"/>
      <c r="O937" s="30"/>
      <c r="P937" s="30"/>
      <c r="Q937" s="30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</row>
    <row r="938" ht="12.75" customHeight="1">
      <c r="A938" s="25">
        <v>59.5</v>
      </c>
      <c r="B938" s="25">
        <v>53.550000000000004</v>
      </c>
      <c r="C938" s="25">
        <v>48.19500000000001</v>
      </c>
      <c r="D938" s="26" t="s">
        <v>426</v>
      </c>
      <c r="F938" s="28"/>
      <c r="G938" s="27"/>
      <c r="H938" s="29"/>
      <c r="I938" s="30"/>
      <c r="J938" s="30"/>
      <c r="K938" s="30"/>
      <c r="L938" s="30"/>
      <c r="M938" s="30"/>
      <c r="N938" s="30"/>
      <c r="O938" s="30"/>
      <c r="P938" s="30"/>
      <c r="Q938" s="30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</row>
    <row r="939" ht="12.75" customHeight="1">
      <c r="A939" s="25">
        <v>76.5</v>
      </c>
      <c r="B939" s="25">
        <v>68.85000000000001</v>
      </c>
      <c r="C939" s="25">
        <v>61.96500000000001</v>
      </c>
      <c r="D939" s="26" t="s">
        <v>427</v>
      </c>
      <c r="F939" s="28"/>
      <c r="G939" s="27"/>
      <c r="H939" s="29"/>
      <c r="I939" s="30"/>
      <c r="J939" s="30"/>
      <c r="K939" s="30"/>
      <c r="L939" s="30"/>
      <c r="M939" s="30"/>
      <c r="N939" s="30"/>
      <c r="O939" s="30"/>
      <c r="P939" s="30"/>
      <c r="Q939" s="30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</row>
    <row r="940" ht="12.75" customHeight="1">
      <c r="A940" s="25">
        <v>119.0</v>
      </c>
      <c r="B940" s="25">
        <v>107.10000000000001</v>
      </c>
      <c r="C940" s="25">
        <v>96.39000000000001</v>
      </c>
      <c r="D940" s="26" t="s">
        <v>428</v>
      </c>
      <c r="F940" s="28"/>
      <c r="G940" s="27"/>
      <c r="H940" s="29"/>
      <c r="I940" s="30"/>
      <c r="J940" s="30"/>
      <c r="K940" s="30"/>
      <c r="L940" s="30"/>
      <c r="M940" s="30"/>
      <c r="N940" s="30"/>
      <c r="O940" s="30"/>
      <c r="P940" s="30"/>
      <c r="Q940" s="30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</row>
    <row r="941" ht="12.75" customHeight="1">
      <c r="A941" s="25">
        <v>119.0</v>
      </c>
      <c r="B941" s="25">
        <v>107.10000000000001</v>
      </c>
      <c r="C941" s="25">
        <v>96.39000000000001</v>
      </c>
      <c r="D941" s="26" t="s">
        <v>428</v>
      </c>
      <c r="F941" s="28"/>
      <c r="G941" s="27"/>
      <c r="H941" s="29"/>
      <c r="I941" s="30"/>
      <c r="J941" s="30"/>
      <c r="K941" s="30"/>
      <c r="L941" s="30"/>
      <c r="M941" s="30"/>
      <c r="N941" s="30"/>
      <c r="O941" s="30"/>
      <c r="P941" s="30"/>
      <c r="Q941" s="30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</row>
    <row r="942" ht="12.75" customHeight="1">
      <c r="A942" s="25">
        <v>119.0</v>
      </c>
      <c r="B942" s="25">
        <v>107.10000000000001</v>
      </c>
      <c r="C942" s="25">
        <v>96.39000000000001</v>
      </c>
      <c r="D942" s="26" t="s">
        <v>428</v>
      </c>
      <c r="F942" s="28"/>
      <c r="G942" s="27"/>
      <c r="H942" s="29"/>
      <c r="I942" s="30"/>
      <c r="J942" s="30"/>
      <c r="K942" s="30"/>
      <c r="L942" s="30"/>
      <c r="M942" s="30"/>
      <c r="N942" s="30"/>
      <c r="O942" s="30"/>
      <c r="P942" s="30"/>
      <c r="Q942" s="30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</row>
    <row r="943" ht="12.75" customHeight="1">
      <c r="A943" s="25">
        <v>119.0</v>
      </c>
      <c r="B943" s="25">
        <v>107.10000000000001</v>
      </c>
      <c r="C943" s="25">
        <v>96.39000000000001</v>
      </c>
      <c r="D943" s="26" t="s">
        <v>428</v>
      </c>
      <c r="F943" s="28"/>
      <c r="G943" s="27"/>
      <c r="H943" s="29"/>
      <c r="I943" s="30"/>
      <c r="J943" s="30"/>
      <c r="K943" s="30"/>
      <c r="L943" s="30"/>
      <c r="M943" s="30"/>
      <c r="N943" s="30"/>
      <c r="O943" s="30"/>
      <c r="P943" s="30"/>
      <c r="Q943" s="30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</row>
    <row r="944" ht="12.75" customHeight="1">
      <c r="A944" s="25">
        <v>119.0</v>
      </c>
      <c r="B944" s="25">
        <v>107.10000000000001</v>
      </c>
      <c r="C944" s="25">
        <v>96.39000000000001</v>
      </c>
      <c r="D944" s="26" t="s">
        <v>428</v>
      </c>
      <c r="F944" s="28"/>
      <c r="G944" s="27"/>
      <c r="H944" s="29"/>
      <c r="I944" s="30"/>
      <c r="J944" s="30"/>
      <c r="K944" s="30"/>
      <c r="L944" s="30"/>
      <c r="M944" s="30"/>
      <c r="N944" s="30"/>
      <c r="O944" s="30"/>
      <c r="P944" s="30"/>
      <c r="Q944" s="30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</row>
    <row r="945" ht="12.75" customHeight="1">
      <c r="A945" s="25">
        <v>119.0</v>
      </c>
      <c r="B945" s="25">
        <v>107.10000000000001</v>
      </c>
      <c r="C945" s="25">
        <v>96.39000000000001</v>
      </c>
      <c r="D945" s="26" t="s">
        <v>428</v>
      </c>
      <c r="F945" s="28"/>
      <c r="G945" s="27"/>
      <c r="H945" s="29"/>
      <c r="I945" s="30"/>
      <c r="J945" s="30"/>
      <c r="K945" s="30"/>
      <c r="L945" s="30"/>
      <c r="M945" s="30"/>
      <c r="N945" s="30"/>
      <c r="O945" s="30"/>
      <c r="P945" s="30"/>
      <c r="Q945" s="30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</row>
    <row r="946" ht="12.75" customHeight="1">
      <c r="A946" s="25">
        <v>119.0</v>
      </c>
      <c r="B946" s="25">
        <v>107.10000000000001</v>
      </c>
      <c r="C946" s="25">
        <v>96.39000000000001</v>
      </c>
      <c r="D946" s="26" t="s">
        <v>428</v>
      </c>
      <c r="F946" s="28"/>
      <c r="G946" s="27"/>
      <c r="H946" s="29"/>
      <c r="I946" s="30"/>
      <c r="J946" s="30"/>
      <c r="K946" s="30"/>
      <c r="L946" s="30"/>
      <c r="M946" s="30"/>
      <c r="N946" s="30"/>
      <c r="O946" s="30"/>
      <c r="P946" s="30"/>
      <c r="Q946" s="30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</row>
    <row r="947" ht="12.75" customHeight="1">
      <c r="A947" s="25">
        <v>119.0</v>
      </c>
      <c r="B947" s="25">
        <v>107.10000000000001</v>
      </c>
      <c r="C947" s="25">
        <v>96.39000000000001</v>
      </c>
      <c r="D947" s="26" t="s">
        <v>428</v>
      </c>
      <c r="F947" s="28"/>
      <c r="G947" s="27"/>
      <c r="H947" s="29"/>
      <c r="I947" s="30"/>
      <c r="J947" s="30"/>
      <c r="K947" s="30"/>
      <c r="L947" s="30"/>
      <c r="M947" s="30"/>
      <c r="N947" s="30"/>
      <c r="O947" s="30"/>
      <c r="P947" s="30"/>
      <c r="Q947" s="30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</row>
    <row r="948" ht="12.75" customHeight="1">
      <c r="A948" s="25">
        <v>119.0</v>
      </c>
      <c r="B948" s="25">
        <v>107.10000000000001</v>
      </c>
      <c r="C948" s="25">
        <v>96.39000000000001</v>
      </c>
      <c r="D948" s="26" t="s">
        <v>428</v>
      </c>
      <c r="F948" s="28"/>
      <c r="G948" s="27"/>
      <c r="H948" s="29"/>
      <c r="I948" s="30"/>
      <c r="J948" s="30"/>
      <c r="K948" s="30"/>
      <c r="L948" s="30"/>
      <c r="M948" s="30"/>
      <c r="N948" s="30"/>
      <c r="O948" s="30"/>
      <c r="P948" s="30"/>
      <c r="Q948" s="30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</row>
    <row r="949" ht="12.75" customHeight="1">
      <c r="A949" s="25">
        <v>119.0</v>
      </c>
      <c r="B949" s="25">
        <v>107.10000000000001</v>
      </c>
      <c r="C949" s="25">
        <v>96.39000000000001</v>
      </c>
      <c r="D949" s="26" t="s">
        <v>428</v>
      </c>
      <c r="F949" s="28"/>
      <c r="G949" s="27"/>
      <c r="H949" s="29"/>
      <c r="I949" s="30"/>
      <c r="J949" s="30"/>
      <c r="K949" s="30"/>
      <c r="L949" s="30"/>
      <c r="M949" s="30"/>
      <c r="N949" s="30"/>
      <c r="O949" s="30"/>
      <c r="P949" s="30"/>
      <c r="Q949" s="30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</row>
    <row r="950" ht="12.75" customHeight="1">
      <c r="A950" s="25">
        <v>119.0</v>
      </c>
      <c r="B950" s="25">
        <v>107.10000000000001</v>
      </c>
      <c r="C950" s="25">
        <v>96.39000000000001</v>
      </c>
      <c r="D950" s="26" t="s">
        <v>428</v>
      </c>
      <c r="F950" s="28"/>
      <c r="G950" s="27"/>
      <c r="H950" s="29"/>
      <c r="I950" s="30"/>
      <c r="J950" s="30"/>
      <c r="K950" s="30"/>
      <c r="L950" s="30"/>
      <c r="M950" s="30"/>
      <c r="N950" s="30"/>
      <c r="O950" s="30"/>
      <c r="P950" s="30"/>
      <c r="Q950" s="30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</row>
    <row r="951" ht="12.75" customHeight="1">
      <c r="A951" s="25">
        <v>119.0</v>
      </c>
      <c r="B951" s="25">
        <v>107.10000000000001</v>
      </c>
      <c r="C951" s="25">
        <v>96.39000000000001</v>
      </c>
      <c r="D951" s="26" t="s">
        <v>428</v>
      </c>
      <c r="F951" s="28"/>
      <c r="G951" s="27"/>
      <c r="H951" s="29"/>
      <c r="I951" s="30"/>
      <c r="J951" s="30"/>
      <c r="K951" s="30"/>
      <c r="L951" s="30"/>
      <c r="M951" s="30"/>
      <c r="N951" s="30"/>
      <c r="O951" s="30"/>
      <c r="P951" s="30"/>
      <c r="Q951" s="30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</row>
    <row r="952" ht="12.75" customHeight="1">
      <c r="A952" s="25">
        <v>119.0</v>
      </c>
      <c r="B952" s="25">
        <v>107.10000000000001</v>
      </c>
      <c r="C952" s="25">
        <v>96.39000000000001</v>
      </c>
      <c r="D952" s="26" t="s">
        <v>428</v>
      </c>
      <c r="F952" s="28"/>
      <c r="G952" s="27"/>
      <c r="H952" s="29"/>
      <c r="I952" s="30"/>
      <c r="J952" s="30"/>
      <c r="K952" s="30"/>
      <c r="L952" s="30"/>
      <c r="M952" s="30"/>
      <c r="N952" s="30"/>
      <c r="O952" s="30"/>
      <c r="P952" s="30"/>
      <c r="Q952" s="30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</row>
    <row r="953" ht="12.75" customHeight="1">
      <c r="A953" s="25">
        <v>119.0</v>
      </c>
      <c r="B953" s="25">
        <v>107.10000000000001</v>
      </c>
      <c r="C953" s="25">
        <v>96.39000000000001</v>
      </c>
      <c r="D953" s="26" t="s">
        <v>428</v>
      </c>
      <c r="F953" s="28"/>
      <c r="G953" s="27"/>
      <c r="H953" s="29"/>
      <c r="I953" s="30"/>
      <c r="J953" s="30"/>
      <c r="K953" s="30"/>
      <c r="L953" s="30"/>
      <c r="M953" s="30"/>
      <c r="N953" s="30"/>
      <c r="O953" s="30"/>
      <c r="P953" s="30"/>
      <c r="Q953" s="30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</row>
    <row r="954" ht="12.75" customHeight="1">
      <c r="A954" s="25">
        <v>119.0</v>
      </c>
      <c r="B954" s="25">
        <v>107.10000000000001</v>
      </c>
      <c r="C954" s="25">
        <v>96.39000000000001</v>
      </c>
      <c r="D954" s="26" t="s">
        <v>428</v>
      </c>
      <c r="F954" s="28"/>
      <c r="G954" s="27"/>
      <c r="H954" s="29"/>
      <c r="I954" s="30"/>
      <c r="J954" s="30"/>
      <c r="K954" s="30"/>
      <c r="L954" s="30"/>
      <c r="M954" s="30"/>
      <c r="N954" s="30"/>
      <c r="O954" s="30"/>
      <c r="P954" s="30"/>
      <c r="Q954" s="30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</row>
    <row r="955" ht="12.75" customHeight="1">
      <c r="A955" s="25">
        <v>119.0</v>
      </c>
      <c r="B955" s="25">
        <v>107.10000000000001</v>
      </c>
      <c r="C955" s="25">
        <v>96.39000000000001</v>
      </c>
      <c r="D955" s="26" t="s">
        <v>428</v>
      </c>
      <c r="F955" s="28"/>
      <c r="G955" s="27"/>
      <c r="H955" s="29"/>
      <c r="I955" s="30"/>
      <c r="J955" s="30"/>
      <c r="K955" s="30"/>
      <c r="L955" s="30"/>
      <c r="M955" s="30"/>
      <c r="N955" s="30"/>
      <c r="O955" s="30"/>
      <c r="P955" s="30"/>
      <c r="Q955" s="30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</row>
    <row r="956" ht="12.75" customHeight="1">
      <c r="A956" s="25">
        <v>119.0</v>
      </c>
      <c r="B956" s="25">
        <v>107.10000000000001</v>
      </c>
      <c r="C956" s="25">
        <v>96.39000000000001</v>
      </c>
      <c r="D956" s="26" t="s">
        <v>428</v>
      </c>
      <c r="F956" s="28"/>
      <c r="G956" s="27"/>
      <c r="H956" s="29"/>
      <c r="I956" s="30"/>
      <c r="J956" s="30"/>
      <c r="K956" s="30"/>
      <c r="L956" s="30"/>
      <c r="M956" s="30"/>
      <c r="N956" s="30"/>
      <c r="O956" s="30"/>
      <c r="P956" s="30"/>
      <c r="Q956" s="30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</row>
    <row r="957" ht="12.75" customHeight="1">
      <c r="A957" s="25">
        <v>119.0</v>
      </c>
      <c r="B957" s="25">
        <v>107.10000000000001</v>
      </c>
      <c r="C957" s="25">
        <v>96.39000000000001</v>
      </c>
      <c r="D957" s="26" t="s">
        <v>428</v>
      </c>
      <c r="F957" s="28"/>
      <c r="G957" s="27"/>
      <c r="H957" s="29"/>
      <c r="I957" s="30"/>
      <c r="J957" s="30"/>
      <c r="K957" s="30"/>
      <c r="L957" s="30"/>
      <c r="M957" s="30"/>
      <c r="N957" s="30"/>
      <c r="O957" s="30"/>
      <c r="P957" s="30"/>
      <c r="Q957" s="30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</row>
    <row r="958" ht="12.75" customHeight="1">
      <c r="A958" s="25">
        <v>119.0</v>
      </c>
      <c r="B958" s="25">
        <v>107.10000000000001</v>
      </c>
      <c r="C958" s="25">
        <v>96.39000000000001</v>
      </c>
      <c r="D958" s="26" t="s">
        <v>428</v>
      </c>
      <c r="F958" s="28"/>
      <c r="G958" s="27"/>
      <c r="H958" s="29"/>
      <c r="I958" s="30"/>
      <c r="J958" s="30"/>
      <c r="K958" s="30"/>
      <c r="L958" s="30"/>
      <c r="M958" s="30"/>
      <c r="N958" s="30"/>
      <c r="O958" s="30"/>
      <c r="P958" s="30"/>
      <c r="Q958" s="30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</row>
    <row r="959" ht="12.75" customHeight="1">
      <c r="A959" s="25">
        <v>119.0</v>
      </c>
      <c r="B959" s="25">
        <v>107.10000000000001</v>
      </c>
      <c r="C959" s="25">
        <v>96.39000000000001</v>
      </c>
      <c r="D959" s="26" t="s">
        <v>428</v>
      </c>
      <c r="F959" s="28"/>
      <c r="G959" s="27"/>
      <c r="H959" s="29"/>
      <c r="I959" s="30"/>
      <c r="J959" s="30"/>
      <c r="K959" s="30"/>
      <c r="L959" s="30"/>
      <c r="M959" s="30"/>
      <c r="N959" s="30"/>
      <c r="O959" s="30"/>
      <c r="P959" s="30"/>
      <c r="Q959" s="30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</row>
    <row r="960" ht="12.75" customHeight="1">
      <c r="A960" s="25">
        <v>119.0</v>
      </c>
      <c r="B960" s="25">
        <v>107.10000000000001</v>
      </c>
      <c r="C960" s="25">
        <v>96.39000000000001</v>
      </c>
      <c r="D960" s="26" t="s">
        <v>428</v>
      </c>
      <c r="F960" s="28"/>
      <c r="G960" s="27"/>
      <c r="H960" s="29"/>
      <c r="I960" s="30"/>
      <c r="J960" s="30"/>
      <c r="K960" s="30"/>
      <c r="L960" s="30"/>
      <c r="M960" s="30"/>
      <c r="N960" s="30"/>
      <c r="O960" s="30"/>
      <c r="P960" s="30"/>
      <c r="Q960" s="30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</row>
    <row r="961" ht="12.75" customHeight="1">
      <c r="A961" s="25">
        <v>119.0</v>
      </c>
      <c r="B961" s="25">
        <v>107.10000000000001</v>
      </c>
      <c r="C961" s="25">
        <v>96.39000000000001</v>
      </c>
      <c r="D961" s="26" t="s">
        <v>428</v>
      </c>
      <c r="F961" s="28"/>
      <c r="G961" s="27"/>
      <c r="H961" s="29"/>
      <c r="I961" s="30"/>
      <c r="J961" s="30"/>
      <c r="K961" s="30"/>
      <c r="L961" s="30"/>
      <c r="M961" s="30"/>
      <c r="N961" s="30"/>
      <c r="O961" s="30"/>
      <c r="P961" s="30"/>
      <c r="Q961" s="30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</row>
    <row r="962" ht="12.75" customHeight="1">
      <c r="A962" s="25">
        <v>119.0</v>
      </c>
      <c r="B962" s="25">
        <v>107.10000000000001</v>
      </c>
      <c r="C962" s="25">
        <v>96.39000000000001</v>
      </c>
      <c r="D962" s="26" t="s">
        <v>428</v>
      </c>
      <c r="F962" s="28"/>
      <c r="G962" s="27"/>
      <c r="H962" s="29"/>
      <c r="I962" s="30"/>
      <c r="J962" s="30"/>
      <c r="K962" s="30"/>
      <c r="L962" s="30"/>
      <c r="M962" s="30"/>
      <c r="N962" s="30"/>
      <c r="O962" s="30"/>
      <c r="P962" s="30"/>
      <c r="Q962" s="30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</row>
    <row r="963" ht="12.75" customHeight="1">
      <c r="A963" s="25">
        <v>119.0</v>
      </c>
      <c r="B963" s="25">
        <v>107.10000000000001</v>
      </c>
      <c r="C963" s="25">
        <v>96.39000000000001</v>
      </c>
      <c r="D963" s="26" t="s">
        <v>428</v>
      </c>
      <c r="F963" s="28"/>
      <c r="G963" s="27"/>
      <c r="H963" s="29"/>
      <c r="I963" s="30"/>
      <c r="J963" s="30"/>
      <c r="K963" s="30"/>
      <c r="L963" s="30"/>
      <c r="M963" s="30"/>
      <c r="N963" s="30"/>
      <c r="O963" s="30"/>
      <c r="P963" s="30"/>
      <c r="Q963" s="30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</row>
    <row r="964" ht="12.75" customHeight="1">
      <c r="A964" s="25">
        <v>119.0</v>
      </c>
      <c r="B964" s="25">
        <v>107.10000000000001</v>
      </c>
      <c r="C964" s="25">
        <v>96.39000000000001</v>
      </c>
      <c r="D964" s="26" t="s">
        <v>428</v>
      </c>
      <c r="F964" s="28"/>
      <c r="G964" s="27"/>
      <c r="H964" s="29"/>
      <c r="I964" s="30"/>
      <c r="J964" s="30"/>
      <c r="K964" s="30"/>
      <c r="L964" s="30"/>
      <c r="M964" s="30"/>
      <c r="N964" s="30"/>
      <c r="O964" s="30"/>
      <c r="P964" s="30"/>
      <c r="Q964" s="30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</row>
    <row r="965" ht="12.75" customHeight="1">
      <c r="A965" s="25">
        <v>119.0</v>
      </c>
      <c r="B965" s="25">
        <v>107.10000000000001</v>
      </c>
      <c r="C965" s="25">
        <v>96.39000000000001</v>
      </c>
      <c r="D965" s="26" t="s">
        <v>428</v>
      </c>
      <c r="F965" s="28"/>
      <c r="G965" s="27"/>
      <c r="H965" s="29"/>
      <c r="I965" s="30"/>
      <c r="J965" s="30"/>
      <c r="K965" s="30"/>
      <c r="L965" s="30"/>
      <c r="M965" s="30"/>
      <c r="N965" s="30"/>
      <c r="O965" s="30"/>
      <c r="P965" s="30"/>
      <c r="Q965" s="30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</row>
    <row r="966" ht="12.75" customHeight="1">
      <c r="A966" s="25">
        <v>68.0</v>
      </c>
      <c r="B966" s="25">
        <v>61.2</v>
      </c>
      <c r="C966" s="25">
        <v>55.080000000000005</v>
      </c>
      <c r="D966" s="31" t="s">
        <v>429</v>
      </c>
      <c r="F966" s="28"/>
      <c r="G966" s="27"/>
      <c r="H966" s="29"/>
      <c r="I966" s="30"/>
      <c r="J966" s="30"/>
      <c r="K966" s="30"/>
      <c r="L966" s="30"/>
      <c r="M966" s="30"/>
      <c r="N966" s="30"/>
      <c r="O966" s="30"/>
      <c r="P966" s="30"/>
      <c r="Q966" s="30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</row>
    <row r="967" ht="12.75" customHeight="1">
      <c r="A967" s="25">
        <v>68.0</v>
      </c>
      <c r="B967" s="25">
        <v>61.2</v>
      </c>
      <c r="C967" s="25">
        <v>55.080000000000005</v>
      </c>
      <c r="D967" s="31" t="s">
        <v>429</v>
      </c>
      <c r="F967" s="28"/>
      <c r="G967" s="27"/>
      <c r="H967" s="29"/>
      <c r="I967" s="30"/>
      <c r="J967" s="30"/>
      <c r="K967" s="30"/>
      <c r="L967" s="30"/>
      <c r="M967" s="30"/>
      <c r="N967" s="30"/>
      <c r="O967" s="30"/>
      <c r="P967" s="30"/>
      <c r="Q967" s="30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</row>
    <row r="968" ht="12.75" customHeight="1">
      <c r="A968" s="25">
        <v>59.5</v>
      </c>
      <c r="B968" s="25">
        <v>53.550000000000004</v>
      </c>
      <c r="C968" s="25">
        <v>48.19500000000001</v>
      </c>
      <c r="D968" s="31" t="s">
        <v>430</v>
      </c>
      <c r="F968" s="28"/>
      <c r="G968" s="27"/>
      <c r="H968" s="29"/>
      <c r="I968" s="30"/>
      <c r="J968" s="30"/>
      <c r="K968" s="30"/>
      <c r="L968" s="30"/>
      <c r="M968" s="30"/>
      <c r="N968" s="30"/>
      <c r="O968" s="30"/>
      <c r="P968" s="30"/>
      <c r="Q968" s="30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</row>
    <row r="969" ht="12.75" customHeight="1">
      <c r="A969" s="25">
        <v>68.0</v>
      </c>
      <c r="B969" s="25">
        <v>61.2</v>
      </c>
      <c r="C969" s="25">
        <v>55.080000000000005</v>
      </c>
      <c r="D969" s="31" t="s">
        <v>431</v>
      </c>
      <c r="F969" s="28"/>
      <c r="G969" s="27"/>
      <c r="H969" s="29"/>
      <c r="I969" s="30"/>
      <c r="J969" s="30"/>
      <c r="K969" s="30"/>
      <c r="L969" s="30"/>
      <c r="M969" s="30"/>
      <c r="N969" s="30"/>
      <c r="O969" s="30"/>
      <c r="P969" s="30"/>
      <c r="Q969" s="30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</row>
    <row r="970" ht="12.75" customHeight="1">
      <c r="A970" s="25">
        <v>68.0</v>
      </c>
      <c r="B970" s="25">
        <v>61.2</v>
      </c>
      <c r="C970" s="25">
        <v>55.080000000000005</v>
      </c>
      <c r="D970" s="26" t="s">
        <v>432</v>
      </c>
      <c r="F970" s="28"/>
      <c r="G970" s="27"/>
      <c r="H970" s="29"/>
      <c r="I970" s="30"/>
      <c r="J970" s="30"/>
      <c r="K970" s="30"/>
      <c r="L970" s="30"/>
      <c r="M970" s="30"/>
      <c r="N970" s="30"/>
      <c r="O970" s="30"/>
      <c r="P970" s="30"/>
      <c r="Q970" s="30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</row>
    <row r="971" ht="12.75" customHeight="1">
      <c r="A971" s="25">
        <v>68.0</v>
      </c>
      <c r="B971" s="25">
        <v>61.2</v>
      </c>
      <c r="C971" s="25">
        <v>55.080000000000005</v>
      </c>
      <c r="D971" s="26" t="s">
        <v>433</v>
      </c>
      <c r="F971" s="28"/>
      <c r="G971" s="27"/>
      <c r="H971" s="29"/>
      <c r="I971" s="30"/>
      <c r="J971" s="30"/>
      <c r="K971" s="30"/>
      <c r="L971" s="30"/>
      <c r="M971" s="30"/>
      <c r="N971" s="30"/>
      <c r="O971" s="30"/>
      <c r="P971" s="30"/>
      <c r="Q971" s="30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</row>
    <row r="972" ht="12.75" customHeight="1">
      <c r="A972" s="25">
        <v>68.0</v>
      </c>
      <c r="B972" s="25">
        <v>61.2</v>
      </c>
      <c r="C972" s="25">
        <v>55.080000000000005</v>
      </c>
      <c r="D972" s="26" t="s">
        <v>433</v>
      </c>
      <c r="F972" s="28"/>
      <c r="G972" s="27"/>
      <c r="H972" s="29"/>
      <c r="I972" s="30"/>
      <c r="J972" s="30"/>
      <c r="K972" s="30"/>
      <c r="L972" s="30"/>
      <c r="M972" s="30"/>
      <c r="N972" s="30"/>
      <c r="O972" s="30"/>
      <c r="P972" s="30"/>
      <c r="Q972" s="30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</row>
    <row r="973" ht="12.75" customHeight="1">
      <c r="A973" s="25">
        <v>93.5</v>
      </c>
      <c r="B973" s="25">
        <v>84.15</v>
      </c>
      <c r="C973" s="25">
        <v>75.73500000000001</v>
      </c>
      <c r="D973" s="31" t="s">
        <v>434</v>
      </c>
      <c r="F973" s="28"/>
      <c r="G973" s="27"/>
      <c r="H973" s="29"/>
      <c r="I973" s="30"/>
      <c r="J973" s="30"/>
      <c r="K973" s="30"/>
      <c r="L973" s="30"/>
      <c r="M973" s="30"/>
      <c r="N973" s="30"/>
      <c r="O973" s="30"/>
      <c r="P973" s="30"/>
      <c r="Q973" s="30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</row>
    <row r="974" ht="12.75" customHeight="1">
      <c r="A974" s="25">
        <v>25.5</v>
      </c>
      <c r="B974" s="25">
        <v>22.95</v>
      </c>
      <c r="C974" s="25">
        <v>20.655</v>
      </c>
      <c r="D974" s="26" t="s">
        <v>435</v>
      </c>
      <c r="F974" s="28"/>
      <c r="G974" s="27"/>
      <c r="H974" s="29"/>
      <c r="I974" s="30"/>
      <c r="J974" s="30"/>
      <c r="K974" s="30"/>
      <c r="L974" s="30"/>
      <c r="M974" s="30"/>
      <c r="N974" s="30"/>
      <c r="O974" s="30"/>
      <c r="P974" s="30"/>
      <c r="Q974" s="30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</row>
    <row r="975" ht="12.75" customHeight="1">
      <c r="A975" s="25">
        <v>68.0</v>
      </c>
      <c r="B975" s="25">
        <v>61.2</v>
      </c>
      <c r="C975" s="25">
        <v>55.080000000000005</v>
      </c>
      <c r="D975" s="26" t="s">
        <v>138</v>
      </c>
      <c r="F975" s="28"/>
      <c r="G975" s="27"/>
      <c r="H975" s="29"/>
      <c r="I975" s="30"/>
      <c r="J975" s="30"/>
      <c r="K975" s="30"/>
      <c r="L975" s="30"/>
      <c r="M975" s="30"/>
      <c r="N975" s="30"/>
      <c r="O975" s="30"/>
      <c r="P975" s="30"/>
      <c r="Q975" s="30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</row>
    <row r="976" ht="12.75" customHeight="1">
      <c r="A976" s="25">
        <v>68.0</v>
      </c>
      <c r="B976" s="25">
        <v>61.2</v>
      </c>
      <c r="C976" s="25">
        <v>55.080000000000005</v>
      </c>
      <c r="D976" s="26" t="s">
        <v>138</v>
      </c>
      <c r="F976" s="28"/>
      <c r="G976" s="27"/>
      <c r="H976" s="29"/>
      <c r="I976" s="30"/>
      <c r="J976" s="30"/>
      <c r="K976" s="30"/>
      <c r="L976" s="30"/>
      <c r="M976" s="30"/>
      <c r="N976" s="30"/>
      <c r="O976" s="30"/>
      <c r="P976" s="30"/>
      <c r="Q976" s="30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</row>
    <row r="977" ht="12.75" customHeight="1">
      <c r="A977" s="25">
        <v>68.0</v>
      </c>
      <c r="B977" s="25">
        <v>61.2</v>
      </c>
      <c r="C977" s="25">
        <v>55.080000000000005</v>
      </c>
      <c r="D977" s="26" t="s">
        <v>138</v>
      </c>
      <c r="F977" s="28"/>
      <c r="G977" s="27"/>
      <c r="H977" s="29"/>
      <c r="I977" s="30"/>
      <c r="J977" s="30"/>
      <c r="K977" s="30"/>
      <c r="L977" s="30"/>
      <c r="M977" s="30"/>
      <c r="N977" s="30"/>
      <c r="O977" s="30"/>
      <c r="P977" s="30"/>
      <c r="Q977" s="30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</row>
    <row r="978" ht="12.75" customHeight="1">
      <c r="A978" s="25">
        <v>68.0</v>
      </c>
      <c r="B978" s="25">
        <v>61.2</v>
      </c>
      <c r="C978" s="25">
        <v>55.080000000000005</v>
      </c>
      <c r="D978" s="26" t="s">
        <v>138</v>
      </c>
      <c r="F978" s="28"/>
      <c r="G978" s="27"/>
      <c r="H978" s="29"/>
      <c r="I978" s="30"/>
      <c r="J978" s="30"/>
      <c r="K978" s="30"/>
      <c r="L978" s="30"/>
      <c r="M978" s="30"/>
      <c r="N978" s="30"/>
      <c r="O978" s="30"/>
      <c r="P978" s="30"/>
      <c r="Q978" s="30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</row>
    <row r="979" ht="12.75" customHeight="1">
      <c r="A979" s="25">
        <v>68.0</v>
      </c>
      <c r="B979" s="25">
        <v>61.2</v>
      </c>
      <c r="C979" s="25">
        <v>55.080000000000005</v>
      </c>
      <c r="D979" s="26" t="s">
        <v>138</v>
      </c>
      <c r="F979" s="28"/>
      <c r="G979" s="27"/>
      <c r="H979" s="29"/>
      <c r="I979" s="30"/>
      <c r="J979" s="30"/>
      <c r="K979" s="30"/>
      <c r="L979" s="30"/>
      <c r="M979" s="30"/>
      <c r="N979" s="30"/>
      <c r="O979" s="30"/>
      <c r="P979" s="30"/>
      <c r="Q979" s="30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</row>
    <row r="980" ht="12.75" customHeight="1">
      <c r="A980" s="25">
        <v>68.0</v>
      </c>
      <c r="B980" s="25">
        <v>61.2</v>
      </c>
      <c r="C980" s="25">
        <v>55.080000000000005</v>
      </c>
      <c r="D980" s="26" t="s">
        <v>138</v>
      </c>
      <c r="F980" s="28"/>
      <c r="G980" s="27"/>
      <c r="H980" s="29"/>
      <c r="I980" s="30"/>
      <c r="J980" s="30"/>
      <c r="K980" s="30"/>
      <c r="L980" s="30"/>
      <c r="M980" s="30"/>
      <c r="N980" s="30"/>
      <c r="O980" s="30"/>
      <c r="P980" s="30"/>
      <c r="Q980" s="30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</row>
    <row r="981" ht="12.75" customHeight="1">
      <c r="A981" s="25">
        <v>68.0</v>
      </c>
      <c r="B981" s="25">
        <v>61.2</v>
      </c>
      <c r="C981" s="25">
        <v>55.080000000000005</v>
      </c>
      <c r="D981" s="26" t="s">
        <v>138</v>
      </c>
      <c r="F981" s="28"/>
      <c r="G981" s="27"/>
      <c r="H981" s="29"/>
      <c r="I981" s="30"/>
      <c r="J981" s="30"/>
      <c r="K981" s="30"/>
      <c r="L981" s="30"/>
      <c r="M981" s="30"/>
      <c r="N981" s="30"/>
      <c r="O981" s="30"/>
      <c r="P981" s="30"/>
      <c r="Q981" s="30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</row>
    <row r="982" ht="12.75" customHeight="1">
      <c r="A982" s="25">
        <v>51.0</v>
      </c>
      <c r="B982" s="25">
        <v>45.9</v>
      </c>
      <c r="C982" s="25">
        <v>41.31</v>
      </c>
      <c r="D982" s="31" t="s">
        <v>436</v>
      </c>
      <c r="F982" s="28"/>
      <c r="G982" s="27"/>
      <c r="H982" s="29"/>
      <c r="I982" s="30"/>
      <c r="J982" s="30"/>
      <c r="K982" s="30"/>
      <c r="L982" s="30"/>
      <c r="M982" s="30"/>
      <c r="N982" s="30"/>
      <c r="O982" s="30"/>
      <c r="P982" s="30"/>
      <c r="Q982" s="30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</row>
    <row r="983" ht="12.75" customHeight="1">
      <c r="A983" s="25">
        <v>51.0</v>
      </c>
      <c r="B983" s="25">
        <v>45.9</v>
      </c>
      <c r="C983" s="25">
        <v>41.31</v>
      </c>
      <c r="D983" s="31" t="s">
        <v>437</v>
      </c>
      <c r="F983" s="28"/>
      <c r="G983" s="27"/>
      <c r="H983" s="29"/>
      <c r="I983" s="30"/>
      <c r="J983" s="30"/>
      <c r="K983" s="30"/>
      <c r="L983" s="30"/>
      <c r="M983" s="30"/>
      <c r="N983" s="30"/>
      <c r="O983" s="30"/>
      <c r="P983" s="30"/>
      <c r="Q983" s="30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</row>
    <row r="984" ht="12.75" customHeight="1">
      <c r="A984" s="25">
        <v>119.0</v>
      </c>
      <c r="B984" s="25">
        <v>107.10000000000001</v>
      </c>
      <c r="C984" s="25">
        <v>96.39000000000001</v>
      </c>
      <c r="D984" s="26" t="s">
        <v>438</v>
      </c>
      <c r="F984" s="28"/>
      <c r="G984" s="27"/>
      <c r="H984" s="29"/>
      <c r="I984" s="30"/>
      <c r="J984" s="30"/>
      <c r="K984" s="30"/>
      <c r="L984" s="30"/>
      <c r="M984" s="30"/>
      <c r="N984" s="30"/>
      <c r="O984" s="30"/>
      <c r="P984" s="30"/>
      <c r="Q984" s="30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</row>
    <row r="985" ht="12.75" customHeight="1">
      <c r="A985" s="25">
        <v>119.0</v>
      </c>
      <c r="B985" s="25">
        <v>107.10000000000001</v>
      </c>
      <c r="C985" s="25">
        <v>96.39000000000001</v>
      </c>
      <c r="D985" s="26" t="s">
        <v>439</v>
      </c>
      <c r="F985" s="28"/>
      <c r="G985" s="27"/>
      <c r="H985" s="29"/>
      <c r="I985" s="30"/>
      <c r="J985" s="30"/>
      <c r="K985" s="30"/>
      <c r="L985" s="30"/>
      <c r="M985" s="30"/>
      <c r="N985" s="30"/>
      <c r="O985" s="30"/>
      <c r="P985" s="30"/>
      <c r="Q985" s="30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</row>
    <row r="986" ht="12.75" customHeight="1">
      <c r="A986" s="25">
        <v>42.5</v>
      </c>
      <c r="B986" s="25">
        <v>38.25</v>
      </c>
      <c r="C986" s="25">
        <v>34.425000000000004</v>
      </c>
      <c r="D986" s="31" t="s">
        <v>440</v>
      </c>
      <c r="F986" s="28"/>
      <c r="G986" s="27"/>
      <c r="H986" s="29"/>
      <c r="I986" s="30"/>
      <c r="J986" s="30"/>
      <c r="K986" s="30"/>
      <c r="L986" s="30"/>
      <c r="M986" s="30"/>
      <c r="N986" s="30"/>
      <c r="O986" s="30"/>
      <c r="P986" s="30"/>
      <c r="Q986" s="30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</row>
    <row r="987" ht="12.75" customHeight="1">
      <c r="A987" s="25">
        <v>51.0</v>
      </c>
      <c r="B987" s="25">
        <v>45.9</v>
      </c>
      <c r="C987" s="25">
        <v>41.31</v>
      </c>
      <c r="D987" s="31" t="s">
        <v>440</v>
      </c>
      <c r="F987" s="28"/>
      <c r="G987" s="27"/>
      <c r="H987" s="29"/>
      <c r="I987" s="30"/>
      <c r="J987" s="30"/>
      <c r="K987" s="30"/>
      <c r="L987" s="30"/>
      <c r="M987" s="30"/>
      <c r="N987" s="30"/>
      <c r="O987" s="30"/>
      <c r="P987" s="30"/>
      <c r="Q987" s="30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</row>
    <row r="988" ht="12.75" customHeight="1">
      <c r="A988" s="24"/>
      <c r="B988" s="25"/>
      <c r="C988" s="25"/>
      <c r="D988" s="44"/>
      <c r="E988" s="45"/>
      <c r="F988" s="28"/>
      <c r="G988" s="29"/>
      <c r="H988" s="40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</row>
    <row r="989" ht="12.75" customHeight="1">
      <c r="A989" s="34">
        <v>160.0</v>
      </c>
      <c r="B989" s="34">
        <f t="shared" ref="B989:C989" si="15">A989*0.9</f>
        <v>144</v>
      </c>
      <c r="C989" s="34">
        <f t="shared" si="15"/>
        <v>129.6</v>
      </c>
      <c r="D989" s="44" t="s">
        <v>441</v>
      </c>
      <c r="E989" s="48"/>
      <c r="F989" s="28"/>
      <c r="G989" s="29"/>
      <c r="H989" s="40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</row>
    <row r="990" ht="12.75" customHeight="1">
      <c r="A990" s="34">
        <v>160.0</v>
      </c>
      <c r="B990" s="34">
        <f t="shared" ref="B990:C990" si="16">A990*0.9</f>
        <v>144</v>
      </c>
      <c r="C990" s="34">
        <f t="shared" si="16"/>
        <v>129.6</v>
      </c>
      <c r="D990" s="44" t="s">
        <v>441</v>
      </c>
      <c r="E990" s="48"/>
      <c r="F990" s="28"/>
      <c r="G990" s="29"/>
      <c r="H990" s="40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</row>
    <row r="991" ht="12.75" customHeight="1">
      <c r="A991" s="34">
        <v>160.0</v>
      </c>
      <c r="B991" s="34">
        <f t="shared" ref="B991:C991" si="17">A991*0.9</f>
        <v>144</v>
      </c>
      <c r="C991" s="34">
        <f t="shared" si="17"/>
        <v>129.6</v>
      </c>
      <c r="D991" s="44" t="s">
        <v>441</v>
      </c>
      <c r="E991" s="48"/>
      <c r="F991" s="28"/>
      <c r="G991" s="29"/>
      <c r="H991" s="40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</row>
    <row r="992" ht="12.75" customHeight="1">
      <c r="A992" s="34">
        <v>25.0</v>
      </c>
      <c r="B992" s="34">
        <f t="shared" ref="B992:C992" si="18">A992*0.9</f>
        <v>22.5</v>
      </c>
      <c r="C992" s="34">
        <f t="shared" si="18"/>
        <v>20.25</v>
      </c>
      <c r="D992" s="44" t="s">
        <v>442</v>
      </c>
      <c r="E992" s="48"/>
      <c r="F992" s="28"/>
      <c r="G992" s="29"/>
      <c r="H992" s="40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</row>
    <row r="993" ht="12.75" customHeight="1">
      <c r="A993" s="34">
        <v>45.0</v>
      </c>
      <c r="B993" s="34">
        <f t="shared" ref="B993:C993" si="19">A993*0.9</f>
        <v>40.5</v>
      </c>
      <c r="C993" s="34">
        <f t="shared" si="19"/>
        <v>36.45</v>
      </c>
      <c r="D993" s="44" t="s">
        <v>443</v>
      </c>
      <c r="E993" s="48"/>
      <c r="F993" s="28"/>
      <c r="G993" s="29"/>
      <c r="H993" s="40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</row>
    <row r="994" ht="12.75" customHeight="1">
      <c r="A994" s="34">
        <v>100.0</v>
      </c>
      <c r="B994" s="34">
        <f t="shared" ref="B994:C994" si="20">A994*0.9</f>
        <v>90</v>
      </c>
      <c r="C994" s="34">
        <f t="shared" si="20"/>
        <v>81</v>
      </c>
      <c r="D994" s="49" t="s">
        <v>444</v>
      </c>
      <c r="E994" s="50"/>
      <c r="F994" s="28"/>
      <c r="G994" s="29"/>
      <c r="H994" s="40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</row>
    <row r="995" ht="12.75" customHeight="1">
      <c r="A995" s="34">
        <v>55.0</v>
      </c>
      <c r="B995" s="34">
        <f t="shared" ref="B995:C995" si="21">A995*0.9</f>
        <v>49.5</v>
      </c>
      <c r="C995" s="34">
        <f t="shared" si="21"/>
        <v>44.55</v>
      </c>
      <c r="D995" s="44" t="s">
        <v>445</v>
      </c>
      <c r="E995" s="48"/>
      <c r="F995" s="28"/>
      <c r="G995" s="29"/>
      <c r="H995" s="40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</row>
    <row r="996" ht="12.75" customHeight="1">
      <c r="A996" s="34">
        <v>60.0</v>
      </c>
      <c r="B996" s="34">
        <v>54.0</v>
      </c>
      <c r="C996" s="34">
        <v>48.6</v>
      </c>
      <c r="D996" s="32" t="s">
        <v>446</v>
      </c>
      <c r="E996" s="48"/>
      <c r="F996" s="28"/>
      <c r="G996" s="29"/>
      <c r="H996" s="40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</row>
    <row r="997" ht="12.75" customHeight="1">
      <c r="A997" s="34">
        <v>60.0</v>
      </c>
      <c r="B997" s="34">
        <v>54.0</v>
      </c>
      <c r="C997" s="34">
        <v>48.6</v>
      </c>
      <c r="D997" s="32" t="s">
        <v>446</v>
      </c>
      <c r="E997" s="48"/>
      <c r="F997" s="28"/>
      <c r="G997" s="29"/>
      <c r="H997" s="40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</row>
    <row r="998" ht="12.75" customHeight="1">
      <c r="A998" s="34">
        <v>25.5</v>
      </c>
      <c r="B998" s="34">
        <v>22.95</v>
      </c>
      <c r="C998" s="34">
        <v>20.655</v>
      </c>
      <c r="D998" s="32" t="s">
        <v>446</v>
      </c>
      <c r="E998" s="48"/>
      <c r="F998" s="28"/>
      <c r="G998" s="29"/>
      <c r="H998" s="40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</row>
    <row r="999" ht="12.75" customHeight="1">
      <c r="A999" s="34">
        <v>25.5</v>
      </c>
      <c r="B999" s="34">
        <v>22.95</v>
      </c>
      <c r="C999" s="34">
        <v>20.655</v>
      </c>
      <c r="D999" s="32" t="s">
        <v>446</v>
      </c>
      <c r="E999" s="48"/>
      <c r="F999" s="28"/>
      <c r="G999" s="29"/>
      <c r="H999" s="40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</row>
    <row r="1000" ht="12.75" customHeight="1">
      <c r="A1000" s="34">
        <v>80.0</v>
      </c>
      <c r="B1000" s="34">
        <v>72.0</v>
      </c>
      <c r="C1000" s="34">
        <v>64.8</v>
      </c>
      <c r="D1000" s="32" t="s">
        <v>446</v>
      </c>
      <c r="E1000" s="48"/>
      <c r="F1000" s="28"/>
      <c r="G1000" s="29"/>
      <c r="H1000" s="40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</row>
    <row r="1001" ht="12.75" customHeight="1">
      <c r="A1001" s="34">
        <v>65.0</v>
      </c>
      <c r="B1001" s="34">
        <f t="shared" ref="B1001:C1001" si="22">A1001*0.9</f>
        <v>58.5</v>
      </c>
      <c r="C1001" s="34">
        <f t="shared" si="22"/>
        <v>52.65</v>
      </c>
      <c r="D1001" s="51" t="s">
        <v>447</v>
      </c>
      <c r="E1001" s="48"/>
      <c r="F1001" s="28"/>
      <c r="G1001" s="29"/>
      <c r="H1001" s="40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</row>
    <row r="1002" ht="12.75" customHeight="1">
      <c r="A1002" s="34">
        <v>40.0</v>
      </c>
      <c r="B1002" s="34">
        <f t="shared" ref="B1002:C1002" si="23">A1002*0.9</f>
        <v>36</v>
      </c>
      <c r="C1002" s="34">
        <f t="shared" si="23"/>
        <v>32.4</v>
      </c>
      <c r="D1002" s="32" t="s">
        <v>448</v>
      </c>
      <c r="E1002" s="48"/>
      <c r="F1002" s="28"/>
      <c r="G1002" s="29"/>
      <c r="H1002" s="40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</row>
    <row r="1003" ht="12.75" customHeight="1">
      <c r="A1003" s="34">
        <v>10.0</v>
      </c>
      <c r="B1003" s="34">
        <f t="shared" ref="B1003:C1003" si="24">A1003*0.9</f>
        <v>9</v>
      </c>
      <c r="C1003" s="34">
        <f t="shared" si="24"/>
        <v>8.1</v>
      </c>
      <c r="D1003" s="32" t="s">
        <v>449</v>
      </c>
      <c r="E1003" s="48"/>
      <c r="F1003" s="28"/>
      <c r="G1003" s="29"/>
      <c r="H1003" s="40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</row>
    <row r="1004" ht="12.75" customHeight="1">
      <c r="A1004" s="34">
        <v>50.0</v>
      </c>
      <c r="B1004" s="34">
        <f t="shared" ref="B1004:C1004" si="25">A1004*0.9</f>
        <v>45</v>
      </c>
      <c r="C1004" s="34">
        <f t="shared" si="25"/>
        <v>40.5</v>
      </c>
      <c r="D1004" s="32" t="s">
        <v>450</v>
      </c>
      <c r="E1004" s="48"/>
      <c r="F1004" s="28"/>
      <c r="G1004" s="29"/>
      <c r="H1004" s="40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</row>
    <row r="1005" ht="12.75" customHeight="1">
      <c r="A1005" s="34">
        <v>50.0</v>
      </c>
      <c r="B1005" s="34">
        <f t="shared" ref="B1005:C1005" si="26">A1005*0.9</f>
        <v>45</v>
      </c>
      <c r="C1005" s="34">
        <f t="shared" si="26"/>
        <v>40.5</v>
      </c>
      <c r="D1005" s="32" t="s">
        <v>450</v>
      </c>
      <c r="E1005" s="48"/>
      <c r="F1005" s="28"/>
      <c r="G1005" s="29"/>
      <c r="H1005" s="40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</row>
    <row r="1006" ht="12.75" customHeight="1">
      <c r="A1006" s="34">
        <v>35.0</v>
      </c>
      <c r="B1006" s="34">
        <f t="shared" ref="B1006:C1006" si="27">A1006*0.9</f>
        <v>31.5</v>
      </c>
      <c r="C1006" s="34">
        <f t="shared" si="27"/>
        <v>28.35</v>
      </c>
      <c r="D1006" s="32" t="s">
        <v>451</v>
      </c>
      <c r="E1006" s="48"/>
      <c r="F1006" s="28"/>
      <c r="G1006" s="29"/>
      <c r="H1006" s="40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</row>
    <row r="1007" ht="12.75" customHeight="1">
      <c r="A1007" s="34">
        <v>40.0</v>
      </c>
      <c r="B1007" s="34">
        <f t="shared" ref="B1007:C1007" si="28">A1007*0.9</f>
        <v>36</v>
      </c>
      <c r="C1007" s="34">
        <f t="shared" si="28"/>
        <v>32.4</v>
      </c>
      <c r="D1007" s="32" t="s">
        <v>452</v>
      </c>
      <c r="E1007" s="48"/>
      <c r="F1007" s="28"/>
      <c r="G1007" s="29"/>
      <c r="H1007" s="40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</row>
    <row r="1008" ht="12.75" customHeight="1">
      <c r="A1008" s="34">
        <v>75.0</v>
      </c>
      <c r="B1008" s="34">
        <f t="shared" ref="B1008:C1008" si="29">A1008*0.9</f>
        <v>67.5</v>
      </c>
      <c r="C1008" s="34">
        <f t="shared" si="29"/>
        <v>60.75</v>
      </c>
      <c r="D1008" s="44" t="s">
        <v>453</v>
      </c>
      <c r="E1008" s="48"/>
      <c r="F1008" s="28"/>
      <c r="G1008" s="29"/>
      <c r="H1008" s="40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41"/>
      <c r="AH1008" s="41"/>
      <c r="AI1008" s="41"/>
      <c r="AJ1008" s="41"/>
      <c r="AK1008" s="41"/>
      <c r="AL1008" s="41"/>
      <c r="AM1008" s="41"/>
      <c r="AN1008" s="41"/>
    </row>
    <row r="1009" ht="12.75" customHeight="1">
      <c r="A1009" s="34">
        <v>75.0</v>
      </c>
      <c r="B1009" s="34">
        <f t="shared" ref="B1009:C1009" si="30">A1009*0.9</f>
        <v>67.5</v>
      </c>
      <c r="C1009" s="34">
        <f t="shared" si="30"/>
        <v>60.75</v>
      </c>
      <c r="D1009" s="44" t="s">
        <v>453</v>
      </c>
      <c r="E1009" s="48"/>
      <c r="F1009" s="28"/>
      <c r="G1009" s="29"/>
      <c r="H1009" s="40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41"/>
      <c r="AH1009" s="41"/>
      <c r="AI1009" s="41"/>
      <c r="AJ1009" s="41"/>
      <c r="AK1009" s="41"/>
      <c r="AL1009" s="41"/>
      <c r="AM1009" s="41"/>
      <c r="AN1009" s="41"/>
    </row>
    <row r="1010" ht="12.75" customHeight="1">
      <c r="A1010" s="34">
        <v>75.0</v>
      </c>
      <c r="B1010" s="34">
        <f t="shared" ref="B1010:C1010" si="31">A1010*0.9</f>
        <v>67.5</v>
      </c>
      <c r="C1010" s="34">
        <f t="shared" si="31"/>
        <v>60.75</v>
      </c>
      <c r="D1010" s="44" t="s">
        <v>453</v>
      </c>
      <c r="E1010" s="48"/>
      <c r="F1010" s="28"/>
      <c r="G1010" s="29"/>
      <c r="H1010" s="40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41"/>
      <c r="AH1010" s="41"/>
      <c r="AI1010" s="41"/>
      <c r="AJ1010" s="41"/>
      <c r="AK1010" s="41"/>
      <c r="AL1010" s="41"/>
      <c r="AM1010" s="41"/>
      <c r="AN1010" s="41"/>
    </row>
    <row r="1011" ht="12.75" customHeight="1">
      <c r="A1011" s="34">
        <v>75.0</v>
      </c>
      <c r="B1011" s="34">
        <f t="shared" ref="B1011:C1011" si="32">A1011*0.9</f>
        <v>67.5</v>
      </c>
      <c r="C1011" s="34">
        <f t="shared" si="32"/>
        <v>60.75</v>
      </c>
      <c r="D1011" s="44" t="s">
        <v>453</v>
      </c>
      <c r="E1011" s="48"/>
      <c r="F1011" s="28"/>
      <c r="G1011" s="29"/>
      <c r="H1011" s="40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41"/>
      <c r="AH1011" s="41"/>
      <c r="AI1011" s="41"/>
      <c r="AJ1011" s="41"/>
      <c r="AK1011" s="41"/>
      <c r="AL1011" s="41"/>
      <c r="AM1011" s="41"/>
      <c r="AN1011" s="41"/>
    </row>
    <row r="1012" ht="12.75" customHeight="1">
      <c r="A1012" s="43"/>
      <c r="B1012" s="43"/>
      <c r="C1012" s="43"/>
      <c r="D1012" s="32"/>
      <c r="E1012" s="52"/>
      <c r="F1012" s="28"/>
      <c r="G1012" s="53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41"/>
      <c r="AH1012" s="41"/>
      <c r="AI1012" s="41"/>
      <c r="AJ1012" s="41"/>
      <c r="AK1012" s="41"/>
      <c r="AL1012" s="41"/>
      <c r="AM1012" s="41"/>
      <c r="AN1012" s="41"/>
    </row>
    <row r="1013" ht="12.75" customHeight="1">
      <c r="A1013" s="34">
        <v>55.0</v>
      </c>
      <c r="B1013" s="34">
        <f t="shared" ref="B1013:C1013" si="33">A1013*0.9</f>
        <v>49.5</v>
      </c>
      <c r="C1013" s="34">
        <f t="shared" si="33"/>
        <v>44.55</v>
      </c>
      <c r="D1013" s="44" t="s">
        <v>454</v>
      </c>
      <c r="E1013" s="54"/>
      <c r="F1013" s="54"/>
      <c r="G1013" s="54"/>
      <c r="H1013" s="44"/>
      <c r="I1013" s="45"/>
      <c r="J1013" s="40"/>
      <c r="K1013" s="40"/>
      <c r="L1013" s="40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</row>
    <row r="1014" ht="12.75" customHeight="1">
      <c r="A1014" s="34">
        <v>160.0</v>
      </c>
      <c r="B1014" s="34">
        <f t="shared" ref="B1014:C1014" si="34">A1014*0.9</f>
        <v>144</v>
      </c>
      <c r="C1014" s="34">
        <f t="shared" si="34"/>
        <v>129.6</v>
      </c>
      <c r="D1014" s="35" t="s">
        <v>455</v>
      </c>
      <c r="E1014" s="54"/>
      <c r="F1014" s="54"/>
      <c r="G1014" s="54"/>
      <c r="H1014" s="44"/>
      <c r="I1014" s="45"/>
      <c r="J1014" s="40"/>
      <c r="K1014" s="40"/>
      <c r="L1014" s="40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</row>
    <row r="1015" ht="12.75" customHeight="1">
      <c r="A1015" s="34">
        <v>160.0</v>
      </c>
      <c r="B1015" s="34">
        <f t="shared" ref="B1015:C1015" si="35">A1015*0.9</f>
        <v>144</v>
      </c>
      <c r="C1015" s="34">
        <f t="shared" si="35"/>
        <v>129.6</v>
      </c>
      <c r="D1015" s="35" t="s">
        <v>455</v>
      </c>
      <c r="E1015" s="54"/>
      <c r="F1015" s="54"/>
      <c r="G1015" s="54"/>
      <c r="H1015" s="44"/>
      <c r="I1015" s="45"/>
      <c r="J1015" s="40"/>
      <c r="K1015" s="40"/>
      <c r="L1015" s="40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</row>
    <row r="1016" ht="12.75" customHeight="1">
      <c r="A1016" s="34">
        <v>160.0</v>
      </c>
      <c r="B1016" s="34">
        <f t="shared" ref="B1016:C1016" si="36">A1016*0.9</f>
        <v>144</v>
      </c>
      <c r="C1016" s="34">
        <f t="shared" si="36"/>
        <v>129.6</v>
      </c>
      <c r="D1016" s="35" t="s">
        <v>455</v>
      </c>
      <c r="E1016" s="54"/>
      <c r="F1016" s="54"/>
      <c r="G1016" s="54"/>
      <c r="H1016" s="44"/>
      <c r="I1016" s="45"/>
      <c r="J1016" s="40"/>
      <c r="K1016" s="40"/>
      <c r="L1016" s="40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</row>
    <row r="1017" ht="12.75" customHeight="1">
      <c r="A1017" s="34">
        <v>160.0</v>
      </c>
      <c r="B1017" s="34">
        <f t="shared" ref="B1017:C1017" si="37">A1017*0.9</f>
        <v>144</v>
      </c>
      <c r="C1017" s="34">
        <f t="shared" si="37"/>
        <v>129.6</v>
      </c>
      <c r="D1017" s="35" t="s">
        <v>455</v>
      </c>
      <c r="E1017" s="54"/>
      <c r="F1017" s="54"/>
      <c r="G1017" s="54"/>
      <c r="H1017" s="44"/>
      <c r="I1017" s="45"/>
      <c r="J1017" s="40"/>
      <c r="K1017" s="40"/>
      <c r="L1017" s="40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</row>
    <row r="1018" ht="22.5" customHeight="1">
      <c r="A1018" s="55">
        <v>220.0</v>
      </c>
      <c r="B1018" s="55">
        <f t="shared" ref="B1018:C1018" si="38">A1018*0.9</f>
        <v>198</v>
      </c>
      <c r="C1018" s="55">
        <f t="shared" si="38"/>
        <v>178.2</v>
      </c>
      <c r="D1018" s="35" t="s">
        <v>456</v>
      </c>
      <c r="E1018" s="56"/>
      <c r="F1018" s="56"/>
      <c r="G1018" s="56"/>
      <c r="H1018" s="44"/>
      <c r="I1018" s="57"/>
      <c r="J1018" s="56"/>
      <c r="K1018" s="58"/>
      <c r="L1018" s="58"/>
      <c r="M1018" s="58"/>
      <c r="N1018" s="58"/>
      <c r="O1018" s="58"/>
      <c r="P1018" s="58"/>
      <c r="Q1018" s="58"/>
      <c r="R1018" s="58"/>
      <c r="S1018" s="58"/>
      <c r="T1018" s="58"/>
      <c r="U1018" s="58"/>
      <c r="V1018" s="58"/>
      <c r="W1018" s="58"/>
      <c r="X1018" s="58"/>
      <c r="Y1018" s="58"/>
      <c r="Z1018" s="58"/>
      <c r="AA1018" s="58"/>
      <c r="AB1018" s="58"/>
      <c r="AC1018" s="58"/>
      <c r="AD1018" s="58"/>
      <c r="AE1018" s="58"/>
      <c r="AF1018" s="41"/>
      <c r="AG1018" s="41"/>
      <c r="AH1018" s="41"/>
      <c r="AI1018" s="41"/>
      <c r="AJ1018" s="41"/>
      <c r="AK1018" s="41"/>
      <c r="AL1018" s="41"/>
      <c r="AM1018" s="41"/>
      <c r="AN1018" s="41"/>
    </row>
    <row r="1019" ht="22.5" customHeight="1">
      <c r="A1019" s="55">
        <v>220.0</v>
      </c>
      <c r="B1019" s="55">
        <f t="shared" ref="B1019:C1019" si="39">A1019*0.9</f>
        <v>198</v>
      </c>
      <c r="C1019" s="55">
        <f t="shared" si="39"/>
        <v>178.2</v>
      </c>
      <c r="D1019" s="35" t="s">
        <v>456</v>
      </c>
      <c r="E1019" s="56"/>
      <c r="F1019" s="56"/>
      <c r="G1019" s="56"/>
      <c r="H1019" s="44"/>
      <c r="I1019" s="57"/>
      <c r="J1019" s="56"/>
      <c r="K1019" s="58"/>
      <c r="L1019" s="58"/>
      <c r="M1019" s="58"/>
      <c r="N1019" s="58"/>
      <c r="O1019" s="58"/>
      <c r="P1019" s="58"/>
      <c r="Q1019" s="58"/>
      <c r="R1019" s="58"/>
      <c r="S1019" s="58"/>
      <c r="T1019" s="58"/>
      <c r="U1019" s="58"/>
      <c r="V1019" s="58"/>
      <c r="W1019" s="58"/>
      <c r="X1019" s="58"/>
      <c r="Y1019" s="58"/>
      <c r="Z1019" s="58"/>
      <c r="AA1019" s="58"/>
      <c r="AB1019" s="58"/>
      <c r="AC1019" s="58"/>
      <c r="AD1019" s="58"/>
      <c r="AE1019" s="58"/>
      <c r="AF1019" s="41"/>
      <c r="AG1019" s="41"/>
      <c r="AH1019" s="41"/>
      <c r="AI1019" s="41"/>
      <c r="AJ1019" s="41"/>
      <c r="AK1019" s="41"/>
      <c r="AL1019" s="41"/>
      <c r="AM1019" s="41"/>
      <c r="AN1019" s="41"/>
    </row>
    <row r="1020" ht="22.5" customHeight="1">
      <c r="A1020" s="55">
        <v>220.0</v>
      </c>
      <c r="B1020" s="55">
        <f t="shared" ref="B1020:C1020" si="40">A1020*0.9</f>
        <v>198</v>
      </c>
      <c r="C1020" s="55">
        <f t="shared" si="40"/>
        <v>178.2</v>
      </c>
      <c r="D1020" s="35" t="s">
        <v>456</v>
      </c>
      <c r="E1020" s="56"/>
      <c r="F1020" s="56"/>
      <c r="G1020" s="56"/>
      <c r="H1020" s="44"/>
      <c r="I1020" s="57"/>
      <c r="J1020" s="56"/>
      <c r="K1020" s="58"/>
      <c r="L1020" s="58"/>
      <c r="M1020" s="58"/>
      <c r="N1020" s="58"/>
      <c r="O1020" s="58"/>
      <c r="P1020" s="58"/>
      <c r="Q1020" s="58"/>
      <c r="R1020" s="58"/>
      <c r="S1020" s="58"/>
      <c r="T1020" s="58"/>
      <c r="U1020" s="58"/>
      <c r="V1020" s="58"/>
      <c r="W1020" s="58"/>
      <c r="X1020" s="58"/>
      <c r="Y1020" s="58"/>
      <c r="Z1020" s="58"/>
      <c r="AA1020" s="58"/>
      <c r="AB1020" s="58"/>
      <c r="AC1020" s="58"/>
      <c r="AD1020" s="58"/>
      <c r="AE1020" s="58"/>
      <c r="AF1020" s="41"/>
      <c r="AG1020" s="41"/>
      <c r="AH1020" s="41"/>
      <c r="AI1020" s="41"/>
      <c r="AJ1020" s="41"/>
      <c r="AK1020" s="41"/>
      <c r="AL1020" s="41"/>
      <c r="AM1020" s="41"/>
      <c r="AN1020" s="41"/>
    </row>
    <row r="1021" ht="22.5" customHeight="1">
      <c r="A1021" s="55">
        <v>85.0</v>
      </c>
      <c r="B1021" s="55">
        <f t="shared" ref="B1021:C1021" si="41">A1021*0.9</f>
        <v>76.5</v>
      </c>
      <c r="C1021" s="55">
        <f t="shared" si="41"/>
        <v>68.85</v>
      </c>
      <c r="D1021" s="35" t="s">
        <v>457</v>
      </c>
      <c r="E1021" s="29"/>
      <c r="F1021" s="29"/>
      <c r="G1021" s="29"/>
      <c r="H1021" s="27"/>
      <c r="I1021" s="27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30"/>
      <c r="AG1021" s="30"/>
      <c r="AH1021" s="30"/>
      <c r="AI1021" s="30"/>
      <c r="AJ1021" s="30"/>
      <c r="AK1021" s="30"/>
      <c r="AL1021" s="30"/>
      <c r="AM1021" s="30"/>
      <c r="AN1021" s="30"/>
    </row>
    <row r="1022" ht="22.5" customHeight="1">
      <c r="A1022" s="55">
        <v>85.0</v>
      </c>
      <c r="B1022" s="55">
        <f t="shared" ref="B1022:C1022" si="42">A1022*0.9</f>
        <v>76.5</v>
      </c>
      <c r="C1022" s="55">
        <f t="shared" si="42"/>
        <v>68.85</v>
      </c>
      <c r="D1022" s="35" t="s">
        <v>457</v>
      </c>
      <c r="E1022" s="56"/>
      <c r="F1022" s="56"/>
      <c r="G1022" s="56"/>
      <c r="H1022" s="44"/>
      <c r="I1022" s="57"/>
      <c r="J1022" s="56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8"/>
      <c r="V1022" s="58"/>
      <c r="W1022" s="58"/>
      <c r="X1022" s="58"/>
      <c r="Y1022" s="58"/>
      <c r="Z1022" s="58"/>
      <c r="AA1022" s="58"/>
      <c r="AB1022" s="58"/>
      <c r="AC1022" s="58"/>
      <c r="AD1022" s="58"/>
      <c r="AE1022" s="58"/>
      <c r="AF1022" s="41"/>
      <c r="AG1022" s="41"/>
      <c r="AH1022" s="41"/>
      <c r="AI1022" s="41"/>
      <c r="AJ1022" s="41"/>
      <c r="AK1022" s="41"/>
      <c r="AL1022" s="41"/>
      <c r="AM1022" s="41"/>
      <c r="AN1022" s="41"/>
    </row>
    <row r="1023" ht="22.5" customHeight="1">
      <c r="A1023" s="55">
        <v>85.0</v>
      </c>
      <c r="B1023" s="55">
        <f t="shared" ref="B1023:C1023" si="43">A1023*0.9</f>
        <v>76.5</v>
      </c>
      <c r="C1023" s="55">
        <f t="shared" si="43"/>
        <v>68.85</v>
      </c>
      <c r="D1023" s="35" t="s">
        <v>457</v>
      </c>
      <c r="E1023" s="56"/>
      <c r="F1023" s="56"/>
      <c r="G1023" s="56"/>
      <c r="H1023" s="44"/>
      <c r="I1023" s="57"/>
      <c r="J1023" s="56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8"/>
      <c r="V1023" s="58"/>
      <c r="W1023" s="58"/>
      <c r="X1023" s="58"/>
      <c r="Y1023" s="58"/>
      <c r="Z1023" s="58"/>
      <c r="AA1023" s="58"/>
      <c r="AB1023" s="58"/>
      <c r="AC1023" s="58"/>
      <c r="AD1023" s="58"/>
      <c r="AE1023" s="58"/>
      <c r="AF1023" s="41"/>
      <c r="AG1023" s="41"/>
      <c r="AH1023" s="41"/>
      <c r="AI1023" s="41"/>
      <c r="AJ1023" s="41"/>
      <c r="AK1023" s="41"/>
      <c r="AL1023" s="41"/>
      <c r="AM1023" s="41"/>
      <c r="AN1023" s="41"/>
    </row>
    <row r="1024" ht="22.5" customHeight="1">
      <c r="A1024" s="55">
        <v>85.0</v>
      </c>
      <c r="B1024" s="55">
        <f t="shared" ref="B1024:C1024" si="44">A1024*0.9</f>
        <v>76.5</v>
      </c>
      <c r="C1024" s="55">
        <f t="shared" si="44"/>
        <v>68.85</v>
      </c>
      <c r="D1024" s="35" t="s">
        <v>457</v>
      </c>
      <c r="E1024" s="56"/>
      <c r="F1024" s="56"/>
      <c r="G1024" s="56"/>
      <c r="H1024" s="44"/>
      <c r="I1024" s="57"/>
      <c r="J1024" s="56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8"/>
      <c r="V1024" s="58"/>
      <c r="W1024" s="58"/>
      <c r="X1024" s="58"/>
      <c r="Y1024" s="58"/>
      <c r="Z1024" s="58"/>
      <c r="AA1024" s="58"/>
      <c r="AB1024" s="58"/>
      <c r="AC1024" s="58"/>
      <c r="AD1024" s="58"/>
      <c r="AE1024" s="58"/>
      <c r="AF1024" s="41"/>
      <c r="AG1024" s="41"/>
      <c r="AH1024" s="41"/>
      <c r="AI1024" s="41"/>
      <c r="AJ1024" s="41"/>
      <c r="AK1024" s="41"/>
      <c r="AL1024" s="41"/>
      <c r="AM1024" s="41"/>
      <c r="AN1024" s="41"/>
    </row>
    <row r="1025" ht="22.5" customHeight="1">
      <c r="A1025" s="55">
        <v>85.0</v>
      </c>
      <c r="B1025" s="55">
        <f t="shared" ref="B1025:C1025" si="45">A1025*0.9</f>
        <v>76.5</v>
      </c>
      <c r="C1025" s="55">
        <f t="shared" si="45"/>
        <v>68.85</v>
      </c>
      <c r="D1025" s="35" t="s">
        <v>457</v>
      </c>
      <c r="E1025" s="56"/>
      <c r="F1025" s="56"/>
      <c r="G1025" s="56"/>
      <c r="H1025" s="44"/>
      <c r="I1025" s="57"/>
      <c r="J1025" s="56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8"/>
      <c r="V1025" s="58"/>
      <c r="W1025" s="58"/>
      <c r="X1025" s="58"/>
      <c r="Y1025" s="58"/>
      <c r="Z1025" s="58"/>
      <c r="AA1025" s="58"/>
      <c r="AB1025" s="58"/>
      <c r="AC1025" s="58"/>
      <c r="AD1025" s="58"/>
      <c r="AE1025" s="58"/>
      <c r="AF1025" s="41"/>
      <c r="AG1025" s="41"/>
      <c r="AH1025" s="41"/>
      <c r="AI1025" s="41"/>
      <c r="AJ1025" s="41"/>
      <c r="AK1025" s="41"/>
      <c r="AL1025" s="41"/>
      <c r="AM1025" s="41"/>
      <c r="AN1025" s="41"/>
    </row>
    <row r="1026" ht="22.5" customHeight="1">
      <c r="A1026" s="55">
        <v>85.0</v>
      </c>
      <c r="B1026" s="55">
        <f t="shared" ref="B1026:C1026" si="46">A1026*0.9</f>
        <v>76.5</v>
      </c>
      <c r="C1026" s="55">
        <f t="shared" si="46"/>
        <v>68.85</v>
      </c>
      <c r="D1026" s="35" t="s">
        <v>457</v>
      </c>
      <c r="E1026" s="56"/>
      <c r="F1026" s="56"/>
      <c r="G1026" s="56"/>
      <c r="H1026" s="44"/>
      <c r="I1026" s="57"/>
      <c r="J1026" s="56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8"/>
      <c r="V1026" s="58"/>
      <c r="W1026" s="58"/>
      <c r="X1026" s="58"/>
      <c r="Y1026" s="58"/>
      <c r="Z1026" s="58"/>
      <c r="AA1026" s="58"/>
      <c r="AB1026" s="58"/>
      <c r="AC1026" s="58"/>
      <c r="AD1026" s="58"/>
      <c r="AE1026" s="58"/>
      <c r="AF1026" s="41"/>
      <c r="AG1026" s="41"/>
      <c r="AH1026" s="41"/>
      <c r="AI1026" s="41"/>
      <c r="AJ1026" s="41"/>
      <c r="AK1026" s="41"/>
      <c r="AL1026" s="41"/>
      <c r="AM1026" s="41"/>
      <c r="AN1026" s="41"/>
    </row>
    <row r="1027" ht="22.5" customHeight="1">
      <c r="A1027" s="55">
        <v>85.0</v>
      </c>
      <c r="B1027" s="55">
        <f t="shared" ref="B1027:C1027" si="47">A1027*0.9</f>
        <v>76.5</v>
      </c>
      <c r="C1027" s="55">
        <f t="shared" si="47"/>
        <v>68.85</v>
      </c>
      <c r="D1027" s="35" t="s">
        <v>457</v>
      </c>
      <c r="E1027" s="56"/>
      <c r="F1027" s="56"/>
      <c r="G1027" s="56"/>
      <c r="H1027" s="44"/>
      <c r="I1027" s="57"/>
      <c r="J1027" s="56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8"/>
      <c r="V1027" s="58"/>
      <c r="W1027" s="58"/>
      <c r="X1027" s="58"/>
      <c r="Y1027" s="58"/>
      <c r="Z1027" s="58"/>
      <c r="AA1027" s="58"/>
      <c r="AB1027" s="58"/>
      <c r="AC1027" s="58"/>
      <c r="AD1027" s="58"/>
      <c r="AE1027" s="58"/>
      <c r="AF1027" s="41"/>
      <c r="AG1027" s="41"/>
      <c r="AH1027" s="41"/>
      <c r="AI1027" s="41"/>
      <c r="AJ1027" s="41"/>
      <c r="AK1027" s="41"/>
      <c r="AL1027" s="41"/>
      <c r="AM1027" s="41"/>
      <c r="AN1027" s="41"/>
    </row>
    <row r="1028" ht="22.5" customHeight="1">
      <c r="A1028" s="55">
        <v>85.0</v>
      </c>
      <c r="B1028" s="55">
        <f t="shared" ref="B1028:C1028" si="48">A1028*0.9</f>
        <v>76.5</v>
      </c>
      <c r="C1028" s="55">
        <f t="shared" si="48"/>
        <v>68.85</v>
      </c>
      <c r="D1028" s="35" t="s">
        <v>457</v>
      </c>
      <c r="E1028" s="56"/>
      <c r="F1028" s="56"/>
      <c r="G1028" s="56"/>
      <c r="H1028" s="44"/>
      <c r="I1028" s="57"/>
      <c r="J1028" s="56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8"/>
      <c r="V1028" s="58"/>
      <c r="W1028" s="58"/>
      <c r="X1028" s="58"/>
      <c r="Y1028" s="58"/>
      <c r="Z1028" s="58"/>
      <c r="AA1028" s="58"/>
      <c r="AB1028" s="58"/>
      <c r="AC1028" s="58"/>
      <c r="AD1028" s="58"/>
      <c r="AE1028" s="58"/>
      <c r="AF1028" s="41"/>
      <c r="AG1028" s="41"/>
      <c r="AH1028" s="41"/>
      <c r="AI1028" s="41"/>
      <c r="AJ1028" s="41"/>
      <c r="AK1028" s="41"/>
      <c r="AL1028" s="41"/>
      <c r="AM1028" s="41"/>
      <c r="AN1028" s="41"/>
    </row>
    <row r="1029" ht="22.5" customHeight="1">
      <c r="A1029" s="55">
        <v>85.0</v>
      </c>
      <c r="B1029" s="55">
        <f t="shared" ref="B1029:C1029" si="49">A1029*0.9</f>
        <v>76.5</v>
      </c>
      <c r="C1029" s="55">
        <f t="shared" si="49"/>
        <v>68.85</v>
      </c>
      <c r="D1029" s="35" t="s">
        <v>457</v>
      </c>
      <c r="E1029" s="56"/>
      <c r="F1029" s="56"/>
      <c r="G1029" s="56"/>
      <c r="H1029" s="44"/>
      <c r="I1029" s="57"/>
      <c r="J1029" s="56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8"/>
      <c r="V1029" s="58"/>
      <c r="W1029" s="58"/>
      <c r="X1029" s="58"/>
      <c r="Y1029" s="58"/>
      <c r="Z1029" s="58"/>
      <c r="AA1029" s="58"/>
      <c r="AB1029" s="58"/>
      <c r="AC1029" s="58"/>
      <c r="AD1029" s="58"/>
      <c r="AE1029" s="58"/>
      <c r="AF1029" s="41"/>
      <c r="AG1029" s="41"/>
      <c r="AH1029" s="41"/>
      <c r="AI1029" s="41"/>
      <c r="AJ1029" s="41"/>
      <c r="AK1029" s="41"/>
      <c r="AL1029" s="41"/>
      <c r="AM1029" s="41"/>
      <c r="AN1029" s="41"/>
    </row>
    <row r="1030" ht="22.5" customHeight="1">
      <c r="A1030" s="55">
        <v>85.0</v>
      </c>
      <c r="B1030" s="55">
        <f t="shared" ref="B1030:C1030" si="50">A1030*0.9</f>
        <v>76.5</v>
      </c>
      <c r="C1030" s="55">
        <f t="shared" si="50"/>
        <v>68.85</v>
      </c>
      <c r="D1030" s="35" t="s">
        <v>457</v>
      </c>
      <c r="E1030" s="56"/>
      <c r="F1030" s="56"/>
      <c r="G1030" s="56"/>
      <c r="H1030" s="44"/>
      <c r="I1030" s="57"/>
      <c r="J1030" s="56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8"/>
      <c r="V1030" s="58"/>
      <c r="W1030" s="58"/>
      <c r="X1030" s="58"/>
      <c r="Y1030" s="58"/>
      <c r="Z1030" s="58"/>
      <c r="AA1030" s="58"/>
      <c r="AB1030" s="58"/>
      <c r="AC1030" s="58"/>
      <c r="AD1030" s="58"/>
      <c r="AE1030" s="58"/>
      <c r="AF1030" s="41"/>
      <c r="AG1030" s="41"/>
      <c r="AH1030" s="41"/>
      <c r="AI1030" s="41"/>
      <c r="AJ1030" s="41"/>
      <c r="AK1030" s="41"/>
      <c r="AL1030" s="41"/>
      <c r="AM1030" s="41"/>
      <c r="AN1030" s="41"/>
    </row>
    <row r="1031" ht="22.5" customHeight="1">
      <c r="A1031" s="55">
        <v>85.0</v>
      </c>
      <c r="B1031" s="55">
        <f t="shared" ref="B1031:C1031" si="51">A1031*0.9</f>
        <v>76.5</v>
      </c>
      <c r="C1031" s="55">
        <f t="shared" si="51"/>
        <v>68.85</v>
      </c>
      <c r="D1031" s="35" t="s">
        <v>457</v>
      </c>
      <c r="E1031" s="56"/>
      <c r="F1031" s="56"/>
      <c r="G1031" s="56"/>
      <c r="H1031" s="44"/>
      <c r="I1031" s="57"/>
      <c r="J1031" s="56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  <c r="AB1031" s="58"/>
      <c r="AC1031" s="58"/>
      <c r="AD1031" s="58"/>
      <c r="AE1031" s="58"/>
      <c r="AF1031" s="41"/>
      <c r="AG1031" s="41"/>
      <c r="AH1031" s="41"/>
      <c r="AI1031" s="41"/>
      <c r="AJ1031" s="41"/>
      <c r="AK1031" s="41"/>
      <c r="AL1031" s="41"/>
      <c r="AM1031" s="41"/>
      <c r="AN1031" s="41"/>
    </row>
    <row r="1032" ht="22.5" customHeight="1">
      <c r="A1032" s="55">
        <v>85.0</v>
      </c>
      <c r="B1032" s="55">
        <f t="shared" ref="B1032:C1032" si="52">A1032*0.9</f>
        <v>76.5</v>
      </c>
      <c r="C1032" s="55">
        <f t="shared" si="52"/>
        <v>68.85</v>
      </c>
      <c r="D1032" s="35" t="s">
        <v>457</v>
      </c>
      <c r="E1032" s="56"/>
      <c r="F1032" s="56"/>
      <c r="G1032" s="56"/>
      <c r="H1032" s="44"/>
      <c r="I1032" s="57"/>
      <c r="J1032" s="56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8"/>
      <c r="V1032" s="58"/>
      <c r="W1032" s="58"/>
      <c r="X1032" s="58"/>
      <c r="Y1032" s="58"/>
      <c r="Z1032" s="58"/>
      <c r="AA1032" s="58"/>
      <c r="AB1032" s="58"/>
      <c r="AC1032" s="58"/>
      <c r="AD1032" s="58"/>
      <c r="AE1032" s="58"/>
      <c r="AF1032" s="41"/>
      <c r="AG1032" s="41"/>
      <c r="AH1032" s="41"/>
      <c r="AI1032" s="41"/>
      <c r="AJ1032" s="41"/>
      <c r="AK1032" s="41"/>
      <c r="AL1032" s="41"/>
      <c r="AM1032" s="41"/>
      <c r="AN1032" s="41"/>
    </row>
    <row r="1033" ht="22.5" customHeight="1">
      <c r="A1033" s="55">
        <v>85.0</v>
      </c>
      <c r="B1033" s="55">
        <f t="shared" ref="B1033:C1033" si="53">A1033*0.9</f>
        <v>76.5</v>
      </c>
      <c r="C1033" s="55">
        <f t="shared" si="53"/>
        <v>68.85</v>
      </c>
      <c r="D1033" s="35" t="s">
        <v>457</v>
      </c>
      <c r="E1033" s="56"/>
      <c r="F1033" s="56"/>
      <c r="G1033" s="56"/>
      <c r="H1033" s="44"/>
      <c r="I1033" s="57"/>
      <c r="J1033" s="56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8"/>
      <c r="V1033" s="58"/>
      <c r="W1033" s="58"/>
      <c r="X1033" s="58"/>
      <c r="Y1033" s="58"/>
      <c r="Z1033" s="58"/>
      <c r="AA1033" s="58"/>
      <c r="AB1033" s="58"/>
      <c r="AC1033" s="58"/>
      <c r="AD1033" s="58"/>
      <c r="AE1033" s="58"/>
      <c r="AF1033" s="41"/>
      <c r="AG1033" s="41"/>
      <c r="AH1033" s="41"/>
      <c r="AI1033" s="41"/>
      <c r="AJ1033" s="41"/>
      <c r="AK1033" s="41"/>
      <c r="AL1033" s="41"/>
      <c r="AM1033" s="41"/>
      <c r="AN1033" s="41"/>
    </row>
    <row r="1034" ht="22.5" customHeight="1">
      <c r="A1034" s="55">
        <v>85.0</v>
      </c>
      <c r="B1034" s="55">
        <f t="shared" ref="B1034:C1034" si="54">A1034*0.9</f>
        <v>76.5</v>
      </c>
      <c r="C1034" s="55">
        <f t="shared" si="54"/>
        <v>68.85</v>
      </c>
      <c r="D1034" s="35" t="s">
        <v>457</v>
      </c>
      <c r="E1034" s="56"/>
      <c r="F1034" s="56"/>
      <c r="G1034" s="56"/>
      <c r="H1034" s="44"/>
      <c r="I1034" s="57"/>
      <c r="J1034" s="56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8"/>
      <c r="V1034" s="58"/>
      <c r="W1034" s="58"/>
      <c r="X1034" s="58"/>
      <c r="Y1034" s="58"/>
      <c r="Z1034" s="58"/>
      <c r="AA1034" s="58"/>
      <c r="AB1034" s="58"/>
      <c r="AC1034" s="58"/>
      <c r="AD1034" s="58"/>
      <c r="AE1034" s="58"/>
      <c r="AF1034" s="41"/>
      <c r="AG1034" s="41"/>
      <c r="AH1034" s="41"/>
      <c r="AI1034" s="41"/>
      <c r="AJ1034" s="41"/>
      <c r="AK1034" s="41"/>
      <c r="AL1034" s="41"/>
      <c r="AM1034" s="41"/>
      <c r="AN1034" s="41"/>
    </row>
    <row r="1035" ht="22.5" customHeight="1">
      <c r="A1035" s="55">
        <v>85.0</v>
      </c>
      <c r="B1035" s="55">
        <f t="shared" ref="B1035:C1035" si="55">A1035*0.9</f>
        <v>76.5</v>
      </c>
      <c r="C1035" s="55">
        <f t="shared" si="55"/>
        <v>68.85</v>
      </c>
      <c r="D1035" s="35" t="s">
        <v>457</v>
      </c>
      <c r="E1035" s="56"/>
      <c r="F1035" s="56"/>
      <c r="G1035" s="56"/>
      <c r="H1035" s="44"/>
      <c r="I1035" s="57"/>
      <c r="J1035" s="56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8"/>
      <c r="V1035" s="58"/>
      <c r="W1035" s="58"/>
      <c r="X1035" s="58"/>
      <c r="Y1035" s="58"/>
      <c r="Z1035" s="58"/>
      <c r="AA1035" s="58"/>
      <c r="AB1035" s="58"/>
      <c r="AC1035" s="58"/>
      <c r="AD1035" s="58"/>
      <c r="AE1035" s="58"/>
      <c r="AF1035" s="41"/>
      <c r="AG1035" s="41"/>
      <c r="AH1035" s="41"/>
      <c r="AI1035" s="41"/>
      <c r="AJ1035" s="41"/>
      <c r="AK1035" s="41"/>
      <c r="AL1035" s="41"/>
      <c r="AM1035" s="41"/>
      <c r="AN1035" s="41"/>
    </row>
    <row r="1036" ht="22.5" customHeight="1">
      <c r="A1036" s="55">
        <v>85.0</v>
      </c>
      <c r="B1036" s="55">
        <f t="shared" ref="B1036:C1036" si="56">A1036*0.9</f>
        <v>76.5</v>
      </c>
      <c r="C1036" s="55">
        <f t="shared" si="56"/>
        <v>68.85</v>
      </c>
      <c r="D1036" s="35" t="s">
        <v>457</v>
      </c>
      <c r="E1036" s="56"/>
      <c r="F1036" s="56"/>
      <c r="G1036" s="56"/>
      <c r="H1036" s="44"/>
      <c r="I1036" s="57"/>
      <c r="J1036" s="56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8"/>
      <c r="V1036" s="58"/>
      <c r="W1036" s="58"/>
      <c r="X1036" s="58"/>
      <c r="Y1036" s="58"/>
      <c r="Z1036" s="58"/>
      <c r="AA1036" s="58"/>
      <c r="AB1036" s="58"/>
      <c r="AC1036" s="58"/>
      <c r="AD1036" s="58"/>
      <c r="AE1036" s="58"/>
      <c r="AF1036" s="41"/>
      <c r="AG1036" s="41"/>
      <c r="AH1036" s="41"/>
      <c r="AI1036" s="41"/>
      <c r="AJ1036" s="41"/>
      <c r="AK1036" s="41"/>
      <c r="AL1036" s="41"/>
      <c r="AM1036" s="41"/>
      <c r="AN1036" s="41"/>
    </row>
    <row r="1037" ht="22.5" customHeight="1">
      <c r="A1037" s="55">
        <v>85.0</v>
      </c>
      <c r="B1037" s="55">
        <f t="shared" ref="B1037:C1037" si="57">A1037*0.9</f>
        <v>76.5</v>
      </c>
      <c r="C1037" s="55">
        <f t="shared" si="57"/>
        <v>68.85</v>
      </c>
      <c r="D1037" s="35" t="s">
        <v>457</v>
      </c>
      <c r="E1037" s="56"/>
      <c r="F1037" s="56"/>
      <c r="G1037" s="56"/>
      <c r="H1037" s="44"/>
      <c r="I1037" s="57"/>
      <c r="J1037" s="56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8"/>
      <c r="V1037" s="58"/>
      <c r="W1037" s="58"/>
      <c r="X1037" s="58"/>
      <c r="Y1037" s="58"/>
      <c r="Z1037" s="58"/>
      <c r="AA1037" s="58"/>
      <c r="AB1037" s="58"/>
      <c r="AC1037" s="58"/>
      <c r="AD1037" s="58"/>
      <c r="AE1037" s="58"/>
      <c r="AF1037" s="41"/>
      <c r="AG1037" s="41"/>
      <c r="AH1037" s="41"/>
      <c r="AI1037" s="41"/>
      <c r="AJ1037" s="41"/>
      <c r="AK1037" s="41"/>
      <c r="AL1037" s="41"/>
      <c r="AM1037" s="41"/>
      <c r="AN1037" s="41"/>
    </row>
    <row r="1038" ht="22.5" customHeight="1">
      <c r="A1038" s="55">
        <v>85.0</v>
      </c>
      <c r="B1038" s="55">
        <f t="shared" ref="B1038:C1038" si="58">A1038*0.9</f>
        <v>76.5</v>
      </c>
      <c r="C1038" s="55">
        <f t="shared" si="58"/>
        <v>68.85</v>
      </c>
      <c r="D1038" s="35" t="s">
        <v>457</v>
      </c>
      <c r="E1038" s="56"/>
      <c r="F1038" s="56"/>
      <c r="G1038" s="56"/>
      <c r="H1038" s="44"/>
      <c r="I1038" s="57"/>
      <c r="J1038" s="56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8"/>
      <c r="V1038" s="58"/>
      <c r="W1038" s="58"/>
      <c r="X1038" s="58"/>
      <c r="Y1038" s="58"/>
      <c r="Z1038" s="58"/>
      <c r="AA1038" s="58"/>
      <c r="AB1038" s="58"/>
      <c r="AC1038" s="58"/>
      <c r="AD1038" s="58"/>
      <c r="AE1038" s="58"/>
      <c r="AF1038" s="41"/>
      <c r="AG1038" s="41"/>
      <c r="AH1038" s="41"/>
      <c r="AI1038" s="41"/>
      <c r="AJ1038" s="41"/>
      <c r="AK1038" s="41"/>
      <c r="AL1038" s="41"/>
      <c r="AM1038" s="41"/>
      <c r="AN1038" s="41"/>
    </row>
    <row r="1039" ht="22.5" customHeight="1">
      <c r="A1039" s="55">
        <v>85.0</v>
      </c>
      <c r="B1039" s="55">
        <f t="shared" ref="B1039:C1039" si="59">A1039*0.9</f>
        <v>76.5</v>
      </c>
      <c r="C1039" s="55">
        <f t="shared" si="59"/>
        <v>68.85</v>
      </c>
      <c r="D1039" s="35" t="s">
        <v>457</v>
      </c>
      <c r="E1039" s="56"/>
      <c r="F1039" s="56"/>
      <c r="G1039" s="56"/>
      <c r="H1039" s="44"/>
      <c r="I1039" s="57"/>
      <c r="J1039" s="56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8"/>
      <c r="V1039" s="58"/>
      <c r="W1039" s="58"/>
      <c r="X1039" s="58"/>
      <c r="Y1039" s="58"/>
      <c r="Z1039" s="58"/>
      <c r="AA1039" s="58"/>
      <c r="AB1039" s="58"/>
      <c r="AC1039" s="58"/>
      <c r="AD1039" s="58"/>
      <c r="AE1039" s="58"/>
      <c r="AF1039" s="41"/>
      <c r="AG1039" s="41"/>
      <c r="AH1039" s="41"/>
      <c r="AI1039" s="41"/>
      <c r="AJ1039" s="41"/>
      <c r="AK1039" s="41"/>
      <c r="AL1039" s="41"/>
      <c r="AM1039" s="41"/>
      <c r="AN1039" s="41"/>
    </row>
    <row r="1040" ht="22.5" customHeight="1">
      <c r="A1040" s="55">
        <v>85.0</v>
      </c>
      <c r="B1040" s="55">
        <f t="shared" ref="B1040:C1040" si="60">A1040*0.9</f>
        <v>76.5</v>
      </c>
      <c r="C1040" s="55">
        <f t="shared" si="60"/>
        <v>68.85</v>
      </c>
      <c r="D1040" s="35" t="s">
        <v>457</v>
      </c>
      <c r="E1040" s="56"/>
      <c r="F1040" s="56"/>
      <c r="G1040" s="56"/>
      <c r="H1040" s="44"/>
      <c r="I1040" s="57"/>
      <c r="J1040" s="56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8"/>
      <c r="V1040" s="58"/>
      <c r="W1040" s="58"/>
      <c r="X1040" s="58"/>
      <c r="Y1040" s="58"/>
      <c r="Z1040" s="58"/>
      <c r="AA1040" s="58"/>
      <c r="AB1040" s="58"/>
      <c r="AC1040" s="58"/>
      <c r="AD1040" s="58"/>
      <c r="AE1040" s="58"/>
      <c r="AF1040" s="41"/>
      <c r="AG1040" s="41"/>
      <c r="AH1040" s="41"/>
      <c r="AI1040" s="41"/>
      <c r="AJ1040" s="41"/>
      <c r="AK1040" s="41"/>
      <c r="AL1040" s="41"/>
      <c r="AM1040" s="41"/>
      <c r="AN1040" s="41"/>
    </row>
    <row r="1041" ht="22.5" customHeight="1">
      <c r="A1041" s="55">
        <v>85.0</v>
      </c>
      <c r="B1041" s="55">
        <f t="shared" ref="B1041:C1041" si="61">A1041*0.9</f>
        <v>76.5</v>
      </c>
      <c r="C1041" s="55">
        <f t="shared" si="61"/>
        <v>68.85</v>
      </c>
      <c r="D1041" s="35" t="s">
        <v>457</v>
      </c>
      <c r="E1041" s="56"/>
      <c r="F1041" s="56"/>
      <c r="G1041" s="56"/>
      <c r="H1041" s="44"/>
      <c r="I1041" s="57"/>
      <c r="J1041" s="56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8"/>
      <c r="V1041" s="58"/>
      <c r="W1041" s="58"/>
      <c r="X1041" s="58"/>
      <c r="Y1041" s="58"/>
      <c r="Z1041" s="58"/>
      <c r="AA1041" s="58"/>
      <c r="AB1041" s="58"/>
      <c r="AC1041" s="58"/>
      <c r="AD1041" s="58"/>
      <c r="AE1041" s="58"/>
      <c r="AF1041" s="41"/>
      <c r="AG1041" s="41"/>
      <c r="AH1041" s="41"/>
      <c r="AI1041" s="41"/>
      <c r="AJ1041" s="41"/>
      <c r="AK1041" s="41"/>
      <c r="AL1041" s="41"/>
      <c r="AM1041" s="41"/>
      <c r="AN1041" s="41"/>
    </row>
    <row r="1042" ht="22.5" customHeight="1">
      <c r="A1042" s="55">
        <v>85.0</v>
      </c>
      <c r="B1042" s="55">
        <f t="shared" ref="B1042:C1042" si="62">A1042*0.9</f>
        <v>76.5</v>
      </c>
      <c r="C1042" s="55">
        <f t="shared" si="62"/>
        <v>68.85</v>
      </c>
      <c r="D1042" s="35" t="s">
        <v>457</v>
      </c>
      <c r="E1042" s="56"/>
      <c r="F1042" s="56"/>
      <c r="G1042" s="56"/>
      <c r="H1042" s="44"/>
      <c r="I1042" s="57"/>
      <c r="J1042" s="56"/>
      <c r="K1042" s="58"/>
      <c r="L1042" s="58"/>
      <c r="M1042" s="58"/>
      <c r="N1042" s="58"/>
      <c r="O1042" s="58"/>
      <c r="P1042" s="58"/>
      <c r="Q1042" s="58"/>
      <c r="R1042" s="58"/>
      <c r="S1042" s="58"/>
      <c r="T1042" s="58"/>
      <c r="U1042" s="58"/>
      <c r="V1042" s="58"/>
      <c r="W1042" s="58"/>
      <c r="X1042" s="58"/>
      <c r="Y1042" s="58"/>
      <c r="Z1042" s="58"/>
      <c r="AA1042" s="58"/>
      <c r="AB1042" s="58"/>
      <c r="AC1042" s="58"/>
      <c r="AD1042" s="58"/>
      <c r="AE1042" s="58"/>
      <c r="AF1042" s="41"/>
      <c r="AG1042" s="41"/>
      <c r="AH1042" s="41"/>
      <c r="AI1042" s="41"/>
      <c r="AJ1042" s="41"/>
      <c r="AK1042" s="41"/>
      <c r="AL1042" s="41"/>
      <c r="AM1042" s="41"/>
      <c r="AN1042" s="41"/>
    </row>
    <row r="1043" ht="22.5" customHeight="1">
      <c r="A1043" s="55">
        <v>85.0</v>
      </c>
      <c r="B1043" s="55">
        <f t="shared" ref="B1043:C1043" si="63">A1043*0.9</f>
        <v>76.5</v>
      </c>
      <c r="C1043" s="55">
        <f t="shared" si="63"/>
        <v>68.85</v>
      </c>
      <c r="D1043" s="35" t="s">
        <v>457</v>
      </c>
      <c r="E1043" s="56"/>
      <c r="F1043" s="56"/>
      <c r="G1043" s="56"/>
      <c r="H1043" s="44"/>
      <c r="I1043" s="57"/>
      <c r="J1043" s="56"/>
      <c r="K1043" s="58"/>
      <c r="L1043" s="58"/>
      <c r="M1043" s="58"/>
      <c r="N1043" s="58"/>
      <c r="O1043" s="58"/>
      <c r="P1043" s="58"/>
      <c r="Q1043" s="58"/>
      <c r="R1043" s="58"/>
      <c r="S1043" s="58"/>
      <c r="T1043" s="58"/>
      <c r="U1043" s="58"/>
      <c r="V1043" s="58"/>
      <c r="W1043" s="58"/>
      <c r="X1043" s="58"/>
      <c r="Y1043" s="58"/>
      <c r="Z1043" s="58"/>
      <c r="AA1043" s="58"/>
      <c r="AB1043" s="58"/>
      <c r="AC1043" s="58"/>
      <c r="AD1043" s="58"/>
      <c r="AE1043" s="58"/>
      <c r="AF1043" s="41"/>
      <c r="AG1043" s="41"/>
      <c r="AH1043" s="41"/>
      <c r="AI1043" s="41"/>
      <c r="AJ1043" s="41"/>
      <c r="AK1043" s="41"/>
      <c r="AL1043" s="41"/>
      <c r="AM1043" s="41"/>
      <c r="AN1043" s="41"/>
    </row>
    <row r="1044" ht="22.5" customHeight="1">
      <c r="A1044" s="55">
        <v>85.0</v>
      </c>
      <c r="B1044" s="55">
        <f t="shared" ref="B1044:C1044" si="64">A1044*0.9</f>
        <v>76.5</v>
      </c>
      <c r="C1044" s="55">
        <f t="shared" si="64"/>
        <v>68.85</v>
      </c>
      <c r="D1044" s="35" t="s">
        <v>457</v>
      </c>
      <c r="E1044" s="56"/>
      <c r="F1044" s="56"/>
      <c r="G1044" s="56"/>
      <c r="H1044" s="44"/>
      <c r="I1044" s="57"/>
      <c r="J1044" s="56"/>
      <c r="K1044" s="58"/>
      <c r="L1044" s="58"/>
      <c r="M1044" s="58"/>
      <c r="N1044" s="58"/>
      <c r="O1044" s="58"/>
      <c r="P1044" s="58"/>
      <c r="Q1044" s="58"/>
      <c r="R1044" s="58"/>
      <c r="S1044" s="58"/>
      <c r="T1044" s="58"/>
      <c r="U1044" s="58"/>
      <c r="V1044" s="58"/>
      <c r="W1044" s="58"/>
      <c r="X1044" s="58"/>
      <c r="Y1044" s="58"/>
      <c r="Z1044" s="58"/>
      <c r="AA1044" s="58"/>
      <c r="AB1044" s="58"/>
      <c r="AC1044" s="58"/>
      <c r="AD1044" s="58"/>
      <c r="AE1044" s="58"/>
      <c r="AF1044" s="41"/>
      <c r="AG1044" s="41"/>
      <c r="AH1044" s="41"/>
      <c r="AI1044" s="41"/>
      <c r="AJ1044" s="41"/>
      <c r="AK1044" s="41"/>
      <c r="AL1044" s="41"/>
      <c r="AM1044" s="41"/>
      <c r="AN1044" s="41"/>
    </row>
    <row r="1045" ht="22.5" customHeight="1">
      <c r="A1045" s="55">
        <v>85.0</v>
      </c>
      <c r="B1045" s="55">
        <f t="shared" ref="B1045:C1045" si="65">A1045*0.9</f>
        <v>76.5</v>
      </c>
      <c r="C1045" s="55">
        <f t="shared" si="65"/>
        <v>68.85</v>
      </c>
      <c r="D1045" s="35" t="s">
        <v>457</v>
      </c>
      <c r="E1045" s="56"/>
      <c r="F1045" s="56"/>
      <c r="G1045" s="56"/>
      <c r="H1045" s="44"/>
      <c r="I1045" s="57"/>
      <c r="J1045" s="56"/>
      <c r="K1045" s="58"/>
      <c r="L1045" s="58"/>
      <c r="M1045" s="58"/>
      <c r="N1045" s="58"/>
      <c r="O1045" s="58"/>
      <c r="P1045" s="58"/>
      <c r="Q1045" s="58"/>
      <c r="R1045" s="58"/>
      <c r="S1045" s="58"/>
      <c r="T1045" s="58"/>
      <c r="U1045" s="58"/>
      <c r="V1045" s="58"/>
      <c r="W1045" s="58"/>
      <c r="X1045" s="58"/>
      <c r="Y1045" s="58"/>
      <c r="Z1045" s="58"/>
      <c r="AA1045" s="58"/>
      <c r="AB1045" s="58"/>
      <c r="AC1045" s="58"/>
      <c r="AD1045" s="58"/>
      <c r="AE1045" s="58"/>
      <c r="AF1045" s="41"/>
      <c r="AG1045" s="41"/>
      <c r="AH1045" s="41"/>
      <c r="AI1045" s="41"/>
      <c r="AJ1045" s="41"/>
      <c r="AK1045" s="41"/>
      <c r="AL1045" s="41"/>
      <c r="AM1045" s="41"/>
      <c r="AN1045" s="41"/>
    </row>
    <row r="1046" ht="22.5" customHeight="1">
      <c r="A1046" s="55">
        <v>85.0</v>
      </c>
      <c r="B1046" s="55">
        <f t="shared" ref="B1046:C1046" si="66">A1046*0.9</f>
        <v>76.5</v>
      </c>
      <c r="C1046" s="55">
        <f t="shared" si="66"/>
        <v>68.85</v>
      </c>
      <c r="D1046" s="35" t="s">
        <v>457</v>
      </c>
      <c r="E1046" s="56"/>
      <c r="F1046" s="56"/>
      <c r="G1046" s="56"/>
      <c r="H1046" s="44"/>
      <c r="I1046" s="57"/>
      <c r="J1046" s="56"/>
      <c r="K1046" s="58"/>
      <c r="L1046" s="58"/>
      <c r="M1046" s="58"/>
      <c r="N1046" s="58"/>
      <c r="O1046" s="58"/>
      <c r="P1046" s="58"/>
      <c r="Q1046" s="58"/>
      <c r="R1046" s="58"/>
      <c r="S1046" s="58"/>
      <c r="T1046" s="58"/>
      <c r="U1046" s="58"/>
      <c r="V1046" s="58"/>
      <c r="W1046" s="58"/>
      <c r="X1046" s="58"/>
      <c r="Y1046" s="58"/>
      <c r="Z1046" s="58"/>
      <c r="AA1046" s="58"/>
      <c r="AB1046" s="58"/>
      <c r="AC1046" s="58"/>
      <c r="AD1046" s="58"/>
      <c r="AE1046" s="58"/>
      <c r="AF1046" s="41"/>
      <c r="AG1046" s="41"/>
      <c r="AH1046" s="41"/>
      <c r="AI1046" s="41"/>
      <c r="AJ1046" s="41"/>
      <c r="AK1046" s="41"/>
      <c r="AL1046" s="41"/>
      <c r="AM1046" s="41"/>
      <c r="AN1046" s="41"/>
    </row>
    <row r="1047" ht="22.5" customHeight="1">
      <c r="A1047" s="55">
        <v>85.0</v>
      </c>
      <c r="B1047" s="55">
        <f t="shared" ref="B1047:C1047" si="67">A1047*0.9</f>
        <v>76.5</v>
      </c>
      <c r="C1047" s="55">
        <f t="shared" si="67"/>
        <v>68.85</v>
      </c>
      <c r="D1047" s="35" t="s">
        <v>457</v>
      </c>
      <c r="E1047" s="56"/>
      <c r="F1047" s="56"/>
      <c r="G1047" s="56"/>
      <c r="H1047" s="44"/>
      <c r="I1047" s="57"/>
      <c r="J1047" s="56"/>
      <c r="K1047" s="58"/>
      <c r="L1047" s="58"/>
      <c r="M1047" s="58"/>
      <c r="N1047" s="58"/>
      <c r="O1047" s="58"/>
      <c r="P1047" s="58"/>
      <c r="Q1047" s="58"/>
      <c r="R1047" s="58"/>
      <c r="S1047" s="58"/>
      <c r="T1047" s="58"/>
      <c r="U1047" s="58"/>
      <c r="V1047" s="58"/>
      <c r="W1047" s="58"/>
      <c r="X1047" s="58"/>
      <c r="Y1047" s="58"/>
      <c r="Z1047" s="58"/>
      <c r="AA1047" s="58"/>
      <c r="AB1047" s="58"/>
      <c r="AC1047" s="58"/>
      <c r="AD1047" s="58"/>
      <c r="AE1047" s="58"/>
      <c r="AF1047" s="41"/>
      <c r="AG1047" s="41"/>
      <c r="AH1047" s="41"/>
      <c r="AI1047" s="41"/>
      <c r="AJ1047" s="41"/>
      <c r="AK1047" s="41"/>
      <c r="AL1047" s="41"/>
      <c r="AM1047" s="41"/>
      <c r="AN1047" s="41"/>
    </row>
    <row r="1048" ht="22.5" customHeight="1">
      <c r="A1048" s="55">
        <v>85.0</v>
      </c>
      <c r="B1048" s="55">
        <f t="shared" ref="B1048:C1048" si="68">A1048*0.9</f>
        <v>76.5</v>
      </c>
      <c r="C1048" s="55">
        <f t="shared" si="68"/>
        <v>68.85</v>
      </c>
      <c r="D1048" s="35" t="s">
        <v>457</v>
      </c>
      <c r="E1048" s="56"/>
      <c r="F1048" s="56"/>
      <c r="G1048" s="56"/>
      <c r="H1048" s="44"/>
      <c r="I1048" s="57"/>
      <c r="J1048" s="56"/>
      <c r="K1048" s="58"/>
      <c r="L1048" s="58"/>
      <c r="M1048" s="58"/>
      <c r="N1048" s="58"/>
      <c r="O1048" s="58"/>
      <c r="P1048" s="58"/>
      <c r="Q1048" s="58"/>
      <c r="R1048" s="58"/>
      <c r="S1048" s="58"/>
      <c r="T1048" s="58"/>
      <c r="U1048" s="58"/>
      <c r="V1048" s="58"/>
      <c r="W1048" s="58"/>
      <c r="X1048" s="58"/>
      <c r="Y1048" s="58"/>
      <c r="Z1048" s="58"/>
      <c r="AA1048" s="58"/>
      <c r="AB1048" s="58"/>
      <c r="AC1048" s="58"/>
      <c r="AD1048" s="58"/>
      <c r="AE1048" s="58"/>
      <c r="AF1048" s="41"/>
      <c r="AG1048" s="41"/>
      <c r="AH1048" s="41"/>
      <c r="AI1048" s="41"/>
      <c r="AJ1048" s="41"/>
      <c r="AK1048" s="41"/>
      <c r="AL1048" s="41"/>
      <c r="AM1048" s="41"/>
      <c r="AN1048" s="41"/>
    </row>
    <row r="1049" ht="22.5" customHeight="1">
      <c r="A1049" s="55">
        <v>85.0</v>
      </c>
      <c r="B1049" s="55">
        <f t="shared" ref="B1049:C1049" si="69">A1049*0.9</f>
        <v>76.5</v>
      </c>
      <c r="C1049" s="55">
        <f t="shared" si="69"/>
        <v>68.85</v>
      </c>
      <c r="D1049" s="35" t="s">
        <v>457</v>
      </c>
      <c r="E1049" s="56"/>
      <c r="F1049" s="56"/>
      <c r="G1049" s="56"/>
      <c r="H1049" s="44"/>
      <c r="I1049" s="57"/>
      <c r="J1049" s="56"/>
      <c r="K1049" s="58"/>
      <c r="L1049" s="58"/>
      <c r="M1049" s="58"/>
      <c r="N1049" s="58"/>
      <c r="O1049" s="58"/>
      <c r="P1049" s="58"/>
      <c r="Q1049" s="58"/>
      <c r="R1049" s="58"/>
      <c r="S1049" s="58"/>
      <c r="T1049" s="58"/>
      <c r="U1049" s="58"/>
      <c r="V1049" s="58"/>
      <c r="W1049" s="58"/>
      <c r="X1049" s="58"/>
      <c r="Y1049" s="58"/>
      <c r="Z1049" s="58"/>
      <c r="AA1049" s="58"/>
      <c r="AB1049" s="58"/>
      <c r="AC1049" s="58"/>
      <c r="AD1049" s="58"/>
      <c r="AE1049" s="58"/>
      <c r="AF1049" s="41"/>
      <c r="AG1049" s="41"/>
      <c r="AH1049" s="41"/>
      <c r="AI1049" s="41"/>
      <c r="AJ1049" s="41"/>
      <c r="AK1049" s="41"/>
      <c r="AL1049" s="41"/>
      <c r="AM1049" s="41"/>
      <c r="AN1049" s="41"/>
    </row>
    <row r="1050" ht="22.5" customHeight="1">
      <c r="A1050" s="55">
        <v>85.0</v>
      </c>
      <c r="B1050" s="55">
        <f t="shared" ref="B1050:C1050" si="70">A1050*0.9</f>
        <v>76.5</v>
      </c>
      <c r="C1050" s="55">
        <f t="shared" si="70"/>
        <v>68.85</v>
      </c>
      <c r="D1050" s="35" t="s">
        <v>457</v>
      </c>
      <c r="E1050" s="56"/>
      <c r="F1050" s="56"/>
      <c r="G1050" s="56"/>
      <c r="H1050" s="44"/>
      <c r="I1050" s="57"/>
      <c r="J1050" s="56"/>
      <c r="K1050" s="58"/>
      <c r="L1050" s="58"/>
      <c r="M1050" s="58"/>
      <c r="N1050" s="58"/>
      <c r="O1050" s="58"/>
      <c r="P1050" s="58"/>
      <c r="Q1050" s="58"/>
      <c r="R1050" s="58"/>
      <c r="S1050" s="58"/>
      <c r="T1050" s="58"/>
      <c r="U1050" s="58"/>
      <c r="V1050" s="58"/>
      <c r="W1050" s="58"/>
      <c r="X1050" s="58"/>
      <c r="Y1050" s="58"/>
      <c r="Z1050" s="58"/>
      <c r="AA1050" s="58"/>
      <c r="AB1050" s="58"/>
      <c r="AC1050" s="58"/>
      <c r="AD1050" s="58"/>
      <c r="AE1050" s="58"/>
      <c r="AF1050" s="41"/>
      <c r="AG1050" s="41"/>
      <c r="AH1050" s="41"/>
      <c r="AI1050" s="41"/>
      <c r="AJ1050" s="41"/>
      <c r="AK1050" s="41"/>
      <c r="AL1050" s="41"/>
      <c r="AM1050" s="41"/>
      <c r="AN1050" s="41"/>
    </row>
    <row r="1051" ht="22.5" customHeight="1">
      <c r="A1051" s="55">
        <v>85.0</v>
      </c>
      <c r="B1051" s="55">
        <f t="shared" ref="B1051:C1051" si="71">A1051*0.9</f>
        <v>76.5</v>
      </c>
      <c r="C1051" s="55">
        <f t="shared" si="71"/>
        <v>68.85</v>
      </c>
      <c r="D1051" s="35" t="s">
        <v>457</v>
      </c>
      <c r="E1051" s="56"/>
      <c r="F1051" s="56"/>
      <c r="G1051" s="56"/>
      <c r="H1051" s="44"/>
      <c r="I1051" s="57"/>
      <c r="J1051" s="56"/>
      <c r="K1051" s="58"/>
      <c r="L1051" s="58"/>
      <c r="M1051" s="58"/>
      <c r="N1051" s="58"/>
      <c r="O1051" s="58"/>
      <c r="P1051" s="58"/>
      <c r="Q1051" s="58"/>
      <c r="R1051" s="58"/>
      <c r="S1051" s="58"/>
      <c r="T1051" s="58"/>
      <c r="U1051" s="58"/>
      <c r="V1051" s="58"/>
      <c r="W1051" s="58"/>
      <c r="X1051" s="58"/>
      <c r="Y1051" s="58"/>
      <c r="Z1051" s="58"/>
      <c r="AA1051" s="58"/>
      <c r="AB1051" s="58"/>
      <c r="AC1051" s="58"/>
      <c r="AD1051" s="58"/>
      <c r="AE1051" s="58"/>
      <c r="AF1051" s="41"/>
      <c r="AG1051" s="41"/>
      <c r="AH1051" s="41"/>
      <c r="AI1051" s="41"/>
      <c r="AJ1051" s="41"/>
      <c r="AK1051" s="41"/>
      <c r="AL1051" s="41"/>
      <c r="AM1051" s="41"/>
      <c r="AN1051" s="41"/>
    </row>
    <row r="1052" ht="22.5" customHeight="1">
      <c r="A1052" s="55">
        <v>85.0</v>
      </c>
      <c r="B1052" s="55">
        <f t="shared" ref="B1052:C1052" si="72">A1052*0.9</f>
        <v>76.5</v>
      </c>
      <c r="C1052" s="55">
        <f t="shared" si="72"/>
        <v>68.85</v>
      </c>
      <c r="D1052" s="35" t="s">
        <v>457</v>
      </c>
      <c r="E1052" s="56"/>
      <c r="F1052" s="56"/>
      <c r="G1052" s="56"/>
      <c r="H1052" s="44"/>
      <c r="I1052" s="57"/>
      <c r="J1052" s="56"/>
      <c r="K1052" s="58"/>
      <c r="L1052" s="58"/>
      <c r="M1052" s="58"/>
      <c r="N1052" s="58"/>
      <c r="O1052" s="58"/>
      <c r="P1052" s="58"/>
      <c r="Q1052" s="58"/>
      <c r="R1052" s="58"/>
      <c r="S1052" s="58"/>
      <c r="T1052" s="58"/>
      <c r="U1052" s="58"/>
      <c r="V1052" s="58"/>
      <c r="W1052" s="58"/>
      <c r="X1052" s="58"/>
      <c r="Y1052" s="58"/>
      <c r="Z1052" s="58"/>
      <c r="AA1052" s="58"/>
      <c r="AB1052" s="58"/>
      <c r="AC1052" s="58"/>
      <c r="AD1052" s="58"/>
      <c r="AE1052" s="58"/>
      <c r="AF1052" s="41"/>
      <c r="AG1052" s="41"/>
      <c r="AH1052" s="41"/>
      <c r="AI1052" s="41"/>
      <c r="AJ1052" s="41"/>
      <c r="AK1052" s="41"/>
      <c r="AL1052" s="41"/>
      <c r="AM1052" s="41"/>
      <c r="AN1052" s="41"/>
    </row>
    <row r="1053" ht="22.5" customHeight="1">
      <c r="A1053" s="55">
        <v>85.0</v>
      </c>
      <c r="B1053" s="55">
        <f t="shared" ref="B1053:C1053" si="73">A1053*0.9</f>
        <v>76.5</v>
      </c>
      <c r="C1053" s="55">
        <f t="shared" si="73"/>
        <v>68.85</v>
      </c>
      <c r="D1053" s="35" t="s">
        <v>457</v>
      </c>
      <c r="E1053" s="56"/>
      <c r="F1053" s="56"/>
      <c r="G1053" s="56"/>
      <c r="H1053" s="44"/>
      <c r="I1053" s="57"/>
      <c r="J1053" s="56"/>
      <c r="K1053" s="58"/>
      <c r="L1053" s="58"/>
      <c r="M1053" s="58"/>
      <c r="N1053" s="58"/>
      <c r="O1053" s="58"/>
      <c r="P1053" s="58"/>
      <c r="Q1053" s="58"/>
      <c r="R1053" s="58"/>
      <c r="S1053" s="58"/>
      <c r="T1053" s="58"/>
      <c r="U1053" s="58"/>
      <c r="V1053" s="58"/>
      <c r="W1053" s="58"/>
      <c r="X1053" s="58"/>
      <c r="Y1053" s="58"/>
      <c r="Z1053" s="58"/>
      <c r="AA1053" s="58"/>
      <c r="AB1053" s="58"/>
      <c r="AC1053" s="58"/>
      <c r="AD1053" s="58"/>
      <c r="AE1053" s="58"/>
      <c r="AF1053" s="41"/>
      <c r="AG1053" s="41"/>
      <c r="AH1053" s="41"/>
      <c r="AI1053" s="41"/>
      <c r="AJ1053" s="41"/>
      <c r="AK1053" s="41"/>
      <c r="AL1053" s="41"/>
      <c r="AM1053" s="41"/>
      <c r="AN1053" s="41"/>
    </row>
    <row r="1054" ht="22.5" customHeight="1">
      <c r="A1054" s="55">
        <v>85.0</v>
      </c>
      <c r="B1054" s="55">
        <f t="shared" ref="B1054:C1054" si="74">A1054*0.9</f>
        <v>76.5</v>
      </c>
      <c r="C1054" s="55">
        <f t="shared" si="74"/>
        <v>68.85</v>
      </c>
      <c r="D1054" s="35" t="s">
        <v>457</v>
      </c>
      <c r="E1054" s="56"/>
      <c r="F1054" s="56"/>
      <c r="G1054" s="56"/>
      <c r="H1054" s="44"/>
      <c r="I1054" s="57"/>
      <c r="J1054" s="56"/>
      <c r="K1054" s="58"/>
      <c r="L1054" s="58"/>
      <c r="M1054" s="58"/>
      <c r="N1054" s="58"/>
      <c r="O1054" s="58"/>
      <c r="P1054" s="58"/>
      <c r="Q1054" s="58"/>
      <c r="R1054" s="58"/>
      <c r="S1054" s="58"/>
      <c r="T1054" s="58"/>
      <c r="U1054" s="58"/>
      <c r="V1054" s="58"/>
      <c r="W1054" s="58"/>
      <c r="X1054" s="58"/>
      <c r="Y1054" s="58"/>
      <c r="Z1054" s="58"/>
      <c r="AA1054" s="58"/>
      <c r="AB1054" s="58"/>
      <c r="AC1054" s="58"/>
      <c r="AD1054" s="58"/>
      <c r="AE1054" s="58"/>
      <c r="AF1054" s="41"/>
      <c r="AG1054" s="41"/>
      <c r="AH1054" s="41"/>
      <c r="AI1054" s="41"/>
      <c r="AJ1054" s="41"/>
      <c r="AK1054" s="41"/>
      <c r="AL1054" s="41"/>
      <c r="AM1054" s="41"/>
      <c r="AN1054" s="41"/>
    </row>
    <row r="1055" ht="22.5" customHeight="1">
      <c r="A1055" s="55">
        <v>160.0</v>
      </c>
      <c r="B1055" s="55">
        <f t="shared" ref="B1055:C1055" si="75">A1055*0.9</f>
        <v>144</v>
      </c>
      <c r="C1055" s="55">
        <f t="shared" si="75"/>
        <v>129.6</v>
      </c>
      <c r="D1055" s="35" t="s">
        <v>455</v>
      </c>
      <c r="E1055" s="56"/>
      <c r="F1055" s="56"/>
      <c r="G1055" s="56"/>
      <c r="H1055" s="44"/>
      <c r="I1055" s="57"/>
      <c r="J1055" s="56"/>
      <c r="K1055" s="58"/>
      <c r="L1055" s="58"/>
      <c r="M1055" s="58"/>
      <c r="N1055" s="58"/>
      <c r="O1055" s="58"/>
      <c r="P1055" s="58"/>
      <c r="Q1055" s="58"/>
      <c r="R1055" s="58"/>
      <c r="S1055" s="58"/>
      <c r="T1055" s="58"/>
      <c r="U1055" s="58"/>
      <c r="V1055" s="58"/>
      <c r="W1055" s="58"/>
      <c r="X1055" s="58"/>
      <c r="Y1055" s="58"/>
      <c r="Z1055" s="58"/>
      <c r="AA1055" s="58"/>
      <c r="AB1055" s="58"/>
      <c r="AC1055" s="58"/>
      <c r="AD1055" s="58"/>
      <c r="AE1055" s="58"/>
      <c r="AF1055" s="41"/>
      <c r="AG1055" s="41"/>
      <c r="AH1055" s="41"/>
      <c r="AI1055" s="41"/>
      <c r="AJ1055" s="41"/>
      <c r="AK1055" s="41"/>
      <c r="AL1055" s="41"/>
      <c r="AM1055" s="41"/>
      <c r="AN1055" s="41"/>
    </row>
    <row r="1056" ht="22.5" customHeight="1">
      <c r="A1056" s="55">
        <v>160.0</v>
      </c>
      <c r="B1056" s="55">
        <f t="shared" ref="B1056:C1056" si="76">A1056*0.9</f>
        <v>144</v>
      </c>
      <c r="C1056" s="55">
        <f t="shared" si="76"/>
        <v>129.6</v>
      </c>
      <c r="D1056" s="35" t="s">
        <v>455</v>
      </c>
      <c r="E1056" s="56"/>
      <c r="F1056" s="56"/>
      <c r="G1056" s="56"/>
      <c r="H1056" s="44"/>
      <c r="I1056" s="57"/>
      <c r="J1056" s="56"/>
      <c r="K1056" s="58"/>
      <c r="L1056" s="58"/>
      <c r="M1056" s="58"/>
      <c r="N1056" s="58"/>
      <c r="O1056" s="58"/>
      <c r="P1056" s="58"/>
      <c r="Q1056" s="58"/>
      <c r="R1056" s="58"/>
      <c r="S1056" s="58"/>
      <c r="T1056" s="58"/>
      <c r="U1056" s="58"/>
      <c r="V1056" s="58"/>
      <c r="W1056" s="58"/>
      <c r="X1056" s="58"/>
      <c r="Y1056" s="58"/>
      <c r="Z1056" s="58"/>
      <c r="AA1056" s="58"/>
      <c r="AB1056" s="58"/>
      <c r="AC1056" s="58"/>
      <c r="AD1056" s="58"/>
      <c r="AE1056" s="58"/>
      <c r="AF1056" s="41"/>
      <c r="AG1056" s="41"/>
      <c r="AH1056" s="41"/>
      <c r="AI1056" s="41"/>
      <c r="AJ1056" s="41"/>
      <c r="AK1056" s="41"/>
      <c r="AL1056" s="41"/>
      <c r="AM1056" s="41"/>
      <c r="AN1056" s="41"/>
    </row>
    <row r="1057" ht="22.5" customHeight="1">
      <c r="A1057" s="55">
        <v>160.0</v>
      </c>
      <c r="B1057" s="55">
        <f t="shared" ref="B1057:C1057" si="77">A1057*0.9</f>
        <v>144</v>
      </c>
      <c r="C1057" s="55">
        <f t="shared" si="77"/>
        <v>129.6</v>
      </c>
      <c r="D1057" s="35" t="s">
        <v>455</v>
      </c>
      <c r="E1057" s="56"/>
      <c r="F1057" s="56"/>
      <c r="G1057" s="56"/>
      <c r="H1057" s="44"/>
      <c r="I1057" s="57"/>
      <c r="J1057" s="56"/>
      <c r="K1057" s="58"/>
      <c r="L1057" s="58"/>
      <c r="M1057" s="58"/>
      <c r="N1057" s="58"/>
      <c r="O1057" s="58"/>
      <c r="P1057" s="58"/>
      <c r="Q1057" s="58"/>
      <c r="R1057" s="58"/>
      <c r="S1057" s="58"/>
      <c r="T1057" s="58"/>
      <c r="U1057" s="58"/>
      <c r="V1057" s="58"/>
      <c r="W1057" s="58"/>
      <c r="X1057" s="58"/>
      <c r="Y1057" s="58"/>
      <c r="Z1057" s="58"/>
      <c r="AA1057" s="58"/>
      <c r="AB1057" s="58"/>
      <c r="AC1057" s="58"/>
      <c r="AD1057" s="58"/>
      <c r="AE1057" s="58"/>
      <c r="AF1057" s="41"/>
      <c r="AG1057" s="41"/>
      <c r="AH1057" s="41"/>
      <c r="AI1057" s="41"/>
      <c r="AJ1057" s="41"/>
      <c r="AK1057" s="41"/>
      <c r="AL1057" s="41"/>
      <c r="AM1057" s="41"/>
      <c r="AN1057" s="41"/>
    </row>
    <row r="1058" ht="22.5" customHeight="1">
      <c r="A1058" s="55">
        <v>160.0</v>
      </c>
      <c r="B1058" s="55">
        <f t="shared" ref="B1058:C1058" si="78">A1058*0.9</f>
        <v>144</v>
      </c>
      <c r="C1058" s="55">
        <f t="shared" si="78"/>
        <v>129.6</v>
      </c>
      <c r="D1058" s="35" t="s">
        <v>455</v>
      </c>
      <c r="E1058" s="56"/>
      <c r="F1058" s="56"/>
      <c r="G1058" s="56"/>
      <c r="H1058" s="44"/>
      <c r="I1058" s="57"/>
      <c r="J1058" s="56"/>
      <c r="K1058" s="58"/>
      <c r="L1058" s="58"/>
      <c r="M1058" s="58"/>
      <c r="N1058" s="58"/>
      <c r="O1058" s="58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  <c r="AB1058" s="58"/>
      <c r="AC1058" s="58"/>
      <c r="AD1058" s="58"/>
      <c r="AE1058" s="58"/>
      <c r="AF1058" s="41"/>
      <c r="AG1058" s="41"/>
      <c r="AH1058" s="41"/>
      <c r="AI1058" s="41"/>
      <c r="AJ1058" s="41"/>
      <c r="AK1058" s="41"/>
      <c r="AL1058" s="41"/>
      <c r="AM1058" s="41"/>
      <c r="AN1058" s="41"/>
    </row>
    <row r="1059" ht="22.5" customHeight="1">
      <c r="A1059" s="55">
        <v>160.0</v>
      </c>
      <c r="B1059" s="55">
        <f t="shared" ref="B1059:C1059" si="79">A1059*0.9</f>
        <v>144</v>
      </c>
      <c r="C1059" s="55">
        <f t="shared" si="79"/>
        <v>129.6</v>
      </c>
      <c r="D1059" s="35" t="s">
        <v>455</v>
      </c>
      <c r="E1059" s="56"/>
      <c r="F1059" s="56"/>
      <c r="G1059" s="56"/>
      <c r="H1059" s="44"/>
      <c r="I1059" s="57"/>
      <c r="J1059" s="56"/>
      <c r="K1059" s="58"/>
      <c r="L1059" s="58"/>
      <c r="M1059" s="58"/>
      <c r="N1059" s="58"/>
      <c r="O1059" s="58"/>
      <c r="P1059" s="58"/>
      <c r="Q1059" s="58"/>
      <c r="R1059" s="58"/>
      <c r="S1059" s="58"/>
      <c r="T1059" s="58"/>
      <c r="U1059" s="58"/>
      <c r="V1059" s="58"/>
      <c r="W1059" s="58"/>
      <c r="X1059" s="58"/>
      <c r="Y1059" s="58"/>
      <c r="Z1059" s="58"/>
      <c r="AA1059" s="58"/>
      <c r="AB1059" s="58"/>
      <c r="AC1059" s="58"/>
      <c r="AD1059" s="58"/>
      <c r="AE1059" s="58"/>
      <c r="AF1059" s="41"/>
      <c r="AG1059" s="41"/>
      <c r="AH1059" s="41"/>
      <c r="AI1059" s="41"/>
      <c r="AJ1059" s="41"/>
      <c r="AK1059" s="41"/>
      <c r="AL1059" s="41"/>
      <c r="AM1059" s="41"/>
      <c r="AN1059" s="41"/>
    </row>
    <row r="1060" ht="22.5" customHeight="1">
      <c r="A1060" s="55">
        <v>160.0</v>
      </c>
      <c r="B1060" s="55">
        <f t="shared" ref="B1060:C1060" si="80">A1060*0.9</f>
        <v>144</v>
      </c>
      <c r="C1060" s="55">
        <f t="shared" si="80"/>
        <v>129.6</v>
      </c>
      <c r="D1060" s="35" t="s">
        <v>455</v>
      </c>
      <c r="E1060" s="56"/>
      <c r="F1060" s="56"/>
      <c r="G1060" s="56"/>
      <c r="H1060" s="44"/>
      <c r="I1060" s="57"/>
      <c r="J1060" s="56"/>
      <c r="K1060" s="58"/>
      <c r="L1060" s="58"/>
      <c r="M1060" s="58"/>
      <c r="N1060" s="58"/>
      <c r="O1060" s="58"/>
      <c r="P1060" s="58"/>
      <c r="Q1060" s="58"/>
      <c r="R1060" s="58"/>
      <c r="S1060" s="58"/>
      <c r="T1060" s="58"/>
      <c r="U1060" s="58"/>
      <c r="V1060" s="58"/>
      <c r="W1060" s="58"/>
      <c r="X1060" s="58"/>
      <c r="Y1060" s="58"/>
      <c r="Z1060" s="58"/>
      <c r="AA1060" s="58"/>
      <c r="AB1060" s="58"/>
      <c r="AC1060" s="58"/>
      <c r="AD1060" s="58"/>
      <c r="AE1060" s="58"/>
      <c r="AF1060" s="41"/>
      <c r="AG1060" s="41"/>
      <c r="AH1060" s="41"/>
      <c r="AI1060" s="41"/>
      <c r="AJ1060" s="41"/>
      <c r="AK1060" s="41"/>
      <c r="AL1060" s="41"/>
      <c r="AM1060" s="41"/>
      <c r="AN1060" s="41"/>
    </row>
    <row r="1061" ht="22.5" customHeight="1">
      <c r="A1061" s="55">
        <v>160.0</v>
      </c>
      <c r="B1061" s="55">
        <f t="shared" ref="B1061:C1061" si="81">A1061*0.9</f>
        <v>144</v>
      </c>
      <c r="C1061" s="55">
        <f t="shared" si="81"/>
        <v>129.6</v>
      </c>
      <c r="D1061" s="35" t="s">
        <v>455</v>
      </c>
      <c r="E1061" s="56"/>
      <c r="F1061" s="56"/>
      <c r="G1061" s="56"/>
      <c r="H1061" s="44"/>
      <c r="I1061" s="57"/>
      <c r="J1061" s="56"/>
      <c r="K1061" s="58"/>
      <c r="L1061" s="58"/>
      <c r="M1061" s="58"/>
      <c r="N1061" s="58"/>
      <c r="O1061" s="58"/>
      <c r="P1061" s="58"/>
      <c r="Q1061" s="58"/>
      <c r="R1061" s="58"/>
      <c r="S1061" s="58"/>
      <c r="T1061" s="58"/>
      <c r="U1061" s="58"/>
      <c r="V1061" s="58"/>
      <c r="W1061" s="58"/>
      <c r="X1061" s="58"/>
      <c r="Y1061" s="58"/>
      <c r="Z1061" s="58"/>
      <c r="AA1061" s="58"/>
      <c r="AB1061" s="58"/>
      <c r="AC1061" s="58"/>
      <c r="AD1061" s="58"/>
      <c r="AE1061" s="58"/>
      <c r="AF1061" s="41"/>
      <c r="AG1061" s="41"/>
      <c r="AH1061" s="41"/>
      <c r="AI1061" s="41"/>
      <c r="AJ1061" s="41"/>
      <c r="AK1061" s="41"/>
      <c r="AL1061" s="41"/>
      <c r="AM1061" s="41"/>
      <c r="AN1061" s="41"/>
    </row>
    <row r="1062" ht="22.5" customHeight="1">
      <c r="A1062" s="55">
        <v>160.0</v>
      </c>
      <c r="B1062" s="55">
        <f t="shared" ref="B1062:C1062" si="82">A1062*0.9</f>
        <v>144</v>
      </c>
      <c r="C1062" s="55">
        <f t="shared" si="82"/>
        <v>129.6</v>
      </c>
      <c r="D1062" s="35" t="s">
        <v>455</v>
      </c>
      <c r="E1062" s="56"/>
      <c r="F1062" s="56"/>
      <c r="G1062" s="56"/>
      <c r="H1062" s="44"/>
      <c r="I1062" s="57"/>
      <c r="J1062" s="56"/>
      <c r="K1062" s="58"/>
      <c r="L1062" s="58"/>
      <c r="M1062" s="58"/>
      <c r="N1062" s="58"/>
      <c r="O1062" s="58"/>
      <c r="P1062" s="58"/>
      <c r="Q1062" s="58"/>
      <c r="R1062" s="58"/>
      <c r="S1062" s="58"/>
      <c r="T1062" s="58"/>
      <c r="U1062" s="58"/>
      <c r="V1062" s="58"/>
      <c r="W1062" s="58"/>
      <c r="X1062" s="58"/>
      <c r="Y1062" s="58"/>
      <c r="Z1062" s="58"/>
      <c r="AA1062" s="58"/>
      <c r="AB1062" s="58"/>
      <c r="AC1062" s="58"/>
      <c r="AD1062" s="58"/>
      <c r="AE1062" s="58"/>
      <c r="AF1062" s="41"/>
      <c r="AG1062" s="41"/>
      <c r="AH1062" s="41"/>
      <c r="AI1062" s="41"/>
      <c r="AJ1062" s="41"/>
      <c r="AK1062" s="41"/>
      <c r="AL1062" s="41"/>
      <c r="AM1062" s="41"/>
      <c r="AN1062" s="41"/>
    </row>
    <row r="1063" ht="22.5" customHeight="1">
      <c r="A1063" s="55">
        <v>160.0</v>
      </c>
      <c r="B1063" s="55">
        <f t="shared" ref="B1063:C1063" si="83">A1063*0.9</f>
        <v>144</v>
      </c>
      <c r="C1063" s="55">
        <f t="shared" si="83"/>
        <v>129.6</v>
      </c>
      <c r="D1063" s="35" t="s">
        <v>455</v>
      </c>
      <c r="E1063" s="56"/>
      <c r="F1063" s="56"/>
      <c r="G1063" s="56"/>
      <c r="H1063" s="44"/>
      <c r="I1063" s="57"/>
      <c r="J1063" s="56"/>
      <c r="K1063" s="58"/>
      <c r="L1063" s="58"/>
      <c r="M1063" s="58"/>
      <c r="N1063" s="58"/>
      <c r="O1063" s="58"/>
      <c r="P1063" s="58"/>
      <c r="Q1063" s="58"/>
      <c r="R1063" s="58"/>
      <c r="S1063" s="58"/>
      <c r="T1063" s="58"/>
      <c r="U1063" s="58"/>
      <c r="V1063" s="58"/>
      <c r="W1063" s="58"/>
      <c r="X1063" s="58"/>
      <c r="Y1063" s="58"/>
      <c r="Z1063" s="58"/>
      <c r="AA1063" s="58"/>
      <c r="AB1063" s="58"/>
      <c r="AC1063" s="58"/>
      <c r="AD1063" s="58"/>
      <c r="AE1063" s="58"/>
      <c r="AF1063" s="41"/>
      <c r="AG1063" s="41"/>
      <c r="AH1063" s="41"/>
      <c r="AI1063" s="41"/>
      <c r="AJ1063" s="41"/>
      <c r="AK1063" s="41"/>
      <c r="AL1063" s="41"/>
      <c r="AM1063" s="41"/>
      <c r="AN1063" s="41"/>
    </row>
    <row r="1064" ht="22.5" customHeight="1">
      <c r="A1064" s="55">
        <v>160.0</v>
      </c>
      <c r="B1064" s="55">
        <f t="shared" ref="B1064:C1064" si="84">A1064*0.9</f>
        <v>144</v>
      </c>
      <c r="C1064" s="55">
        <f t="shared" si="84"/>
        <v>129.6</v>
      </c>
      <c r="D1064" s="35" t="s">
        <v>455</v>
      </c>
      <c r="E1064" s="56"/>
      <c r="F1064" s="56"/>
      <c r="G1064" s="56"/>
      <c r="H1064" s="44"/>
      <c r="I1064" s="57"/>
      <c r="J1064" s="56"/>
      <c r="K1064" s="58"/>
      <c r="L1064" s="58"/>
      <c r="M1064" s="58"/>
      <c r="N1064" s="58"/>
      <c r="O1064" s="58"/>
      <c r="P1064" s="58"/>
      <c r="Q1064" s="58"/>
      <c r="R1064" s="58"/>
      <c r="S1064" s="58"/>
      <c r="T1064" s="58"/>
      <c r="U1064" s="58"/>
      <c r="V1064" s="58"/>
      <c r="W1064" s="58"/>
      <c r="X1064" s="58"/>
      <c r="Y1064" s="58"/>
      <c r="Z1064" s="58"/>
      <c r="AA1064" s="58"/>
      <c r="AB1064" s="58"/>
      <c r="AC1064" s="58"/>
      <c r="AD1064" s="58"/>
      <c r="AE1064" s="58"/>
      <c r="AF1064" s="41"/>
      <c r="AG1064" s="41"/>
      <c r="AH1064" s="41"/>
      <c r="AI1064" s="41"/>
      <c r="AJ1064" s="41"/>
      <c r="AK1064" s="41"/>
      <c r="AL1064" s="41"/>
      <c r="AM1064" s="41"/>
      <c r="AN1064" s="41"/>
    </row>
    <row r="1065" ht="22.5" customHeight="1">
      <c r="A1065" s="55">
        <v>160.0</v>
      </c>
      <c r="B1065" s="55">
        <f t="shared" ref="B1065:C1065" si="85">A1065*0.9</f>
        <v>144</v>
      </c>
      <c r="C1065" s="55">
        <f t="shared" si="85"/>
        <v>129.6</v>
      </c>
      <c r="D1065" s="35" t="s">
        <v>455</v>
      </c>
      <c r="E1065" s="56"/>
      <c r="F1065" s="56"/>
      <c r="G1065" s="56"/>
      <c r="H1065" s="44"/>
      <c r="I1065" s="57"/>
      <c r="J1065" s="56"/>
      <c r="K1065" s="58"/>
      <c r="L1065" s="58"/>
      <c r="M1065" s="58"/>
      <c r="N1065" s="58"/>
      <c r="O1065" s="58"/>
      <c r="P1065" s="58"/>
      <c r="Q1065" s="58"/>
      <c r="R1065" s="58"/>
      <c r="S1065" s="58"/>
      <c r="T1065" s="58"/>
      <c r="U1065" s="58"/>
      <c r="V1065" s="58"/>
      <c r="W1065" s="58"/>
      <c r="X1065" s="58"/>
      <c r="Y1065" s="58"/>
      <c r="Z1065" s="58"/>
      <c r="AA1065" s="58"/>
      <c r="AB1065" s="58"/>
      <c r="AC1065" s="58"/>
      <c r="AD1065" s="58"/>
      <c r="AE1065" s="58"/>
      <c r="AF1065" s="41"/>
      <c r="AG1065" s="41"/>
      <c r="AH1065" s="41"/>
      <c r="AI1065" s="41"/>
      <c r="AJ1065" s="41"/>
      <c r="AK1065" s="41"/>
      <c r="AL1065" s="41"/>
      <c r="AM1065" s="41"/>
      <c r="AN1065" s="41"/>
    </row>
    <row r="1066" ht="22.5" customHeight="1">
      <c r="A1066" s="55">
        <v>160.0</v>
      </c>
      <c r="B1066" s="55">
        <f t="shared" ref="B1066:C1066" si="86">A1066*0.9</f>
        <v>144</v>
      </c>
      <c r="C1066" s="55">
        <f t="shared" si="86"/>
        <v>129.6</v>
      </c>
      <c r="D1066" s="35" t="s">
        <v>455</v>
      </c>
      <c r="E1066" s="56"/>
      <c r="F1066" s="56"/>
      <c r="G1066" s="56"/>
      <c r="H1066" s="44"/>
      <c r="I1066" s="57"/>
      <c r="J1066" s="56"/>
      <c r="K1066" s="58"/>
      <c r="L1066" s="58"/>
      <c r="M1066" s="58"/>
      <c r="N1066" s="58"/>
      <c r="O1066" s="58"/>
      <c r="P1066" s="58"/>
      <c r="Q1066" s="58"/>
      <c r="R1066" s="58"/>
      <c r="S1066" s="58"/>
      <c r="T1066" s="58"/>
      <c r="U1066" s="58"/>
      <c r="V1066" s="58"/>
      <c r="W1066" s="58"/>
      <c r="X1066" s="58"/>
      <c r="Y1066" s="58"/>
      <c r="Z1066" s="58"/>
      <c r="AA1066" s="58"/>
      <c r="AB1066" s="58"/>
      <c r="AC1066" s="58"/>
      <c r="AD1066" s="58"/>
      <c r="AE1066" s="58"/>
      <c r="AF1066" s="41"/>
      <c r="AG1066" s="41"/>
      <c r="AH1066" s="41"/>
      <c r="AI1066" s="41"/>
      <c r="AJ1066" s="41"/>
      <c r="AK1066" s="41"/>
      <c r="AL1066" s="41"/>
      <c r="AM1066" s="41"/>
      <c r="AN1066" s="41"/>
    </row>
    <row r="1067" ht="22.5" customHeight="1">
      <c r="A1067" s="55">
        <v>160.0</v>
      </c>
      <c r="B1067" s="55">
        <f t="shared" ref="B1067:C1067" si="87">A1067*0.9</f>
        <v>144</v>
      </c>
      <c r="C1067" s="55">
        <f t="shared" si="87"/>
        <v>129.6</v>
      </c>
      <c r="D1067" s="35" t="s">
        <v>455</v>
      </c>
      <c r="E1067" s="56"/>
      <c r="F1067" s="56"/>
      <c r="G1067" s="56"/>
      <c r="H1067" s="44"/>
      <c r="I1067" s="57"/>
      <c r="J1067" s="56"/>
      <c r="K1067" s="58"/>
      <c r="L1067" s="58"/>
      <c r="M1067" s="58"/>
      <c r="N1067" s="58"/>
      <c r="O1067" s="58"/>
      <c r="P1067" s="58"/>
      <c r="Q1067" s="58"/>
      <c r="R1067" s="58"/>
      <c r="S1067" s="58"/>
      <c r="T1067" s="58"/>
      <c r="U1067" s="58"/>
      <c r="V1067" s="58"/>
      <c r="W1067" s="58"/>
      <c r="X1067" s="58"/>
      <c r="Y1067" s="58"/>
      <c r="Z1067" s="58"/>
      <c r="AA1067" s="58"/>
      <c r="AB1067" s="58"/>
      <c r="AC1067" s="58"/>
      <c r="AD1067" s="58"/>
      <c r="AE1067" s="58"/>
      <c r="AF1067" s="41"/>
      <c r="AG1067" s="41"/>
      <c r="AH1067" s="41"/>
      <c r="AI1067" s="41"/>
      <c r="AJ1067" s="41"/>
      <c r="AK1067" s="41"/>
      <c r="AL1067" s="41"/>
      <c r="AM1067" s="41"/>
      <c r="AN1067" s="41"/>
    </row>
    <row r="1068" ht="22.5" customHeight="1">
      <c r="A1068" s="55">
        <v>130.0</v>
      </c>
      <c r="B1068" s="55">
        <f t="shared" ref="B1068:C1068" si="88">A1068*0.9</f>
        <v>117</v>
      </c>
      <c r="C1068" s="55">
        <f t="shared" si="88"/>
        <v>105.3</v>
      </c>
      <c r="D1068" s="35" t="s">
        <v>458</v>
      </c>
      <c r="E1068" s="56"/>
      <c r="F1068" s="56"/>
      <c r="G1068" s="56"/>
      <c r="H1068" s="44"/>
      <c r="I1068" s="57"/>
      <c r="J1068" s="56"/>
      <c r="K1068" s="58"/>
      <c r="L1068" s="58"/>
      <c r="M1068" s="58"/>
      <c r="N1068" s="58"/>
      <c r="O1068" s="58"/>
      <c r="P1068" s="58"/>
      <c r="Q1068" s="58"/>
      <c r="R1068" s="58"/>
      <c r="S1068" s="58"/>
      <c r="T1068" s="58"/>
      <c r="U1068" s="58"/>
      <c r="V1068" s="58"/>
      <c r="W1068" s="58"/>
      <c r="X1068" s="58"/>
      <c r="Y1068" s="58"/>
      <c r="Z1068" s="58"/>
      <c r="AA1068" s="58"/>
      <c r="AB1068" s="58"/>
      <c r="AC1068" s="58"/>
      <c r="AD1068" s="58"/>
      <c r="AE1068" s="58"/>
      <c r="AF1068" s="41"/>
      <c r="AG1068" s="41"/>
      <c r="AH1068" s="41"/>
      <c r="AI1068" s="41"/>
      <c r="AJ1068" s="41"/>
      <c r="AK1068" s="41"/>
      <c r="AL1068" s="41"/>
      <c r="AM1068" s="41"/>
      <c r="AN1068" s="41"/>
    </row>
    <row r="1069" ht="22.5" customHeight="1">
      <c r="A1069" s="55">
        <v>130.0</v>
      </c>
      <c r="B1069" s="55">
        <f t="shared" ref="B1069:C1069" si="89">A1069*0.9</f>
        <v>117</v>
      </c>
      <c r="C1069" s="55">
        <f t="shared" si="89"/>
        <v>105.3</v>
      </c>
      <c r="D1069" s="35" t="s">
        <v>458</v>
      </c>
      <c r="E1069" s="56"/>
      <c r="F1069" s="56"/>
      <c r="G1069" s="56"/>
      <c r="H1069" s="44"/>
      <c r="I1069" s="57"/>
      <c r="J1069" s="56"/>
      <c r="K1069" s="58"/>
      <c r="L1069" s="58"/>
      <c r="M1069" s="58"/>
      <c r="N1069" s="58"/>
      <c r="O1069" s="58"/>
      <c r="P1069" s="58"/>
      <c r="Q1069" s="58"/>
      <c r="R1069" s="58"/>
      <c r="S1069" s="58"/>
      <c r="T1069" s="58"/>
      <c r="U1069" s="58"/>
      <c r="V1069" s="58"/>
      <c r="W1069" s="58"/>
      <c r="X1069" s="58"/>
      <c r="Y1069" s="58"/>
      <c r="Z1069" s="58"/>
      <c r="AA1069" s="58"/>
      <c r="AB1069" s="58"/>
      <c r="AC1069" s="58"/>
      <c r="AD1069" s="58"/>
      <c r="AE1069" s="58"/>
      <c r="AF1069" s="41"/>
      <c r="AG1069" s="41"/>
      <c r="AH1069" s="41"/>
      <c r="AI1069" s="41"/>
      <c r="AJ1069" s="41"/>
      <c r="AK1069" s="41"/>
      <c r="AL1069" s="41"/>
      <c r="AM1069" s="41"/>
      <c r="AN1069" s="41"/>
    </row>
    <row r="1070" ht="22.5" customHeight="1">
      <c r="A1070" s="55">
        <v>130.0</v>
      </c>
      <c r="B1070" s="55">
        <f t="shared" ref="B1070:C1070" si="90">A1070*0.9</f>
        <v>117</v>
      </c>
      <c r="C1070" s="55">
        <f t="shared" si="90"/>
        <v>105.3</v>
      </c>
      <c r="D1070" s="35" t="s">
        <v>458</v>
      </c>
      <c r="E1070" s="56"/>
      <c r="F1070" s="56"/>
      <c r="G1070" s="56"/>
      <c r="H1070" s="44"/>
      <c r="I1070" s="57"/>
      <c r="J1070" s="56"/>
      <c r="K1070" s="58"/>
      <c r="L1070" s="58"/>
      <c r="M1070" s="58"/>
      <c r="N1070" s="58"/>
      <c r="O1070" s="58"/>
      <c r="P1070" s="58"/>
      <c r="Q1070" s="58"/>
      <c r="R1070" s="58"/>
      <c r="S1070" s="58"/>
      <c r="T1070" s="58"/>
      <c r="U1070" s="58"/>
      <c r="V1070" s="58"/>
      <c r="W1070" s="58"/>
      <c r="X1070" s="58"/>
      <c r="Y1070" s="58"/>
      <c r="Z1070" s="58"/>
      <c r="AA1070" s="58"/>
      <c r="AB1070" s="58"/>
      <c r="AC1070" s="58"/>
      <c r="AD1070" s="58"/>
      <c r="AE1070" s="58"/>
      <c r="AF1070" s="41"/>
      <c r="AG1070" s="41"/>
      <c r="AH1070" s="41"/>
      <c r="AI1070" s="41"/>
      <c r="AJ1070" s="41"/>
      <c r="AK1070" s="41"/>
      <c r="AL1070" s="41"/>
      <c r="AM1070" s="41"/>
      <c r="AN1070" s="41"/>
    </row>
    <row r="1071" ht="22.5" customHeight="1">
      <c r="A1071" s="55"/>
      <c r="B1071" s="55"/>
      <c r="C1071" s="55"/>
      <c r="D1071" s="59"/>
      <c r="E1071" s="56"/>
      <c r="F1071" s="56"/>
      <c r="G1071" s="56"/>
      <c r="H1071" s="56"/>
      <c r="I1071" s="56"/>
      <c r="J1071" s="56"/>
      <c r="K1071" s="58"/>
      <c r="L1071" s="58"/>
      <c r="M1071" s="58"/>
      <c r="N1071" s="58"/>
      <c r="O1071" s="58"/>
      <c r="P1071" s="58"/>
      <c r="Q1071" s="58"/>
      <c r="R1071" s="58"/>
      <c r="S1071" s="58"/>
      <c r="T1071" s="58"/>
      <c r="U1071" s="58"/>
      <c r="V1071" s="58"/>
      <c r="W1071" s="58"/>
      <c r="X1071" s="58"/>
      <c r="Y1071" s="58"/>
      <c r="Z1071" s="58"/>
      <c r="AA1071" s="58"/>
      <c r="AB1071" s="58"/>
      <c r="AC1071" s="58"/>
      <c r="AD1071" s="58"/>
      <c r="AE1071" s="58"/>
      <c r="AF1071" s="41"/>
      <c r="AG1071" s="41"/>
      <c r="AH1071" s="41"/>
      <c r="AI1071" s="41"/>
      <c r="AJ1071" s="41"/>
      <c r="AK1071" s="41"/>
      <c r="AL1071" s="41"/>
      <c r="AM1071" s="41"/>
      <c r="AN1071" s="41"/>
    </row>
    <row r="1072" ht="22.5" customHeight="1">
      <c r="A1072" s="43">
        <v>200.0</v>
      </c>
      <c r="B1072" s="55">
        <f t="shared" ref="B1072:C1072" si="91">A1072*0.9</f>
        <v>180</v>
      </c>
      <c r="C1072" s="55">
        <f t="shared" si="91"/>
        <v>162</v>
      </c>
      <c r="D1072" s="35" t="s">
        <v>456</v>
      </c>
      <c r="E1072" s="56"/>
      <c r="F1072" s="56"/>
      <c r="G1072" s="56"/>
      <c r="H1072" s="56"/>
      <c r="I1072" s="56"/>
      <c r="J1072" s="56"/>
      <c r="K1072" s="58"/>
      <c r="L1072" s="58"/>
      <c r="M1072" s="58"/>
      <c r="N1072" s="58"/>
      <c r="O1072" s="58"/>
      <c r="P1072" s="58"/>
      <c r="Q1072" s="58"/>
      <c r="R1072" s="58"/>
      <c r="S1072" s="58"/>
      <c r="T1072" s="58"/>
      <c r="U1072" s="58"/>
      <c r="V1072" s="58"/>
      <c r="W1072" s="58"/>
      <c r="X1072" s="58"/>
      <c r="Y1072" s="58"/>
      <c r="Z1072" s="58"/>
      <c r="AA1072" s="58"/>
      <c r="AB1072" s="58"/>
      <c r="AC1072" s="58"/>
      <c r="AD1072" s="58"/>
      <c r="AE1072" s="58"/>
      <c r="AF1072" s="41"/>
      <c r="AG1072" s="41"/>
      <c r="AH1072" s="41"/>
      <c r="AI1072" s="41"/>
      <c r="AJ1072" s="41"/>
      <c r="AK1072" s="41"/>
      <c r="AL1072" s="41"/>
      <c r="AM1072" s="41"/>
      <c r="AN1072" s="41"/>
    </row>
    <row r="1073" ht="22.5" customHeight="1">
      <c r="A1073" s="43">
        <v>200.0</v>
      </c>
      <c r="B1073" s="55">
        <f t="shared" ref="B1073:C1073" si="92">A1073*0.9</f>
        <v>180</v>
      </c>
      <c r="C1073" s="55">
        <f t="shared" si="92"/>
        <v>162</v>
      </c>
      <c r="D1073" s="35" t="s">
        <v>456</v>
      </c>
      <c r="E1073" s="56"/>
      <c r="F1073" s="56"/>
      <c r="G1073" s="56"/>
      <c r="H1073" s="56"/>
      <c r="I1073" s="56"/>
      <c r="J1073" s="56"/>
      <c r="K1073" s="58"/>
      <c r="L1073" s="58"/>
      <c r="M1073" s="58"/>
      <c r="N1073" s="58"/>
      <c r="O1073" s="58"/>
      <c r="P1073" s="58"/>
      <c r="Q1073" s="58"/>
      <c r="R1073" s="58"/>
      <c r="S1073" s="58"/>
      <c r="T1073" s="58"/>
      <c r="U1073" s="58"/>
      <c r="V1073" s="58"/>
      <c r="W1073" s="58"/>
      <c r="X1073" s="58"/>
      <c r="Y1073" s="58"/>
      <c r="Z1073" s="58"/>
      <c r="AA1073" s="58"/>
      <c r="AB1073" s="58"/>
      <c r="AC1073" s="58"/>
      <c r="AD1073" s="58"/>
      <c r="AE1073" s="58"/>
      <c r="AF1073" s="41"/>
      <c r="AG1073" s="41"/>
      <c r="AH1073" s="41"/>
      <c r="AI1073" s="41"/>
      <c r="AJ1073" s="41"/>
      <c r="AK1073" s="41"/>
      <c r="AL1073" s="41"/>
      <c r="AM1073" s="41"/>
      <c r="AN1073" s="41"/>
    </row>
    <row r="1074" ht="22.5" customHeight="1">
      <c r="A1074" s="43">
        <v>200.0</v>
      </c>
      <c r="B1074" s="55">
        <f t="shared" ref="B1074:C1074" si="93">A1074*0.9</f>
        <v>180</v>
      </c>
      <c r="C1074" s="55">
        <f t="shared" si="93"/>
        <v>162</v>
      </c>
      <c r="D1074" s="44" t="s">
        <v>459</v>
      </c>
      <c r="E1074" s="56"/>
      <c r="F1074" s="56"/>
      <c r="G1074" s="56"/>
      <c r="H1074" s="56"/>
      <c r="I1074" s="56"/>
      <c r="J1074" s="56"/>
      <c r="K1074" s="58"/>
      <c r="L1074" s="58"/>
      <c r="M1074" s="58"/>
      <c r="N1074" s="58"/>
      <c r="O1074" s="58"/>
      <c r="P1074" s="58"/>
      <c r="Q1074" s="58"/>
      <c r="R1074" s="58"/>
      <c r="S1074" s="58"/>
      <c r="T1074" s="58"/>
      <c r="U1074" s="58"/>
      <c r="V1074" s="58"/>
      <c r="W1074" s="58"/>
      <c r="X1074" s="58"/>
      <c r="Y1074" s="58"/>
      <c r="Z1074" s="58"/>
      <c r="AA1074" s="58"/>
      <c r="AB1074" s="58"/>
      <c r="AC1074" s="58"/>
      <c r="AD1074" s="58"/>
      <c r="AE1074" s="58"/>
      <c r="AF1074" s="41"/>
      <c r="AG1074" s="41"/>
      <c r="AH1074" s="41"/>
      <c r="AI1074" s="41"/>
      <c r="AJ1074" s="41"/>
      <c r="AK1074" s="41"/>
      <c r="AL1074" s="41"/>
      <c r="AM1074" s="41"/>
      <c r="AN1074" s="41"/>
    </row>
    <row r="1075" ht="22.5" customHeight="1">
      <c r="A1075" s="43">
        <v>200.0</v>
      </c>
      <c r="B1075" s="55">
        <f t="shared" ref="B1075:C1075" si="94">A1075*0.9</f>
        <v>180</v>
      </c>
      <c r="C1075" s="55">
        <f t="shared" si="94"/>
        <v>162</v>
      </c>
      <c r="D1075" s="44" t="s">
        <v>459</v>
      </c>
      <c r="E1075" s="56"/>
      <c r="F1075" s="56"/>
      <c r="G1075" s="56"/>
      <c r="H1075" s="56"/>
      <c r="I1075" s="56"/>
      <c r="J1075" s="56"/>
      <c r="K1075" s="58"/>
      <c r="L1075" s="58"/>
      <c r="M1075" s="58"/>
      <c r="N1075" s="58"/>
      <c r="O1075" s="58"/>
      <c r="P1075" s="58"/>
      <c r="Q1075" s="58"/>
      <c r="R1075" s="58"/>
      <c r="S1075" s="58"/>
      <c r="T1075" s="58"/>
      <c r="U1075" s="58"/>
      <c r="V1075" s="58"/>
      <c r="W1075" s="58"/>
      <c r="X1075" s="58"/>
      <c r="Y1075" s="58"/>
      <c r="Z1075" s="58"/>
      <c r="AA1075" s="58"/>
      <c r="AB1075" s="58"/>
      <c r="AC1075" s="58"/>
      <c r="AD1075" s="58"/>
      <c r="AE1075" s="58"/>
      <c r="AF1075" s="41"/>
      <c r="AG1075" s="41"/>
      <c r="AH1075" s="41"/>
      <c r="AI1075" s="41"/>
      <c r="AJ1075" s="41"/>
      <c r="AK1075" s="41"/>
      <c r="AL1075" s="41"/>
      <c r="AM1075" s="41"/>
      <c r="AN1075" s="41"/>
    </row>
    <row r="1076" ht="22.5" customHeight="1">
      <c r="A1076" s="43">
        <v>200.0</v>
      </c>
      <c r="B1076" s="55">
        <f t="shared" ref="B1076:C1076" si="95">A1076*0.9</f>
        <v>180</v>
      </c>
      <c r="C1076" s="55">
        <f t="shared" si="95"/>
        <v>162</v>
      </c>
      <c r="D1076" s="35" t="s">
        <v>456</v>
      </c>
      <c r="E1076" s="56"/>
      <c r="F1076" s="56"/>
      <c r="G1076" s="56"/>
      <c r="H1076" s="56"/>
      <c r="I1076" s="56"/>
      <c r="J1076" s="56"/>
      <c r="K1076" s="58"/>
      <c r="L1076" s="58"/>
      <c r="M1076" s="58"/>
      <c r="N1076" s="58"/>
      <c r="O1076" s="58"/>
      <c r="P1076" s="58"/>
      <c r="Q1076" s="58"/>
      <c r="R1076" s="58"/>
      <c r="S1076" s="58"/>
      <c r="T1076" s="58"/>
      <c r="U1076" s="58"/>
      <c r="V1076" s="58"/>
      <c r="W1076" s="58"/>
      <c r="X1076" s="58"/>
      <c r="Y1076" s="58"/>
      <c r="Z1076" s="58"/>
      <c r="AA1076" s="58"/>
      <c r="AB1076" s="58"/>
      <c r="AC1076" s="58"/>
      <c r="AD1076" s="58"/>
      <c r="AE1076" s="58"/>
      <c r="AF1076" s="41"/>
      <c r="AG1076" s="41"/>
      <c r="AH1076" s="41"/>
      <c r="AI1076" s="41"/>
      <c r="AJ1076" s="41"/>
      <c r="AK1076" s="41"/>
      <c r="AL1076" s="41"/>
      <c r="AM1076" s="41"/>
      <c r="AN1076" s="41"/>
    </row>
    <row r="1077" ht="22.5" customHeight="1">
      <c r="A1077" s="43">
        <v>200.0</v>
      </c>
      <c r="B1077" s="55">
        <f t="shared" ref="B1077:C1077" si="96">A1077*0.9</f>
        <v>180</v>
      </c>
      <c r="C1077" s="55">
        <f t="shared" si="96"/>
        <v>162</v>
      </c>
      <c r="D1077" s="44" t="s">
        <v>459</v>
      </c>
      <c r="E1077" s="56"/>
      <c r="F1077" s="56"/>
      <c r="G1077" s="56"/>
      <c r="H1077" s="56"/>
      <c r="I1077" s="56"/>
      <c r="J1077" s="56"/>
      <c r="K1077" s="58"/>
      <c r="L1077" s="58"/>
      <c r="M1077" s="58"/>
      <c r="N1077" s="58"/>
      <c r="O1077" s="58"/>
      <c r="P1077" s="58"/>
      <c r="Q1077" s="58"/>
      <c r="R1077" s="58"/>
      <c r="S1077" s="58"/>
      <c r="T1077" s="58"/>
      <c r="U1077" s="58"/>
      <c r="V1077" s="58"/>
      <c r="W1077" s="58"/>
      <c r="X1077" s="58"/>
      <c r="Y1077" s="58"/>
      <c r="Z1077" s="58"/>
      <c r="AA1077" s="58"/>
      <c r="AB1077" s="58"/>
      <c r="AC1077" s="58"/>
      <c r="AD1077" s="58"/>
      <c r="AE1077" s="58"/>
      <c r="AF1077" s="41"/>
      <c r="AG1077" s="41"/>
      <c r="AH1077" s="41"/>
      <c r="AI1077" s="41"/>
      <c r="AJ1077" s="41"/>
      <c r="AK1077" s="41"/>
      <c r="AL1077" s="41"/>
      <c r="AM1077" s="41"/>
      <c r="AN1077" s="41"/>
    </row>
    <row r="1078" ht="22.5" customHeight="1">
      <c r="A1078" s="43">
        <v>200.0</v>
      </c>
      <c r="B1078" s="55">
        <f t="shared" ref="B1078:C1078" si="97">A1078*0.9</f>
        <v>180</v>
      </c>
      <c r="C1078" s="55">
        <f t="shared" si="97"/>
        <v>162</v>
      </c>
      <c r="D1078" s="35" t="s">
        <v>456</v>
      </c>
      <c r="E1078" s="56"/>
      <c r="F1078" s="56"/>
      <c r="G1078" s="56"/>
      <c r="H1078" s="56"/>
      <c r="I1078" s="56"/>
      <c r="J1078" s="56"/>
      <c r="K1078" s="58"/>
      <c r="L1078" s="58"/>
      <c r="M1078" s="58"/>
      <c r="N1078" s="58"/>
      <c r="O1078" s="58"/>
      <c r="P1078" s="58"/>
      <c r="Q1078" s="58"/>
      <c r="R1078" s="58"/>
      <c r="S1078" s="58"/>
      <c r="T1078" s="58"/>
      <c r="U1078" s="58"/>
      <c r="V1078" s="58"/>
      <c r="W1078" s="58"/>
      <c r="X1078" s="58"/>
      <c r="Y1078" s="58"/>
      <c r="Z1078" s="58"/>
      <c r="AA1078" s="58"/>
      <c r="AB1078" s="58"/>
      <c r="AC1078" s="58"/>
      <c r="AD1078" s="58"/>
      <c r="AE1078" s="58"/>
      <c r="AF1078" s="41"/>
      <c r="AG1078" s="41"/>
      <c r="AH1078" s="41"/>
      <c r="AI1078" s="41"/>
      <c r="AJ1078" s="41"/>
      <c r="AK1078" s="41"/>
      <c r="AL1078" s="41"/>
      <c r="AM1078" s="41"/>
      <c r="AN1078" s="41"/>
    </row>
    <row r="1079" ht="22.5" customHeight="1">
      <c r="A1079" s="43">
        <v>200.0</v>
      </c>
      <c r="B1079" s="55">
        <f t="shared" ref="B1079:C1079" si="98">A1079*0.9</f>
        <v>180</v>
      </c>
      <c r="C1079" s="55">
        <f t="shared" si="98"/>
        <v>162</v>
      </c>
      <c r="D1079" s="44" t="s">
        <v>459</v>
      </c>
      <c r="E1079" s="56"/>
      <c r="F1079" s="56"/>
      <c r="G1079" s="56"/>
      <c r="H1079" s="56"/>
      <c r="I1079" s="56"/>
      <c r="J1079" s="56"/>
      <c r="K1079" s="58"/>
      <c r="L1079" s="58"/>
      <c r="M1079" s="58"/>
      <c r="N1079" s="58"/>
      <c r="O1079" s="58"/>
      <c r="P1079" s="58"/>
      <c r="Q1079" s="58"/>
      <c r="R1079" s="58"/>
      <c r="S1079" s="58"/>
      <c r="T1079" s="58"/>
      <c r="U1079" s="58"/>
      <c r="V1079" s="58"/>
      <c r="W1079" s="58"/>
      <c r="X1079" s="58"/>
      <c r="Y1079" s="58"/>
      <c r="Z1079" s="58"/>
      <c r="AA1079" s="58"/>
      <c r="AB1079" s="58"/>
      <c r="AC1079" s="58"/>
      <c r="AD1079" s="58"/>
      <c r="AE1079" s="58"/>
      <c r="AF1079" s="41"/>
      <c r="AG1079" s="41"/>
      <c r="AH1079" s="41"/>
      <c r="AI1079" s="41"/>
      <c r="AJ1079" s="41"/>
      <c r="AK1079" s="41"/>
      <c r="AL1079" s="41"/>
      <c r="AM1079" s="41"/>
      <c r="AN1079" s="41"/>
    </row>
    <row r="1080" ht="22.5" customHeight="1">
      <c r="A1080" s="43">
        <v>200.0</v>
      </c>
      <c r="B1080" s="55">
        <f t="shared" ref="B1080:C1080" si="99">A1080*0.9</f>
        <v>180</v>
      </c>
      <c r="C1080" s="55">
        <f t="shared" si="99"/>
        <v>162</v>
      </c>
      <c r="D1080" s="44" t="s">
        <v>459</v>
      </c>
      <c r="E1080" s="56"/>
      <c r="F1080" s="56"/>
      <c r="G1080" s="56"/>
      <c r="H1080" s="56"/>
      <c r="I1080" s="56"/>
      <c r="J1080" s="56"/>
      <c r="K1080" s="58"/>
      <c r="L1080" s="58"/>
      <c r="M1080" s="58"/>
      <c r="N1080" s="58"/>
      <c r="O1080" s="58"/>
      <c r="P1080" s="58"/>
      <c r="Q1080" s="58"/>
      <c r="R1080" s="58"/>
      <c r="S1080" s="58"/>
      <c r="T1080" s="58"/>
      <c r="U1080" s="58"/>
      <c r="V1080" s="58"/>
      <c r="W1080" s="58"/>
      <c r="X1080" s="58"/>
      <c r="Y1080" s="58"/>
      <c r="Z1080" s="58"/>
      <c r="AA1080" s="58"/>
      <c r="AB1080" s="58"/>
      <c r="AC1080" s="58"/>
      <c r="AD1080" s="58"/>
      <c r="AE1080" s="58"/>
      <c r="AF1080" s="41"/>
      <c r="AG1080" s="41"/>
      <c r="AH1080" s="41"/>
      <c r="AI1080" s="41"/>
      <c r="AJ1080" s="41"/>
      <c r="AK1080" s="41"/>
      <c r="AL1080" s="41"/>
      <c r="AM1080" s="41"/>
      <c r="AN1080" s="41"/>
    </row>
    <row r="1081" ht="22.5" customHeight="1">
      <c r="A1081" s="43">
        <v>200.0</v>
      </c>
      <c r="B1081" s="55">
        <f t="shared" ref="B1081:C1081" si="100">A1081*0.9</f>
        <v>180</v>
      </c>
      <c r="C1081" s="55">
        <f t="shared" si="100"/>
        <v>162</v>
      </c>
      <c r="D1081" s="44" t="s">
        <v>459</v>
      </c>
      <c r="E1081" s="56"/>
      <c r="F1081" s="56"/>
      <c r="G1081" s="56"/>
      <c r="H1081" s="56"/>
      <c r="I1081" s="56"/>
      <c r="J1081" s="56"/>
      <c r="K1081" s="58"/>
      <c r="L1081" s="58"/>
      <c r="M1081" s="58"/>
      <c r="N1081" s="58"/>
      <c r="O1081" s="58"/>
      <c r="P1081" s="58"/>
      <c r="Q1081" s="58"/>
      <c r="R1081" s="58"/>
      <c r="S1081" s="58"/>
      <c r="T1081" s="58"/>
      <c r="U1081" s="58"/>
      <c r="V1081" s="58"/>
      <c r="W1081" s="58"/>
      <c r="X1081" s="58"/>
      <c r="Y1081" s="58"/>
      <c r="Z1081" s="58"/>
      <c r="AA1081" s="58"/>
      <c r="AB1081" s="58"/>
      <c r="AC1081" s="58"/>
      <c r="AD1081" s="58"/>
      <c r="AE1081" s="58"/>
      <c r="AF1081" s="41"/>
      <c r="AG1081" s="41"/>
      <c r="AH1081" s="41"/>
      <c r="AI1081" s="41"/>
      <c r="AJ1081" s="41"/>
      <c r="AK1081" s="41"/>
      <c r="AL1081" s="41"/>
      <c r="AM1081" s="41"/>
      <c r="AN1081" s="41"/>
    </row>
    <row r="1082" ht="22.5" customHeight="1">
      <c r="A1082" s="43">
        <v>200.0</v>
      </c>
      <c r="B1082" s="55">
        <f t="shared" ref="B1082:C1082" si="101">A1082*0.9</f>
        <v>180</v>
      </c>
      <c r="C1082" s="55">
        <f t="shared" si="101"/>
        <v>162</v>
      </c>
      <c r="D1082" s="44" t="s">
        <v>459</v>
      </c>
      <c r="E1082" s="56"/>
      <c r="F1082" s="56"/>
      <c r="G1082" s="56"/>
      <c r="H1082" s="56"/>
      <c r="I1082" s="56"/>
      <c r="J1082" s="56"/>
      <c r="K1082" s="58"/>
      <c r="L1082" s="58"/>
      <c r="M1082" s="58"/>
      <c r="N1082" s="58"/>
      <c r="O1082" s="58"/>
      <c r="P1082" s="58"/>
      <c r="Q1082" s="58"/>
      <c r="R1082" s="58"/>
      <c r="S1082" s="58"/>
      <c r="T1082" s="58"/>
      <c r="U1082" s="58"/>
      <c r="V1082" s="58"/>
      <c r="W1082" s="58"/>
      <c r="X1082" s="58"/>
      <c r="Y1082" s="58"/>
      <c r="Z1082" s="58"/>
      <c r="AA1082" s="58"/>
      <c r="AB1082" s="58"/>
      <c r="AC1082" s="58"/>
      <c r="AD1082" s="58"/>
      <c r="AE1082" s="58"/>
      <c r="AF1082" s="41"/>
      <c r="AG1082" s="41"/>
      <c r="AH1082" s="41"/>
      <c r="AI1082" s="41"/>
      <c r="AJ1082" s="41"/>
      <c r="AK1082" s="41"/>
      <c r="AL1082" s="41"/>
      <c r="AM1082" s="41"/>
      <c r="AN1082" s="41"/>
    </row>
    <row r="1083" ht="22.5" customHeight="1">
      <c r="A1083" s="43">
        <v>200.0</v>
      </c>
      <c r="B1083" s="55">
        <f t="shared" ref="B1083:C1083" si="102">A1083*0.9</f>
        <v>180</v>
      </c>
      <c r="C1083" s="55">
        <f t="shared" si="102"/>
        <v>162</v>
      </c>
      <c r="D1083" s="44" t="s">
        <v>459</v>
      </c>
      <c r="E1083" s="56"/>
      <c r="F1083" s="56"/>
      <c r="G1083" s="56"/>
      <c r="H1083" s="56"/>
      <c r="I1083" s="56"/>
      <c r="J1083" s="56"/>
      <c r="K1083" s="58"/>
      <c r="L1083" s="58"/>
      <c r="M1083" s="58"/>
      <c r="N1083" s="58"/>
      <c r="O1083" s="58"/>
      <c r="P1083" s="58"/>
      <c r="Q1083" s="58"/>
      <c r="R1083" s="58"/>
      <c r="S1083" s="58"/>
      <c r="T1083" s="58"/>
      <c r="U1083" s="58"/>
      <c r="V1083" s="58"/>
      <c r="W1083" s="58"/>
      <c r="X1083" s="58"/>
      <c r="Y1083" s="58"/>
      <c r="Z1083" s="58"/>
      <c r="AA1083" s="58"/>
      <c r="AB1083" s="58"/>
      <c r="AC1083" s="58"/>
      <c r="AD1083" s="58"/>
      <c r="AE1083" s="58"/>
      <c r="AF1083" s="41"/>
      <c r="AG1083" s="41"/>
      <c r="AH1083" s="41"/>
      <c r="AI1083" s="41"/>
      <c r="AJ1083" s="41"/>
      <c r="AK1083" s="41"/>
      <c r="AL1083" s="41"/>
      <c r="AM1083" s="41"/>
      <c r="AN1083" s="41"/>
    </row>
    <row r="1084" ht="22.5" customHeight="1">
      <c r="A1084" s="43">
        <v>200.0</v>
      </c>
      <c r="B1084" s="55">
        <f t="shared" ref="B1084:C1084" si="103">A1084*0.9</f>
        <v>180</v>
      </c>
      <c r="C1084" s="55">
        <f t="shared" si="103"/>
        <v>162</v>
      </c>
      <c r="D1084" s="44" t="s">
        <v>459</v>
      </c>
      <c r="E1084" s="56"/>
      <c r="F1084" s="56"/>
      <c r="G1084" s="56"/>
      <c r="H1084" s="56"/>
      <c r="I1084" s="56"/>
      <c r="J1084" s="56"/>
      <c r="K1084" s="58"/>
      <c r="L1084" s="58"/>
      <c r="M1084" s="58"/>
      <c r="N1084" s="58"/>
      <c r="O1084" s="58"/>
      <c r="P1084" s="58"/>
      <c r="Q1084" s="58"/>
      <c r="R1084" s="58"/>
      <c r="S1084" s="58"/>
      <c r="T1084" s="58"/>
      <c r="U1084" s="58"/>
      <c r="V1084" s="58"/>
      <c r="W1084" s="58"/>
      <c r="X1084" s="58"/>
      <c r="Y1084" s="58"/>
      <c r="Z1084" s="58"/>
      <c r="AA1084" s="58"/>
      <c r="AB1084" s="58"/>
      <c r="AC1084" s="58"/>
      <c r="AD1084" s="58"/>
      <c r="AE1084" s="58"/>
      <c r="AF1084" s="41"/>
      <c r="AG1084" s="41"/>
      <c r="AH1084" s="41"/>
      <c r="AI1084" s="41"/>
      <c r="AJ1084" s="41"/>
      <c r="AK1084" s="41"/>
      <c r="AL1084" s="41"/>
      <c r="AM1084" s="41"/>
      <c r="AN1084" s="41"/>
    </row>
    <row r="1085" ht="22.5" customHeight="1">
      <c r="A1085" s="43">
        <v>200.0</v>
      </c>
      <c r="B1085" s="55">
        <f t="shared" ref="B1085:C1085" si="104">A1085*0.9</f>
        <v>180</v>
      </c>
      <c r="C1085" s="55">
        <f t="shared" si="104"/>
        <v>162</v>
      </c>
      <c r="D1085" s="35" t="s">
        <v>456</v>
      </c>
      <c r="E1085" s="56"/>
      <c r="F1085" s="56"/>
      <c r="G1085" s="56"/>
      <c r="H1085" s="56"/>
      <c r="I1085" s="56"/>
      <c r="J1085" s="56"/>
      <c r="K1085" s="58"/>
      <c r="L1085" s="58"/>
      <c r="M1085" s="58"/>
      <c r="N1085" s="58"/>
      <c r="O1085" s="58"/>
      <c r="P1085" s="58"/>
      <c r="Q1085" s="58"/>
      <c r="R1085" s="58"/>
      <c r="S1085" s="58"/>
      <c r="T1085" s="58"/>
      <c r="U1085" s="58"/>
      <c r="V1085" s="58"/>
      <c r="W1085" s="58"/>
      <c r="X1085" s="58"/>
      <c r="Y1085" s="58"/>
      <c r="Z1085" s="58"/>
      <c r="AA1085" s="58"/>
      <c r="AB1085" s="58"/>
      <c r="AC1085" s="58"/>
      <c r="AD1085" s="58"/>
      <c r="AE1085" s="58"/>
      <c r="AF1085" s="41"/>
      <c r="AG1085" s="41"/>
      <c r="AH1085" s="41"/>
      <c r="AI1085" s="41"/>
      <c r="AJ1085" s="41"/>
      <c r="AK1085" s="41"/>
      <c r="AL1085" s="41"/>
      <c r="AM1085" s="41"/>
      <c r="AN1085" s="41"/>
    </row>
    <row r="1086" ht="22.5" customHeight="1">
      <c r="A1086" s="43">
        <v>200.0</v>
      </c>
      <c r="B1086" s="55">
        <f t="shared" ref="B1086:C1086" si="105">A1086*0.9</f>
        <v>180</v>
      </c>
      <c r="C1086" s="55">
        <f t="shared" si="105"/>
        <v>162</v>
      </c>
      <c r="D1086" s="35" t="s">
        <v>456</v>
      </c>
      <c r="E1086" s="56"/>
      <c r="F1086" s="56"/>
      <c r="G1086" s="56"/>
      <c r="H1086" s="56"/>
      <c r="I1086" s="56"/>
      <c r="J1086" s="56"/>
      <c r="K1086" s="58"/>
      <c r="L1086" s="58"/>
      <c r="M1086" s="58"/>
      <c r="N1086" s="58"/>
      <c r="O1086" s="58"/>
      <c r="P1086" s="58"/>
      <c r="Q1086" s="58"/>
      <c r="R1086" s="58"/>
      <c r="S1086" s="58"/>
      <c r="T1086" s="58"/>
      <c r="U1086" s="58"/>
      <c r="V1086" s="58"/>
      <c r="W1086" s="58"/>
      <c r="X1086" s="58"/>
      <c r="Y1086" s="58"/>
      <c r="Z1086" s="58"/>
      <c r="AA1086" s="58"/>
      <c r="AB1086" s="58"/>
      <c r="AC1086" s="58"/>
      <c r="AD1086" s="58"/>
      <c r="AE1086" s="58"/>
      <c r="AF1086" s="41"/>
      <c r="AG1086" s="41"/>
      <c r="AH1086" s="41"/>
      <c r="AI1086" s="41"/>
      <c r="AJ1086" s="41"/>
      <c r="AK1086" s="41"/>
      <c r="AL1086" s="41"/>
      <c r="AM1086" s="41"/>
      <c r="AN1086" s="41"/>
    </row>
    <row r="1087" ht="22.5" customHeight="1">
      <c r="A1087" s="43">
        <v>200.0</v>
      </c>
      <c r="B1087" s="55">
        <f t="shared" ref="B1087:C1087" si="106">A1087*0.9</f>
        <v>180</v>
      </c>
      <c r="C1087" s="55">
        <f t="shared" si="106"/>
        <v>162</v>
      </c>
      <c r="D1087" s="35" t="s">
        <v>456</v>
      </c>
      <c r="E1087" s="56"/>
      <c r="F1087" s="56"/>
      <c r="G1087" s="56"/>
      <c r="H1087" s="56"/>
      <c r="I1087" s="56"/>
      <c r="J1087" s="56"/>
      <c r="K1087" s="58"/>
      <c r="L1087" s="58"/>
      <c r="M1087" s="58"/>
      <c r="N1087" s="58"/>
      <c r="O1087" s="58"/>
      <c r="P1087" s="58"/>
      <c r="Q1087" s="58"/>
      <c r="R1087" s="58"/>
      <c r="S1087" s="58"/>
      <c r="T1087" s="58"/>
      <c r="U1087" s="58"/>
      <c r="V1087" s="58"/>
      <c r="W1087" s="58"/>
      <c r="X1087" s="58"/>
      <c r="Y1087" s="58"/>
      <c r="Z1087" s="58"/>
      <c r="AA1087" s="58"/>
      <c r="AB1087" s="58"/>
      <c r="AC1087" s="58"/>
      <c r="AD1087" s="58"/>
      <c r="AE1087" s="58"/>
      <c r="AF1087" s="41"/>
      <c r="AG1087" s="41"/>
      <c r="AH1087" s="41"/>
      <c r="AI1087" s="41"/>
      <c r="AJ1087" s="41"/>
      <c r="AK1087" s="41"/>
      <c r="AL1087" s="41"/>
      <c r="AM1087" s="41"/>
      <c r="AN1087" s="41"/>
    </row>
    <row r="1088" ht="22.5" customHeight="1">
      <c r="A1088" s="43">
        <v>200.0</v>
      </c>
      <c r="B1088" s="55">
        <f t="shared" ref="B1088:C1088" si="107">A1088*0.9</f>
        <v>180</v>
      </c>
      <c r="C1088" s="55">
        <f t="shared" si="107"/>
        <v>162</v>
      </c>
      <c r="D1088" s="35" t="s">
        <v>456</v>
      </c>
      <c r="E1088" s="56"/>
      <c r="F1088" s="56"/>
      <c r="G1088" s="56"/>
      <c r="H1088" s="56"/>
      <c r="I1088" s="56"/>
      <c r="J1088" s="56"/>
      <c r="K1088" s="58"/>
      <c r="L1088" s="58"/>
      <c r="M1088" s="58"/>
      <c r="N1088" s="58"/>
      <c r="O1088" s="58"/>
      <c r="P1088" s="58"/>
      <c r="Q1088" s="58"/>
      <c r="R1088" s="58"/>
      <c r="S1088" s="58"/>
      <c r="T1088" s="58"/>
      <c r="U1088" s="58"/>
      <c r="V1088" s="58"/>
      <c r="W1088" s="58"/>
      <c r="X1088" s="58"/>
      <c r="Y1088" s="58"/>
      <c r="Z1088" s="58"/>
      <c r="AA1088" s="58"/>
      <c r="AB1088" s="58"/>
      <c r="AC1088" s="58"/>
      <c r="AD1088" s="58"/>
      <c r="AE1088" s="58"/>
      <c r="AF1088" s="41"/>
      <c r="AG1088" s="41"/>
      <c r="AH1088" s="41"/>
      <c r="AI1088" s="41"/>
      <c r="AJ1088" s="41"/>
      <c r="AK1088" s="41"/>
      <c r="AL1088" s="41"/>
      <c r="AM1088" s="41"/>
      <c r="AN1088" s="41"/>
    </row>
    <row r="1089" ht="22.5" customHeight="1">
      <c r="A1089" s="43">
        <v>200.0</v>
      </c>
      <c r="B1089" s="55">
        <f t="shared" ref="B1089:C1089" si="108">A1089*0.9</f>
        <v>180</v>
      </c>
      <c r="C1089" s="55">
        <f t="shared" si="108"/>
        <v>162</v>
      </c>
      <c r="D1089" s="35" t="s">
        <v>456</v>
      </c>
      <c r="E1089" s="56"/>
      <c r="F1089" s="56"/>
      <c r="G1089" s="56"/>
      <c r="H1089" s="56"/>
      <c r="I1089" s="56"/>
      <c r="J1089" s="56"/>
      <c r="K1089" s="58"/>
      <c r="L1089" s="58"/>
      <c r="M1089" s="58"/>
      <c r="N1089" s="58"/>
      <c r="O1089" s="58"/>
      <c r="P1089" s="58"/>
      <c r="Q1089" s="58"/>
      <c r="R1089" s="58"/>
      <c r="S1089" s="58"/>
      <c r="T1089" s="58"/>
      <c r="U1089" s="58"/>
      <c r="V1089" s="58"/>
      <c r="W1089" s="58"/>
      <c r="X1089" s="58"/>
      <c r="Y1089" s="58"/>
      <c r="Z1089" s="58"/>
      <c r="AA1089" s="58"/>
      <c r="AB1089" s="58"/>
      <c r="AC1089" s="58"/>
      <c r="AD1089" s="58"/>
      <c r="AE1089" s="58"/>
      <c r="AF1089" s="41"/>
      <c r="AG1089" s="41"/>
      <c r="AH1089" s="41"/>
      <c r="AI1089" s="41"/>
      <c r="AJ1089" s="41"/>
      <c r="AK1089" s="41"/>
      <c r="AL1089" s="41"/>
      <c r="AM1089" s="41"/>
      <c r="AN1089" s="41"/>
    </row>
    <row r="1090" ht="22.5" customHeight="1">
      <c r="A1090" s="43">
        <v>200.0</v>
      </c>
      <c r="B1090" s="55">
        <f t="shared" ref="B1090:C1090" si="109">A1090*0.9</f>
        <v>180</v>
      </c>
      <c r="C1090" s="55">
        <f t="shared" si="109"/>
        <v>162</v>
      </c>
      <c r="D1090" s="35" t="s">
        <v>456</v>
      </c>
      <c r="E1090" s="56"/>
      <c r="F1090" s="56"/>
      <c r="G1090" s="56"/>
      <c r="H1090" s="56"/>
      <c r="I1090" s="56"/>
      <c r="J1090" s="56"/>
      <c r="K1090" s="58"/>
      <c r="L1090" s="58"/>
      <c r="M1090" s="58"/>
      <c r="N1090" s="58"/>
      <c r="O1090" s="58"/>
      <c r="P1090" s="58"/>
      <c r="Q1090" s="58"/>
      <c r="R1090" s="58"/>
      <c r="S1090" s="58"/>
      <c r="T1090" s="58"/>
      <c r="U1090" s="58"/>
      <c r="V1090" s="58"/>
      <c r="W1090" s="58"/>
      <c r="X1090" s="58"/>
      <c r="Y1090" s="58"/>
      <c r="Z1090" s="58"/>
      <c r="AA1090" s="58"/>
      <c r="AB1090" s="58"/>
      <c r="AC1090" s="58"/>
      <c r="AD1090" s="58"/>
      <c r="AE1090" s="58"/>
      <c r="AF1090" s="41"/>
      <c r="AG1090" s="41"/>
      <c r="AH1090" s="41"/>
      <c r="AI1090" s="41"/>
      <c r="AJ1090" s="41"/>
      <c r="AK1090" s="41"/>
      <c r="AL1090" s="41"/>
      <c r="AM1090" s="41"/>
      <c r="AN1090" s="41"/>
    </row>
    <row r="1091" ht="22.5" customHeight="1">
      <c r="A1091" s="43">
        <v>200.0</v>
      </c>
      <c r="B1091" s="55">
        <f t="shared" ref="B1091:C1091" si="110">A1091*0.9</f>
        <v>180</v>
      </c>
      <c r="C1091" s="55">
        <f t="shared" si="110"/>
        <v>162</v>
      </c>
      <c r="D1091" s="35" t="s">
        <v>456</v>
      </c>
      <c r="E1091" s="56"/>
      <c r="F1091" s="56"/>
      <c r="G1091" s="56"/>
      <c r="H1091" s="56"/>
      <c r="I1091" s="56"/>
      <c r="J1091" s="56"/>
      <c r="K1091" s="58"/>
      <c r="L1091" s="58"/>
      <c r="M1091" s="58"/>
      <c r="N1091" s="58"/>
      <c r="O1091" s="58"/>
      <c r="P1091" s="58"/>
      <c r="Q1091" s="58"/>
      <c r="R1091" s="58"/>
      <c r="S1091" s="58"/>
      <c r="T1091" s="58"/>
      <c r="U1091" s="58"/>
      <c r="V1091" s="58"/>
      <c r="W1091" s="58"/>
      <c r="X1091" s="58"/>
      <c r="Y1091" s="58"/>
      <c r="Z1091" s="58"/>
      <c r="AA1091" s="58"/>
      <c r="AB1091" s="58"/>
      <c r="AC1091" s="58"/>
      <c r="AD1091" s="58"/>
      <c r="AE1091" s="58"/>
      <c r="AF1091" s="41"/>
      <c r="AG1091" s="41"/>
      <c r="AH1091" s="41"/>
      <c r="AI1091" s="41"/>
      <c r="AJ1091" s="41"/>
      <c r="AK1091" s="41"/>
      <c r="AL1091" s="41"/>
      <c r="AM1091" s="41"/>
      <c r="AN1091" s="41"/>
    </row>
    <row r="1092" ht="22.5" customHeight="1">
      <c r="A1092" s="43">
        <v>200.0</v>
      </c>
      <c r="B1092" s="55">
        <f t="shared" ref="B1092:C1092" si="111">A1092*0.9</f>
        <v>180</v>
      </c>
      <c r="C1092" s="55">
        <f t="shared" si="111"/>
        <v>162</v>
      </c>
      <c r="D1092" s="35" t="s">
        <v>456</v>
      </c>
      <c r="E1092" s="56"/>
      <c r="F1092" s="56"/>
      <c r="G1092" s="56"/>
      <c r="H1092" s="56"/>
      <c r="I1092" s="56"/>
      <c r="J1092" s="56"/>
      <c r="K1092" s="58"/>
      <c r="L1092" s="58"/>
      <c r="M1092" s="58"/>
      <c r="N1092" s="58"/>
      <c r="O1092" s="58"/>
      <c r="P1092" s="58"/>
      <c r="Q1092" s="58"/>
      <c r="R1092" s="58"/>
      <c r="S1092" s="58"/>
      <c r="T1092" s="58"/>
      <c r="U1092" s="58"/>
      <c r="V1092" s="58"/>
      <c r="W1092" s="58"/>
      <c r="X1092" s="58"/>
      <c r="Y1092" s="58"/>
      <c r="Z1092" s="58"/>
      <c r="AA1092" s="58"/>
      <c r="AB1092" s="58"/>
      <c r="AC1092" s="58"/>
      <c r="AD1092" s="58"/>
      <c r="AE1092" s="58"/>
      <c r="AF1092" s="41"/>
      <c r="AG1092" s="41"/>
      <c r="AH1092" s="41"/>
      <c r="AI1092" s="41"/>
      <c r="AJ1092" s="41"/>
      <c r="AK1092" s="41"/>
      <c r="AL1092" s="41"/>
      <c r="AM1092" s="41"/>
      <c r="AN1092" s="41"/>
    </row>
    <row r="1093" ht="22.5" customHeight="1">
      <c r="A1093" s="43">
        <v>170.0</v>
      </c>
      <c r="B1093" s="55">
        <f t="shared" ref="B1093:C1093" si="112">A1093*0.9</f>
        <v>153</v>
      </c>
      <c r="C1093" s="55">
        <f t="shared" si="112"/>
        <v>137.7</v>
      </c>
      <c r="D1093" s="44" t="s">
        <v>460</v>
      </c>
      <c r="E1093" s="56"/>
      <c r="F1093" s="56"/>
      <c r="G1093" s="56"/>
      <c r="H1093" s="56"/>
      <c r="I1093" s="56"/>
      <c r="J1093" s="56"/>
      <c r="K1093" s="58"/>
      <c r="L1093" s="58"/>
      <c r="M1093" s="58"/>
      <c r="N1093" s="58"/>
      <c r="O1093" s="58"/>
      <c r="P1093" s="58"/>
      <c r="Q1093" s="58"/>
      <c r="R1093" s="58"/>
      <c r="S1093" s="58"/>
      <c r="T1093" s="58"/>
      <c r="U1093" s="58"/>
      <c r="V1093" s="58"/>
      <c r="W1093" s="58"/>
      <c r="X1093" s="58"/>
      <c r="Y1093" s="58"/>
      <c r="Z1093" s="58"/>
      <c r="AA1093" s="58"/>
      <c r="AB1093" s="58"/>
      <c r="AC1093" s="58"/>
      <c r="AD1093" s="58"/>
      <c r="AE1093" s="58"/>
      <c r="AF1093" s="41"/>
      <c r="AG1093" s="41"/>
      <c r="AH1093" s="41"/>
      <c r="AI1093" s="41"/>
      <c r="AJ1093" s="41"/>
      <c r="AK1093" s="41"/>
      <c r="AL1093" s="41"/>
      <c r="AM1093" s="41"/>
      <c r="AN1093" s="41"/>
    </row>
    <row r="1094" ht="22.5" customHeight="1">
      <c r="A1094" s="43">
        <v>200.0</v>
      </c>
      <c r="B1094" s="55">
        <f t="shared" ref="B1094:C1094" si="113">A1094*0.9</f>
        <v>180</v>
      </c>
      <c r="C1094" s="55">
        <f t="shared" si="113"/>
        <v>162</v>
      </c>
      <c r="D1094" s="35" t="s">
        <v>456</v>
      </c>
      <c r="E1094" s="56"/>
      <c r="F1094" s="56"/>
      <c r="G1094" s="56"/>
      <c r="H1094" s="56"/>
      <c r="I1094" s="56"/>
      <c r="J1094" s="56"/>
      <c r="K1094" s="58"/>
      <c r="L1094" s="58"/>
      <c r="M1094" s="58"/>
      <c r="N1094" s="58"/>
      <c r="O1094" s="58"/>
      <c r="P1094" s="58"/>
      <c r="Q1094" s="58"/>
      <c r="R1094" s="58"/>
      <c r="S1094" s="58"/>
      <c r="T1094" s="58"/>
      <c r="U1094" s="58"/>
      <c r="V1094" s="58"/>
      <c r="W1094" s="58"/>
      <c r="X1094" s="58"/>
      <c r="Y1094" s="58"/>
      <c r="Z1094" s="58"/>
      <c r="AA1094" s="58"/>
      <c r="AB1094" s="58"/>
      <c r="AC1094" s="58"/>
      <c r="AD1094" s="58"/>
      <c r="AE1094" s="58"/>
      <c r="AF1094" s="41"/>
      <c r="AG1094" s="41"/>
      <c r="AH1094" s="41"/>
      <c r="AI1094" s="41"/>
      <c r="AJ1094" s="41"/>
      <c r="AK1094" s="41"/>
      <c r="AL1094" s="41"/>
      <c r="AM1094" s="41"/>
      <c r="AN1094" s="41"/>
    </row>
    <row r="1095" ht="22.5" customHeight="1">
      <c r="A1095" s="43">
        <v>200.0</v>
      </c>
      <c r="B1095" s="55">
        <f t="shared" ref="B1095:C1095" si="114">A1095*0.9</f>
        <v>180</v>
      </c>
      <c r="C1095" s="55">
        <f t="shared" si="114"/>
        <v>162</v>
      </c>
      <c r="D1095" s="35" t="s">
        <v>456</v>
      </c>
      <c r="E1095" s="56"/>
      <c r="F1095" s="56"/>
      <c r="G1095" s="56"/>
      <c r="H1095" s="56"/>
      <c r="I1095" s="56"/>
      <c r="J1095" s="56"/>
      <c r="K1095" s="58"/>
      <c r="L1095" s="58"/>
      <c r="M1095" s="58"/>
      <c r="N1095" s="58"/>
      <c r="O1095" s="58"/>
      <c r="P1095" s="58"/>
      <c r="Q1095" s="58"/>
      <c r="R1095" s="58"/>
      <c r="S1095" s="58"/>
      <c r="T1095" s="58"/>
      <c r="U1095" s="58"/>
      <c r="V1095" s="58"/>
      <c r="W1095" s="58"/>
      <c r="X1095" s="58"/>
      <c r="Y1095" s="58"/>
      <c r="Z1095" s="58"/>
      <c r="AA1095" s="58"/>
      <c r="AB1095" s="58"/>
      <c r="AC1095" s="58"/>
      <c r="AD1095" s="58"/>
      <c r="AE1095" s="58"/>
      <c r="AF1095" s="41"/>
      <c r="AG1095" s="41"/>
      <c r="AH1095" s="41"/>
      <c r="AI1095" s="41"/>
      <c r="AJ1095" s="41"/>
      <c r="AK1095" s="41"/>
      <c r="AL1095" s="41"/>
      <c r="AM1095" s="41"/>
      <c r="AN1095" s="41"/>
    </row>
    <row r="1096" ht="22.5" customHeight="1">
      <c r="A1096" s="43">
        <v>200.0</v>
      </c>
      <c r="B1096" s="55">
        <f t="shared" ref="B1096:C1096" si="115">A1096*0.9</f>
        <v>180</v>
      </c>
      <c r="C1096" s="55">
        <f t="shared" si="115"/>
        <v>162</v>
      </c>
      <c r="D1096" s="35" t="s">
        <v>456</v>
      </c>
      <c r="E1096" s="56"/>
      <c r="F1096" s="56"/>
      <c r="G1096" s="56"/>
      <c r="H1096" s="56"/>
      <c r="I1096" s="56"/>
      <c r="J1096" s="56"/>
      <c r="K1096" s="58"/>
      <c r="L1096" s="58"/>
      <c r="M1096" s="58"/>
      <c r="N1096" s="58"/>
      <c r="O1096" s="58"/>
      <c r="P1096" s="58"/>
      <c r="Q1096" s="58"/>
      <c r="R1096" s="58"/>
      <c r="S1096" s="58"/>
      <c r="T1096" s="58"/>
      <c r="U1096" s="58"/>
      <c r="V1096" s="58"/>
      <c r="W1096" s="58"/>
      <c r="X1096" s="58"/>
      <c r="Y1096" s="58"/>
      <c r="Z1096" s="58"/>
      <c r="AA1096" s="58"/>
      <c r="AB1096" s="58"/>
      <c r="AC1096" s="58"/>
      <c r="AD1096" s="58"/>
      <c r="AE1096" s="58"/>
      <c r="AF1096" s="41"/>
      <c r="AG1096" s="41"/>
      <c r="AH1096" s="41"/>
      <c r="AI1096" s="41"/>
      <c r="AJ1096" s="41"/>
      <c r="AK1096" s="41"/>
      <c r="AL1096" s="41"/>
      <c r="AM1096" s="41"/>
      <c r="AN1096" s="41"/>
    </row>
    <row r="1097" ht="22.5" customHeight="1">
      <c r="A1097" s="43">
        <v>200.0</v>
      </c>
      <c r="B1097" s="55">
        <f t="shared" ref="B1097:C1097" si="116">A1097*0.9</f>
        <v>180</v>
      </c>
      <c r="C1097" s="55">
        <f t="shared" si="116"/>
        <v>162</v>
      </c>
      <c r="D1097" s="35" t="s">
        <v>456</v>
      </c>
      <c r="E1097" s="56"/>
      <c r="F1097" s="56"/>
      <c r="G1097" s="56"/>
      <c r="H1097" s="56"/>
      <c r="I1097" s="56"/>
      <c r="J1097" s="56"/>
      <c r="K1097" s="58"/>
      <c r="L1097" s="58"/>
      <c r="M1097" s="58"/>
      <c r="N1097" s="58"/>
      <c r="O1097" s="58"/>
      <c r="P1097" s="58"/>
      <c r="Q1097" s="58"/>
      <c r="R1097" s="58"/>
      <c r="S1097" s="58"/>
      <c r="T1097" s="58"/>
      <c r="U1097" s="58"/>
      <c r="V1097" s="58"/>
      <c r="W1097" s="58"/>
      <c r="X1097" s="58"/>
      <c r="Y1097" s="58"/>
      <c r="Z1097" s="58"/>
      <c r="AA1097" s="58"/>
      <c r="AB1097" s="58"/>
      <c r="AC1097" s="58"/>
      <c r="AD1097" s="58"/>
      <c r="AE1097" s="58"/>
      <c r="AF1097" s="41"/>
      <c r="AG1097" s="41"/>
      <c r="AH1097" s="41"/>
      <c r="AI1097" s="41"/>
      <c r="AJ1097" s="41"/>
      <c r="AK1097" s="41"/>
      <c r="AL1097" s="41"/>
      <c r="AM1097" s="41"/>
      <c r="AN1097" s="41"/>
    </row>
    <row r="1098" ht="22.5" customHeight="1">
      <c r="A1098" s="43">
        <v>200.0</v>
      </c>
      <c r="B1098" s="55">
        <f t="shared" ref="B1098:C1098" si="117">A1098*0.9</f>
        <v>180</v>
      </c>
      <c r="C1098" s="55">
        <f t="shared" si="117"/>
        <v>162</v>
      </c>
      <c r="D1098" s="35" t="s">
        <v>456</v>
      </c>
      <c r="E1098" s="56"/>
      <c r="F1098" s="56"/>
      <c r="G1098" s="56"/>
      <c r="H1098" s="56"/>
      <c r="I1098" s="56"/>
      <c r="J1098" s="56"/>
      <c r="K1098" s="58"/>
      <c r="L1098" s="58"/>
      <c r="M1098" s="58"/>
      <c r="N1098" s="58"/>
      <c r="O1098" s="58"/>
      <c r="P1098" s="58"/>
      <c r="Q1098" s="58"/>
      <c r="R1098" s="58"/>
      <c r="S1098" s="58"/>
      <c r="T1098" s="58"/>
      <c r="U1098" s="58"/>
      <c r="V1098" s="58"/>
      <c r="W1098" s="58"/>
      <c r="X1098" s="58"/>
      <c r="Y1098" s="58"/>
      <c r="Z1098" s="58"/>
      <c r="AA1098" s="58"/>
      <c r="AB1098" s="58"/>
      <c r="AC1098" s="58"/>
      <c r="AD1098" s="58"/>
      <c r="AE1098" s="58"/>
      <c r="AF1098" s="41"/>
      <c r="AG1098" s="41"/>
      <c r="AH1098" s="41"/>
      <c r="AI1098" s="41"/>
      <c r="AJ1098" s="41"/>
      <c r="AK1098" s="41"/>
      <c r="AL1098" s="41"/>
      <c r="AM1098" s="41"/>
      <c r="AN1098" s="41"/>
    </row>
    <row r="1099" ht="22.5" customHeight="1">
      <c r="A1099" s="43">
        <v>200.0</v>
      </c>
      <c r="B1099" s="55">
        <f t="shared" ref="B1099:C1099" si="118">A1099*0.9</f>
        <v>180</v>
      </c>
      <c r="C1099" s="55">
        <f t="shared" si="118"/>
        <v>162</v>
      </c>
      <c r="D1099" s="35" t="s">
        <v>456</v>
      </c>
      <c r="E1099" s="56"/>
      <c r="F1099" s="56"/>
      <c r="G1099" s="56"/>
      <c r="H1099" s="56"/>
      <c r="I1099" s="56"/>
      <c r="J1099" s="56"/>
      <c r="K1099" s="58"/>
      <c r="L1099" s="58"/>
      <c r="M1099" s="58"/>
      <c r="N1099" s="58"/>
      <c r="O1099" s="58"/>
      <c r="P1099" s="58"/>
      <c r="Q1099" s="58"/>
      <c r="R1099" s="58"/>
      <c r="S1099" s="58"/>
      <c r="T1099" s="58"/>
      <c r="U1099" s="58"/>
      <c r="V1099" s="58"/>
      <c r="W1099" s="58"/>
      <c r="X1099" s="58"/>
      <c r="Y1099" s="58"/>
      <c r="Z1099" s="58"/>
      <c r="AA1099" s="58"/>
      <c r="AB1099" s="58"/>
      <c r="AC1099" s="58"/>
      <c r="AD1099" s="58"/>
      <c r="AE1099" s="58"/>
      <c r="AF1099" s="41"/>
      <c r="AG1099" s="41"/>
      <c r="AH1099" s="41"/>
      <c r="AI1099" s="41"/>
      <c r="AJ1099" s="41"/>
      <c r="AK1099" s="41"/>
      <c r="AL1099" s="41"/>
      <c r="AM1099" s="41"/>
      <c r="AN1099" s="41"/>
    </row>
    <row r="1100" ht="22.5" customHeight="1">
      <c r="A1100" s="43">
        <v>200.0</v>
      </c>
      <c r="B1100" s="55">
        <f t="shared" ref="B1100:C1100" si="119">A1100*0.9</f>
        <v>180</v>
      </c>
      <c r="C1100" s="55">
        <f t="shared" si="119"/>
        <v>162</v>
      </c>
      <c r="D1100" s="35" t="s">
        <v>456</v>
      </c>
      <c r="E1100" s="56"/>
      <c r="F1100" s="56"/>
      <c r="G1100" s="56"/>
      <c r="H1100" s="56"/>
      <c r="I1100" s="56"/>
      <c r="J1100" s="56"/>
      <c r="K1100" s="58"/>
      <c r="L1100" s="58"/>
      <c r="M1100" s="58"/>
      <c r="N1100" s="58"/>
      <c r="O1100" s="58"/>
      <c r="P1100" s="58"/>
      <c r="Q1100" s="58"/>
      <c r="R1100" s="58"/>
      <c r="S1100" s="58"/>
      <c r="T1100" s="58"/>
      <c r="U1100" s="58"/>
      <c r="V1100" s="58"/>
      <c r="W1100" s="58"/>
      <c r="X1100" s="58"/>
      <c r="Y1100" s="58"/>
      <c r="Z1100" s="58"/>
      <c r="AA1100" s="58"/>
      <c r="AB1100" s="58"/>
      <c r="AC1100" s="58"/>
      <c r="AD1100" s="58"/>
      <c r="AE1100" s="58"/>
      <c r="AF1100" s="41"/>
      <c r="AG1100" s="41"/>
      <c r="AH1100" s="41"/>
      <c r="AI1100" s="41"/>
      <c r="AJ1100" s="41"/>
      <c r="AK1100" s="41"/>
      <c r="AL1100" s="41"/>
      <c r="AM1100" s="41"/>
      <c r="AN1100" s="41"/>
    </row>
    <row r="1101" ht="22.5" customHeight="1">
      <c r="A1101" s="43">
        <v>200.0</v>
      </c>
      <c r="B1101" s="55">
        <f t="shared" ref="B1101:C1101" si="120">A1101*0.9</f>
        <v>180</v>
      </c>
      <c r="C1101" s="55">
        <f t="shared" si="120"/>
        <v>162</v>
      </c>
      <c r="D1101" s="35" t="s">
        <v>456</v>
      </c>
      <c r="E1101" s="56"/>
      <c r="F1101" s="56"/>
      <c r="G1101" s="56"/>
      <c r="H1101" s="56"/>
      <c r="I1101" s="56"/>
      <c r="J1101" s="56"/>
      <c r="K1101" s="58"/>
      <c r="L1101" s="58"/>
      <c r="M1101" s="58"/>
      <c r="N1101" s="58"/>
      <c r="O1101" s="58"/>
      <c r="P1101" s="58"/>
      <c r="Q1101" s="58"/>
      <c r="R1101" s="58"/>
      <c r="S1101" s="58"/>
      <c r="T1101" s="58"/>
      <c r="U1101" s="58"/>
      <c r="V1101" s="58"/>
      <c r="W1101" s="58"/>
      <c r="X1101" s="58"/>
      <c r="Y1101" s="58"/>
      <c r="Z1101" s="58"/>
      <c r="AA1101" s="58"/>
      <c r="AB1101" s="58"/>
      <c r="AC1101" s="58"/>
      <c r="AD1101" s="58"/>
      <c r="AE1101" s="58"/>
      <c r="AF1101" s="41"/>
      <c r="AG1101" s="41"/>
      <c r="AH1101" s="41"/>
      <c r="AI1101" s="41"/>
      <c r="AJ1101" s="41"/>
      <c r="AK1101" s="41"/>
      <c r="AL1101" s="41"/>
      <c r="AM1101" s="41"/>
      <c r="AN1101" s="41"/>
    </row>
    <row r="1102" ht="22.5" customHeight="1">
      <c r="A1102" s="43">
        <v>200.0</v>
      </c>
      <c r="B1102" s="55">
        <f t="shared" ref="B1102:C1102" si="121">A1102*0.9</f>
        <v>180</v>
      </c>
      <c r="C1102" s="55">
        <f t="shared" si="121"/>
        <v>162</v>
      </c>
      <c r="D1102" s="35" t="s">
        <v>456</v>
      </c>
      <c r="E1102" s="56"/>
      <c r="F1102" s="56"/>
      <c r="G1102" s="56"/>
      <c r="H1102" s="56"/>
      <c r="I1102" s="56"/>
      <c r="J1102" s="56"/>
      <c r="K1102" s="58"/>
      <c r="L1102" s="58"/>
      <c r="M1102" s="58"/>
      <c r="N1102" s="58"/>
      <c r="O1102" s="58"/>
      <c r="P1102" s="58"/>
      <c r="Q1102" s="58"/>
      <c r="R1102" s="58"/>
      <c r="S1102" s="58"/>
      <c r="T1102" s="58"/>
      <c r="U1102" s="58"/>
      <c r="V1102" s="58"/>
      <c r="W1102" s="58"/>
      <c r="X1102" s="58"/>
      <c r="Y1102" s="58"/>
      <c r="Z1102" s="58"/>
      <c r="AA1102" s="58"/>
      <c r="AB1102" s="58"/>
      <c r="AC1102" s="58"/>
      <c r="AD1102" s="58"/>
      <c r="AE1102" s="58"/>
      <c r="AF1102" s="41"/>
      <c r="AG1102" s="41"/>
      <c r="AH1102" s="41"/>
      <c r="AI1102" s="41"/>
      <c r="AJ1102" s="41"/>
      <c r="AK1102" s="41"/>
      <c r="AL1102" s="41"/>
      <c r="AM1102" s="41"/>
      <c r="AN1102" s="41"/>
    </row>
    <row r="1103" ht="22.5" customHeight="1">
      <c r="A1103" s="43">
        <v>200.0</v>
      </c>
      <c r="B1103" s="55">
        <f t="shared" ref="B1103:C1103" si="122">A1103*0.9</f>
        <v>180</v>
      </c>
      <c r="C1103" s="55">
        <f t="shared" si="122"/>
        <v>162</v>
      </c>
      <c r="D1103" s="35" t="s">
        <v>456</v>
      </c>
      <c r="E1103" s="56"/>
      <c r="F1103" s="56"/>
      <c r="G1103" s="56"/>
      <c r="H1103" s="56"/>
      <c r="I1103" s="56"/>
      <c r="J1103" s="56"/>
      <c r="K1103" s="58"/>
      <c r="L1103" s="58"/>
      <c r="M1103" s="58"/>
      <c r="N1103" s="58"/>
      <c r="O1103" s="58"/>
      <c r="P1103" s="58"/>
      <c r="Q1103" s="58"/>
      <c r="R1103" s="58"/>
      <c r="S1103" s="58"/>
      <c r="T1103" s="58"/>
      <c r="U1103" s="58"/>
      <c r="V1103" s="58"/>
      <c r="W1103" s="58"/>
      <c r="X1103" s="58"/>
      <c r="Y1103" s="58"/>
      <c r="Z1103" s="58"/>
      <c r="AA1103" s="58"/>
      <c r="AB1103" s="58"/>
      <c r="AC1103" s="58"/>
      <c r="AD1103" s="58"/>
      <c r="AE1103" s="58"/>
      <c r="AF1103" s="41"/>
      <c r="AG1103" s="41"/>
      <c r="AH1103" s="41"/>
      <c r="AI1103" s="41"/>
      <c r="AJ1103" s="41"/>
      <c r="AK1103" s="41"/>
      <c r="AL1103" s="41"/>
      <c r="AM1103" s="41"/>
      <c r="AN1103" s="41"/>
    </row>
    <row r="1104" ht="22.5" customHeight="1">
      <c r="A1104" s="43">
        <v>200.0</v>
      </c>
      <c r="B1104" s="55">
        <f t="shared" ref="B1104:C1104" si="123">A1104*0.9</f>
        <v>180</v>
      </c>
      <c r="C1104" s="55">
        <f t="shared" si="123"/>
        <v>162</v>
      </c>
      <c r="D1104" s="35" t="s">
        <v>456</v>
      </c>
      <c r="E1104" s="56"/>
      <c r="F1104" s="56"/>
      <c r="G1104" s="56"/>
      <c r="H1104" s="56"/>
      <c r="I1104" s="56"/>
      <c r="J1104" s="56"/>
      <c r="K1104" s="58"/>
      <c r="L1104" s="58"/>
      <c r="M1104" s="58"/>
      <c r="N1104" s="58"/>
      <c r="O1104" s="58"/>
      <c r="P1104" s="58"/>
      <c r="Q1104" s="58"/>
      <c r="R1104" s="58"/>
      <c r="S1104" s="58"/>
      <c r="T1104" s="58"/>
      <c r="U1104" s="58"/>
      <c r="V1104" s="58"/>
      <c r="W1104" s="58"/>
      <c r="X1104" s="58"/>
      <c r="Y1104" s="58"/>
      <c r="Z1104" s="58"/>
      <c r="AA1104" s="58"/>
      <c r="AB1104" s="58"/>
      <c r="AC1104" s="58"/>
      <c r="AD1104" s="58"/>
      <c r="AE1104" s="58"/>
      <c r="AF1104" s="41"/>
      <c r="AG1104" s="41"/>
      <c r="AH1104" s="41"/>
      <c r="AI1104" s="41"/>
      <c r="AJ1104" s="41"/>
      <c r="AK1104" s="41"/>
      <c r="AL1104" s="41"/>
      <c r="AM1104" s="41"/>
      <c r="AN1104" s="41"/>
    </row>
    <row r="1105" ht="22.5" customHeight="1">
      <c r="A1105" s="43">
        <v>220.0</v>
      </c>
      <c r="B1105" s="55">
        <f t="shared" ref="B1105:C1105" si="124">A1105*0.9</f>
        <v>198</v>
      </c>
      <c r="C1105" s="55">
        <f t="shared" si="124"/>
        <v>178.2</v>
      </c>
      <c r="D1105" s="35" t="s">
        <v>456</v>
      </c>
      <c r="E1105" s="56"/>
      <c r="F1105" s="56"/>
      <c r="G1105" s="56"/>
      <c r="H1105" s="56"/>
      <c r="I1105" s="56"/>
      <c r="J1105" s="56"/>
      <c r="K1105" s="58"/>
      <c r="L1105" s="58"/>
      <c r="M1105" s="58"/>
      <c r="N1105" s="58"/>
      <c r="O1105" s="58"/>
      <c r="P1105" s="58"/>
      <c r="Q1105" s="58"/>
      <c r="R1105" s="58"/>
      <c r="S1105" s="58"/>
      <c r="T1105" s="58"/>
      <c r="U1105" s="58"/>
      <c r="V1105" s="58"/>
      <c r="W1105" s="58"/>
      <c r="X1105" s="58"/>
      <c r="Y1105" s="58"/>
      <c r="Z1105" s="58"/>
      <c r="AA1105" s="58"/>
      <c r="AB1105" s="58"/>
      <c r="AC1105" s="58"/>
      <c r="AD1105" s="58"/>
      <c r="AE1105" s="58"/>
      <c r="AF1105" s="41"/>
      <c r="AG1105" s="41"/>
      <c r="AH1105" s="41"/>
      <c r="AI1105" s="41"/>
      <c r="AJ1105" s="41"/>
      <c r="AK1105" s="41"/>
      <c r="AL1105" s="41"/>
      <c r="AM1105" s="41"/>
      <c r="AN1105" s="41"/>
    </row>
    <row r="1106" ht="22.5" customHeight="1">
      <c r="A1106" s="43">
        <v>220.0</v>
      </c>
      <c r="B1106" s="55">
        <f t="shared" ref="B1106:C1106" si="125">A1106*0.9</f>
        <v>198</v>
      </c>
      <c r="C1106" s="55">
        <f t="shared" si="125"/>
        <v>178.2</v>
      </c>
      <c r="D1106" s="35" t="s">
        <v>456</v>
      </c>
      <c r="E1106" s="56"/>
      <c r="F1106" s="56"/>
      <c r="G1106" s="56"/>
      <c r="H1106" s="56"/>
      <c r="I1106" s="56"/>
      <c r="J1106" s="56"/>
      <c r="K1106" s="58"/>
      <c r="L1106" s="58"/>
      <c r="M1106" s="58"/>
      <c r="N1106" s="58"/>
      <c r="O1106" s="58"/>
      <c r="P1106" s="58"/>
      <c r="Q1106" s="58"/>
      <c r="R1106" s="58"/>
      <c r="S1106" s="58"/>
      <c r="T1106" s="58"/>
      <c r="U1106" s="58"/>
      <c r="V1106" s="58"/>
      <c r="W1106" s="58"/>
      <c r="X1106" s="58"/>
      <c r="Y1106" s="58"/>
      <c r="Z1106" s="58"/>
      <c r="AA1106" s="58"/>
      <c r="AB1106" s="58"/>
      <c r="AC1106" s="58"/>
      <c r="AD1106" s="58"/>
      <c r="AE1106" s="58"/>
      <c r="AF1106" s="41"/>
      <c r="AG1106" s="41"/>
      <c r="AH1106" s="41"/>
      <c r="AI1106" s="41"/>
      <c r="AJ1106" s="41"/>
      <c r="AK1106" s="41"/>
      <c r="AL1106" s="41"/>
      <c r="AM1106" s="41"/>
      <c r="AN1106" s="41"/>
    </row>
    <row r="1107" ht="22.5" customHeight="1">
      <c r="A1107" s="43">
        <v>220.0</v>
      </c>
      <c r="B1107" s="55">
        <f t="shared" ref="B1107:C1107" si="126">A1107*0.9</f>
        <v>198</v>
      </c>
      <c r="C1107" s="55">
        <f t="shared" si="126"/>
        <v>178.2</v>
      </c>
      <c r="D1107" s="35" t="s">
        <v>456</v>
      </c>
      <c r="E1107" s="56"/>
      <c r="F1107" s="56"/>
      <c r="G1107" s="56"/>
      <c r="H1107" s="56"/>
      <c r="I1107" s="56"/>
      <c r="J1107" s="56"/>
      <c r="K1107" s="58"/>
      <c r="L1107" s="58"/>
      <c r="M1107" s="58"/>
      <c r="N1107" s="58"/>
      <c r="O1107" s="58"/>
      <c r="P1107" s="58"/>
      <c r="Q1107" s="58"/>
      <c r="R1107" s="58"/>
      <c r="S1107" s="58"/>
      <c r="T1107" s="58"/>
      <c r="U1107" s="58"/>
      <c r="V1107" s="58"/>
      <c r="W1107" s="58"/>
      <c r="X1107" s="58"/>
      <c r="Y1107" s="58"/>
      <c r="Z1107" s="58"/>
      <c r="AA1107" s="58"/>
      <c r="AB1107" s="58"/>
      <c r="AC1107" s="58"/>
      <c r="AD1107" s="58"/>
      <c r="AE1107" s="58"/>
      <c r="AF1107" s="41"/>
      <c r="AG1107" s="41"/>
      <c r="AH1107" s="41"/>
      <c r="AI1107" s="41"/>
      <c r="AJ1107" s="41"/>
      <c r="AK1107" s="41"/>
      <c r="AL1107" s="41"/>
      <c r="AM1107" s="41"/>
      <c r="AN1107" s="41"/>
    </row>
    <row r="1108" ht="22.5" customHeight="1">
      <c r="A1108" s="43">
        <v>220.0</v>
      </c>
      <c r="B1108" s="55">
        <f t="shared" ref="B1108:C1108" si="127">A1108*0.9</f>
        <v>198</v>
      </c>
      <c r="C1108" s="55">
        <f t="shared" si="127"/>
        <v>178.2</v>
      </c>
      <c r="D1108" s="35" t="s">
        <v>456</v>
      </c>
      <c r="E1108" s="56"/>
      <c r="F1108" s="56"/>
      <c r="G1108" s="56"/>
      <c r="H1108" s="56"/>
      <c r="I1108" s="56"/>
      <c r="J1108" s="56"/>
      <c r="K1108" s="58"/>
      <c r="L1108" s="58"/>
      <c r="M1108" s="58"/>
      <c r="N1108" s="58"/>
      <c r="O1108" s="58"/>
      <c r="P1108" s="58"/>
      <c r="Q1108" s="58"/>
      <c r="R1108" s="58"/>
      <c r="S1108" s="58"/>
      <c r="T1108" s="58"/>
      <c r="U1108" s="58"/>
      <c r="V1108" s="58"/>
      <c r="W1108" s="58"/>
      <c r="X1108" s="58"/>
      <c r="Y1108" s="58"/>
      <c r="Z1108" s="58"/>
      <c r="AA1108" s="58"/>
      <c r="AB1108" s="58"/>
      <c r="AC1108" s="58"/>
      <c r="AD1108" s="58"/>
      <c r="AE1108" s="58"/>
      <c r="AF1108" s="41"/>
      <c r="AG1108" s="41"/>
      <c r="AH1108" s="41"/>
      <c r="AI1108" s="41"/>
      <c r="AJ1108" s="41"/>
      <c r="AK1108" s="41"/>
      <c r="AL1108" s="41"/>
      <c r="AM1108" s="41"/>
      <c r="AN1108" s="41"/>
    </row>
    <row r="1109" ht="22.5" customHeight="1">
      <c r="A1109" s="43">
        <v>220.0</v>
      </c>
      <c r="B1109" s="55">
        <f t="shared" ref="B1109:C1109" si="128">A1109*0.9</f>
        <v>198</v>
      </c>
      <c r="C1109" s="55">
        <f t="shared" si="128"/>
        <v>178.2</v>
      </c>
      <c r="D1109" s="35" t="s">
        <v>456</v>
      </c>
      <c r="E1109" s="56"/>
      <c r="F1109" s="56"/>
      <c r="G1109" s="56"/>
      <c r="H1109" s="56"/>
      <c r="I1109" s="56"/>
      <c r="J1109" s="56"/>
      <c r="K1109" s="58"/>
      <c r="L1109" s="58"/>
      <c r="M1109" s="58"/>
      <c r="N1109" s="58"/>
      <c r="O1109" s="58"/>
      <c r="P1109" s="58"/>
      <c r="Q1109" s="58"/>
      <c r="R1109" s="58"/>
      <c r="S1109" s="58"/>
      <c r="T1109" s="58"/>
      <c r="U1109" s="58"/>
      <c r="V1109" s="58"/>
      <c r="W1109" s="58"/>
      <c r="X1109" s="58"/>
      <c r="Y1109" s="58"/>
      <c r="Z1109" s="58"/>
      <c r="AA1109" s="58"/>
      <c r="AB1109" s="58"/>
      <c r="AC1109" s="58"/>
      <c r="AD1109" s="58"/>
      <c r="AE1109" s="58"/>
      <c r="AF1109" s="41"/>
      <c r="AG1109" s="41"/>
      <c r="AH1109" s="41"/>
      <c r="AI1109" s="41"/>
      <c r="AJ1109" s="41"/>
      <c r="AK1109" s="41"/>
      <c r="AL1109" s="41"/>
      <c r="AM1109" s="41"/>
      <c r="AN1109" s="41"/>
    </row>
    <row r="1110" ht="22.5" customHeight="1">
      <c r="A1110" s="43">
        <v>200.0</v>
      </c>
      <c r="B1110" s="55">
        <f t="shared" ref="B1110:C1110" si="129">A1110*0.9</f>
        <v>180</v>
      </c>
      <c r="C1110" s="55">
        <f t="shared" si="129"/>
        <v>162</v>
      </c>
      <c r="D1110" s="35" t="s">
        <v>456</v>
      </c>
      <c r="E1110" s="56"/>
      <c r="F1110" s="56"/>
      <c r="G1110" s="56"/>
      <c r="H1110" s="56"/>
      <c r="I1110" s="56"/>
      <c r="J1110" s="56"/>
      <c r="K1110" s="58"/>
      <c r="L1110" s="58"/>
      <c r="M1110" s="58"/>
      <c r="N1110" s="58"/>
      <c r="O1110" s="58"/>
      <c r="P1110" s="58"/>
      <c r="Q1110" s="58"/>
      <c r="R1110" s="58"/>
      <c r="S1110" s="58"/>
      <c r="T1110" s="58"/>
      <c r="U1110" s="58"/>
      <c r="V1110" s="58"/>
      <c r="W1110" s="58"/>
      <c r="X1110" s="58"/>
      <c r="Y1110" s="58"/>
      <c r="Z1110" s="58"/>
      <c r="AA1110" s="58"/>
      <c r="AB1110" s="58"/>
      <c r="AC1110" s="58"/>
      <c r="AD1110" s="58"/>
      <c r="AE1110" s="58"/>
      <c r="AF1110" s="41"/>
      <c r="AG1110" s="41"/>
      <c r="AH1110" s="41"/>
      <c r="AI1110" s="41"/>
      <c r="AJ1110" s="41"/>
      <c r="AK1110" s="41"/>
      <c r="AL1110" s="41"/>
      <c r="AM1110" s="41"/>
      <c r="AN1110" s="41"/>
    </row>
    <row r="1111" ht="22.5" customHeight="1">
      <c r="A1111" s="43">
        <v>200.0</v>
      </c>
      <c r="B1111" s="55">
        <f t="shared" ref="B1111:C1111" si="130">A1111*0.9</f>
        <v>180</v>
      </c>
      <c r="C1111" s="55">
        <f t="shared" si="130"/>
        <v>162</v>
      </c>
      <c r="D1111" s="35" t="s">
        <v>456</v>
      </c>
      <c r="E1111" s="56"/>
      <c r="F1111" s="56"/>
      <c r="G1111" s="56"/>
      <c r="H1111" s="56"/>
      <c r="I1111" s="56"/>
      <c r="J1111" s="56"/>
      <c r="K1111" s="58"/>
      <c r="L1111" s="58"/>
      <c r="M1111" s="58"/>
      <c r="N1111" s="58"/>
      <c r="O1111" s="58"/>
      <c r="P1111" s="58"/>
      <c r="Q1111" s="58"/>
      <c r="R1111" s="58"/>
      <c r="S1111" s="58"/>
      <c r="T1111" s="58"/>
      <c r="U1111" s="58"/>
      <c r="V1111" s="58"/>
      <c r="W1111" s="58"/>
      <c r="X1111" s="58"/>
      <c r="Y1111" s="58"/>
      <c r="Z1111" s="58"/>
      <c r="AA1111" s="58"/>
      <c r="AB1111" s="58"/>
      <c r="AC1111" s="58"/>
      <c r="AD1111" s="58"/>
      <c r="AE1111" s="58"/>
      <c r="AF1111" s="41"/>
      <c r="AG1111" s="41"/>
      <c r="AH1111" s="41"/>
      <c r="AI1111" s="41"/>
      <c r="AJ1111" s="41"/>
      <c r="AK1111" s="41"/>
      <c r="AL1111" s="41"/>
      <c r="AM1111" s="41"/>
      <c r="AN1111" s="41"/>
    </row>
    <row r="1112" ht="22.5" customHeight="1">
      <c r="A1112" s="43">
        <v>200.0</v>
      </c>
      <c r="B1112" s="55">
        <f t="shared" ref="B1112:C1112" si="131">A1112*0.9</f>
        <v>180</v>
      </c>
      <c r="C1112" s="55">
        <f t="shared" si="131"/>
        <v>162</v>
      </c>
      <c r="D1112" s="35" t="s">
        <v>456</v>
      </c>
      <c r="E1112" s="56"/>
      <c r="F1112" s="56"/>
      <c r="G1112" s="56"/>
      <c r="H1112" s="56"/>
      <c r="I1112" s="56"/>
      <c r="J1112" s="56"/>
      <c r="K1112" s="58"/>
      <c r="L1112" s="58"/>
      <c r="M1112" s="58"/>
      <c r="N1112" s="58"/>
      <c r="O1112" s="58"/>
      <c r="P1112" s="58"/>
      <c r="Q1112" s="58"/>
      <c r="R1112" s="58"/>
      <c r="S1112" s="58"/>
      <c r="T1112" s="58"/>
      <c r="U1112" s="58"/>
      <c r="V1112" s="58"/>
      <c r="W1112" s="58"/>
      <c r="X1112" s="58"/>
      <c r="Y1112" s="58"/>
      <c r="Z1112" s="58"/>
      <c r="AA1112" s="58"/>
      <c r="AB1112" s="58"/>
      <c r="AC1112" s="58"/>
      <c r="AD1112" s="58"/>
      <c r="AE1112" s="58"/>
      <c r="AF1112" s="41"/>
      <c r="AG1112" s="41"/>
      <c r="AH1112" s="41"/>
      <c r="AI1112" s="41"/>
      <c r="AJ1112" s="41"/>
      <c r="AK1112" s="41"/>
      <c r="AL1112" s="41"/>
      <c r="AM1112" s="41"/>
      <c r="AN1112" s="41"/>
    </row>
    <row r="1113" ht="22.5" customHeight="1">
      <c r="A1113" s="43">
        <v>200.0</v>
      </c>
      <c r="B1113" s="55">
        <f t="shared" ref="B1113:C1113" si="132">A1113*0.9</f>
        <v>180</v>
      </c>
      <c r="C1113" s="55">
        <f t="shared" si="132"/>
        <v>162</v>
      </c>
      <c r="D1113" s="35" t="s">
        <v>456</v>
      </c>
      <c r="E1113" s="56"/>
      <c r="F1113" s="56"/>
      <c r="G1113" s="56"/>
      <c r="H1113" s="56"/>
      <c r="I1113" s="56"/>
      <c r="J1113" s="56"/>
      <c r="K1113" s="58"/>
      <c r="L1113" s="58"/>
      <c r="M1113" s="58"/>
      <c r="N1113" s="58"/>
      <c r="O1113" s="58"/>
      <c r="P1113" s="58"/>
      <c r="Q1113" s="58"/>
      <c r="R1113" s="58"/>
      <c r="S1113" s="58"/>
      <c r="T1113" s="58"/>
      <c r="U1113" s="58"/>
      <c r="V1113" s="58"/>
      <c r="W1113" s="58"/>
      <c r="X1113" s="58"/>
      <c r="Y1113" s="58"/>
      <c r="Z1113" s="58"/>
      <c r="AA1113" s="58"/>
      <c r="AB1113" s="58"/>
      <c r="AC1113" s="58"/>
      <c r="AD1113" s="58"/>
      <c r="AE1113" s="58"/>
      <c r="AF1113" s="41"/>
      <c r="AG1113" s="41"/>
      <c r="AH1113" s="41"/>
      <c r="AI1113" s="41"/>
      <c r="AJ1113" s="41"/>
      <c r="AK1113" s="41"/>
      <c r="AL1113" s="41"/>
      <c r="AM1113" s="41"/>
      <c r="AN1113" s="41"/>
    </row>
    <row r="1114" ht="22.5" customHeight="1">
      <c r="A1114" s="43">
        <v>200.0</v>
      </c>
      <c r="B1114" s="55">
        <f t="shared" ref="B1114:C1114" si="133">A1114*0.9</f>
        <v>180</v>
      </c>
      <c r="C1114" s="55">
        <f t="shared" si="133"/>
        <v>162</v>
      </c>
      <c r="D1114" s="35" t="s">
        <v>456</v>
      </c>
      <c r="E1114" s="56"/>
      <c r="F1114" s="56"/>
      <c r="G1114" s="56"/>
      <c r="H1114" s="56"/>
      <c r="I1114" s="56"/>
      <c r="J1114" s="56"/>
      <c r="K1114" s="58"/>
      <c r="L1114" s="58"/>
      <c r="M1114" s="58"/>
      <c r="N1114" s="58"/>
      <c r="O1114" s="58"/>
      <c r="P1114" s="58"/>
      <c r="Q1114" s="58"/>
      <c r="R1114" s="58"/>
      <c r="S1114" s="58"/>
      <c r="T1114" s="58"/>
      <c r="U1114" s="58"/>
      <c r="V1114" s="58"/>
      <c r="W1114" s="58"/>
      <c r="X1114" s="58"/>
      <c r="Y1114" s="58"/>
      <c r="Z1114" s="58"/>
      <c r="AA1114" s="58"/>
      <c r="AB1114" s="58"/>
      <c r="AC1114" s="58"/>
      <c r="AD1114" s="58"/>
      <c r="AE1114" s="58"/>
      <c r="AF1114" s="41"/>
      <c r="AG1114" s="41"/>
      <c r="AH1114" s="41"/>
      <c r="AI1114" s="41"/>
      <c r="AJ1114" s="41"/>
      <c r="AK1114" s="41"/>
      <c r="AL1114" s="41"/>
      <c r="AM1114" s="41"/>
      <c r="AN1114" s="41"/>
    </row>
    <row r="1115" ht="22.5" customHeight="1">
      <c r="A1115" s="43">
        <v>200.0</v>
      </c>
      <c r="B1115" s="55">
        <f t="shared" ref="B1115:C1115" si="134">A1115*0.9</f>
        <v>180</v>
      </c>
      <c r="C1115" s="55">
        <f t="shared" si="134"/>
        <v>162</v>
      </c>
      <c r="D1115" s="35" t="s">
        <v>456</v>
      </c>
      <c r="E1115" s="56"/>
      <c r="F1115" s="56"/>
      <c r="G1115" s="56"/>
      <c r="H1115" s="56"/>
      <c r="I1115" s="56"/>
      <c r="J1115" s="56"/>
      <c r="K1115" s="58"/>
      <c r="L1115" s="58"/>
      <c r="M1115" s="58"/>
      <c r="N1115" s="58"/>
      <c r="O1115" s="58"/>
      <c r="P1115" s="58"/>
      <c r="Q1115" s="58"/>
      <c r="R1115" s="58"/>
      <c r="S1115" s="58"/>
      <c r="T1115" s="58"/>
      <c r="U1115" s="58"/>
      <c r="V1115" s="58"/>
      <c r="W1115" s="58"/>
      <c r="X1115" s="58"/>
      <c r="Y1115" s="58"/>
      <c r="Z1115" s="58"/>
      <c r="AA1115" s="58"/>
      <c r="AB1115" s="58"/>
      <c r="AC1115" s="58"/>
      <c r="AD1115" s="58"/>
      <c r="AE1115" s="58"/>
      <c r="AF1115" s="41"/>
      <c r="AG1115" s="41"/>
      <c r="AH1115" s="41"/>
      <c r="AI1115" s="41"/>
      <c r="AJ1115" s="41"/>
      <c r="AK1115" s="41"/>
      <c r="AL1115" s="41"/>
      <c r="AM1115" s="41"/>
      <c r="AN1115" s="41"/>
    </row>
    <row r="1116" ht="22.5" customHeight="1">
      <c r="A1116" s="43">
        <v>170.0</v>
      </c>
      <c r="B1116" s="55">
        <f t="shared" ref="B1116:C1116" si="135">A1116*0.9</f>
        <v>153</v>
      </c>
      <c r="C1116" s="55">
        <f t="shared" si="135"/>
        <v>137.7</v>
      </c>
      <c r="D1116" s="44" t="s">
        <v>460</v>
      </c>
      <c r="E1116" s="56"/>
      <c r="F1116" s="56"/>
      <c r="G1116" s="56"/>
      <c r="H1116" s="56"/>
      <c r="I1116" s="56"/>
      <c r="J1116" s="56"/>
      <c r="K1116" s="58"/>
      <c r="L1116" s="58"/>
      <c r="M1116" s="58"/>
      <c r="N1116" s="58"/>
      <c r="O1116" s="58"/>
      <c r="P1116" s="58"/>
      <c r="Q1116" s="58"/>
      <c r="R1116" s="58"/>
      <c r="S1116" s="58"/>
      <c r="T1116" s="58"/>
      <c r="U1116" s="58"/>
      <c r="V1116" s="58"/>
      <c r="W1116" s="58"/>
      <c r="X1116" s="58"/>
      <c r="Y1116" s="58"/>
      <c r="Z1116" s="58"/>
      <c r="AA1116" s="58"/>
      <c r="AB1116" s="58"/>
      <c r="AC1116" s="58"/>
      <c r="AD1116" s="58"/>
      <c r="AE1116" s="58"/>
      <c r="AF1116" s="41"/>
      <c r="AG1116" s="41"/>
      <c r="AH1116" s="41"/>
      <c r="AI1116" s="41"/>
      <c r="AJ1116" s="41"/>
      <c r="AK1116" s="41"/>
      <c r="AL1116" s="41"/>
      <c r="AM1116" s="41"/>
      <c r="AN1116" s="41"/>
    </row>
    <row r="1117" ht="22.5" customHeight="1">
      <c r="A1117" s="43">
        <v>170.0</v>
      </c>
      <c r="B1117" s="55">
        <f t="shared" ref="B1117:C1117" si="136">A1117*0.9</f>
        <v>153</v>
      </c>
      <c r="C1117" s="55">
        <f t="shared" si="136"/>
        <v>137.7</v>
      </c>
      <c r="D1117" s="44" t="s">
        <v>460</v>
      </c>
      <c r="E1117" s="56"/>
      <c r="F1117" s="56"/>
      <c r="G1117" s="56"/>
      <c r="H1117" s="56"/>
      <c r="I1117" s="56"/>
      <c r="J1117" s="56"/>
      <c r="K1117" s="58"/>
      <c r="L1117" s="58"/>
      <c r="M1117" s="58"/>
      <c r="N1117" s="58"/>
      <c r="O1117" s="58"/>
      <c r="P1117" s="58"/>
      <c r="Q1117" s="58"/>
      <c r="R1117" s="58"/>
      <c r="S1117" s="58"/>
      <c r="T1117" s="58"/>
      <c r="U1117" s="58"/>
      <c r="V1117" s="58"/>
      <c r="W1117" s="58"/>
      <c r="X1117" s="58"/>
      <c r="Y1117" s="58"/>
      <c r="Z1117" s="58"/>
      <c r="AA1117" s="58"/>
      <c r="AB1117" s="58"/>
      <c r="AC1117" s="58"/>
      <c r="AD1117" s="58"/>
      <c r="AE1117" s="58"/>
      <c r="AF1117" s="41"/>
      <c r="AG1117" s="41"/>
      <c r="AH1117" s="41"/>
      <c r="AI1117" s="41"/>
      <c r="AJ1117" s="41"/>
      <c r="AK1117" s="41"/>
      <c r="AL1117" s="41"/>
      <c r="AM1117" s="41"/>
      <c r="AN1117" s="41"/>
    </row>
    <row r="1118" ht="22.5" customHeight="1">
      <c r="A1118" s="43">
        <v>170.0</v>
      </c>
      <c r="B1118" s="55">
        <f t="shared" ref="B1118:C1118" si="137">A1118*0.9</f>
        <v>153</v>
      </c>
      <c r="C1118" s="55">
        <f t="shared" si="137"/>
        <v>137.7</v>
      </c>
      <c r="D1118" s="44" t="s">
        <v>460</v>
      </c>
      <c r="E1118" s="56"/>
      <c r="F1118" s="56"/>
      <c r="G1118" s="56"/>
      <c r="H1118" s="56"/>
      <c r="I1118" s="56"/>
      <c r="J1118" s="56"/>
      <c r="K1118" s="58"/>
      <c r="L1118" s="58"/>
      <c r="M1118" s="58"/>
      <c r="N1118" s="58"/>
      <c r="O1118" s="58"/>
      <c r="P1118" s="58"/>
      <c r="Q1118" s="58"/>
      <c r="R1118" s="58"/>
      <c r="S1118" s="58"/>
      <c r="T1118" s="58"/>
      <c r="U1118" s="58"/>
      <c r="V1118" s="58"/>
      <c r="W1118" s="58"/>
      <c r="X1118" s="58"/>
      <c r="Y1118" s="58"/>
      <c r="Z1118" s="58"/>
      <c r="AA1118" s="58"/>
      <c r="AB1118" s="58"/>
      <c r="AC1118" s="58"/>
      <c r="AD1118" s="58"/>
      <c r="AE1118" s="58"/>
      <c r="AF1118" s="41"/>
      <c r="AG1118" s="41"/>
      <c r="AH1118" s="41"/>
      <c r="AI1118" s="41"/>
      <c r="AJ1118" s="41"/>
      <c r="AK1118" s="41"/>
      <c r="AL1118" s="41"/>
      <c r="AM1118" s="41"/>
      <c r="AN1118" s="41"/>
    </row>
    <row r="1119" ht="22.5" customHeight="1">
      <c r="A1119" s="43">
        <v>170.0</v>
      </c>
      <c r="B1119" s="55">
        <f t="shared" ref="B1119:C1119" si="138">A1119*0.9</f>
        <v>153</v>
      </c>
      <c r="C1119" s="55">
        <f t="shared" si="138"/>
        <v>137.7</v>
      </c>
      <c r="D1119" s="44" t="s">
        <v>460</v>
      </c>
      <c r="E1119" s="56"/>
      <c r="F1119" s="56"/>
      <c r="G1119" s="56"/>
      <c r="H1119" s="56"/>
      <c r="I1119" s="56"/>
      <c r="J1119" s="56"/>
      <c r="K1119" s="58"/>
      <c r="L1119" s="58"/>
      <c r="M1119" s="58"/>
      <c r="N1119" s="58"/>
      <c r="O1119" s="58"/>
      <c r="P1119" s="58"/>
      <c r="Q1119" s="58"/>
      <c r="R1119" s="58"/>
      <c r="S1119" s="58"/>
      <c r="T1119" s="58"/>
      <c r="U1119" s="58"/>
      <c r="V1119" s="58"/>
      <c r="W1119" s="58"/>
      <c r="X1119" s="58"/>
      <c r="Y1119" s="58"/>
      <c r="Z1119" s="58"/>
      <c r="AA1119" s="58"/>
      <c r="AB1119" s="58"/>
      <c r="AC1119" s="58"/>
      <c r="AD1119" s="58"/>
      <c r="AE1119" s="58"/>
      <c r="AF1119" s="41"/>
      <c r="AG1119" s="41"/>
      <c r="AH1119" s="41"/>
      <c r="AI1119" s="41"/>
      <c r="AJ1119" s="41"/>
      <c r="AK1119" s="41"/>
      <c r="AL1119" s="41"/>
      <c r="AM1119" s="41"/>
      <c r="AN1119" s="41"/>
    </row>
    <row r="1120" ht="22.5" customHeight="1">
      <c r="A1120" s="43">
        <v>170.0</v>
      </c>
      <c r="B1120" s="55">
        <f t="shared" ref="B1120:C1120" si="139">A1120*0.9</f>
        <v>153</v>
      </c>
      <c r="C1120" s="55">
        <f t="shared" si="139"/>
        <v>137.7</v>
      </c>
      <c r="D1120" s="44" t="s">
        <v>460</v>
      </c>
      <c r="E1120" s="56"/>
      <c r="F1120" s="56"/>
      <c r="G1120" s="56"/>
      <c r="H1120" s="56"/>
      <c r="I1120" s="56"/>
      <c r="J1120" s="56"/>
      <c r="K1120" s="58"/>
      <c r="L1120" s="58"/>
      <c r="M1120" s="58"/>
      <c r="N1120" s="58"/>
      <c r="O1120" s="58"/>
      <c r="P1120" s="58"/>
      <c r="Q1120" s="58"/>
      <c r="R1120" s="58"/>
      <c r="S1120" s="58"/>
      <c r="T1120" s="58"/>
      <c r="U1120" s="58"/>
      <c r="V1120" s="58"/>
      <c r="W1120" s="58"/>
      <c r="X1120" s="58"/>
      <c r="Y1120" s="58"/>
      <c r="Z1120" s="58"/>
      <c r="AA1120" s="58"/>
      <c r="AB1120" s="58"/>
      <c r="AC1120" s="58"/>
      <c r="AD1120" s="58"/>
      <c r="AE1120" s="58"/>
      <c r="AF1120" s="41"/>
      <c r="AG1120" s="41"/>
      <c r="AH1120" s="41"/>
      <c r="AI1120" s="41"/>
      <c r="AJ1120" s="41"/>
      <c r="AK1120" s="41"/>
      <c r="AL1120" s="41"/>
      <c r="AM1120" s="41"/>
      <c r="AN1120" s="41"/>
    </row>
    <row r="1121" ht="22.5" customHeight="1">
      <c r="A1121" s="43">
        <v>170.0</v>
      </c>
      <c r="B1121" s="55">
        <f t="shared" ref="B1121:C1121" si="140">A1121*0.9</f>
        <v>153</v>
      </c>
      <c r="C1121" s="55">
        <f t="shared" si="140"/>
        <v>137.7</v>
      </c>
      <c r="D1121" s="44" t="s">
        <v>460</v>
      </c>
      <c r="E1121" s="56"/>
      <c r="F1121" s="56"/>
      <c r="G1121" s="56"/>
      <c r="H1121" s="56"/>
      <c r="I1121" s="56"/>
      <c r="J1121" s="56"/>
      <c r="K1121" s="58"/>
      <c r="L1121" s="58"/>
      <c r="M1121" s="58"/>
      <c r="N1121" s="58"/>
      <c r="O1121" s="58"/>
      <c r="P1121" s="58"/>
      <c r="Q1121" s="58"/>
      <c r="R1121" s="58"/>
      <c r="S1121" s="58"/>
      <c r="T1121" s="58"/>
      <c r="U1121" s="58"/>
      <c r="V1121" s="58"/>
      <c r="W1121" s="58"/>
      <c r="X1121" s="58"/>
      <c r="Y1121" s="58"/>
      <c r="Z1121" s="58"/>
      <c r="AA1121" s="58"/>
      <c r="AB1121" s="58"/>
      <c r="AC1121" s="58"/>
      <c r="AD1121" s="58"/>
      <c r="AE1121" s="58"/>
      <c r="AF1121" s="41"/>
      <c r="AG1121" s="41"/>
      <c r="AH1121" s="41"/>
      <c r="AI1121" s="41"/>
      <c r="AJ1121" s="41"/>
      <c r="AK1121" s="41"/>
      <c r="AL1121" s="41"/>
      <c r="AM1121" s="41"/>
      <c r="AN1121" s="41"/>
    </row>
    <row r="1122" ht="22.5" customHeight="1">
      <c r="A1122" s="43">
        <v>170.0</v>
      </c>
      <c r="B1122" s="55">
        <f t="shared" ref="B1122:C1122" si="141">A1122*0.9</f>
        <v>153</v>
      </c>
      <c r="C1122" s="55">
        <f t="shared" si="141"/>
        <v>137.7</v>
      </c>
      <c r="D1122" s="44" t="s">
        <v>460</v>
      </c>
      <c r="E1122" s="56"/>
      <c r="F1122" s="56"/>
      <c r="G1122" s="56"/>
      <c r="H1122" s="56"/>
      <c r="I1122" s="56"/>
      <c r="J1122" s="56"/>
      <c r="K1122" s="58"/>
      <c r="L1122" s="58"/>
      <c r="M1122" s="58"/>
      <c r="N1122" s="58"/>
      <c r="O1122" s="58"/>
      <c r="P1122" s="58"/>
      <c r="Q1122" s="58"/>
      <c r="R1122" s="58"/>
      <c r="S1122" s="58"/>
      <c r="T1122" s="58"/>
      <c r="U1122" s="58"/>
      <c r="V1122" s="58"/>
      <c r="W1122" s="58"/>
      <c r="X1122" s="58"/>
      <c r="Y1122" s="58"/>
      <c r="Z1122" s="58"/>
      <c r="AA1122" s="58"/>
      <c r="AB1122" s="58"/>
      <c r="AC1122" s="58"/>
      <c r="AD1122" s="58"/>
      <c r="AE1122" s="58"/>
      <c r="AF1122" s="41"/>
      <c r="AG1122" s="41"/>
      <c r="AH1122" s="41"/>
      <c r="AI1122" s="41"/>
      <c r="AJ1122" s="41"/>
      <c r="AK1122" s="41"/>
      <c r="AL1122" s="41"/>
      <c r="AM1122" s="41"/>
      <c r="AN1122" s="41"/>
    </row>
    <row r="1123" ht="22.5" customHeight="1">
      <c r="A1123" s="43">
        <v>170.0</v>
      </c>
      <c r="B1123" s="55">
        <f t="shared" ref="B1123:C1123" si="142">A1123*0.9</f>
        <v>153</v>
      </c>
      <c r="C1123" s="55">
        <f t="shared" si="142"/>
        <v>137.7</v>
      </c>
      <c r="D1123" s="44" t="s">
        <v>460</v>
      </c>
      <c r="E1123" s="56"/>
      <c r="F1123" s="56"/>
      <c r="G1123" s="56"/>
      <c r="H1123" s="56"/>
      <c r="I1123" s="56"/>
      <c r="J1123" s="56"/>
      <c r="K1123" s="58"/>
      <c r="L1123" s="58"/>
      <c r="M1123" s="58"/>
      <c r="N1123" s="58"/>
      <c r="O1123" s="58"/>
      <c r="P1123" s="58"/>
      <c r="Q1123" s="58"/>
      <c r="R1123" s="58"/>
      <c r="S1123" s="58"/>
      <c r="T1123" s="58"/>
      <c r="U1123" s="58"/>
      <c r="V1123" s="58"/>
      <c r="W1123" s="58"/>
      <c r="X1123" s="58"/>
      <c r="Y1123" s="58"/>
      <c r="Z1123" s="58"/>
      <c r="AA1123" s="58"/>
      <c r="AB1123" s="58"/>
      <c r="AC1123" s="58"/>
      <c r="AD1123" s="58"/>
      <c r="AE1123" s="58"/>
      <c r="AF1123" s="41"/>
      <c r="AG1123" s="41"/>
      <c r="AH1123" s="41"/>
      <c r="AI1123" s="41"/>
      <c r="AJ1123" s="41"/>
      <c r="AK1123" s="41"/>
      <c r="AL1123" s="41"/>
      <c r="AM1123" s="41"/>
      <c r="AN1123" s="41"/>
    </row>
    <row r="1124" ht="22.5" customHeight="1">
      <c r="A1124" s="43">
        <v>170.0</v>
      </c>
      <c r="B1124" s="55">
        <f t="shared" ref="B1124:C1124" si="143">A1124*0.9</f>
        <v>153</v>
      </c>
      <c r="C1124" s="55">
        <f t="shared" si="143"/>
        <v>137.7</v>
      </c>
      <c r="D1124" s="44" t="s">
        <v>460</v>
      </c>
      <c r="E1124" s="56"/>
      <c r="F1124" s="56"/>
      <c r="G1124" s="56"/>
      <c r="H1124" s="56"/>
      <c r="I1124" s="56"/>
      <c r="J1124" s="56"/>
      <c r="K1124" s="58"/>
      <c r="L1124" s="58"/>
      <c r="M1124" s="58"/>
      <c r="N1124" s="58"/>
      <c r="O1124" s="58"/>
      <c r="P1124" s="58"/>
      <c r="Q1124" s="58"/>
      <c r="R1124" s="58"/>
      <c r="S1124" s="58"/>
      <c r="T1124" s="58"/>
      <c r="U1124" s="58"/>
      <c r="V1124" s="58"/>
      <c r="W1124" s="58"/>
      <c r="X1124" s="58"/>
      <c r="Y1124" s="58"/>
      <c r="Z1124" s="58"/>
      <c r="AA1124" s="58"/>
      <c r="AB1124" s="58"/>
      <c r="AC1124" s="58"/>
      <c r="AD1124" s="58"/>
      <c r="AE1124" s="58"/>
      <c r="AF1124" s="41"/>
      <c r="AG1124" s="41"/>
      <c r="AH1124" s="41"/>
      <c r="AI1124" s="41"/>
      <c r="AJ1124" s="41"/>
      <c r="AK1124" s="41"/>
      <c r="AL1124" s="41"/>
      <c r="AM1124" s="41"/>
      <c r="AN1124" s="41"/>
    </row>
    <row r="1125" ht="22.5" customHeight="1">
      <c r="A1125" s="43">
        <v>170.0</v>
      </c>
      <c r="B1125" s="55">
        <f t="shared" ref="B1125:C1125" si="144">A1125*0.9</f>
        <v>153</v>
      </c>
      <c r="C1125" s="55">
        <f t="shared" si="144"/>
        <v>137.7</v>
      </c>
      <c r="D1125" s="44" t="s">
        <v>460</v>
      </c>
      <c r="E1125" s="56"/>
      <c r="F1125" s="56"/>
      <c r="G1125" s="56"/>
      <c r="H1125" s="56"/>
      <c r="I1125" s="56"/>
      <c r="J1125" s="56"/>
      <c r="K1125" s="58"/>
      <c r="L1125" s="58"/>
      <c r="M1125" s="58"/>
      <c r="N1125" s="58"/>
      <c r="O1125" s="58"/>
      <c r="P1125" s="58"/>
      <c r="Q1125" s="58"/>
      <c r="R1125" s="58"/>
      <c r="S1125" s="58"/>
      <c r="T1125" s="58"/>
      <c r="U1125" s="58"/>
      <c r="V1125" s="58"/>
      <c r="W1125" s="58"/>
      <c r="X1125" s="58"/>
      <c r="Y1125" s="58"/>
      <c r="Z1125" s="58"/>
      <c r="AA1125" s="58"/>
      <c r="AB1125" s="58"/>
      <c r="AC1125" s="58"/>
      <c r="AD1125" s="58"/>
      <c r="AE1125" s="58"/>
      <c r="AF1125" s="41"/>
      <c r="AG1125" s="41"/>
      <c r="AH1125" s="41"/>
      <c r="AI1125" s="41"/>
      <c r="AJ1125" s="41"/>
      <c r="AK1125" s="41"/>
      <c r="AL1125" s="41"/>
      <c r="AM1125" s="41"/>
      <c r="AN1125" s="41"/>
    </row>
    <row r="1126" ht="22.5" customHeight="1">
      <c r="A1126" s="43">
        <v>170.0</v>
      </c>
      <c r="B1126" s="55">
        <f t="shared" ref="B1126:C1126" si="145">A1126*0.9</f>
        <v>153</v>
      </c>
      <c r="C1126" s="55">
        <f t="shared" si="145"/>
        <v>137.7</v>
      </c>
      <c r="D1126" s="44" t="s">
        <v>460</v>
      </c>
      <c r="E1126" s="56"/>
      <c r="F1126" s="56"/>
      <c r="G1126" s="56"/>
      <c r="H1126" s="56"/>
      <c r="I1126" s="56"/>
      <c r="J1126" s="56"/>
      <c r="K1126" s="58"/>
      <c r="L1126" s="58"/>
      <c r="M1126" s="58"/>
      <c r="N1126" s="58"/>
      <c r="O1126" s="58"/>
      <c r="P1126" s="58"/>
      <c r="Q1126" s="58"/>
      <c r="R1126" s="58"/>
      <c r="S1126" s="58"/>
      <c r="T1126" s="58"/>
      <c r="U1126" s="58"/>
      <c r="V1126" s="58"/>
      <c r="W1126" s="58"/>
      <c r="X1126" s="58"/>
      <c r="Y1126" s="58"/>
      <c r="Z1126" s="58"/>
      <c r="AA1126" s="58"/>
      <c r="AB1126" s="58"/>
      <c r="AC1126" s="58"/>
      <c r="AD1126" s="58"/>
      <c r="AE1126" s="58"/>
      <c r="AF1126" s="41"/>
      <c r="AG1126" s="41"/>
      <c r="AH1126" s="41"/>
      <c r="AI1126" s="41"/>
      <c r="AJ1126" s="41"/>
      <c r="AK1126" s="41"/>
      <c r="AL1126" s="41"/>
      <c r="AM1126" s="41"/>
      <c r="AN1126" s="41"/>
    </row>
    <row r="1127" ht="22.5" customHeight="1">
      <c r="A1127" s="43">
        <v>170.0</v>
      </c>
      <c r="B1127" s="55">
        <f t="shared" ref="B1127:C1127" si="146">A1127*0.9</f>
        <v>153</v>
      </c>
      <c r="C1127" s="55">
        <f t="shared" si="146"/>
        <v>137.7</v>
      </c>
      <c r="D1127" s="44" t="s">
        <v>460</v>
      </c>
      <c r="E1127" s="56"/>
      <c r="F1127" s="56"/>
      <c r="G1127" s="56"/>
      <c r="H1127" s="56"/>
      <c r="I1127" s="56"/>
      <c r="J1127" s="56"/>
      <c r="K1127" s="58"/>
      <c r="L1127" s="58"/>
      <c r="M1127" s="58"/>
      <c r="N1127" s="58"/>
      <c r="O1127" s="58"/>
      <c r="P1127" s="58"/>
      <c r="Q1127" s="58"/>
      <c r="R1127" s="58"/>
      <c r="S1127" s="58"/>
      <c r="T1127" s="58"/>
      <c r="U1127" s="58"/>
      <c r="V1127" s="58"/>
      <c r="W1127" s="58"/>
      <c r="X1127" s="58"/>
      <c r="Y1127" s="58"/>
      <c r="Z1127" s="58"/>
      <c r="AA1127" s="58"/>
      <c r="AB1127" s="58"/>
      <c r="AC1127" s="58"/>
      <c r="AD1127" s="58"/>
      <c r="AE1127" s="58"/>
      <c r="AF1127" s="41"/>
      <c r="AG1127" s="41"/>
      <c r="AH1127" s="41"/>
      <c r="AI1127" s="41"/>
      <c r="AJ1127" s="41"/>
      <c r="AK1127" s="41"/>
      <c r="AL1127" s="41"/>
      <c r="AM1127" s="41"/>
      <c r="AN1127" s="41"/>
    </row>
    <row r="1128" ht="22.5" customHeight="1">
      <c r="A1128" s="43">
        <v>170.0</v>
      </c>
      <c r="B1128" s="55">
        <f t="shared" ref="B1128:C1128" si="147">A1128*0.9</f>
        <v>153</v>
      </c>
      <c r="C1128" s="55">
        <f t="shared" si="147"/>
        <v>137.7</v>
      </c>
      <c r="D1128" s="44" t="s">
        <v>460</v>
      </c>
      <c r="E1128" s="56"/>
      <c r="F1128" s="56"/>
      <c r="G1128" s="56"/>
      <c r="H1128" s="56"/>
      <c r="I1128" s="56"/>
      <c r="J1128" s="56"/>
      <c r="K1128" s="58"/>
      <c r="L1128" s="58"/>
      <c r="M1128" s="58"/>
      <c r="N1128" s="58"/>
      <c r="O1128" s="58"/>
      <c r="P1128" s="58"/>
      <c r="Q1128" s="58"/>
      <c r="R1128" s="58"/>
      <c r="S1128" s="58"/>
      <c r="T1128" s="58"/>
      <c r="U1128" s="58"/>
      <c r="V1128" s="58"/>
      <c r="W1128" s="58"/>
      <c r="X1128" s="58"/>
      <c r="Y1128" s="58"/>
      <c r="Z1128" s="58"/>
      <c r="AA1128" s="58"/>
      <c r="AB1128" s="58"/>
      <c r="AC1128" s="58"/>
      <c r="AD1128" s="58"/>
      <c r="AE1128" s="58"/>
      <c r="AF1128" s="41"/>
      <c r="AG1128" s="41"/>
      <c r="AH1128" s="41"/>
      <c r="AI1128" s="41"/>
      <c r="AJ1128" s="41"/>
      <c r="AK1128" s="41"/>
      <c r="AL1128" s="41"/>
      <c r="AM1128" s="41"/>
      <c r="AN1128" s="41"/>
    </row>
    <row r="1129" ht="22.5" customHeight="1">
      <c r="A1129" s="43">
        <v>170.0</v>
      </c>
      <c r="B1129" s="55">
        <f t="shared" ref="B1129:C1129" si="148">A1129*0.9</f>
        <v>153</v>
      </c>
      <c r="C1129" s="55">
        <f t="shared" si="148"/>
        <v>137.7</v>
      </c>
      <c r="D1129" s="44" t="s">
        <v>460</v>
      </c>
      <c r="E1129" s="56"/>
      <c r="F1129" s="56"/>
      <c r="G1129" s="56"/>
      <c r="H1129" s="56"/>
      <c r="I1129" s="56"/>
      <c r="J1129" s="56"/>
      <c r="K1129" s="58"/>
      <c r="L1129" s="58"/>
      <c r="M1129" s="58"/>
      <c r="N1129" s="58"/>
      <c r="O1129" s="58"/>
      <c r="P1129" s="58"/>
      <c r="Q1129" s="58"/>
      <c r="R1129" s="58"/>
      <c r="S1129" s="58"/>
      <c r="T1129" s="58"/>
      <c r="U1129" s="58"/>
      <c r="V1129" s="58"/>
      <c r="W1129" s="58"/>
      <c r="X1129" s="58"/>
      <c r="Y1129" s="58"/>
      <c r="Z1129" s="58"/>
      <c r="AA1129" s="58"/>
      <c r="AB1129" s="58"/>
      <c r="AC1129" s="58"/>
      <c r="AD1129" s="58"/>
      <c r="AE1129" s="58"/>
      <c r="AF1129" s="41"/>
      <c r="AG1129" s="41"/>
      <c r="AH1129" s="41"/>
      <c r="AI1129" s="41"/>
      <c r="AJ1129" s="41"/>
      <c r="AK1129" s="41"/>
      <c r="AL1129" s="41"/>
      <c r="AM1129" s="41"/>
      <c r="AN1129" s="41"/>
    </row>
    <row r="1130" ht="22.5" customHeight="1">
      <c r="A1130" s="43">
        <v>170.0</v>
      </c>
      <c r="B1130" s="55">
        <f t="shared" ref="B1130:C1130" si="149">A1130*0.9</f>
        <v>153</v>
      </c>
      <c r="C1130" s="55">
        <f t="shared" si="149"/>
        <v>137.7</v>
      </c>
      <c r="D1130" s="44" t="s">
        <v>460</v>
      </c>
      <c r="E1130" s="56"/>
      <c r="F1130" s="56"/>
      <c r="G1130" s="56"/>
      <c r="H1130" s="56"/>
      <c r="I1130" s="56"/>
      <c r="J1130" s="56"/>
      <c r="K1130" s="58"/>
      <c r="L1130" s="58"/>
      <c r="M1130" s="58"/>
      <c r="N1130" s="58"/>
      <c r="O1130" s="58"/>
      <c r="P1130" s="58"/>
      <c r="Q1130" s="58"/>
      <c r="R1130" s="58"/>
      <c r="S1130" s="58"/>
      <c r="T1130" s="58"/>
      <c r="U1130" s="58"/>
      <c r="V1130" s="58"/>
      <c r="W1130" s="58"/>
      <c r="X1130" s="58"/>
      <c r="Y1130" s="58"/>
      <c r="Z1130" s="58"/>
      <c r="AA1130" s="58"/>
      <c r="AB1130" s="58"/>
      <c r="AC1130" s="58"/>
      <c r="AD1130" s="58"/>
      <c r="AE1130" s="58"/>
      <c r="AF1130" s="41"/>
      <c r="AG1130" s="41"/>
      <c r="AH1130" s="41"/>
      <c r="AI1130" s="41"/>
      <c r="AJ1130" s="41"/>
      <c r="AK1130" s="41"/>
      <c r="AL1130" s="41"/>
      <c r="AM1130" s="41"/>
      <c r="AN1130" s="41"/>
    </row>
    <row r="1131" ht="22.5" customHeight="1">
      <c r="A1131" s="43">
        <v>170.0</v>
      </c>
      <c r="B1131" s="55">
        <f t="shared" ref="B1131:C1131" si="150">A1131*0.9</f>
        <v>153</v>
      </c>
      <c r="C1131" s="55">
        <f t="shared" si="150"/>
        <v>137.7</v>
      </c>
      <c r="D1131" s="44" t="s">
        <v>460</v>
      </c>
      <c r="E1131" s="56"/>
      <c r="F1131" s="56"/>
      <c r="G1131" s="56"/>
      <c r="H1131" s="56"/>
      <c r="I1131" s="56"/>
      <c r="J1131" s="56"/>
      <c r="K1131" s="58"/>
      <c r="L1131" s="58"/>
      <c r="M1131" s="58"/>
      <c r="N1131" s="58"/>
      <c r="O1131" s="58"/>
      <c r="P1131" s="58"/>
      <c r="Q1131" s="58"/>
      <c r="R1131" s="58"/>
      <c r="S1131" s="58"/>
      <c r="T1131" s="58"/>
      <c r="U1131" s="58"/>
      <c r="V1131" s="58"/>
      <c r="W1131" s="58"/>
      <c r="X1131" s="58"/>
      <c r="Y1131" s="58"/>
      <c r="Z1131" s="58"/>
      <c r="AA1131" s="58"/>
      <c r="AB1131" s="58"/>
      <c r="AC1131" s="58"/>
      <c r="AD1131" s="58"/>
      <c r="AE1131" s="58"/>
      <c r="AF1131" s="41"/>
      <c r="AG1131" s="41"/>
      <c r="AH1131" s="41"/>
      <c r="AI1131" s="41"/>
      <c r="AJ1131" s="41"/>
      <c r="AK1131" s="41"/>
      <c r="AL1131" s="41"/>
      <c r="AM1131" s="41"/>
      <c r="AN1131" s="41"/>
    </row>
    <row r="1132" ht="22.5" customHeight="1">
      <c r="A1132" s="43">
        <v>170.0</v>
      </c>
      <c r="B1132" s="55">
        <f t="shared" ref="B1132:C1132" si="151">A1132*0.9</f>
        <v>153</v>
      </c>
      <c r="C1132" s="55">
        <f t="shared" si="151"/>
        <v>137.7</v>
      </c>
      <c r="D1132" s="44" t="s">
        <v>460</v>
      </c>
      <c r="E1132" s="56"/>
      <c r="F1132" s="56"/>
      <c r="G1132" s="56"/>
      <c r="H1132" s="56"/>
      <c r="I1132" s="56"/>
      <c r="J1132" s="56"/>
      <c r="K1132" s="58"/>
      <c r="L1132" s="58"/>
      <c r="M1132" s="58"/>
      <c r="N1132" s="58"/>
      <c r="O1132" s="58"/>
      <c r="P1132" s="58"/>
      <c r="Q1132" s="58"/>
      <c r="R1132" s="58"/>
      <c r="S1132" s="58"/>
      <c r="T1132" s="58"/>
      <c r="U1132" s="58"/>
      <c r="V1132" s="58"/>
      <c r="W1132" s="58"/>
      <c r="X1132" s="58"/>
      <c r="Y1132" s="58"/>
      <c r="Z1132" s="58"/>
      <c r="AA1132" s="58"/>
      <c r="AB1132" s="58"/>
      <c r="AC1132" s="58"/>
      <c r="AD1132" s="58"/>
      <c r="AE1132" s="58"/>
      <c r="AF1132" s="41"/>
      <c r="AG1132" s="41"/>
      <c r="AH1132" s="41"/>
      <c r="AI1132" s="41"/>
      <c r="AJ1132" s="41"/>
      <c r="AK1132" s="41"/>
      <c r="AL1132" s="41"/>
      <c r="AM1132" s="41"/>
      <c r="AN1132" s="41"/>
    </row>
    <row r="1133" ht="22.5" customHeight="1">
      <c r="A1133" s="43">
        <v>170.0</v>
      </c>
      <c r="B1133" s="55">
        <f t="shared" ref="B1133:C1133" si="152">A1133*0.9</f>
        <v>153</v>
      </c>
      <c r="C1133" s="55">
        <f t="shared" si="152"/>
        <v>137.7</v>
      </c>
      <c r="D1133" s="44" t="s">
        <v>460</v>
      </c>
      <c r="E1133" s="56"/>
      <c r="F1133" s="56"/>
      <c r="G1133" s="56"/>
      <c r="H1133" s="56"/>
      <c r="I1133" s="56"/>
      <c r="J1133" s="56"/>
      <c r="K1133" s="58"/>
      <c r="L1133" s="58"/>
      <c r="M1133" s="58"/>
      <c r="N1133" s="58"/>
      <c r="O1133" s="58"/>
      <c r="P1133" s="58"/>
      <c r="Q1133" s="58"/>
      <c r="R1133" s="58"/>
      <c r="S1133" s="58"/>
      <c r="T1133" s="58"/>
      <c r="U1133" s="58"/>
      <c r="V1133" s="58"/>
      <c r="W1133" s="58"/>
      <c r="X1133" s="58"/>
      <c r="Y1133" s="58"/>
      <c r="Z1133" s="58"/>
      <c r="AA1133" s="58"/>
      <c r="AB1133" s="58"/>
      <c r="AC1133" s="58"/>
      <c r="AD1133" s="58"/>
      <c r="AE1133" s="58"/>
      <c r="AF1133" s="41"/>
      <c r="AG1133" s="41"/>
      <c r="AH1133" s="41"/>
      <c r="AI1133" s="41"/>
      <c r="AJ1133" s="41"/>
      <c r="AK1133" s="41"/>
      <c r="AL1133" s="41"/>
      <c r="AM1133" s="41"/>
      <c r="AN1133" s="41"/>
    </row>
    <row r="1134" ht="22.5" customHeight="1">
      <c r="A1134" s="43">
        <v>170.0</v>
      </c>
      <c r="B1134" s="55">
        <f t="shared" ref="B1134:C1134" si="153">A1134*0.9</f>
        <v>153</v>
      </c>
      <c r="C1134" s="55">
        <f t="shared" si="153"/>
        <v>137.7</v>
      </c>
      <c r="D1134" s="44" t="s">
        <v>460</v>
      </c>
      <c r="E1134" s="56"/>
      <c r="F1134" s="56"/>
      <c r="G1134" s="56"/>
      <c r="H1134" s="56"/>
      <c r="I1134" s="56"/>
      <c r="J1134" s="56"/>
      <c r="K1134" s="58"/>
      <c r="L1134" s="58"/>
      <c r="M1134" s="58"/>
      <c r="N1134" s="58"/>
      <c r="O1134" s="58"/>
      <c r="P1134" s="58"/>
      <c r="Q1134" s="58"/>
      <c r="R1134" s="58"/>
      <c r="S1134" s="58"/>
      <c r="T1134" s="58"/>
      <c r="U1134" s="58"/>
      <c r="V1134" s="58"/>
      <c r="W1134" s="58"/>
      <c r="X1134" s="58"/>
      <c r="Y1134" s="58"/>
      <c r="Z1134" s="58"/>
      <c r="AA1134" s="58"/>
      <c r="AB1134" s="58"/>
      <c r="AC1134" s="58"/>
      <c r="AD1134" s="58"/>
      <c r="AE1134" s="58"/>
      <c r="AF1134" s="41"/>
      <c r="AG1134" s="41"/>
      <c r="AH1134" s="41"/>
      <c r="AI1134" s="41"/>
      <c r="AJ1134" s="41"/>
      <c r="AK1134" s="41"/>
      <c r="AL1134" s="41"/>
      <c r="AM1134" s="41"/>
      <c r="AN1134" s="41"/>
    </row>
    <row r="1135" ht="22.5" customHeight="1">
      <c r="A1135" s="43">
        <v>170.0</v>
      </c>
      <c r="B1135" s="55">
        <f t="shared" ref="B1135:C1135" si="154">A1135*0.9</f>
        <v>153</v>
      </c>
      <c r="C1135" s="55">
        <f t="shared" si="154"/>
        <v>137.7</v>
      </c>
      <c r="D1135" s="44" t="s">
        <v>460</v>
      </c>
      <c r="E1135" s="56"/>
      <c r="F1135" s="56"/>
      <c r="G1135" s="56"/>
      <c r="H1135" s="56"/>
      <c r="I1135" s="56"/>
      <c r="J1135" s="56"/>
      <c r="K1135" s="58"/>
      <c r="L1135" s="58"/>
      <c r="M1135" s="58"/>
      <c r="N1135" s="58"/>
      <c r="O1135" s="58"/>
      <c r="P1135" s="58"/>
      <c r="Q1135" s="58"/>
      <c r="R1135" s="58"/>
      <c r="S1135" s="58"/>
      <c r="T1135" s="58"/>
      <c r="U1135" s="58"/>
      <c r="V1135" s="58"/>
      <c r="W1135" s="58"/>
      <c r="X1135" s="58"/>
      <c r="Y1135" s="58"/>
      <c r="Z1135" s="58"/>
      <c r="AA1135" s="58"/>
      <c r="AB1135" s="58"/>
      <c r="AC1135" s="58"/>
      <c r="AD1135" s="58"/>
      <c r="AE1135" s="58"/>
      <c r="AF1135" s="41"/>
      <c r="AG1135" s="41"/>
      <c r="AH1135" s="41"/>
      <c r="AI1135" s="41"/>
      <c r="AJ1135" s="41"/>
      <c r="AK1135" s="41"/>
      <c r="AL1135" s="41"/>
      <c r="AM1135" s="41"/>
      <c r="AN1135" s="41"/>
    </row>
    <row r="1136" ht="22.5" customHeight="1">
      <c r="A1136" s="43">
        <v>170.0</v>
      </c>
      <c r="B1136" s="55">
        <f t="shared" ref="B1136:C1136" si="155">A1136*0.9</f>
        <v>153</v>
      </c>
      <c r="C1136" s="55">
        <f t="shared" si="155"/>
        <v>137.7</v>
      </c>
      <c r="D1136" s="44" t="s">
        <v>460</v>
      </c>
      <c r="E1136" s="56"/>
      <c r="F1136" s="56"/>
      <c r="G1136" s="56"/>
      <c r="H1136" s="56"/>
      <c r="I1136" s="56"/>
      <c r="J1136" s="56"/>
      <c r="K1136" s="58"/>
      <c r="L1136" s="58"/>
      <c r="M1136" s="58"/>
      <c r="N1136" s="58"/>
      <c r="O1136" s="58"/>
      <c r="P1136" s="58"/>
      <c r="Q1136" s="58"/>
      <c r="R1136" s="58"/>
      <c r="S1136" s="58"/>
      <c r="T1136" s="58"/>
      <c r="U1136" s="58"/>
      <c r="V1136" s="58"/>
      <c r="W1136" s="58"/>
      <c r="X1136" s="58"/>
      <c r="Y1136" s="58"/>
      <c r="Z1136" s="58"/>
      <c r="AA1136" s="58"/>
      <c r="AB1136" s="58"/>
      <c r="AC1136" s="58"/>
      <c r="AD1136" s="58"/>
      <c r="AE1136" s="58"/>
      <c r="AF1136" s="41"/>
      <c r="AG1136" s="41"/>
      <c r="AH1136" s="41"/>
      <c r="AI1136" s="41"/>
      <c r="AJ1136" s="41"/>
      <c r="AK1136" s="41"/>
      <c r="AL1136" s="41"/>
      <c r="AM1136" s="41"/>
      <c r="AN1136" s="41"/>
    </row>
    <row r="1137" ht="22.5" customHeight="1">
      <c r="A1137" s="43">
        <v>170.0</v>
      </c>
      <c r="B1137" s="55">
        <f t="shared" ref="B1137:C1137" si="156">A1137*0.9</f>
        <v>153</v>
      </c>
      <c r="C1137" s="55">
        <f t="shared" si="156"/>
        <v>137.7</v>
      </c>
      <c r="D1137" s="44" t="s">
        <v>460</v>
      </c>
      <c r="E1137" s="56"/>
      <c r="F1137" s="56"/>
      <c r="G1137" s="56"/>
      <c r="H1137" s="56"/>
      <c r="I1137" s="56"/>
      <c r="J1137" s="56"/>
      <c r="K1137" s="58"/>
      <c r="L1137" s="58"/>
      <c r="M1137" s="58"/>
      <c r="N1137" s="58"/>
      <c r="O1137" s="58"/>
      <c r="P1137" s="58"/>
      <c r="Q1137" s="58"/>
      <c r="R1137" s="58"/>
      <c r="S1137" s="58"/>
      <c r="T1137" s="58"/>
      <c r="U1137" s="58"/>
      <c r="V1137" s="58"/>
      <c r="W1137" s="58"/>
      <c r="X1137" s="58"/>
      <c r="Y1137" s="58"/>
      <c r="Z1137" s="58"/>
      <c r="AA1137" s="58"/>
      <c r="AB1137" s="58"/>
      <c r="AC1137" s="58"/>
      <c r="AD1137" s="58"/>
      <c r="AE1137" s="58"/>
      <c r="AF1137" s="41"/>
      <c r="AG1137" s="41"/>
      <c r="AH1137" s="41"/>
      <c r="AI1137" s="41"/>
      <c r="AJ1137" s="41"/>
      <c r="AK1137" s="41"/>
      <c r="AL1137" s="41"/>
      <c r="AM1137" s="41"/>
      <c r="AN1137" s="41"/>
    </row>
    <row r="1138" ht="22.5" customHeight="1">
      <c r="A1138" s="43">
        <v>170.0</v>
      </c>
      <c r="B1138" s="55">
        <f t="shared" ref="B1138:C1138" si="157">A1138*0.9</f>
        <v>153</v>
      </c>
      <c r="C1138" s="55">
        <f t="shared" si="157"/>
        <v>137.7</v>
      </c>
      <c r="D1138" s="44" t="s">
        <v>460</v>
      </c>
      <c r="E1138" s="56"/>
      <c r="F1138" s="56"/>
      <c r="G1138" s="56"/>
      <c r="H1138" s="56"/>
      <c r="I1138" s="56"/>
      <c r="J1138" s="56"/>
      <c r="K1138" s="58"/>
      <c r="L1138" s="58"/>
      <c r="M1138" s="58"/>
      <c r="N1138" s="58"/>
      <c r="O1138" s="58"/>
      <c r="P1138" s="58"/>
      <c r="Q1138" s="58"/>
      <c r="R1138" s="58"/>
      <c r="S1138" s="58"/>
      <c r="T1138" s="58"/>
      <c r="U1138" s="58"/>
      <c r="V1138" s="58"/>
      <c r="W1138" s="58"/>
      <c r="X1138" s="58"/>
      <c r="Y1138" s="58"/>
      <c r="Z1138" s="58"/>
      <c r="AA1138" s="58"/>
      <c r="AB1138" s="58"/>
      <c r="AC1138" s="58"/>
      <c r="AD1138" s="58"/>
      <c r="AE1138" s="58"/>
      <c r="AF1138" s="41"/>
      <c r="AG1138" s="41"/>
      <c r="AH1138" s="41"/>
      <c r="AI1138" s="41"/>
      <c r="AJ1138" s="41"/>
      <c r="AK1138" s="41"/>
      <c r="AL1138" s="41"/>
      <c r="AM1138" s="41"/>
      <c r="AN1138" s="41"/>
    </row>
    <row r="1139" ht="22.5" customHeight="1">
      <c r="A1139" s="43">
        <v>170.0</v>
      </c>
      <c r="B1139" s="55">
        <f t="shared" ref="B1139:C1139" si="158">A1139*0.9</f>
        <v>153</v>
      </c>
      <c r="C1139" s="55">
        <f t="shared" si="158"/>
        <v>137.7</v>
      </c>
      <c r="D1139" s="44" t="s">
        <v>460</v>
      </c>
      <c r="E1139" s="56"/>
      <c r="F1139" s="56"/>
      <c r="G1139" s="56"/>
      <c r="H1139" s="56"/>
      <c r="I1139" s="56"/>
      <c r="J1139" s="56"/>
      <c r="K1139" s="58"/>
      <c r="L1139" s="58"/>
      <c r="M1139" s="58"/>
      <c r="N1139" s="58"/>
      <c r="O1139" s="58"/>
      <c r="P1139" s="58"/>
      <c r="Q1139" s="58"/>
      <c r="R1139" s="58"/>
      <c r="S1139" s="58"/>
      <c r="T1139" s="58"/>
      <c r="U1139" s="58"/>
      <c r="V1139" s="58"/>
      <c r="W1139" s="58"/>
      <c r="X1139" s="58"/>
      <c r="Y1139" s="58"/>
      <c r="Z1139" s="58"/>
      <c r="AA1139" s="58"/>
      <c r="AB1139" s="58"/>
      <c r="AC1139" s="58"/>
      <c r="AD1139" s="58"/>
      <c r="AE1139" s="58"/>
      <c r="AF1139" s="41"/>
      <c r="AG1139" s="41"/>
      <c r="AH1139" s="41"/>
      <c r="AI1139" s="41"/>
      <c r="AJ1139" s="41"/>
      <c r="AK1139" s="41"/>
      <c r="AL1139" s="41"/>
      <c r="AM1139" s="41"/>
      <c r="AN1139" s="41"/>
    </row>
    <row r="1140" ht="22.5" customHeight="1">
      <c r="A1140" s="43">
        <v>170.0</v>
      </c>
      <c r="B1140" s="55">
        <f t="shared" ref="B1140:C1140" si="159">A1140*0.9</f>
        <v>153</v>
      </c>
      <c r="C1140" s="55">
        <f t="shared" si="159"/>
        <v>137.7</v>
      </c>
      <c r="D1140" s="44" t="s">
        <v>460</v>
      </c>
      <c r="E1140" s="56"/>
      <c r="F1140" s="56"/>
      <c r="G1140" s="56"/>
      <c r="H1140" s="56"/>
      <c r="I1140" s="56"/>
      <c r="J1140" s="56"/>
      <c r="K1140" s="58"/>
      <c r="L1140" s="58"/>
      <c r="M1140" s="58"/>
      <c r="N1140" s="58"/>
      <c r="O1140" s="58"/>
      <c r="P1140" s="58"/>
      <c r="Q1140" s="58"/>
      <c r="R1140" s="58"/>
      <c r="S1140" s="58"/>
      <c r="T1140" s="58"/>
      <c r="U1140" s="58"/>
      <c r="V1140" s="58"/>
      <c r="W1140" s="58"/>
      <c r="X1140" s="58"/>
      <c r="Y1140" s="58"/>
      <c r="Z1140" s="58"/>
      <c r="AA1140" s="58"/>
      <c r="AB1140" s="58"/>
      <c r="AC1140" s="58"/>
      <c r="AD1140" s="58"/>
      <c r="AE1140" s="58"/>
      <c r="AF1140" s="41"/>
      <c r="AG1140" s="41"/>
      <c r="AH1140" s="41"/>
      <c r="AI1140" s="41"/>
      <c r="AJ1140" s="41"/>
      <c r="AK1140" s="41"/>
      <c r="AL1140" s="41"/>
      <c r="AM1140" s="41"/>
      <c r="AN1140" s="41"/>
    </row>
    <row r="1141" ht="22.5" customHeight="1">
      <c r="A1141" s="43">
        <v>170.0</v>
      </c>
      <c r="B1141" s="55">
        <f t="shared" ref="B1141:C1141" si="160">A1141*0.9</f>
        <v>153</v>
      </c>
      <c r="C1141" s="55">
        <f t="shared" si="160"/>
        <v>137.7</v>
      </c>
      <c r="D1141" s="44" t="s">
        <v>460</v>
      </c>
      <c r="E1141" s="56"/>
      <c r="F1141" s="56"/>
      <c r="G1141" s="56"/>
      <c r="H1141" s="56"/>
      <c r="I1141" s="56"/>
      <c r="J1141" s="56"/>
      <c r="K1141" s="58"/>
      <c r="L1141" s="58"/>
      <c r="M1141" s="58"/>
      <c r="N1141" s="58"/>
      <c r="O1141" s="58"/>
      <c r="P1141" s="58"/>
      <c r="Q1141" s="58"/>
      <c r="R1141" s="58"/>
      <c r="S1141" s="58"/>
      <c r="T1141" s="58"/>
      <c r="U1141" s="58"/>
      <c r="V1141" s="58"/>
      <c r="W1141" s="58"/>
      <c r="X1141" s="58"/>
      <c r="Y1141" s="58"/>
      <c r="Z1141" s="58"/>
      <c r="AA1141" s="58"/>
      <c r="AB1141" s="58"/>
      <c r="AC1141" s="58"/>
      <c r="AD1141" s="58"/>
      <c r="AE1141" s="58"/>
      <c r="AF1141" s="41"/>
      <c r="AG1141" s="41"/>
      <c r="AH1141" s="41"/>
      <c r="AI1141" s="41"/>
      <c r="AJ1141" s="41"/>
      <c r="AK1141" s="41"/>
      <c r="AL1141" s="41"/>
      <c r="AM1141" s="41"/>
      <c r="AN1141" s="41"/>
    </row>
    <row r="1142" ht="22.5" customHeight="1">
      <c r="A1142" s="43">
        <v>170.0</v>
      </c>
      <c r="B1142" s="55">
        <f t="shared" ref="B1142:C1142" si="161">A1142*0.9</f>
        <v>153</v>
      </c>
      <c r="C1142" s="55">
        <f t="shared" si="161"/>
        <v>137.7</v>
      </c>
      <c r="D1142" s="44" t="s">
        <v>460</v>
      </c>
      <c r="E1142" s="56"/>
      <c r="F1142" s="56"/>
      <c r="G1142" s="56"/>
      <c r="H1142" s="56"/>
      <c r="I1142" s="56"/>
      <c r="J1142" s="56"/>
      <c r="K1142" s="58"/>
      <c r="L1142" s="58"/>
      <c r="M1142" s="58"/>
      <c r="N1142" s="58"/>
      <c r="O1142" s="58"/>
      <c r="P1142" s="58"/>
      <c r="Q1142" s="58"/>
      <c r="R1142" s="58"/>
      <c r="S1142" s="58"/>
      <c r="T1142" s="58"/>
      <c r="U1142" s="58"/>
      <c r="V1142" s="58"/>
      <c r="W1142" s="58"/>
      <c r="X1142" s="58"/>
      <c r="Y1142" s="58"/>
      <c r="Z1142" s="58"/>
      <c r="AA1142" s="58"/>
      <c r="AB1142" s="58"/>
      <c r="AC1142" s="58"/>
      <c r="AD1142" s="58"/>
      <c r="AE1142" s="58"/>
      <c r="AF1142" s="41"/>
      <c r="AG1142" s="41"/>
      <c r="AH1142" s="41"/>
      <c r="AI1142" s="41"/>
      <c r="AJ1142" s="41"/>
      <c r="AK1142" s="41"/>
      <c r="AL1142" s="41"/>
      <c r="AM1142" s="41"/>
      <c r="AN1142" s="41"/>
    </row>
    <row r="1143" ht="22.5" customHeight="1">
      <c r="A1143" s="43">
        <v>170.0</v>
      </c>
      <c r="B1143" s="55">
        <f t="shared" ref="B1143:C1143" si="162">A1143*0.9</f>
        <v>153</v>
      </c>
      <c r="C1143" s="55">
        <f t="shared" si="162"/>
        <v>137.7</v>
      </c>
      <c r="D1143" s="44" t="s">
        <v>460</v>
      </c>
      <c r="E1143" s="56"/>
      <c r="F1143" s="56"/>
      <c r="G1143" s="56"/>
      <c r="H1143" s="56"/>
      <c r="I1143" s="56"/>
      <c r="J1143" s="56"/>
      <c r="K1143" s="58"/>
      <c r="L1143" s="58"/>
      <c r="M1143" s="58"/>
      <c r="N1143" s="58"/>
      <c r="O1143" s="58"/>
      <c r="P1143" s="58"/>
      <c r="Q1143" s="58"/>
      <c r="R1143" s="58"/>
      <c r="S1143" s="58"/>
      <c r="T1143" s="58"/>
      <c r="U1143" s="58"/>
      <c r="V1143" s="58"/>
      <c r="W1143" s="58"/>
      <c r="X1143" s="58"/>
      <c r="Y1143" s="58"/>
      <c r="Z1143" s="58"/>
      <c r="AA1143" s="58"/>
      <c r="AB1143" s="58"/>
      <c r="AC1143" s="58"/>
      <c r="AD1143" s="58"/>
      <c r="AE1143" s="58"/>
      <c r="AF1143" s="41"/>
      <c r="AG1143" s="41"/>
      <c r="AH1143" s="41"/>
      <c r="AI1143" s="41"/>
      <c r="AJ1143" s="41"/>
      <c r="AK1143" s="41"/>
      <c r="AL1143" s="41"/>
      <c r="AM1143" s="41"/>
      <c r="AN1143" s="41"/>
    </row>
    <row r="1144" ht="22.5" customHeight="1">
      <c r="A1144" s="43">
        <v>170.0</v>
      </c>
      <c r="B1144" s="55">
        <f t="shared" ref="B1144:C1144" si="163">A1144*0.9</f>
        <v>153</v>
      </c>
      <c r="C1144" s="55">
        <f t="shared" si="163"/>
        <v>137.7</v>
      </c>
      <c r="D1144" s="44" t="s">
        <v>460</v>
      </c>
      <c r="E1144" s="56"/>
      <c r="F1144" s="56"/>
      <c r="G1144" s="56"/>
      <c r="H1144" s="56"/>
      <c r="I1144" s="56"/>
      <c r="J1144" s="56"/>
      <c r="K1144" s="58"/>
      <c r="L1144" s="58"/>
      <c r="M1144" s="58"/>
      <c r="N1144" s="58"/>
      <c r="O1144" s="58"/>
      <c r="P1144" s="58"/>
      <c r="Q1144" s="58"/>
      <c r="R1144" s="58"/>
      <c r="S1144" s="58"/>
      <c r="T1144" s="58"/>
      <c r="U1144" s="58"/>
      <c r="V1144" s="58"/>
      <c r="W1144" s="58"/>
      <c r="X1144" s="58"/>
      <c r="Y1144" s="58"/>
      <c r="Z1144" s="58"/>
      <c r="AA1144" s="58"/>
      <c r="AB1144" s="58"/>
      <c r="AC1144" s="58"/>
      <c r="AD1144" s="58"/>
      <c r="AE1144" s="58"/>
      <c r="AF1144" s="41"/>
      <c r="AG1144" s="41"/>
      <c r="AH1144" s="41"/>
      <c r="AI1144" s="41"/>
      <c r="AJ1144" s="41"/>
      <c r="AK1144" s="41"/>
      <c r="AL1144" s="41"/>
      <c r="AM1144" s="41"/>
      <c r="AN1144" s="41"/>
    </row>
    <row r="1145" ht="22.5" customHeight="1">
      <c r="A1145" s="43">
        <v>170.0</v>
      </c>
      <c r="B1145" s="55">
        <f t="shared" ref="B1145:C1145" si="164">A1145*0.9</f>
        <v>153</v>
      </c>
      <c r="C1145" s="55">
        <f t="shared" si="164"/>
        <v>137.7</v>
      </c>
      <c r="D1145" s="44" t="s">
        <v>460</v>
      </c>
      <c r="E1145" s="56"/>
      <c r="F1145" s="56"/>
      <c r="G1145" s="56"/>
      <c r="H1145" s="56"/>
      <c r="I1145" s="56"/>
      <c r="J1145" s="56"/>
      <c r="K1145" s="58"/>
      <c r="L1145" s="58"/>
      <c r="M1145" s="58"/>
      <c r="N1145" s="58"/>
      <c r="O1145" s="58"/>
      <c r="P1145" s="58"/>
      <c r="Q1145" s="58"/>
      <c r="R1145" s="58"/>
      <c r="S1145" s="58"/>
      <c r="T1145" s="58"/>
      <c r="U1145" s="58"/>
      <c r="V1145" s="58"/>
      <c r="W1145" s="58"/>
      <c r="X1145" s="58"/>
      <c r="Y1145" s="58"/>
      <c r="Z1145" s="58"/>
      <c r="AA1145" s="58"/>
      <c r="AB1145" s="58"/>
      <c r="AC1145" s="58"/>
      <c r="AD1145" s="58"/>
      <c r="AE1145" s="58"/>
      <c r="AF1145" s="41"/>
      <c r="AG1145" s="41"/>
      <c r="AH1145" s="41"/>
      <c r="AI1145" s="41"/>
      <c r="AJ1145" s="41"/>
      <c r="AK1145" s="41"/>
      <c r="AL1145" s="41"/>
      <c r="AM1145" s="41"/>
      <c r="AN1145" s="41"/>
    </row>
    <row r="1146" ht="22.5" customHeight="1">
      <c r="A1146" s="43">
        <v>170.0</v>
      </c>
      <c r="B1146" s="55">
        <f t="shared" ref="B1146:C1146" si="165">A1146*0.9</f>
        <v>153</v>
      </c>
      <c r="C1146" s="55">
        <f t="shared" si="165"/>
        <v>137.7</v>
      </c>
      <c r="D1146" s="44" t="s">
        <v>460</v>
      </c>
      <c r="E1146" s="56"/>
      <c r="F1146" s="56"/>
      <c r="G1146" s="56"/>
      <c r="H1146" s="56"/>
      <c r="I1146" s="56"/>
      <c r="J1146" s="56"/>
      <c r="K1146" s="58"/>
      <c r="L1146" s="58"/>
      <c r="M1146" s="58"/>
      <c r="N1146" s="58"/>
      <c r="O1146" s="58"/>
      <c r="P1146" s="58"/>
      <c r="Q1146" s="58"/>
      <c r="R1146" s="58"/>
      <c r="S1146" s="58"/>
      <c r="T1146" s="58"/>
      <c r="U1146" s="58"/>
      <c r="V1146" s="58"/>
      <c r="W1146" s="58"/>
      <c r="X1146" s="58"/>
      <c r="Y1146" s="58"/>
      <c r="Z1146" s="58"/>
      <c r="AA1146" s="58"/>
      <c r="AB1146" s="58"/>
      <c r="AC1146" s="58"/>
      <c r="AD1146" s="58"/>
      <c r="AE1146" s="58"/>
      <c r="AF1146" s="41"/>
      <c r="AG1146" s="41"/>
      <c r="AH1146" s="41"/>
      <c r="AI1146" s="41"/>
      <c r="AJ1146" s="41"/>
      <c r="AK1146" s="41"/>
      <c r="AL1146" s="41"/>
      <c r="AM1146" s="41"/>
      <c r="AN1146" s="41"/>
    </row>
    <row r="1147" ht="22.5" customHeight="1">
      <c r="A1147" s="43">
        <v>170.0</v>
      </c>
      <c r="B1147" s="55">
        <f t="shared" ref="B1147:C1147" si="166">A1147*0.9</f>
        <v>153</v>
      </c>
      <c r="C1147" s="55">
        <f t="shared" si="166"/>
        <v>137.7</v>
      </c>
      <c r="D1147" s="44" t="s">
        <v>460</v>
      </c>
      <c r="E1147" s="56"/>
      <c r="F1147" s="56"/>
      <c r="G1147" s="56"/>
      <c r="H1147" s="56"/>
      <c r="I1147" s="56"/>
      <c r="J1147" s="56"/>
      <c r="K1147" s="58"/>
      <c r="L1147" s="58"/>
      <c r="M1147" s="58"/>
      <c r="N1147" s="58"/>
      <c r="O1147" s="58"/>
      <c r="P1147" s="58"/>
      <c r="Q1147" s="58"/>
      <c r="R1147" s="58"/>
      <c r="S1147" s="58"/>
      <c r="T1147" s="58"/>
      <c r="U1147" s="58"/>
      <c r="V1147" s="58"/>
      <c r="W1147" s="58"/>
      <c r="X1147" s="58"/>
      <c r="Y1147" s="58"/>
      <c r="Z1147" s="58"/>
      <c r="AA1147" s="58"/>
      <c r="AB1147" s="58"/>
      <c r="AC1147" s="58"/>
      <c r="AD1147" s="58"/>
      <c r="AE1147" s="58"/>
      <c r="AF1147" s="41"/>
      <c r="AG1147" s="41"/>
      <c r="AH1147" s="41"/>
      <c r="AI1147" s="41"/>
      <c r="AJ1147" s="41"/>
      <c r="AK1147" s="41"/>
      <c r="AL1147" s="41"/>
      <c r="AM1147" s="41"/>
      <c r="AN1147" s="41"/>
    </row>
    <row r="1148" ht="22.5" customHeight="1">
      <c r="A1148" s="43">
        <v>170.0</v>
      </c>
      <c r="B1148" s="55">
        <f t="shared" ref="B1148:C1148" si="167">A1148*0.9</f>
        <v>153</v>
      </c>
      <c r="C1148" s="55">
        <f t="shared" si="167"/>
        <v>137.7</v>
      </c>
      <c r="D1148" s="44" t="s">
        <v>460</v>
      </c>
      <c r="E1148" s="56"/>
      <c r="F1148" s="56"/>
      <c r="G1148" s="56"/>
      <c r="H1148" s="56"/>
      <c r="I1148" s="56"/>
      <c r="J1148" s="56"/>
      <c r="K1148" s="58"/>
      <c r="L1148" s="58"/>
      <c r="M1148" s="58"/>
      <c r="N1148" s="58"/>
      <c r="O1148" s="58"/>
      <c r="P1148" s="58"/>
      <c r="Q1148" s="58"/>
      <c r="R1148" s="58"/>
      <c r="S1148" s="58"/>
      <c r="T1148" s="58"/>
      <c r="U1148" s="58"/>
      <c r="V1148" s="58"/>
      <c r="W1148" s="58"/>
      <c r="X1148" s="58"/>
      <c r="Y1148" s="58"/>
      <c r="Z1148" s="58"/>
      <c r="AA1148" s="58"/>
      <c r="AB1148" s="58"/>
      <c r="AC1148" s="58"/>
      <c r="AD1148" s="58"/>
      <c r="AE1148" s="58"/>
      <c r="AF1148" s="41"/>
      <c r="AG1148" s="41"/>
      <c r="AH1148" s="41"/>
      <c r="AI1148" s="41"/>
      <c r="AJ1148" s="41"/>
      <c r="AK1148" s="41"/>
      <c r="AL1148" s="41"/>
      <c r="AM1148" s="41"/>
      <c r="AN1148" s="41"/>
    </row>
    <row r="1149" ht="22.5" customHeight="1">
      <c r="A1149" s="43">
        <v>170.0</v>
      </c>
      <c r="B1149" s="55">
        <f t="shared" ref="B1149:C1149" si="168">A1149*0.9</f>
        <v>153</v>
      </c>
      <c r="C1149" s="55">
        <f t="shared" si="168"/>
        <v>137.7</v>
      </c>
      <c r="D1149" s="44" t="s">
        <v>460</v>
      </c>
      <c r="E1149" s="56"/>
      <c r="F1149" s="56"/>
      <c r="G1149" s="56"/>
      <c r="H1149" s="56"/>
      <c r="I1149" s="56"/>
      <c r="J1149" s="56"/>
      <c r="K1149" s="58"/>
      <c r="L1149" s="58"/>
      <c r="M1149" s="58"/>
      <c r="N1149" s="58"/>
      <c r="O1149" s="58"/>
      <c r="P1149" s="58"/>
      <c r="Q1149" s="58"/>
      <c r="R1149" s="58"/>
      <c r="S1149" s="58"/>
      <c r="T1149" s="58"/>
      <c r="U1149" s="58"/>
      <c r="V1149" s="58"/>
      <c r="W1149" s="58"/>
      <c r="X1149" s="58"/>
      <c r="Y1149" s="58"/>
      <c r="Z1149" s="58"/>
      <c r="AA1149" s="58"/>
      <c r="AB1149" s="58"/>
      <c r="AC1149" s="58"/>
      <c r="AD1149" s="58"/>
      <c r="AE1149" s="58"/>
      <c r="AF1149" s="41"/>
      <c r="AG1149" s="41"/>
      <c r="AH1149" s="41"/>
      <c r="AI1149" s="41"/>
      <c r="AJ1149" s="41"/>
      <c r="AK1149" s="41"/>
      <c r="AL1149" s="41"/>
      <c r="AM1149" s="41"/>
      <c r="AN1149" s="41"/>
    </row>
    <row r="1150" ht="22.5" customHeight="1">
      <c r="A1150" s="43">
        <v>170.0</v>
      </c>
      <c r="B1150" s="55">
        <f t="shared" ref="B1150:C1150" si="169">A1150*0.9</f>
        <v>153</v>
      </c>
      <c r="C1150" s="55">
        <f t="shared" si="169"/>
        <v>137.7</v>
      </c>
      <c r="D1150" s="44" t="s">
        <v>460</v>
      </c>
      <c r="E1150" s="56"/>
      <c r="F1150" s="56"/>
      <c r="G1150" s="56"/>
      <c r="H1150" s="56"/>
      <c r="I1150" s="56"/>
      <c r="J1150" s="56"/>
      <c r="K1150" s="58"/>
      <c r="L1150" s="58"/>
      <c r="M1150" s="58"/>
      <c r="N1150" s="58"/>
      <c r="O1150" s="58"/>
      <c r="P1150" s="58"/>
      <c r="Q1150" s="58"/>
      <c r="R1150" s="58"/>
      <c r="S1150" s="58"/>
      <c r="T1150" s="58"/>
      <c r="U1150" s="58"/>
      <c r="V1150" s="58"/>
      <c r="W1150" s="58"/>
      <c r="X1150" s="58"/>
      <c r="Y1150" s="58"/>
      <c r="Z1150" s="58"/>
      <c r="AA1150" s="58"/>
      <c r="AB1150" s="58"/>
      <c r="AC1150" s="58"/>
      <c r="AD1150" s="58"/>
      <c r="AE1150" s="58"/>
      <c r="AF1150" s="41"/>
      <c r="AG1150" s="41"/>
      <c r="AH1150" s="41"/>
      <c r="AI1150" s="41"/>
      <c r="AJ1150" s="41"/>
      <c r="AK1150" s="41"/>
      <c r="AL1150" s="41"/>
      <c r="AM1150" s="41"/>
      <c r="AN1150" s="41"/>
    </row>
    <row r="1151" ht="22.5" customHeight="1">
      <c r="A1151" s="43">
        <v>170.0</v>
      </c>
      <c r="B1151" s="55">
        <f t="shared" ref="B1151:C1151" si="170">A1151*0.9</f>
        <v>153</v>
      </c>
      <c r="C1151" s="55">
        <f t="shared" si="170"/>
        <v>137.7</v>
      </c>
      <c r="D1151" s="44" t="s">
        <v>460</v>
      </c>
      <c r="E1151" s="56"/>
      <c r="F1151" s="56"/>
      <c r="G1151" s="56"/>
      <c r="H1151" s="56"/>
      <c r="I1151" s="56"/>
      <c r="J1151" s="56"/>
      <c r="K1151" s="58"/>
      <c r="L1151" s="58"/>
      <c r="M1151" s="58"/>
      <c r="N1151" s="58"/>
      <c r="O1151" s="58"/>
      <c r="P1151" s="58"/>
      <c r="Q1151" s="58"/>
      <c r="R1151" s="58"/>
      <c r="S1151" s="58"/>
      <c r="T1151" s="58"/>
      <c r="U1151" s="58"/>
      <c r="V1151" s="58"/>
      <c r="W1151" s="58"/>
      <c r="X1151" s="58"/>
      <c r="Y1151" s="58"/>
      <c r="Z1151" s="58"/>
      <c r="AA1151" s="58"/>
      <c r="AB1151" s="58"/>
      <c r="AC1151" s="58"/>
      <c r="AD1151" s="58"/>
      <c r="AE1151" s="58"/>
      <c r="AF1151" s="41"/>
      <c r="AG1151" s="41"/>
      <c r="AH1151" s="41"/>
      <c r="AI1151" s="41"/>
      <c r="AJ1151" s="41"/>
      <c r="AK1151" s="41"/>
      <c r="AL1151" s="41"/>
      <c r="AM1151" s="41"/>
      <c r="AN1151" s="41"/>
    </row>
    <row r="1152" ht="22.5" customHeight="1">
      <c r="A1152" s="43">
        <v>170.0</v>
      </c>
      <c r="B1152" s="55">
        <f t="shared" ref="B1152:C1152" si="171">A1152*0.9</f>
        <v>153</v>
      </c>
      <c r="C1152" s="55">
        <f t="shared" si="171"/>
        <v>137.7</v>
      </c>
      <c r="D1152" s="44" t="s">
        <v>460</v>
      </c>
      <c r="E1152" s="56"/>
      <c r="F1152" s="56"/>
      <c r="G1152" s="56"/>
      <c r="H1152" s="56"/>
      <c r="I1152" s="56"/>
      <c r="J1152" s="56"/>
      <c r="K1152" s="58"/>
      <c r="L1152" s="58"/>
      <c r="M1152" s="58"/>
      <c r="N1152" s="58"/>
      <c r="O1152" s="58"/>
      <c r="P1152" s="58"/>
      <c r="Q1152" s="58"/>
      <c r="R1152" s="58"/>
      <c r="S1152" s="58"/>
      <c r="T1152" s="58"/>
      <c r="U1152" s="58"/>
      <c r="V1152" s="58"/>
      <c r="W1152" s="58"/>
      <c r="X1152" s="58"/>
      <c r="Y1152" s="58"/>
      <c r="Z1152" s="58"/>
      <c r="AA1152" s="58"/>
      <c r="AB1152" s="58"/>
      <c r="AC1152" s="58"/>
      <c r="AD1152" s="58"/>
      <c r="AE1152" s="58"/>
      <c r="AF1152" s="41"/>
      <c r="AG1152" s="41"/>
      <c r="AH1152" s="41"/>
      <c r="AI1152" s="41"/>
      <c r="AJ1152" s="41"/>
      <c r="AK1152" s="41"/>
      <c r="AL1152" s="41"/>
      <c r="AM1152" s="41"/>
      <c r="AN1152" s="41"/>
    </row>
    <row r="1153" ht="22.5" customHeight="1">
      <c r="A1153" s="43">
        <v>170.0</v>
      </c>
      <c r="B1153" s="55">
        <f t="shared" ref="B1153:C1153" si="172">A1153*0.9</f>
        <v>153</v>
      </c>
      <c r="C1153" s="55">
        <f t="shared" si="172"/>
        <v>137.7</v>
      </c>
      <c r="D1153" s="44" t="s">
        <v>460</v>
      </c>
      <c r="E1153" s="56"/>
      <c r="F1153" s="56"/>
      <c r="G1153" s="56"/>
      <c r="H1153" s="56"/>
      <c r="I1153" s="56"/>
      <c r="J1153" s="56"/>
      <c r="K1153" s="58"/>
      <c r="L1153" s="58"/>
      <c r="M1153" s="58"/>
      <c r="N1153" s="58"/>
      <c r="O1153" s="58"/>
      <c r="P1153" s="58"/>
      <c r="Q1153" s="58"/>
      <c r="R1153" s="58"/>
      <c r="S1153" s="58"/>
      <c r="T1153" s="58"/>
      <c r="U1153" s="58"/>
      <c r="V1153" s="58"/>
      <c r="W1153" s="58"/>
      <c r="X1153" s="58"/>
      <c r="Y1153" s="58"/>
      <c r="Z1153" s="58"/>
      <c r="AA1153" s="58"/>
      <c r="AB1153" s="58"/>
      <c r="AC1153" s="58"/>
      <c r="AD1153" s="58"/>
      <c r="AE1153" s="58"/>
      <c r="AF1153" s="41"/>
      <c r="AG1153" s="41"/>
      <c r="AH1153" s="41"/>
      <c r="AI1153" s="41"/>
      <c r="AJ1153" s="41"/>
      <c r="AK1153" s="41"/>
      <c r="AL1153" s="41"/>
      <c r="AM1153" s="41"/>
      <c r="AN1153" s="41"/>
    </row>
    <row r="1154" ht="22.5" customHeight="1">
      <c r="A1154" s="43">
        <v>170.0</v>
      </c>
      <c r="B1154" s="55">
        <f t="shared" ref="B1154:C1154" si="173">A1154*0.9</f>
        <v>153</v>
      </c>
      <c r="C1154" s="55">
        <f t="shared" si="173"/>
        <v>137.7</v>
      </c>
      <c r="D1154" s="44" t="s">
        <v>460</v>
      </c>
      <c r="E1154" s="56"/>
      <c r="F1154" s="56"/>
      <c r="G1154" s="56"/>
      <c r="H1154" s="56"/>
      <c r="I1154" s="56"/>
      <c r="J1154" s="56"/>
      <c r="K1154" s="58"/>
      <c r="L1154" s="58"/>
      <c r="M1154" s="58"/>
      <c r="N1154" s="58"/>
      <c r="O1154" s="58"/>
      <c r="P1154" s="58"/>
      <c r="Q1154" s="58"/>
      <c r="R1154" s="58"/>
      <c r="S1154" s="58"/>
      <c r="T1154" s="58"/>
      <c r="U1154" s="58"/>
      <c r="V1154" s="58"/>
      <c r="W1154" s="58"/>
      <c r="X1154" s="58"/>
      <c r="Y1154" s="58"/>
      <c r="Z1154" s="58"/>
      <c r="AA1154" s="58"/>
      <c r="AB1154" s="58"/>
      <c r="AC1154" s="58"/>
      <c r="AD1154" s="58"/>
      <c r="AE1154" s="58"/>
      <c r="AF1154" s="41"/>
      <c r="AG1154" s="41"/>
      <c r="AH1154" s="41"/>
      <c r="AI1154" s="41"/>
      <c r="AJ1154" s="41"/>
      <c r="AK1154" s="41"/>
      <c r="AL1154" s="41"/>
      <c r="AM1154" s="41"/>
      <c r="AN1154" s="41"/>
    </row>
    <row r="1155" ht="22.5" customHeight="1">
      <c r="A1155" s="43">
        <v>170.0</v>
      </c>
      <c r="B1155" s="55">
        <f t="shared" ref="B1155:C1155" si="174">A1155*0.9</f>
        <v>153</v>
      </c>
      <c r="C1155" s="55">
        <f t="shared" si="174"/>
        <v>137.7</v>
      </c>
      <c r="D1155" s="44" t="s">
        <v>460</v>
      </c>
      <c r="E1155" s="56"/>
      <c r="F1155" s="56"/>
      <c r="G1155" s="56"/>
      <c r="H1155" s="56"/>
      <c r="I1155" s="56"/>
      <c r="J1155" s="56"/>
      <c r="K1155" s="58"/>
      <c r="L1155" s="58"/>
      <c r="M1155" s="58"/>
      <c r="N1155" s="58"/>
      <c r="O1155" s="58"/>
      <c r="P1155" s="58"/>
      <c r="Q1155" s="58"/>
      <c r="R1155" s="58"/>
      <c r="S1155" s="58"/>
      <c r="T1155" s="58"/>
      <c r="U1155" s="58"/>
      <c r="V1155" s="58"/>
      <c r="W1155" s="58"/>
      <c r="X1155" s="58"/>
      <c r="Y1155" s="58"/>
      <c r="Z1155" s="58"/>
      <c r="AA1155" s="58"/>
      <c r="AB1155" s="58"/>
      <c r="AC1155" s="58"/>
      <c r="AD1155" s="58"/>
      <c r="AE1155" s="58"/>
      <c r="AF1155" s="41"/>
      <c r="AG1155" s="41"/>
      <c r="AH1155" s="41"/>
      <c r="AI1155" s="41"/>
      <c r="AJ1155" s="41"/>
      <c r="AK1155" s="41"/>
      <c r="AL1155" s="41"/>
      <c r="AM1155" s="41"/>
      <c r="AN1155" s="41"/>
    </row>
    <row r="1156" ht="22.5" customHeight="1">
      <c r="A1156" s="43">
        <v>170.0</v>
      </c>
      <c r="B1156" s="55">
        <f t="shared" ref="B1156:C1156" si="175">A1156*0.9</f>
        <v>153</v>
      </c>
      <c r="C1156" s="55">
        <f t="shared" si="175"/>
        <v>137.7</v>
      </c>
      <c r="D1156" s="44" t="s">
        <v>460</v>
      </c>
      <c r="E1156" s="56"/>
      <c r="F1156" s="56"/>
      <c r="G1156" s="56"/>
      <c r="H1156" s="56"/>
      <c r="I1156" s="56"/>
      <c r="J1156" s="56"/>
      <c r="K1156" s="58"/>
      <c r="L1156" s="58"/>
      <c r="M1156" s="58"/>
      <c r="N1156" s="58"/>
      <c r="O1156" s="58"/>
      <c r="P1156" s="58"/>
      <c r="Q1156" s="5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  <c r="AD1156" s="58"/>
      <c r="AE1156" s="58"/>
      <c r="AF1156" s="41"/>
      <c r="AG1156" s="41"/>
      <c r="AH1156" s="41"/>
      <c r="AI1156" s="41"/>
      <c r="AJ1156" s="41"/>
      <c r="AK1156" s="41"/>
      <c r="AL1156" s="41"/>
      <c r="AM1156" s="41"/>
      <c r="AN1156" s="41"/>
    </row>
    <row r="1157" ht="22.5" customHeight="1">
      <c r="A1157" s="43">
        <v>170.0</v>
      </c>
      <c r="B1157" s="55">
        <f t="shared" ref="B1157:C1157" si="176">A1157*0.9</f>
        <v>153</v>
      </c>
      <c r="C1157" s="55">
        <f t="shared" si="176"/>
        <v>137.7</v>
      </c>
      <c r="D1157" s="44" t="s">
        <v>460</v>
      </c>
      <c r="E1157" s="56"/>
      <c r="F1157" s="56"/>
      <c r="G1157" s="56"/>
      <c r="H1157" s="56"/>
      <c r="I1157" s="56"/>
      <c r="J1157" s="56"/>
      <c r="K1157" s="58"/>
      <c r="L1157" s="58"/>
      <c r="M1157" s="58"/>
      <c r="N1157" s="58"/>
      <c r="O1157" s="58"/>
      <c r="P1157" s="58"/>
      <c r="Q1157" s="5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  <c r="AD1157" s="58"/>
      <c r="AE1157" s="58"/>
      <c r="AF1157" s="41"/>
      <c r="AG1157" s="41"/>
      <c r="AH1157" s="41"/>
      <c r="AI1157" s="41"/>
      <c r="AJ1157" s="41"/>
      <c r="AK1157" s="41"/>
      <c r="AL1157" s="41"/>
      <c r="AM1157" s="41"/>
      <c r="AN1157" s="41"/>
    </row>
    <row r="1158" ht="22.5" customHeight="1">
      <c r="A1158" s="43">
        <v>170.0</v>
      </c>
      <c r="B1158" s="55">
        <f t="shared" ref="B1158:C1158" si="177">A1158*0.9</f>
        <v>153</v>
      </c>
      <c r="C1158" s="55">
        <f t="shared" si="177"/>
        <v>137.7</v>
      </c>
      <c r="D1158" s="44" t="s">
        <v>460</v>
      </c>
      <c r="E1158" s="56"/>
      <c r="F1158" s="56"/>
      <c r="G1158" s="56"/>
      <c r="H1158" s="56"/>
      <c r="I1158" s="56"/>
      <c r="J1158" s="56"/>
      <c r="K1158" s="58"/>
      <c r="L1158" s="58"/>
      <c r="M1158" s="58"/>
      <c r="N1158" s="58"/>
      <c r="O1158" s="58"/>
      <c r="P1158" s="58"/>
      <c r="Q1158" s="5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  <c r="AD1158" s="58"/>
      <c r="AE1158" s="58"/>
      <c r="AF1158" s="41"/>
      <c r="AG1158" s="41"/>
      <c r="AH1158" s="41"/>
      <c r="AI1158" s="41"/>
      <c r="AJ1158" s="41"/>
      <c r="AK1158" s="41"/>
      <c r="AL1158" s="41"/>
      <c r="AM1158" s="41"/>
      <c r="AN1158" s="41"/>
    </row>
    <row r="1159" ht="22.5" customHeight="1">
      <c r="A1159" s="43">
        <v>170.0</v>
      </c>
      <c r="B1159" s="55">
        <f t="shared" ref="B1159:C1159" si="178">A1159*0.9</f>
        <v>153</v>
      </c>
      <c r="C1159" s="55">
        <f t="shared" si="178"/>
        <v>137.7</v>
      </c>
      <c r="D1159" s="44" t="s">
        <v>460</v>
      </c>
      <c r="E1159" s="56"/>
      <c r="F1159" s="56"/>
      <c r="G1159" s="56"/>
      <c r="H1159" s="56"/>
      <c r="I1159" s="56"/>
      <c r="J1159" s="56"/>
      <c r="K1159" s="58"/>
      <c r="L1159" s="58"/>
      <c r="M1159" s="58"/>
      <c r="N1159" s="58"/>
      <c r="O1159" s="58"/>
      <c r="P1159" s="58"/>
      <c r="Q1159" s="5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  <c r="AD1159" s="58"/>
      <c r="AE1159" s="58"/>
      <c r="AF1159" s="41"/>
      <c r="AG1159" s="41"/>
      <c r="AH1159" s="41"/>
      <c r="AI1159" s="41"/>
      <c r="AJ1159" s="41"/>
      <c r="AK1159" s="41"/>
      <c r="AL1159" s="41"/>
      <c r="AM1159" s="41"/>
      <c r="AN1159" s="41"/>
    </row>
    <row r="1160" ht="22.5" customHeight="1">
      <c r="A1160" s="43">
        <v>170.0</v>
      </c>
      <c r="B1160" s="55">
        <f t="shared" ref="B1160:C1160" si="179">A1160*0.9</f>
        <v>153</v>
      </c>
      <c r="C1160" s="55">
        <f t="shared" si="179"/>
        <v>137.7</v>
      </c>
      <c r="D1160" s="44" t="s">
        <v>460</v>
      </c>
      <c r="E1160" s="56"/>
      <c r="F1160" s="56"/>
      <c r="G1160" s="56"/>
      <c r="H1160" s="56"/>
      <c r="I1160" s="56"/>
      <c r="J1160" s="56"/>
      <c r="K1160" s="58"/>
      <c r="L1160" s="58"/>
      <c r="M1160" s="58"/>
      <c r="N1160" s="58"/>
      <c r="O1160" s="58"/>
      <c r="P1160" s="58"/>
      <c r="Q1160" s="5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  <c r="AD1160" s="58"/>
      <c r="AE1160" s="58"/>
      <c r="AF1160" s="41"/>
      <c r="AG1160" s="41"/>
      <c r="AH1160" s="41"/>
      <c r="AI1160" s="41"/>
      <c r="AJ1160" s="41"/>
      <c r="AK1160" s="41"/>
      <c r="AL1160" s="41"/>
      <c r="AM1160" s="41"/>
      <c r="AN1160" s="41"/>
    </row>
    <row r="1161" ht="22.5" customHeight="1">
      <c r="A1161" s="43">
        <v>170.0</v>
      </c>
      <c r="B1161" s="55">
        <f t="shared" ref="B1161:C1161" si="180">A1161*0.9</f>
        <v>153</v>
      </c>
      <c r="C1161" s="55">
        <f t="shared" si="180"/>
        <v>137.7</v>
      </c>
      <c r="D1161" s="44" t="s">
        <v>460</v>
      </c>
      <c r="E1161" s="56"/>
      <c r="F1161" s="56"/>
      <c r="G1161" s="56"/>
      <c r="H1161" s="56"/>
      <c r="I1161" s="56"/>
      <c r="J1161" s="56"/>
      <c r="K1161" s="58"/>
      <c r="L1161" s="58"/>
      <c r="M1161" s="58"/>
      <c r="N1161" s="58"/>
      <c r="O1161" s="58"/>
      <c r="P1161" s="58"/>
      <c r="Q1161" s="5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  <c r="AD1161" s="58"/>
      <c r="AE1161" s="58"/>
      <c r="AF1161" s="41"/>
      <c r="AG1161" s="41"/>
      <c r="AH1161" s="41"/>
      <c r="AI1161" s="41"/>
      <c r="AJ1161" s="41"/>
      <c r="AK1161" s="41"/>
      <c r="AL1161" s="41"/>
      <c r="AM1161" s="41"/>
      <c r="AN1161" s="41"/>
    </row>
    <row r="1162" ht="22.5" customHeight="1">
      <c r="A1162" s="43">
        <v>170.0</v>
      </c>
      <c r="B1162" s="55">
        <f t="shared" ref="B1162:C1162" si="181">A1162*0.9</f>
        <v>153</v>
      </c>
      <c r="C1162" s="55">
        <f t="shared" si="181"/>
        <v>137.7</v>
      </c>
      <c r="D1162" s="44" t="s">
        <v>460</v>
      </c>
      <c r="E1162" s="56"/>
      <c r="F1162" s="56"/>
      <c r="G1162" s="56"/>
      <c r="H1162" s="56"/>
      <c r="I1162" s="56"/>
      <c r="J1162" s="56"/>
      <c r="K1162" s="58"/>
      <c r="L1162" s="58"/>
      <c r="M1162" s="58"/>
      <c r="N1162" s="58"/>
      <c r="O1162" s="58"/>
      <c r="P1162" s="58"/>
      <c r="Q1162" s="5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  <c r="AD1162" s="58"/>
      <c r="AE1162" s="58"/>
      <c r="AF1162" s="41"/>
      <c r="AG1162" s="41"/>
      <c r="AH1162" s="41"/>
      <c r="AI1162" s="41"/>
      <c r="AJ1162" s="41"/>
      <c r="AK1162" s="41"/>
      <c r="AL1162" s="41"/>
      <c r="AM1162" s="41"/>
      <c r="AN1162" s="41"/>
    </row>
    <row r="1163" ht="22.5" customHeight="1">
      <c r="A1163" s="43">
        <v>170.0</v>
      </c>
      <c r="B1163" s="55">
        <f t="shared" ref="B1163:C1163" si="182">A1163*0.9</f>
        <v>153</v>
      </c>
      <c r="C1163" s="55">
        <f t="shared" si="182"/>
        <v>137.7</v>
      </c>
      <c r="D1163" s="44" t="s">
        <v>460</v>
      </c>
      <c r="E1163" s="56"/>
      <c r="F1163" s="56"/>
      <c r="G1163" s="56"/>
      <c r="H1163" s="56"/>
      <c r="I1163" s="56"/>
      <c r="J1163" s="56"/>
      <c r="K1163" s="58"/>
      <c r="L1163" s="58"/>
      <c r="M1163" s="58"/>
      <c r="N1163" s="58"/>
      <c r="O1163" s="58"/>
      <c r="P1163" s="58"/>
      <c r="Q1163" s="5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  <c r="AD1163" s="58"/>
      <c r="AE1163" s="58"/>
      <c r="AF1163" s="41"/>
      <c r="AG1163" s="41"/>
      <c r="AH1163" s="41"/>
      <c r="AI1163" s="41"/>
      <c r="AJ1163" s="41"/>
      <c r="AK1163" s="41"/>
      <c r="AL1163" s="41"/>
      <c r="AM1163" s="41"/>
      <c r="AN1163" s="41"/>
    </row>
    <row r="1164" ht="22.5" customHeight="1">
      <c r="A1164" s="43">
        <v>170.0</v>
      </c>
      <c r="B1164" s="55">
        <f t="shared" ref="B1164:C1164" si="183">A1164*0.9</f>
        <v>153</v>
      </c>
      <c r="C1164" s="55">
        <f t="shared" si="183"/>
        <v>137.7</v>
      </c>
      <c r="D1164" s="44" t="s">
        <v>460</v>
      </c>
      <c r="E1164" s="56"/>
      <c r="F1164" s="56"/>
      <c r="G1164" s="56"/>
      <c r="H1164" s="56"/>
      <c r="I1164" s="56"/>
      <c r="J1164" s="56"/>
      <c r="K1164" s="58"/>
      <c r="L1164" s="58"/>
      <c r="M1164" s="58"/>
      <c r="N1164" s="58"/>
      <c r="O1164" s="58"/>
      <c r="P1164" s="58"/>
      <c r="Q1164" s="5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  <c r="AD1164" s="58"/>
      <c r="AE1164" s="58"/>
      <c r="AF1164" s="41"/>
      <c r="AG1164" s="41"/>
      <c r="AH1164" s="41"/>
      <c r="AI1164" s="41"/>
      <c r="AJ1164" s="41"/>
      <c r="AK1164" s="41"/>
      <c r="AL1164" s="41"/>
      <c r="AM1164" s="41"/>
      <c r="AN1164" s="41"/>
    </row>
    <row r="1165" ht="22.5" customHeight="1">
      <c r="A1165" s="43">
        <v>170.0</v>
      </c>
      <c r="B1165" s="55">
        <f t="shared" ref="B1165:C1165" si="184">A1165*0.9</f>
        <v>153</v>
      </c>
      <c r="C1165" s="55">
        <f t="shared" si="184"/>
        <v>137.7</v>
      </c>
      <c r="D1165" s="44" t="s">
        <v>460</v>
      </c>
      <c r="E1165" s="56"/>
      <c r="F1165" s="56"/>
      <c r="G1165" s="56"/>
      <c r="H1165" s="56"/>
      <c r="I1165" s="56"/>
      <c r="J1165" s="56"/>
      <c r="K1165" s="58"/>
      <c r="L1165" s="58"/>
      <c r="M1165" s="58"/>
      <c r="N1165" s="58"/>
      <c r="O1165" s="58"/>
      <c r="P1165" s="58"/>
      <c r="Q1165" s="5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  <c r="AD1165" s="58"/>
      <c r="AE1165" s="58"/>
      <c r="AF1165" s="41"/>
      <c r="AG1165" s="41"/>
      <c r="AH1165" s="41"/>
      <c r="AI1165" s="41"/>
      <c r="AJ1165" s="41"/>
      <c r="AK1165" s="41"/>
      <c r="AL1165" s="41"/>
      <c r="AM1165" s="41"/>
      <c r="AN1165" s="41"/>
    </row>
    <row r="1166" ht="22.5" customHeight="1">
      <c r="A1166" s="43">
        <v>170.0</v>
      </c>
      <c r="B1166" s="55">
        <f t="shared" ref="B1166:C1166" si="185">A1166*0.9</f>
        <v>153</v>
      </c>
      <c r="C1166" s="55">
        <f t="shared" si="185"/>
        <v>137.7</v>
      </c>
      <c r="D1166" s="44" t="s">
        <v>460</v>
      </c>
      <c r="E1166" s="56"/>
      <c r="F1166" s="56"/>
      <c r="G1166" s="56"/>
      <c r="H1166" s="56"/>
      <c r="I1166" s="56"/>
      <c r="J1166" s="56"/>
      <c r="K1166" s="58"/>
      <c r="L1166" s="58"/>
      <c r="M1166" s="58"/>
      <c r="N1166" s="58"/>
      <c r="O1166" s="58"/>
      <c r="P1166" s="58"/>
      <c r="Q1166" s="5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  <c r="AD1166" s="58"/>
      <c r="AE1166" s="58"/>
      <c r="AF1166" s="41"/>
      <c r="AG1166" s="41"/>
      <c r="AH1166" s="41"/>
      <c r="AI1166" s="41"/>
      <c r="AJ1166" s="41"/>
      <c r="AK1166" s="41"/>
      <c r="AL1166" s="41"/>
      <c r="AM1166" s="41"/>
      <c r="AN1166" s="41"/>
    </row>
    <row r="1167" ht="22.5" customHeight="1">
      <c r="A1167" s="43">
        <v>220.0</v>
      </c>
      <c r="B1167" s="55">
        <f t="shared" ref="B1167:C1167" si="186">A1167*0.9</f>
        <v>198</v>
      </c>
      <c r="C1167" s="55">
        <f t="shared" si="186"/>
        <v>178.2</v>
      </c>
      <c r="D1167" s="44" t="s">
        <v>461</v>
      </c>
      <c r="E1167" s="56"/>
      <c r="F1167" s="56"/>
      <c r="G1167" s="56"/>
      <c r="H1167" s="56"/>
      <c r="I1167" s="56"/>
      <c r="J1167" s="56"/>
      <c r="K1167" s="58"/>
      <c r="L1167" s="58"/>
      <c r="M1167" s="58"/>
      <c r="N1167" s="58"/>
      <c r="O1167" s="58"/>
      <c r="P1167" s="58"/>
      <c r="Q1167" s="5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  <c r="AD1167" s="58"/>
      <c r="AE1167" s="58"/>
      <c r="AF1167" s="41"/>
      <c r="AG1167" s="41"/>
      <c r="AH1167" s="41"/>
      <c r="AI1167" s="41"/>
      <c r="AJ1167" s="41"/>
      <c r="AK1167" s="41"/>
      <c r="AL1167" s="41"/>
      <c r="AM1167" s="41"/>
      <c r="AN1167" s="41"/>
    </row>
    <row r="1168" ht="22.5" customHeight="1">
      <c r="A1168" s="43">
        <v>220.0</v>
      </c>
      <c r="B1168" s="55">
        <f t="shared" ref="B1168:C1168" si="187">A1168*0.9</f>
        <v>198</v>
      </c>
      <c r="C1168" s="55">
        <f t="shared" si="187"/>
        <v>178.2</v>
      </c>
      <c r="D1168" s="44" t="s">
        <v>461</v>
      </c>
      <c r="E1168" s="56"/>
      <c r="F1168" s="56"/>
      <c r="G1168" s="56"/>
      <c r="H1168" s="56"/>
      <c r="I1168" s="56"/>
      <c r="J1168" s="56"/>
      <c r="K1168" s="58"/>
      <c r="L1168" s="58"/>
      <c r="M1168" s="58"/>
      <c r="N1168" s="58"/>
      <c r="O1168" s="58"/>
      <c r="P1168" s="58"/>
      <c r="Q1168" s="5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  <c r="AD1168" s="58"/>
      <c r="AE1168" s="58"/>
      <c r="AF1168" s="41"/>
      <c r="AG1168" s="41"/>
      <c r="AH1168" s="41"/>
      <c r="AI1168" s="41"/>
      <c r="AJ1168" s="41"/>
      <c r="AK1168" s="41"/>
      <c r="AL1168" s="41"/>
      <c r="AM1168" s="41"/>
      <c r="AN1168" s="41"/>
    </row>
    <row r="1169" ht="22.5" customHeight="1">
      <c r="A1169" s="43">
        <v>220.0</v>
      </c>
      <c r="B1169" s="55">
        <f t="shared" ref="B1169:C1169" si="188">A1169*0.9</f>
        <v>198</v>
      </c>
      <c r="C1169" s="55">
        <f t="shared" si="188"/>
        <v>178.2</v>
      </c>
      <c r="D1169" s="44" t="s">
        <v>461</v>
      </c>
      <c r="E1169" s="56"/>
      <c r="F1169" s="56"/>
      <c r="G1169" s="56"/>
      <c r="H1169" s="56"/>
      <c r="I1169" s="56"/>
      <c r="J1169" s="56"/>
      <c r="K1169" s="58"/>
      <c r="L1169" s="58"/>
      <c r="M1169" s="58"/>
      <c r="N1169" s="58"/>
      <c r="O1169" s="58"/>
      <c r="P1169" s="58"/>
      <c r="Q1169" s="5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  <c r="AD1169" s="58"/>
      <c r="AE1169" s="58"/>
      <c r="AF1169" s="41"/>
      <c r="AG1169" s="41"/>
      <c r="AH1169" s="41"/>
      <c r="AI1169" s="41"/>
      <c r="AJ1169" s="41"/>
      <c r="AK1169" s="41"/>
      <c r="AL1169" s="41"/>
      <c r="AM1169" s="41"/>
      <c r="AN1169" s="41"/>
    </row>
    <row r="1170" ht="22.5" customHeight="1">
      <c r="A1170" s="43">
        <v>220.0</v>
      </c>
      <c r="B1170" s="55">
        <f t="shared" ref="B1170:C1170" si="189">A1170*0.9</f>
        <v>198</v>
      </c>
      <c r="C1170" s="55">
        <f t="shared" si="189"/>
        <v>178.2</v>
      </c>
      <c r="D1170" s="44" t="s">
        <v>461</v>
      </c>
      <c r="E1170" s="56"/>
      <c r="F1170" s="56"/>
      <c r="G1170" s="56"/>
      <c r="H1170" s="56"/>
      <c r="I1170" s="56"/>
      <c r="J1170" s="56"/>
      <c r="K1170" s="58"/>
      <c r="L1170" s="58"/>
      <c r="M1170" s="58"/>
      <c r="N1170" s="58"/>
      <c r="O1170" s="58"/>
      <c r="P1170" s="58"/>
      <c r="Q1170" s="5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  <c r="AD1170" s="58"/>
      <c r="AE1170" s="58"/>
      <c r="AF1170" s="41"/>
      <c r="AG1170" s="41"/>
      <c r="AH1170" s="41"/>
      <c r="AI1170" s="41"/>
      <c r="AJ1170" s="41"/>
      <c r="AK1170" s="41"/>
      <c r="AL1170" s="41"/>
      <c r="AM1170" s="41"/>
      <c r="AN1170" s="41"/>
    </row>
    <row r="1171" ht="22.5" customHeight="1">
      <c r="A1171" s="43">
        <v>220.0</v>
      </c>
      <c r="B1171" s="55">
        <f t="shared" ref="B1171:C1171" si="190">A1171*0.9</f>
        <v>198</v>
      </c>
      <c r="C1171" s="55">
        <f t="shared" si="190"/>
        <v>178.2</v>
      </c>
      <c r="D1171" s="44" t="s">
        <v>461</v>
      </c>
      <c r="E1171" s="56"/>
      <c r="F1171" s="56"/>
      <c r="G1171" s="56"/>
      <c r="H1171" s="56"/>
      <c r="I1171" s="56"/>
      <c r="J1171" s="56"/>
      <c r="K1171" s="58"/>
      <c r="L1171" s="58"/>
      <c r="M1171" s="58"/>
      <c r="N1171" s="58"/>
      <c r="O1171" s="58"/>
      <c r="P1171" s="58"/>
      <c r="Q1171" s="5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  <c r="AD1171" s="58"/>
      <c r="AE1171" s="58"/>
      <c r="AF1171" s="41"/>
      <c r="AG1171" s="41"/>
      <c r="AH1171" s="41"/>
      <c r="AI1171" s="41"/>
      <c r="AJ1171" s="41"/>
      <c r="AK1171" s="41"/>
      <c r="AL1171" s="41"/>
      <c r="AM1171" s="41"/>
      <c r="AN1171" s="41"/>
    </row>
    <row r="1172" ht="22.5" customHeight="1">
      <c r="A1172" s="43">
        <v>220.0</v>
      </c>
      <c r="B1172" s="55">
        <f t="shared" ref="B1172:C1172" si="191">A1172*0.9</f>
        <v>198</v>
      </c>
      <c r="C1172" s="55">
        <f t="shared" si="191"/>
        <v>178.2</v>
      </c>
      <c r="D1172" s="44" t="s">
        <v>461</v>
      </c>
      <c r="E1172" s="56"/>
      <c r="F1172" s="56"/>
      <c r="G1172" s="56"/>
      <c r="H1172" s="56"/>
      <c r="I1172" s="56"/>
      <c r="J1172" s="56"/>
      <c r="K1172" s="58"/>
      <c r="L1172" s="58"/>
      <c r="M1172" s="58"/>
      <c r="N1172" s="58"/>
      <c r="O1172" s="58"/>
      <c r="P1172" s="58"/>
      <c r="Q1172" s="5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  <c r="AD1172" s="58"/>
      <c r="AE1172" s="58"/>
      <c r="AF1172" s="41"/>
      <c r="AG1172" s="41"/>
      <c r="AH1172" s="41"/>
      <c r="AI1172" s="41"/>
      <c r="AJ1172" s="41"/>
      <c r="AK1172" s="41"/>
      <c r="AL1172" s="41"/>
      <c r="AM1172" s="41"/>
      <c r="AN1172" s="41"/>
    </row>
    <row r="1173" ht="22.5" customHeight="1">
      <c r="A1173" s="43">
        <v>220.0</v>
      </c>
      <c r="B1173" s="55">
        <f t="shared" ref="B1173:C1173" si="192">A1173*0.9</f>
        <v>198</v>
      </c>
      <c r="C1173" s="55">
        <f t="shared" si="192"/>
        <v>178.2</v>
      </c>
      <c r="D1173" s="44" t="s">
        <v>461</v>
      </c>
      <c r="E1173" s="56"/>
      <c r="F1173" s="56"/>
      <c r="G1173" s="56"/>
      <c r="H1173" s="56"/>
      <c r="I1173" s="56"/>
      <c r="J1173" s="56"/>
      <c r="K1173" s="58"/>
      <c r="L1173" s="58"/>
      <c r="M1173" s="58"/>
      <c r="N1173" s="58"/>
      <c r="O1173" s="58"/>
      <c r="P1173" s="58"/>
      <c r="Q1173" s="5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  <c r="AD1173" s="58"/>
      <c r="AE1173" s="58"/>
      <c r="AF1173" s="41"/>
      <c r="AG1173" s="41"/>
      <c r="AH1173" s="41"/>
      <c r="AI1173" s="41"/>
      <c r="AJ1173" s="41"/>
      <c r="AK1173" s="41"/>
      <c r="AL1173" s="41"/>
      <c r="AM1173" s="41"/>
      <c r="AN1173" s="41"/>
    </row>
    <row r="1174" ht="22.5" customHeight="1">
      <c r="A1174" s="43">
        <v>220.0</v>
      </c>
      <c r="B1174" s="55">
        <f t="shared" ref="B1174:C1174" si="193">A1174*0.9</f>
        <v>198</v>
      </c>
      <c r="C1174" s="55">
        <f t="shared" si="193"/>
        <v>178.2</v>
      </c>
      <c r="D1174" s="44" t="s">
        <v>461</v>
      </c>
      <c r="E1174" s="56"/>
      <c r="F1174" s="56"/>
      <c r="G1174" s="56"/>
      <c r="H1174" s="56"/>
      <c r="I1174" s="56"/>
      <c r="J1174" s="56"/>
      <c r="K1174" s="58"/>
      <c r="L1174" s="58"/>
      <c r="M1174" s="58"/>
      <c r="N1174" s="58"/>
      <c r="O1174" s="58"/>
      <c r="P1174" s="58"/>
      <c r="Q1174" s="5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  <c r="AD1174" s="58"/>
      <c r="AE1174" s="58"/>
      <c r="AF1174" s="41"/>
      <c r="AG1174" s="41"/>
      <c r="AH1174" s="41"/>
      <c r="AI1174" s="41"/>
      <c r="AJ1174" s="41"/>
      <c r="AK1174" s="41"/>
      <c r="AL1174" s="41"/>
      <c r="AM1174" s="41"/>
      <c r="AN1174" s="41"/>
    </row>
    <row r="1175" ht="22.5" customHeight="1">
      <c r="A1175" s="43">
        <v>220.0</v>
      </c>
      <c r="B1175" s="55">
        <f t="shared" ref="B1175:C1175" si="194">A1175*0.9</f>
        <v>198</v>
      </c>
      <c r="C1175" s="55">
        <f t="shared" si="194"/>
        <v>178.2</v>
      </c>
      <c r="D1175" s="44" t="s">
        <v>461</v>
      </c>
      <c r="E1175" s="56"/>
      <c r="F1175" s="56"/>
      <c r="G1175" s="56"/>
      <c r="H1175" s="56"/>
      <c r="I1175" s="56"/>
      <c r="J1175" s="56"/>
      <c r="K1175" s="58"/>
      <c r="L1175" s="58"/>
      <c r="M1175" s="58"/>
      <c r="N1175" s="58"/>
      <c r="O1175" s="58"/>
      <c r="P1175" s="58"/>
      <c r="Q1175" s="5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  <c r="AD1175" s="58"/>
      <c r="AE1175" s="58"/>
      <c r="AF1175" s="41"/>
      <c r="AG1175" s="41"/>
      <c r="AH1175" s="41"/>
      <c r="AI1175" s="41"/>
      <c r="AJ1175" s="41"/>
      <c r="AK1175" s="41"/>
      <c r="AL1175" s="41"/>
      <c r="AM1175" s="41"/>
      <c r="AN1175" s="41"/>
    </row>
    <row r="1176" ht="22.5" customHeight="1">
      <c r="A1176" s="43">
        <v>220.0</v>
      </c>
      <c r="B1176" s="55">
        <f t="shared" ref="B1176:C1176" si="195">A1176*0.9</f>
        <v>198</v>
      </c>
      <c r="C1176" s="55">
        <f t="shared" si="195"/>
        <v>178.2</v>
      </c>
      <c r="D1176" s="44" t="s">
        <v>461</v>
      </c>
      <c r="E1176" s="56"/>
      <c r="F1176" s="56"/>
      <c r="G1176" s="56"/>
      <c r="H1176" s="56"/>
      <c r="I1176" s="56"/>
      <c r="J1176" s="56"/>
      <c r="K1176" s="58"/>
      <c r="L1176" s="58"/>
      <c r="M1176" s="58"/>
      <c r="N1176" s="58"/>
      <c r="O1176" s="58"/>
      <c r="P1176" s="58"/>
      <c r="Q1176" s="5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  <c r="AD1176" s="58"/>
      <c r="AE1176" s="58"/>
      <c r="AF1176" s="41"/>
      <c r="AG1176" s="41"/>
      <c r="AH1176" s="41"/>
      <c r="AI1176" s="41"/>
      <c r="AJ1176" s="41"/>
      <c r="AK1176" s="41"/>
      <c r="AL1176" s="41"/>
      <c r="AM1176" s="41"/>
      <c r="AN1176" s="41"/>
    </row>
    <row r="1177" ht="22.5" customHeight="1">
      <c r="A1177" s="43">
        <v>220.0</v>
      </c>
      <c r="B1177" s="55">
        <f t="shared" ref="B1177:C1177" si="196">A1177*0.9</f>
        <v>198</v>
      </c>
      <c r="C1177" s="55">
        <f t="shared" si="196"/>
        <v>178.2</v>
      </c>
      <c r="D1177" s="44" t="s">
        <v>461</v>
      </c>
      <c r="E1177" s="56"/>
      <c r="F1177" s="56"/>
      <c r="G1177" s="56"/>
      <c r="H1177" s="56"/>
      <c r="I1177" s="56"/>
      <c r="J1177" s="56"/>
      <c r="K1177" s="58"/>
      <c r="L1177" s="58"/>
      <c r="M1177" s="58"/>
      <c r="N1177" s="58"/>
      <c r="O1177" s="58"/>
      <c r="P1177" s="58"/>
      <c r="Q1177" s="5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  <c r="AD1177" s="58"/>
      <c r="AE1177" s="58"/>
      <c r="AF1177" s="41"/>
      <c r="AG1177" s="41"/>
      <c r="AH1177" s="41"/>
      <c r="AI1177" s="41"/>
      <c r="AJ1177" s="41"/>
      <c r="AK1177" s="41"/>
      <c r="AL1177" s="41"/>
      <c r="AM1177" s="41"/>
      <c r="AN1177" s="41"/>
    </row>
    <row r="1178" ht="22.5" customHeight="1">
      <c r="A1178" s="43">
        <v>220.0</v>
      </c>
      <c r="B1178" s="55">
        <f t="shared" ref="B1178:C1178" si="197">A1178*0.9</f>
        <v>198</v>
      </c>
      <c r="C1178" s="55">
        <f t="shared" si="197"/>
        <v>178.2</v>
      </c>
      <c r="D1178" s="44" t="s">
        <v>461</v>
      </c>
      <c r="E1178" s="56"/>
      <c r="F1178" s="56"/>
      <c r="G1178" s="56"/>
      <c r="H1178" s="56"/>
      <c r="I1178" s="56"/>
      <c r="J1178" s="56"/>
      <c r="K1178" s="58"/>
      <c r="L1178" s="58"/>
      <c r="M1178" s="58"/>
      <c r="N1178" s="58"/>
      <c r="O1178" s="58"/>
      <c r="P1178" s="58"/>
      <c r="Q1178" s="5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  <c r="AD1178" s="58"/>
      <c r="AE1178" s="58"/>
      <c r="AF1178" s="41"/>
      <c r="AG1178" s="41"/>
      <c r="AH1178" s="41"/>
      <c r="AI1178" s="41"/>
      <c r="AJ1178" s="41"/>
      <c r="AK1178" s="41"/>
      <c r="AL1178" s="41"/>
      <c r="AM1178" s="41"/>
      <c r="AN1178" s="41"/>
    </row>
    <row r="1179" ht="22.5" customHeight="1">
      <c r="A1179" s="43">
        <v>220.0</v>
      </c>
      <c r="B1179" s="55">
        <f t="shared" ref="B1179:C1179" si="198">A1179*0.9</f>
        <v>198</v>
      </c>
      <c r="C1179" s="55">
        <f t="shared" si="198"/>
        <v>178.2</v>
      </c>
      <c r="D1179" s="44" t="s">
        <v>461</v>
      </c>
      <c r="E1179" s="56"/>
      <c r="F1179" s="56"/>
      <c r="G1179" s="56"/>
      <c r="H1179" s="56"/>
      <c r="I1179" s="56"/>
      <c r="J1179" s="56"/>
      <c r="K1179" s="58"/>
      <c r="L1179" s="58"/>
      <c r="M1179" s="58"/>
      <c r="N1179" s="58"/>
      <c r="O1179" s="58"/>
      <c r="P1179" s="58"/>
      <c r="Q1179" s="5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  <c r="AD1179" s="58"/>
      <c r="AE1179" s="58"/>
      <c r="AF1179" s="41"/>
      <c r="AG1179" s="41"/>
      <c r="AH1179" s="41"/>
      <c r="AI1179" s="41"/>
      <c r="AJ1179" s="41"/>
      <c r="AK1179" s="41"/>
      <c r="AL1179" s="41"/>
      <c r="AM1179" s="41"/>
      <c r="AN1179" s="41"/>
    </row>
    <row r="1180" ht="22.5" customHeight="1">
      <c r="A1180" s="43">
        <v>220.0</v>
      </c>
      <c r="B1180" s="55">
        <f t="shared" ref="B1180:C1180" si="199">A1180*0.9</f>
        <v>198</v>
      </c>
      <c r="C1180" s="55">
        <f t="shared" si="199"/>
        <v>178.2</v>
      </c>
      <c r="D1180" s="44" t="s">
        <v>461</v>
      </c>
      <c r="E1180" s="56"/>
      <c r="F1180" s="56"/>
      <c r="G1180" s="56"/>
      <c r="H1180" s="56"/>
      <c r="I1180" s="56"/>
      <c r="J1180" s="56"/>
      <c r="K1180" s="58"/>
      <c r="L1180" s="58"/>
      <c r="M1180" s="58"/>
      <c r="N1180" s="58"/>
      <c r="O1180" s="58"/>
      <c r="P1180" s="58"/>
      <c r="Q1180" s="5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  <c r="AD1180" s="58"/>
      <c r="AE1180" s="58"/>
      <c r="AF1180" s="41"/>
      <c r="AG1180" s="41"/>
      <c r="AH1180" s="41"/>
      <c r="AI1180" s="41"/>
      <c r="AJ1180" s="41"/>
      <c r="AK1180" s="41"/>
      <c r="AL1180" s="41"/>
      <c r="AM1180" s="41"/>
      <c r="AN1180" s="41"/>
    </row>
    <row r="1181" ht="22.5" customHeight="1">
      <c r="A1181" s="43">
        <v>220.0</v>
      </c>
      <c r="B1181" s="55">
        <f t="shared" ref="B1181:C1181" si="200">A1181*0.9</f>
        <v>198</v>
      </c>
      <c r="C1181" s="55">
        <f t="shared" si="200"/>
        <v>178.2</v>
      </c>
      <c r="D1181" s="44" t="s">
        <v>461</v>
      </c>
      <c r="E1181" s="56"/>
      <c r="F1181" s="56"/>
      <c r="G1181" s="56"/>
      <c r="H1181" s="56"/>
      <c r="I1181" s="56"/>
      <c r="J1181" s="56"/>
      <c r="K1181" s="58"/>
      <c r="L1181" s="58"/>
      <c r="M1181" s="58"/>
      <c r="N1181" s="58"/>
      <c r="O1181" s="58"/>
      <c r="P1181" s="58"/>
      <c r="Q1181" s="5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  <c r="AD1181" s="58"/>
      <c r="AE1181" s="58"/>
      <c r="AF1181" s="41"/>
      <c r="AG1181" s="41"/>
      <c r="AH1181" s="41"/>
      <c r="AI1181" s="41"/>
      <c r="AJ1181" s="41"/>
      <c r="AK1181" s="41"/>
      <c r="AL1181" s="41"/>
      <c r="AM1181" s="41"/>
      <c r="AN1181" s="41"/>
    </row>
    <row r="1182" ht="22.5" customHeight="1">
      <c r="A1182" s="43">
        <v>220.0</v>
      </c>
      <c r="B1182" s="55">
        <f t="shared" ref="B1182:C1182" si="201">A1182*0.9</f>
        <v>198</v>
      </c>
      <c r="C1182" s="55">
        <f t="shared" si="201"/>
        <v>178.2</v>
      </c>
      <c r="D1182" s="44" t="s">
        <v>461</v>
      </c>
      <c r="E1182" s="56"/>
      <c r="F1182" s="56"/>
      <c r="G1182" s="56"/>
      <c r="H1182" s="56"/>
      <c r="I1182" s="56"/>
      <c r="J1182" s="56"/>
      <c r="K1182" s="58"/>
      <c r="L1182" s="58"/>
      <c r="M1182" s="58"/>
      <c r="N1182" s="58"/>
      <c r="O1182" s="58"/>
      <c r="P1182" s="58"/>
      <c r="Q1182" s="5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  <c r="AD1182" s="58"/>
      <c r="AE1182" s="58"/>
      <c r="AF1182" s="41"/>
      <c r="AG1182" s="41"/>
      <c r="AH1182" s="41"/>
      <c r="AI1182" s="41"/>
      <c r="AJ1182" s="41"/>
      <c r="AK1182" s="41"/>
      <c r="AL1182" s="41"/>
      <c r="AM1182" s="41"/>
      <c r="AN1182" s="41"/>
    </row>
    <row r="1183" ht="22.5" customHeight="1">
      <c r="A1183" s="43">
        <v>220.0</v>
      </c>
      <c r="B1183" s="55">
        <f t="shared" ref="B1183:C1183" si="202">A1183*0.9</f>
        <v>198</v>
      </c>
      <c r="C1183" s="55">
        <f t="shared" si="202"/>
        <v>178.2</v>
      </c>
      <c r="D1183" s="44" t="s">
        <v>461</v>
      </c>
      <c r="E1183" s="56"/>
      <c r="F1183" s="56"/>
      <c r="G1183" s="56"/>
      <c r="H1183" s="56"/>
      <c r="I1183" s="56"/>
      <c r="J1183" s="56"/>
      <c r="K1183" s="58"/>
      <c r="L1183" s="58"/>
      <c r="M1183" s="58"/>
      <c r="N1183" s="58"/>
      <c r="O1183" s="58"/>
      <c r="P1183" s="58"/>
      <c r="Q1183" s="5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  <c r="AD1183" s="58"/>
      <c r="AE1183" s="58"/>
      <c r="AF1183" s="41"/>
      <c r="AG1183" s="41"/>
      <c r="AH1183" s="41"/>
      <c r="AI1183" s="41"/>
      <c r="AJ1183" s="41"/>
      <c r="AK1183" s="41"/>
      <c r="AL1183" s="41"/>
      <c r="AM1183" s="41"/>
      <c r="AN1183" s="41"/>
    </row>
    <row r="1184" ht="22.5" customHeight="1">
      <c r="A1184" s="43">
        <v>220.0</v>
      </c>
      <c r="B1184" s="55">
        <f t="shared" ref="B1184:C1184" si="203">A1184*0.9</f>
        <v>198</v>
      </c>
      <c r="C1184" s="55">
        <f t="shared" si="203"/>
        <v>178.2</v>
      </c>
      <c r="D1184" s="44" t="s">
        <v>461</v>
      </c>
      <c r="E1184" s="56"/>
      <c r="F1184" s="56"/>
      <c r="G1184" s="56"/>
      <c r="H1184" s="56"/>
      <c r="I1184" s="56"/>
      <c r="J1184" s="56"/>
      <c r="K1184" s="58"/>
      <c r="L1184" s="58"/>
      <c r="M1184" s="58"/>
      <c r="N1184" s="58"/>
      <c r="O1184" s="58"/>
      <c r="P1184" s="58"/>
      <c r="Q1184" s="5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  <c r="AD1184" s="58"/>
      <c r="AE1184" s="58"/>
      <c r="AF1184" s="41"/>
      <c r="AG1184" s="41"/>
      <c r="AH1184" s="41"/>
      <c r="AI1184" s="41"/>
      <c r="AJ1184" s="41"/>
      <c r="AK1184" s="41"/>
      <c r="AL1184" s="41"/>
      <c r="AM1184" s="41"/>
      <c r="AN1184" s="41"/>
    </row>
    <row r="1185" ht="22.5" customHeight="1">
      <c r="A1185" s="43">
        <v>220.0</v>
      </c>
      <c r="B1185" s="55">
        <f t="shared" ref="B1185:C1185" si="204">A1185*0.9</f>
        <v>198</v>
      </c>
      <c r="C1185" s="55">
        <f t="shared" si="204"/>
        <v>178.2</v>
      </c>
      <c r="D1185" s="44" t="s">
        <v>461</v>
      </c>
      <c r="E1185" s="56"/>
      <c r="F1185" s="56"/>
      <c r="G1185" s="56"/>
      <c r="H1185" s="56"/>
      <c r="I1185" s="56"/>
      <c r="J1185" s="56"/>
      <c r="K1185" s="58"/>
      <c r="L1185" s="58"/>
      <c r="M1185" s="58"/>
      <c r="N1185" s="58"/>
      <c r="O1185" s="58"/>
      <c r="P1185" s="58"/>
      <c r="Q1185" s="5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  <c r="AD1185" s="58"/>
      <c r="AE1185" s="58"/>
      <c r="AF1185" s="41"/>
      <c r="AG1185" s="41"/>
      <c r="AH1185" s="41"/>
      <c r="AI1185" s="41"/>
      <c r="AJ1185" s="41"/>
      <c r="AK1185" s="41"/>
      <c r="AL1185" s="41"/>
      <c r="AM1185" s="41"/>
      <c r="AN1185" s="41"/>
    </row>
    <row r="1186" ht="22.5" customHeight="1">
      <c r="A1186" s="43">
        <v>220.0</v>
      </c>
      <c r="B1186" s="55">
        <f t="shared" ref="B1186:C1186" si="205">A1186*0.9</f>
        <v>198</v>
      </c>
      <c r="C1186" s="55">
        <f t="shared" si="205"/>
        <v>178.2</v>
      </c>
      <c r="D1186" s="44" t="s">
        <v>461</v>
      </c>
      <c r="E1186" s="56"/>
      <c r="F1186" s="56"/>
      <c r="G1186" s="56"/>
      <c r="H1186" s="56"/>
      <c r="I1186" s="56"/>
      <c r="J1186" s="56"/>
      <c r="K1186" s="58"/>
      <c r="L1186" s="58"/>
      <c r="M1186" s="58"/>
      <c r="N1186" s="58"/>
      <c r="O1186" s="58"/>
      <c r="P1186" s="58"/>
      <c r="Q1186" s="5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  <c r="AD1186" s="58"/>
      <c r="AE1186" s="58"/>
      <c r="AF1186" s="41"/>
      <c r="AG1186" s="41"/>
      <c r="AH1186" s="41"/>
      <c r="AI1186" s="41"/>
      <c r="AJ1186" s="41"/>
      <c r="AK1186" s="41"/>
      <c r="AL1186" s="41"/>
      <c r="AM1186" s="41"/>
      <c r="AN1186" s="41"/>
    </row>
    <row r="1187" ht="22.5" customHeight="1">
      <c r="A1187" s="43">
        <v>220.0</v>
      </c>
      <c r="B1187" s="55">
        <f t="shared" ref="B1187:C1187" si="206">A1187*0.9</f>
        <v>198</v>
      </c>
      <c r="C1187" s="55">
        <f t="shared" si="206"/>
        <v>178.2</v>
      </c>
      <c r="D1187" s="44" t="s">
        <v>461</v>
      </c>
      <c r="E1187" s="56"/>
      <c r="F1187" s="56"/>
      <c r="G1187" s="56"/>
      <c r="H1187" s="56"/>
      <c r="I1187" s="56"/>
      <c r="J1187" s="56"/>
      <c r="K1187" s="58"/>
      <c r="L1187" s="58"/>
      <c r="M1187" s="58"/>
      <c r="N1187" s="58"/>
      <c r="O1187" s="58"/>
      <c r="P1187" s="58"/>
      <c r="Q1187" s="5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  <c r="AD1187" s="58"/>
      <c r="AE1187" s="58"/>
      <c r="AF1187" s="41"/>
      <c r="AG1187" s="41"/>
      <c r="AH1187" s="41"/>
      <c r="AI1187" s="41"/>
      <c r="AJ1187" s="41"/>
      <c r="AK1187" s="41"/>
      <c r="AL1187" s="41"/>
      <c r="AM1187" s="41"/>
      <c r="AN1187" s="41"/>
    </row>
    <row r="1188" ht="22.5" customHeight="1">
      <c r="A1188" s="43">
        <v>220.0</v>
      </c>
      <c r="B1188" s="55">
        <f t="shared" ref="B1188:C1188" si="207">A1188*0.9</f>
        <v>198</v>
      </c>
      <c r="C1188" s="55">
        <f t="shared" si="207"/>
        <v>178.2</v>
      </c>
      <c r="D1188" s="44" t="s">
        <v>461</v>
      </c>
      <c r="E1188" s="56"/>
      <c r="F1188" s="56"/>
      <c r="G1188" s="56"/>
      <c r="H1188" s="56"/>
      <c r="I1188" s="56"/>
      <c r="J1188" s="56"/>
      <c r="K1188" s="58"/>
      <c r="L1188" s="58"/>
      <c r="M1188" s="58"/>
      <c r="N1188" s="58"/>
      <c r="O1188" s="58"/>
      <c r="P1188" s="58"/>
      <c r="Q1188" s="5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  <c r="AD1188" s="58"/>
      <c r="AE1188" s="58"/>
      <c r="AF1188" s="41"/>
      <c r="AG1188" s="41"/>
      <c r="AH1188" s="41"/>
      <c r="AI1188" s="41"/>
      <c r="AJ1188" s="41"/>
      <c r="AK1188" s="41"/>
      <c r="AL1188" s="41"/>
      <c r="AM1188" s="41"/>
      <c r="AN1188" s="41"/>
    </row>
    <row r="1189" ht="22.5" customHeight="1">
      <c r="A1189" s="43">
        <v>220.0</v>
      </c>
      <c r="B1189" s="55">
        <f t="shared" ref="B1189:C1189" si="208">A1189*0.9</f>
        <v>198</v>
      </c>
      <c r="C1189" s="55">
        <f t="shared" si="208"/>
        <v>178.2</v>
      </c>
      <c r="D1189" s="44" t="s">
        <v>461</v>
      </c>
      <c r="E1189" s="56"/>
      <c r="F1189" s="56"/>
      <c r="G1189" s="56"/>
      <c r="H1189" s="56"/>
      <c r="I1189" s="56"/>
      <c r="J1189" s="56"/>
      <c r="K1189" s="58"/>
      <c r="L1189" s="58"/>
      <c r="M1189" s="58"/>
      <c r="N1189" s="58"/>
      <c r="O1189" s="58"/>
      <c r="P1189" s="58"/>
      <c r="Q1189" s="5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  <c r="AD1189" s="58"/>
      <c r="AE1189" s="58"/>
      <c r="AF1189" s="41"/>
      <c r="AG1189" s="41"/>
      <c r="AH1189" s="41"/>
      <c r="AI1189" s="41"/>
      <c r="AJ1189" s="41"/>
      <c r="AK1189" s="41"/>
      <c r="AL1189" s="41"/>
      <c r="AM1189" s="41"/>
      <c r="AN1189" s="41"/>
    </row>
    <row r="1190" ht="22.5" customHeight="1">
      <c r="A1190" s="43">
        <v>220.0</v>
      </c>
      <c r="B1190" s="55">
        <f t="shared" ref="B1190:C1190" si="209">A1190*0.9</f>
        <v>198</v>
      </c>
      <c r="C1190" s="55">
        <f t="shared" si="209"/>
        <v>178.2</v>
      </c>
      <c r="D1190" s="44" t="s">
        <v>461</v>
      </c>
      <c r="E1190" s="56"/>
      <c r="F1190" s="56"/>
      <c r="G1190" s="56"/>
      <c r="H1190" s="56"/>
      <c r="I1190" s="56"/>
      <c r="J1190" s="56"/>
      <c r="K1190" s="58"/>
      <c r="L1190" s="58"/>
      <c r="M1190" s="58"/>
      <c r="N1190" s="58"/>
      <c r="O1190" s="58"/>
      <c r="P1190" s="58"/>
      <c r="Q1190" s="5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  <c r="AD1190" s="58"/>
      <c r="AE1190" s="58"/>
      <c r="AF1190" s="41"/>
      <c r="AG1190" s="41"/>
      <c r="AH1190" s="41"/>
      <c r="AI1190" s="41"/>
      <c r="AJ1190" s="41"/>
      <c r="AK1190" s="41"/>
      <c r="AL1190" s="41"/>
      <c r="AM1190" s="41"/>
      <c r="AN1190" s="41"/>
    </row>
    <row r="1191" ht="22.5" customHeight="1">
      <c r="A1191" s="43">
        <v>220.0</v>
      </c>
      <c r="B1191" s="55">
        <f t="shared" ref="B1191:C1191" si="210">A1191*0.9</f>
        <v>198</v>
      </c>
      <c r="C1191" s="55">
        <f t="shared" si="210"/>
        <v>178.2</v>
      </c>
      <c r="D1191" s="44" t="s">
        <v>461</v>
      </c>
      <c r="E1191" s="56"/>
      <c r="F1191" s="56"/>
      <c r="G1191" s="56"/>
      <c r="H1191" s="56"/>
      <c r="I1191" s="56"/>
      <c r="J1191" s="56"/>
      <c r="K1191" s="58"/>
      <c r="L1191" s="58"/>
      <c r="M1191" s="58"/>
      <c r="N1191" s="58"/>
      <c r="O1191" s="58"/>
      <c r="P1191" s="58"/>
      <c r="Q1191" s="5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  <c r="AD1191" s="58"/>
      <c r="AE1191" s="58"/>
      <c r="AF1191" s="41"/>
      <c r="AG1191" s="41"/>
      <c r="AH1191" s="41"/>
      <c r="AI1191" s="41"/>
      <c r="AJ1191" s="41"/>
      <c r="AK1191" s="41"/>
      <c r="AL1191" s="41"/>
      <c r="AM1191" s="41"/>
      <c r="AN1191" s="41"/>
    </row>
    <row r="1192" ht="22.5" customHeight="1">
      <c r="A1192" s="43">
        <v>220.0</v>
      </c>
      <c r="B1192" s="55">
        <f t="shared" ref="B1192:C1192" si="211">A1192*0.9</f>
        <v>198</v>
      </c>
      <c r="C1192" s="55">
        <f t="shared" si="211"/>
        <v>178.2</v>
      </c>
      <c r="D1192" s="44" t="s">
        <v>461</v>
      </c>
      <c r="E1192" s="56"/>
      <c r="F1192" s="56"/>
      <c r="G1192" s="56"/>
      <c r="H1192" s="56"/>
      <c r="I1192" s="56"/>
      <c r="J1192" s="56"/>
      <c r="K1192" s="58"/>
      <c r="L1192" s="58"/>
      <c r="M1192" s="58"/>
      <c r="N1192" s="58"/>
      <c r="O1192" s="58"/>
      <c r="P1192" s="58"/>
      <c r="Q1192" s="5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  <c r="AD1192" s="58"/>
      <c r="AE1192" s="58"/>
      <c r="AF1192" s="41"/>
      <c r="AG1192" s="41"/>
      <c r="AH1192" s="41"/>
      <c r="AI1192" s="41"/>
      <c r="AJ1192" s="41"/>
      <c r="AK1192" s="41"/>
      <c r="AL1192" s="41"/>
      <c r="AM1192" s="41"/>
      <c r="AN1192" s="41"/>
    </row>
    <row r="1193" ht="22.5" customHeight="1">
      <c r="A1193" s="43">
        <v>220.0</v>
      </c>
      <c r="B1193" s="55">
        <f t="shared" ref="B1193:C1193" si="212">A1193*0.9</f>
        <v>198</v>
      </c>
      <c r="C1193" s="55">
        <f t="shared" si="212"/>
        <v>178.2</v>
      </c>
      <c r="D1193" s="44" t="s">
        <v>461</v>
      </c>
      <c r="E1193" s="56"/>
      <c r="F1193" s="56"/>
      <c r="G1193" s="56"/>
      <c r="H1193" s="56"/>
      <c r="I1193" s="56"/>
      <c r="J1193" s="56"/>
      <c r="K1193" s="58"/>
      <c r="L1193" s="58"/>
      <c r="M1193" s="58"/>
      <c r="N1193" s="58"/>
      <c r="O1193" s="58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  <c r="AD1193" s="58"/>
      <c r="AE1193" s="58"/>
      <c r="AF1193" s="41"/>
      <c r="AG1193" s="41"/>
      <c r="AH1193" s="41"/>
      <c r="AI1193" s="41"/>
      <c r="AJ1193" s="41"/>
      <c r="AK1193" s="41"/>
      <c r="AL1193" s="41"/>
      <c r="AM1193" s="41"/>
      <c r="AN1193" s="41"/>
    </row>
    <row r="1194" ht="22.5" customHeight="1">
      <c r="A1194" s="43">
        <v>220.0</v>
      </c>
      <c r="B1194" s="55">
        <f t="shared" ref="B1194:C1194" si="213">A1194*0.9</f>
        <v>198</v>
      </c>
      <c r="C1194" s="55">
        <f t="shared" si="213"/>
        <v>178.2</v>
      </c>
      <c r="D1194" s="44" t="s">
        <v>461</v>
      </c>
      <c r="E1194" s="56"/>
      <c r="F1194" s="56"/>
      <c r="G1194" s="56"/>
      <c r="H1194" s="56"/>
      <c r="I1194" s="56"/>
      <c r="J1194" s="56"/>
      <c r="K1194" s="58"/>
      <c r="L1194" s="58"/>
      <c r="M1194" s="58"/>
      <c r="N1194" s="58"/>
      <c r="O1194" s="58"/>
      <c r="P1194" s="58"/>
      <c r="Q1194" s="5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  <c r="AD1194" s="58"/>
      <c r="AE1194" s="58"/>
      <c r="AF1194" s="41"/>
      <c r="AG1194" s="41"/>
      <c r="AH1194" s="41"/>
      <c r="AI1194" s="41"/>
      <c r="AJ1194" s="41"/>
      <c r="AK1194" s="41"/>
      <c r="AL1194" s="41"/>
      <c r="AM1194" s="41"/>
      <c r="AN1194" s="41"/>
    </row>
    <row r="1195" ht="22.5" customHeight="1">
      <c r="A1195" s="43">
        <v>220.0</v>
      </c>
      <c r="B1195" s="55">
        <f t="shared" ref="B1195:C1195" si="214">A1195*0.9</f>
        <v>198</v>
      </c>
      <c r="C1195" s="55">
        <f t="shared" si="214"/>
        <v>178.2</v>
      </c>
      <c r="D1195" s="44" t="s">
        <v>461</v>
      </c>
      <c r="E1195" s="56"/>
      <c r="F1195" s="56"/>
      <c r="G1195" s="56"/>
      <c r="H1195" s="56"/>
      <c r="I1195" s="56"/>
      <c r="J1195" s="56"/>
      <c r="K1195" s="58"/>
      <c r="L1195" s="58"/>
      <c r="M1195" s="58"/>
      <c r="N1195" s="58"/>
      <c r="O1195" s="58"/>
      <c r="P1195" s="58"/>
      <c r="Q1195" s="5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  <c r="AD1195" s="58"/>
      <c r="AE1195" s="58"/>
      <c r="AF1195" s="41"/>
      <c r="AG1195" s="41"/>
      <c r="AH1195" s="41"/>
      <c r="AI1195" s="41"/>
      <c r="AJ1195" s="41"/>
      <c r="AK1195" s="41"/>
      <c r="AL1195" s="41"/>
      <c r="AM1195" s="41"/>
      <c r="AN1195" s="41"/>
    </row>
    <row r="1196" ht="22.5" customHeight="1">
      <c r="A1196" s="43">
        <v>200.0</v>
      </c>
      <c r="B1196" s="55">
        <f t="shared" ref="B1196:C1196" si="215">A1196*0.9</f>
        <v>180</v>
      </c>
      <c r="C1196" s="55">
        <f t="shared" si="215"/>
        <v>162</v>
      </c>
      <c r="D1196" s="44" t="s">
        <v>459</v>
      </c>
      <c r="E1196" s="56"/>
      <c r="F1196" s="56"/>
      <c r="G1196" s="56"/>
      <c r="H1196" s="56"/>
      <c r="I1196" s="56"/>
      <c r="J1196" s="56"/>
      <c r="K1196" s="58"/>
      <c r="L1196" s="58"/>
      <c r="M1196" s="58"/>
      <c r="N1196" s="58"/>
      <c r="O1196" s="58"/>
      <c r="P1196" s="58"/>
      <c r="Q1196" s="5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  <c r="AD1196" s="58"/>
      <c r="AE1196" s="58"/>
      <c r="AF1196" s="41"/>
      <c r="AG1196" s="41"/>
      <c r="AH1196" s="41"/>
      <c r="AI1196" s="41"/>
      <c r="AJ1196" s="41"/>
      <c r="AK1196" s="41"/>
      <c r="AL1196" s="41"/>
      <c r="AM1196" s="41"/>
      <c r="AN1196" s="41"/>
    </row>
    <row r="1197" ht="22.5" customHeight="1">
      <c r="A1197" s="43">
        <v>200.0</v>
      </c>
      <c r="B1197" s="55">
        <f t="shared" ref="B1197:C1197" si="216">A1197*0.9</f>
        <v>180</v>
      </c>
      <c r="C1197" s="55">
        <f t="shared" si="216"/>
        <v>162</v>
      </c>
      <c r="D1197" s="44" t="s">
        <v>459</v>
      </c>
      <c r="E1197" s="56"/>
      <c r="F1197" s="56"/>
      <c r="G1197" s="56"/>
      <c r="H1197" s="56"/>
      <c r="I1197" s="56"/>
      <c r="J1197" s="56"/>
      <c r="K1197" s="58"/>
      <c r="L1197" s="58"/>
      <c r="M1197" s="58"/>
      <c r="N1197" s="58"/>
      <c r="O1197" s="58"/>
      <c r="P1197" s="58"/>
      <c r="Q1197" s="5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  <c r="AD1197" s="58"/>
      <c r="AE1197" s="58"/>
      <c r="AF1197" s="41"/>
      <c r="AG1197" s="41"/>
      <c r="AH1197" s="41"/>
      <c r="AI1197" s="41"/>
      <c r="AJ1197" s="41"/>
      <c r="AK1197" s="41"/>
      <c r="AL1197" s="41"/>
      <c r="AM1197" s="41"/>
      <c r="AN1197" s="41"/>
    </row>
    <row r="1198" ht="22.5" customHeight="1">
      <c r="A1198" s="43">
        <v>200.0</v>
      </c>
      <c r="B1198" s="55">
        <f t="shared" ref="B1198:C1198" si="217">A1198*0.9</f>
        <v>180</v>
      </c>
      <c r="C1198" s="55">
        <f t="shared" si="217"/>
        <v>162</v>
      </c>
      <c r="D1198" s="44" t="s">
        <v>459</v>
      </c>
      <c r="E1198" s="56"/>
      <c r="F1198" s="56"/>
      <c r="G1198" s="56"/>
      <c r="H1198" s="56"/>
      <c r="I1198" s="56"/>
      <c r="J1198" s="56"/>
      <c r="K1198" s="58"/>
      <c r="L1198" s="58"/>
      <c r="M1198" s="58"/>
      <c r="N1198" s="58"/>
      <c r="O1198" s="58"/>
      <c r="P1198" s="58"/>
      <c r="Q1198" s="5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  <c r="AD1198" s="58"/>
      <c r="AE1198" s="58"/>
      <c r="AF1198" s="41"/>
      <c r="AG1198" s="41"/>
      <c r="AH1198" s="41"/>
      <c r="AI1198" s="41"/>
      <c r="AJ1198" s="41"/>
      <c r="AK1198" s="41"/>
      <c r="AL1198" s="41"/>
      <c r="AM1198" s="41"/>
      <c r="AN1198" s="41"/>
    </row>
    <row r="1199" ht="22.5" customHeight="1">
      <c r="A1199" s="36">
        <v>75.0</v>
      </c>
      <c r="B1199" s="55">
        <f t="shared" ref="B1199:C1199" si="218">A1199*0.9</f>
        <v>67.5</v>
      </c>
      <c r="C1199" s="55">
        <f t="shared" si="218"/>
        <v>60.75</v>
      </c>
      <c r="D1199" s="35" t="s">
        <v>462</v>
      </c>
      <c r="E1199" s="56"/>
      <c r="F1199" s="56"/>
      <c r="G1199" s="56"/>
      <c r="H1199" s="56"/>
      <c r="I1199" s="56"/>
      <c r="J1199" s="56"/>
      <c r="K1199" s="58"/>
      <c r="L1199" s="58"/>
      <c r="M1199" s="58"/>
      <c r="N1199" s="58"/>
      <c r="O1199" s="58"/>
      <c r="P1199" s="58"/>
      <c r="Q1199" s="5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  <c r="AD1199" s="58"/>
      <c r="AE1199" s="58"/>
      <c r="AF1199" s="41"/>
      <c r="AG1199" s="41"/>
      <c r="AH1199" s="41"/>
      <c r="AI1199" s="41"/>
      <c r="AJ1199" s="41"/>
      <c r="AK1199" s="41"/>
      <c r="AL1199" s="41"/>
      <c r="AM1199" s="41"/>
      <c r="AN1199" s="41"/>
    </row>
    <row r="1200" ht="22.5" customHeight="1">
      <c r="A1200" s="43">
        <v>85.0</v>
      </c>
      <c r="B1200" s="55">
        <f t="shared" ref="B1200:C1200" si="219">A1200*0.9</f>
        <v>76.5</v>
      </c>
      <c r="C1200" s="55">
        <f t="shared" si="219"/>
        <v>68.85</v>
      </c>
      <c r="D1200" s="35" t="s">
        <v>457</v>
      </c>
      <c r="E1200" s="56"/>
      <c r="F1200" s="56"/>
      <c r="G1200" s="56"/>
      <c r="H1200" s="56"/>
      <c r="I1200" s="56"/>
      <c r="J1200" s="56"/>
      <c r="K1200" s="58"/>
      <c r="L1200" s="58"/>
      <c r="M1200" s="58"/>
      <c r="N1200" s="58"/>
      <c r="O1200" s="58"/>
      <c r="P1200" s="58"/>
      <c r="Q1200" s="5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  <c r="AD1200" s="58"/>
      <c r="AE1200" s="58"/>
      <c r="AF1200" s="41"/>
      <c r="AG1200" s="41"/>
      <c r="AH1200" s="41"/>
      <c r="AI1200" s="41"/>
      <c r="AJ1200" s="41"/>
      <c r="AK1200" s="41"/>
      <c r="AL1200" s="41"/>
      <c r="AM1200" s="41"/>
      <c r="AN1200" s="41"/>
    </row>
    <row r="1201" ht="22.5" customHeight="1">
      <c r="A1201" s="43">
        <v>85.0</v>
      </c>
      <c r="B1201" s="55">
        <f t="shared" ref="B1201:C1201" si="220">A1201*0.9</f>
        <v>76.5</v>
      </c>
      <c r="C1201" s="55">
        <f t="shared" si="220"/>
        <v>68.85</v>
      </c>
      <c r="D1201" s="35" t="s">
        <v>457</v>
      </c>
      <c r="E1201" s="56"/>
      <c r="F1201" s="56"/>
      <c r="G1201" s="56"/>
      <c r="H1201" s="56"/>
      <c r="I1201" s="56"/>
      <c r="J1201" s="56"/>
      <c r="K1201" s="58"/>
      <c r="L1201" s="58"/>
      <c r="M1201" s="58"/>
      <c r="N1201" s="58"/>
      <c r="O1201" s="58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  <c r="AF1201" s="41"/>
      <c r="AG1201" s="41"/>
      <c r="AH1201" s="41"/>
      <c r="AI1201" s="41"/>
      <c r="AJ1201" s="41"/>
      <c r="AK1201" s="41"/>
      <c r="AL1201" s="41"/>
      <c r="AM1201" s="41"/>
      <c r="AN1201" s="41"/>
    </row>
    <row r="1202" ht="22.5" customHeight="1">
      <c r="A1202" s="43">
        <v>85.0</v>
      </c>
      <c r="B1202" s="55">
        <f t="shared" ref="B1202:C1202" si="221">A1202*0.9</f>
        <v>76.5</v>
      </c>
      <c r="C1202" s="55">
        <f t="shared" si="221"/>
        <v>68.85</v>
      </c>
      <c r="D1202" s="35" t="s">
        <v>457</v>
      </c>
      <c r="E1202" s="56"/>
      <c r="F1202" s="56"/>
      <c r="G1202" s="56"/>
      <c r="H1202" s="56"/>
      <c r="I1202" s="56"/>
      <c r="J1202" s="56"/>
      <c r="K1202" s="58"/>
      <c r="L1202" s="58"/>
      <c r="M1202" s="58"/>
      <c r="N1202" s="58"/>
      <c r="O1202" s="58"/>
      <c r="P1202" s="58"/>
      <c r="Q1202" s="5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  <c r="AD1202" s="58"/>
      <c r="AE1202" s="58"/>
      <c r="AF1202" s="41"/>
      <c r="AG1202" s="41"/>
      <c r="AH1202" s="41"/>
      <c r="AI1202" s="41"/>
      <c r="AJ1202" s="41"/>
      <c r="AK1202" s="41"/>
      <c r="AL1202" s="41"/>
      <c r="AM1202" s="41"/>
      <c r="AN1202" s="41"/>
    </row>
    <row r="1203" ht="22.5" customHeight="1">
      <c r="A1203" s="43">
        <v>85.0</v>
      </c>
      <c r="B1203" s="55">
        <f t="shared" ref="B1203:C1203" si="222">A1203*0.9</f>
        <v>76.5</v>
      </c>
      <c r="C1203" s="55">
        <f t="shared" si="222"/>
        <v>68.85</v>
      </c>
      <c r="D1203" s="35" t="s">
        <v>457</v>
      </c>
      <c r="E1203" s="56"/>
      <c r="F1203" s="56"/>
      <c r="G1203" s="56"/>
      <c r="H1203" s="56"/>
      <c r="I1203" s="56"/>
      <c r="J1203" s="56"/>
      <c r="K1203" s="58"/>
      <c r="L1203" s="58"/>
      <c r="M1203" s="58"/>
      <c r="N1203" s="58"/>
      <c r="O1203" s="58"/>
      <c r="P1203" s="58"/>
      <c r="Q1203" s="5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  <c r="AD1203" s="58"/>
      <c r="AE1203" s="58"/>
      <c r="AF1203" s="41"/>
      <c r="AG1203" s="41"/>
      <c r="AH1203" s="41"/>
      <c r="AI1203" s="41"/>
      <c r="AJ1203" s="41"/>
      <c r="AK1203" s="41"/>
      <c r="AL1203" s="41"/>
      <c r="AM1203" s="41"/>
      <c r="AN1203" s="41"/>
    </row>
    <row r="1204" ht="22.5" customHeight="1">
      <c r="A1204" s="43">
        <v>85.0</v>
      </c>
      <c r="B1204" s="55">
        <f t="shared" ref="B1204:C1204" si="223">A1204*0.9</f>
        <v>76.5</v>
      </c>
      <c r="C1204" s="55">
        <f t="shared" si="223"/>
        <v>68.85</v>
      </c>
      <c r="D1204" s="35" t="s">
        <v>457</v>
      </c>
      <c r="E1204" s="56"/>
      <c r="F1204" s="56"/>
      <c r="G1204" s="56"/>
      <c r="H1204" s="56"/>
      <c r="I1204" s="56"/>
      <c r="J1204" s="56"/>
      <c r="K1204" s="58"/>
      <c r="L1204" s="58"/>
      <c r="M1204" s="58"/>
      <c r="N1204" s="58"/>
      <c r="O1204" s="58"/>
      <c r="P1204" s="58"/>
      <c r="Q1204" s="5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  <c r="AD1204" s="58"/>
      <c r="AE1204" s="58"/>
      <c r="AF1204" s="41"/>
      <c r="AG1204" s="41"/>
      <c r="AH1204" s="41"/>
      <c r="AI1204" s="41"/>
      <c r="AJ1204" s="41"/>
      <c r="AK1204" s="41"/>
      <c r="AL1204" s="41"/>
      <c r="AM1204" s="41"/>
      <c r="AN1204" s="41"/>
    </row>
    <row r="1205" ht="22.5" customHeight="1">
      <c r="A1205" s="43">
        <v>85.0</v>
      </c>
      <c r="B1205" s="55">
        <f t="shared" ref="B1205:C1205" si="224">A1205*0.9</f>
        <v>76.5</v>
      </c>
      <c r="C1205" s="55">
        <f t="shared" si="224"/>
        <v>68.85</v>
      </c>
      <c r="D1205" s="35" t="s">
        <v>457</v>
      </c>
      <c r="E1205" s="56"/>
      <c r="F1205" s="56"/>
      <c r="G1205" s="56"/>
      <c r="H1205" s="56"/>
      <c r="I1205" s="56"/>
      <c r="J1205" s="56"/>
      <c r="K1205" s="58"/>
      <c r="L1205" s="58"/>
      <c r="M1205" s="58"/>
      <c r="N1205" s="58"/>
      <c r="O1205" s="58"/>
      <c r="P1205" s="58"/>
      <c r="Q1205" s="5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  <c r="AD1205" s="58"/>
      <c r="AE1205" s="58"/>
      <c r="AF1205" s="41"/>
      <c r="AG1205" s="41"/>
      <c r="AH1205" s="41"/>
      <c r="AI1205" s="41"/>
      <c r="AJ1205" s="41"/>
      <c r="AK1205" s="41"/>
      <c r="AL1205" s="41"/>
      <c r="AM1205" s="41"/>
      <c r="AN1205" s="41"/>
    </row>
    <row r="1206" ht="22.5" customHeight="1">
      <c r="A1206" s="43">
        <v>160.0</v>
      </c>
      <c r="B1206" s="55">
        <f t="shared" ref="B1206:C1206" si="225">A1206*0.9</f>
        <v>144</v>
      </c>
      <c r="C1206" s="55">
        <f t="shared" si="225"/>
        <v>129.6</v>
      </c>
      <c r="D1206" s="35" t="s">
        <v>455</v>
      </c>
      <c r="E1206" s="56"/>
      <c r="F1206" s="56"/>
      <c r="G1206" s="56"/>
      <c r="H1206" s="56"/>
      <c r="I1206" s="56"/>
      <c r="J1206" s="56"/>
      <c r="K1206" s="58"/>
      <c r="L1206" s="58"/>
      <c r="M1206" s="58"/>
      <c r="N1206" s="58"/>
      <c r="O1206" s="58"/>
      <c r="P1206" s="58"/>
      <c r="Q1206" s="5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  <c r="AD1206" s="58"/>
      <c r="AE1206" s="58"/>
      <c r="AF1206" s="41"/>
      <c r="AG1206" s="41"/>
      <c r="AH1206" s="41"/>
      <c r="AI1206" s="41"/>
      <c r="AJ1206" s="41"/>
      <c r="AK1206" s="41"/>
      <c r="AL1206" s="41"/>
      <c r="AM1206" s="41"/>
      <c r="AN1206" s="41"/>
    </row>
    <row r="1207" ht="22.5" customHeight="1">
      <c r="A1207" s="43">
        <v>130.0</v>
      </c>
      <c r="B1207" s="55">
        <f t="shared" ref="B1207:C1207" si="226">A1207*0.9</f>
        <v>117</v>
      </c>
      <c r="C1207" s="55">
        <f t="shared" si="226"/>
        <v>105.3</v>
      </c>
      <c r="D1207" s="35" t="s">
        <v>458</v>
      </c>
      <c r="E1207" s="56"/>
      <c r="F1207" s="56"/>
      <c r="G1207" s="56"/>
      <c r="H1207" s="56"/>
      <c r="I1207" s="56"/>
      <c r="J1207" s="56"/>
      <c r="K1207" s="58"/>
      <c r="L1207" s="58"/>
      <c r="M1207" s="58"/>
      <c r="N1207" s="58"/>
      <c r="O1207" s="58"/>
      <c r="P1207" s="58"/>
      <c r="Q1207" s="5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  <c r="AD1207" s="58"/>
      <c r="AE1207" s="58"/>
      <c r="AF1207" s="41"/>
      <c r="AG1207" s="41"/>
      <c r="AH1207" s="41"/>
      <c r="AI1207" s="41"/>
      <c r="AJ1207" s="41"/>
      <c r="AK1207" s="41"/>
      <c r="AL1207" s="41"/>
      <c r="AM1207" s="41"/>
      <c r="AN1207" s="41"/>
    </row>
    <row r="1208" ht="22.5" customHeight="1">
      <c r="A1208" s="43">
        <v>130.0</v>
      </c>
      <c r="B1208" s="55">
        <f t="shared" ref="B1208:C1208" si="227">A1208*0.9</f>
        <v>117</v>
      </c>
      <c r="C1208" s="55">
        <f t="shared" si="227"/>
        <v>105.3</v>
      </c>
      <c r="D1208" s="35" t="s">
        <v>458</v>
      </c>
      <c r="E1208" s="56"/>
      <c r="F1208" s="56"/>
      <c r="G1208" s="56"/>
      <c r="H1208" s="56"/>
      <c r="I1208" s="56"/>
      <c r="J1208" s="56"/>
      <c r="K1208" s="58"/>
      <c r="L1208" s="58"/>
      <c r="M1208" s="58"/>
      <c r="N1208" s="58"/>
      <c r="O1208" s="58"/>
      <c r="P1208" s="58"/>
      <c r="Q1208" s="5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  <c r="AD1208" s="58"/>
      <c r="AE1208" s="58"/>
      <c r="AF1208" s="41"/>
      <c r="AG1208" s="41"/>
      <c r="AH1208" s="41"/>
      <c r="AI1208" s="41"/>
      <c r="AJ1208" s="41"/>
      <c r="AK1208" s="41"/>
      <c r="AL1208" s="41"/>
      <c r="AM1208" s="41"/>
      <c r="AN1208" s="41"/>
    </row>
    <row r="1209" ht="22.5" customHeight="1">
      <c r="A1209" s="43">
        <v>130.0</v>
      </c>
      <c r="B1209" s="55">
        <f t="shared" ref="B1209:C1209" si="228">A1209*0.9</f>
        <v>117</v>
      </c>
      <c r="C1209" s="55">
        <f t="shared" si="228"/>
        <v>105.3</v>
      </c>
      <c r="D1209" s="35" t="s">
        <v>458</v>
      </c>
      <c r="E1209" s="56"/>
      <c r="F1209" s="56"/>
      <c r="G1209" s="56"/>
      <c r="H1209" s="56"/>
      <c r="I1209" s="56"/>
      <c r="J1209" s="56"/>
      <c r="K1209" s="58"/>
      <c r="L1209" s="58"/>
      <c r="M1209" s="58"/>
      <c r="N1209" s="58"/>
      <c r="O1209" s="58"/>
      <c r="P1209" s="58"/>
      <c r="Q1209" s="5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  <c r="AD1209" s="58"/>
      <c r="AE1209" s="58"/>
      <c r="AF1209" s="41"/>
      <c r="AG1209" s="41"/>
      <c r="AH1209" s="41"/>
      <c r="AI1209" s="41"/>
      <c r="AJ1209" s="41"/>
      <c r="AK1209" s="41"/>
      <c r="AL1209" s="41"/>
      <c r="AM1209" s="41"/>
      <c r="AN1209" s="41"/>
    </row>
    <row r="1210" ht="22.5" customHeight="1">
      <c r="A1210" s="43">
        <v>130.0</v>
      </c>
      <c r="B1210" s="55">
        <f t="shared" ref="B1210:C1210" si="229">A1210*0.9</f>
        <v>117</v>
      </c>
      <c r="C1210" s="55">
        <f t="shared" si="229"/>
        <v>105.3</v>
      </c>
      <c r="D1210" s="35" t="s">
        <v>458</v>
      </c>
      <c r="E1210" s="56"/>
      <c r="F1210" s="56"/>
      <c r="G1210" s="56"/>
      <c r="H1210" s="56"/>
      <c r="I1210" s="56"/>
      <c r="J1210" s="56"/>
      <c r="K1210" s="58"/>
      <c r="L1210" s="58"/>
      <c r="M1210" s="58"/>
      <c r="N1210" s="58"/>
      <c r="O1210" s="58"/>
      <c r="P1210" s="58"/>
      <c r="Q1210" s="5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  <c r="AD1210" s="58"/>
      <c r="AE1210" s="58"/>
      <c r="AF1210" s="41"/>
      <c r="AG1210" s="41"/>
      <c r="AH1210" s="41"/>
      <c r="AI1210" s="41"/>
      <c r="AJ1210" s="41"/>
      <c r="AK1210" s="41"/>
      <c r="AL1210" s="41"/>
      <c r="AM1210" s="41"/>
      <c r="AN1210" s="41"/>
    </row>
    <row r="1211" ht="22.5" customHeight="1">
      <c r="A1211" s="43">
        <v>130.0</v>
      </c>
      <c r="B1211" s="55">
        <f t="shared" ref="B1211:C1211" si="230">A1211*0.9</f>
        <v>117</v>
      </c>
      <c r="C1211" s="55">
        <f t="shared" si="230"/>
        <v>105.3</v>
      </c>
      <c r="D1211" s="35" t="s">
        <v>458</v>
      </c>
      <c r="E1211" s="56"/>
      <c r="F1211" s="56"/>
      <c r="G1211" s="56"/>
      <c r="H1211" s="56"/>
      <c r="I1211" s="56"/>
      <c r="J1211" s="56"/>
      <c r="K1211" s="58"/>
      <c r="L1211" s="58"/>
      <c r="M1211" s="58"/>
      <c r="N1211" s="58"/>
      <c r="O1211" s="58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  <c r="AF1211" s="41"/>
      <c r="AG1211" s="41"/>
      <c r="AH1211" s="41"/>
      <c r="AI1211" s="41"/>
      <c r="AJ1211" s="41"/>
      <c r="AK1211" s="41"/>
      <c r="AL1211" s="41"/>
      <c r="AM1211" s="41"/>
      <c r="AN1211" s="41"/>
    </row>
    <row r="1212" ht="22.5" customHeight="1">
      <c r="A1212" s="43">
        <v>130.0</v>
      </c>
      <c r="B1212" s="55">
        <f t="shared" ref="B1212:C1212" si="231">A1212*0.9</f>
        <v>117</v>
      </c>
      <c r="C1212" s="55">
        <f t="shared" si="231"/>
        <v>105.3</v>
      </c>
      <c r="D1212" s="35" t="s">
        <v>458</v>
      </c>
      <c r="E1212" s="56"/>
      <c r="F1212" s="56"/>
      <c r="G1212" s="56"/>
      <c r="H1212" s="56"/>
      <c r="I1212" s="56"/>
      <c r="J1212" s="56"/>
      <c r="K1212" s="58"/>
      <c r="L1212" s="58"/>
      <c r="M1212" s="58"/>
      <c r="N1212" s="58"/>
      <c r="O1212" s="58"/>
      <c r="P1212" s="58"/>
      <c r="Q1212" s="5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  <c r="AD1212" s="58"/>
      <c r="AE1212" s="58"/>
      <c r="AF1212" s="41"/>
      <c r="AG1212" s="41"/>
      <c r="AH1212" s="41"/>
      <c r="AI1212" s="41"/>
      <c r="AJ1212" s="41"/>
      <c r="AK1212" s="41"/>
      <c r="AL1212" s="41"/>
      <c r="AM1212" s="41"/>
      <c r="AN1212" s="41"/>
    </row>
    <row r="1213" ht="22.5" customHeight="1">
      <c r="A1213" s="43">
        <v>130.0</v>
      </c>
      <c r="B1213" s="55">
        <f t="shared" ref="B1213:C1213" si="232">A1213*0.9</f>
        <v>117</v>
      </c>
      <c r="C1213" s="55">
        <f t="shared" si="232"/>
        <v>105.3</v>
      </c>
      <c r="D1213" s="35" t="s">
        <v>458</v>
      </c>
      <c r="E1213" s="56"/>
      <c r="F1213" s="56"/>
      <c r="G1213" s="56"/>
      <c r="H1213" s="56"/>
      <c r="I1213" s="56"/>
      <c r="J1213" s="56"/>
      <c r="K1213" s="58"/>
      <c r="L1213" s="58"/>
      <c r="M1213" s="58"/>
      <c r="N1213" s="58"/>
      <c r="O1213" s="58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  <c r="AD1213" s="58"/>
      <c r="AE1213" s="58"/>
      <c r="AF1213" s="41"/>
      <c r="AG1213" s="41"/>
      <c r="AH1213" s="41"/>
      <c r="AI1213" s="41"/>
      <c r="AJ1213" s="41"/>
      <c r="AK1213" s="41"/>
      <c r="AL1213" s="41"/>
      <c r="AM1213" s="41"/>
      <c r="AN1213" s="41"/>
    </row>
    <row r="1214" ht="22.5" customHeight="1">
      <c r="A1214" s="43">
        <v>130.0</v>
      </c>
      <c r="B1214" s="55">
        <f t="shared" ref="B1214:C1214" si="233">A1214*0.9</f>
        <v>117</v>
      </c>
      <c r="C1214" s="55">
        <f t="shared" si="233"/>
        <v>105.3</v>
      </c>
      <c r="D1214" s="35" t="s">
        <v>458</v>
      </c>
      <c r="E1214" s="56"/>
      <c r="F1214" s="56"/>
      <c r="G1214" s="56"/>
      <c r="H1214" s="56"/>
      <c r="I1214" s="56"/>
      <c r="J1214" s="56"/>
      <c r="K1214" s="58"/>
      <c r="L1214" s="58"/>
      <c r="M1214" s="58"/>
      <c r="N1214" s="58"/>
      <c r="O1214" s="58"/>
      <c r="P1214" s="58"/>
      <c r="Q1214" s="5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  <c r="AD1214" s="58"/>
      <c r="AE1214" s="58"/>
      <c r="AF1214" s="41"/>
      <c r="AG1214" s="41"/>
      <c r="AH1214" s="41"/>
      <c r="AI1214" s="41"/>
      <c r="AJ1214" s="41"/>
      <c r="AK1214" s="41"/>
      <c r="AL1214" s="41"/>
      <c r="AM1214" s="41"/>
      <c r="AN1214" s="41"/>
    </row>
    <row r="1215" ht="22.5" customHeight="1">
      <c r="A1215" s="43">
        <v>130.0</v>
      </c>
      <c r="B1215" s="55">
        <f t="shared" ref="B1215:C1215" si="234">A1215*0.9</f>
        <v>117</v>
      </c>
      <c r="C1215" s="55">
        <f t="shared" si="234"/>
        <v>105.3</v>
      </c>
      <c r="D1215" s="35" t="s">
        <v>458</v>
      </c>
      <c r="E1215" s="56"/>
      <c r="F1215" s="56"/>
      <c r="G1215" s="56"/>
      <c r="H1215" s="56"/>
      <c r="I1215" s="56"/>
      <c r="J1215" s="56"/>
      <c r="K1215" s="58"/>
      <c r="L1215" s="58"/>
      <c r="M1215" s="58"/>
      <c r="N1215" s="58"/>
      <c r="O1215" s="58"/>
      <c r="P1215" s="58"/>
      <c r="Q1215" s="5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  <c r="AD1215" s="58"/>
      <c r="AE1215" s="58"/>
      <c r="AF1215" s="41"/>
      <c r="AG1215" s="41"/>
      <c r="AH1215" s="41"/>
      <c r="AI1215" s="41"/>
      <c r="AJ1215" s="41"/>
      <c r="AK1215" s="41"/>
      <c r="AL1215" s="41"/>
      <c r="AM1215" s="41"/>
      <c r="AN1215" s="41"/>
    </row>
    <row r="1216" ht="22.5" customHeight="1">
      <c r="A1216" s="43">
        <v>130.0</v>
      </c>
      <c r="B1216" s="55">
        <f t="shared" ref="B1216:C1216" si="235">A1216*0.9</f>
        <v>117</v>
      </c>
      <c r="C1216" s="55">
        <f t="shared" si="235"/>
        <v>105.3</v>
      </c>
      <c r="D1216" s="35" t="s">
        <v>458</v>
      </c>
      <c r="E1216" s="56"/>
      <c r="F1216" s="56"/>
      <c r="G1216" s="56"/>
      <c r="H1216" s="56"/>
      <c r="I1216" s="56"/>
      <c r="J1216" s="56"/>
      <c r="K1216" s="58"/>
      <c r="L1216" s="58"/>
      <c r="M1216" s="58"/>
      <c r="N1216" s="58"/>
      <c r="O1216" s="58"/>
      <c r="P1216" s="58"/>
      <c r="Q1216" s="5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  <c r="AD1216" s="58"/>
      <c r="AE1216" s="58"/>
      <c r="AF1216" s="41"/>
      <c r="AG1216" s="41"/>
      <c r="AH1216" s="41"/>
      <c r="AI1216" s="41"/>
      <c r="AJ1216" s="41"/>
      <c r="AK1216" s="41"/>
      <c r="AL1216" s="41"/>
      <c r="AM1216" s="41"/>
      <c r="AN1216" s="41"/>
    </row>
    <row r="1217" ht="22.5" customHeight="1">
      <c r="A1217" s="43">
        <v>130.0</v>
      </c>
      <c r="B1217" s="55">
        <f t="shared" ref="B1217:C1217" si="236">A1217*0.9</f>
        <v>117</v>
      </c>
      <c r="C1217" s="55">
        <f t="shared" si="236"/>
        <v>105.3</v>
      </c>
      <c r="D1217" s="35" t="s">
        <v>458</v>
      </c>
      <c r="E1217" s="56"/>
      <c r="F1217" s="56"/>
      <c r="G1217" s="56"/>
      <c r="H1217" s="56"/>
      <c r="I1217" s="56"/>
      <c r="J1217" s="56"/>
      <c r="K1217" s="58"/>
      <c r="L1217" s="58"/>
      <c r="M1217" s="58"/>
      <c r="N1217" s="58"/>
      <c r="O1217" s="58"/>
      <c r="P1217" s="58"/>
      <c r="Q1217" s="5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  <c r="AD1217" s="58"/>
      <c r="AE1217" s="58"/>
      <c r="AF1217" s="41"/>
      <c r="AG1217" s="41"/>
      <c r="AH1217" s="41"/>
      <c r="AI1217" s="41"/>
      <c r="AJ1217" s="41"/>
      <c r="AK1217" s="41"/>
      <c r="AL1217" s="41"/>
      <c r="AM1217" s="41"/>
      <c r="AN1217" s="41"/>
    </row>
    <row r="1218" ht="22.5" customHeight="1">
      <c r="A1218" s="43">
        <v>130.0</v>
      </c>
      <c r="B1218" s="55">
        <f t="shared" ref="B1218:C1218" si="237">A1218*0.9</f>
        <v>117</v>
      </c>
      <c r="C1218" s="55">
        <f t="shared" si="237"/>
        <v>105.3</v>
      </c>
      <c r="D1218" s="35" t="s">
        <v>458</v>
      </c>
      <c r="E1218" s="56"/>
      <c r="F1218" s="56"/>
      <c r="G1218" s="56"/>
      <c r="H1218" s="56"/>
      <c r="I1218" s="56"/>
      <c r="J1218" s="56"/>
      <c r="K1218" s="58"/>
      <c r="L1218" s="58"/>
      <c r="M1218" s="58"/>
      <c r="N1218" s="58"/>
      <c r="O1218" s="58"/>
      <c r="P1218" s="58"/>
      <c r="Q1218" s="5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  <c r="AD1218" s="58"/>
      <c r="AE1218" s="58"/>
      <c r="AF1218" s="41"/>
      <c r="AG1218" s="41"/>
      <c r="AH1218" s="41"/>
      <c r="AI1218" s="41"/>
      <c r="AJ1218" s="41"/>
      <c r="AK1218" s="41"/>
      <c r="AL1218" s="41"/>
      <c r="AM1218" s="41"/>
      <c r="AN1218" s="41"/>
    </row>
    <row r="1219" ht="22.5" customHeight="1">
      <c r="A1219" s="43">
        <v>130.0</v>
      </c>
      <c r="B1219" s="55">
        <f t="shared" ref="B1219:C1219" si="238">A1219*0.9</f>
        <v>117</v>
      </c>
      <c r="C1219" s="55">
        <f t="shared" si="238"/>
        <v>105.3</v>
      </c>
      <c r="D1219" s="35" t="s">
        <v>458</v>
      </c>
      <c r="E1219" s="56"/>
      <c r="F1219" s="56"/>
      <c r="G1219" s="56"/>
      <c r="H1219" s="56"/>
      <c r="I1219" s="56"/>
      <c r="J1219" s="56"/>
      <c r="K1219" s="58"/>
      <c r="L1219" s="58"/>
      <c r="M1219" s="58"/>
      <c r="N1219" s="58"/>
      <c r="O1219" s="58"/>
      <c r="P1219" s="58"/>
      <c r="Q1219" s="5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  <c r="AD1219" s="58"/>
      <c r="AE1219" s="58"/>
      <c r="AF1219" s="41"/>
      <c r="AG1219" s="41"/>
      <c r="AH1219" s="41"/>
      <c r="AI1219" s="41"/>
      <c r="AJ1219" s="41"/>
      <c r="AK1219" s="41"/>
      <c r="AL1219" s="41"/>
      <c r="AM1219" s="41"/>
      <c r="AN1219" s="41"/>
    </row>
    <row r="1220" ht="22.5" customHeight="1">
      <c r="A1220" s="43">
        <v>130.0</v>
      </c>
      <c r="B1220" s="55">
        <f t="shared" ref="B1220:C1220" si="239">A1220*0.9</f>
        <v>117</v>
      </c>
      <c r="C1220" s="55">
        <f t="shared" si="239"/>
        <v>105.3</v>
      </c>
      <c r="D1220" s="35" t="s">
        <v>458</v>
      </c>
      <c r="E1220" s="56"/>
      <c r="F1220" s="56"/>
      <c r="G1220" s="56"/>
      <c r="H1220" s="56"/>
      <c r="I1220" s="56"/>
      <c r="J1220" s="56"/>
      <c r="K1220" s="58"/>
      <c r="L1220" s="58"/>
      <c r="M1220" s="58"/>
      <c r="N1220" s="58"/>
      <c r="O1220" s="58"/>
      <c r="P1220" s="58"/>
      <c r="Q1220" s="5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  <c r="AD1220" s="58"/>
      <c r="AE1220" s="58"/>
      <c r="AF1220" s="41"/>
      <c r="AG1220" s="41"/>
      <c r="AH1220" s="41"/>
      <c r="AI1220" s="41"/>
      <c r="AJ1220" s="41"/>
      <c r="AK1220" s="41"/>
      <c r="AL1220" s="41"/>
      <c r="AM1220" s="41"/>
      <c r="AN1220" s="41"/>
    </row>
    <row r="1221" ht="22.5" customHeight="1">
      <c r="A1221" s="43">
        <v>130.0</v>
      </c>
      <c r="B1221" s="55">
        <f t="shared" ref="B1221:C1221" si="240">A1221*0.9</f>
        <v>117</v>
      </c>
      <c r="C1221" s="55">
        <f t="shared" si="240"/>
        <v>105.3</v>
      </c>
      <c r="D1221" s="35" t="s">
        <v>458</v>
      </c>
      <c r="E1221" s="56"/>
      <c r="F1221" s="56"/>
      <c r="G1221" s="56"/>
      <c r="H1221" s="56"/>
      <c r="I1221" s="56"/>
      <c r="J1221" s="56"/>
      <c r="K1221" s="58"/>
      <c r="L1221" s="58"/>
      <c r="M1221" s="58"/>
      <c r="N1221" s="58"/>
      <c r="O1221" s="58"/>
      <c r="P1221" s="58"/>
      <c r="Q1221" s="5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  <c r="AD1221" s="58"/>
      <c r="AE1221" s="58"/>
      <c r="AF1221" s="41"/>
      <c r="AG1221" s="41"/>
      <c r="AH1221" s="41"/>
      <c r="AI1221" s="41"/>
      <c r="AJ1221" s="41"/>
      <c r="AK1221" s="41"/>
      <c r="AL1221" s="41"/>
      <c r="AM1221" s="41"/>
      <c r="AN1221" s="41"/>
    </row>
    <row r="1222" ht="22.5" customHeight="1">
      <c r="A1222" s="43">
        <v>130.0</v>
      </c>
      <c r="B1222" s="55">
        <f t="shared" ref="B1222:C1222" si="241">A1222*0.9</f>
        <v>117</v>
      </c>
      <c r="C1222" s="55">
        <f t="shared" si="241"/>
        <v>105.3</v>
      </c>
      <c r="D1222" s="35" t="s">
        <v>458</v>
      </c>
      <c r="E1222" s="56"/>
      <c r="F1222" s="56"/>
      <c r="G1222" s="56"/>
      <c r="H1222" s="56"/>
      <c r="I1222" s="56"/>
      <c r="J1222" s="56"/>
      <c r="K1222" s="58"/>
      <c r="L1222" s="58"/>
      <c r="M1222" s="58"/>
      <c r="N1222" s="58"/>
      <c r="O1222" s="58"/>
      <c r="P1222" s="58"/>
      <c r="Q1222" s="5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  <c r="AD1222" s="58"/>
      <c r="AE1222" s="58"/>
      <c r="AF1222" s="41"/>
      <c r="AG1222" s="41"/>
      <c r="AH1222" s="41"/>
      <c r="AI1222" s="41"/>
      <c r="AJ1222" s="41"/>
      <c r="AK1222" s="41"/>
      <c r="AL1222" s="41"/>
      <c r="AM1222" s="41"/>
      <c r="AN1222" s="41"/>
    </row>
    <row r="1223" ht="22.5" customHeight="1">
      <c r="A1223" s="43">
        <v>130.0</v>
      </c>
      <c r="B1223" s="55">
        <f t="shared" ref="B1223:C1223" si="242">A1223*0.9</f>
        <v>117</v>
      </c>
      <c r="C1223" s="55">
        <f t="shared" si="242"/>
        <v>105.3</v>
      </c>
      <c r="D1223" s="35" t="s">
        <v>458</v>
      </c>
      <c r="E1223" s="56"/>
      <c r="F1223" s="56"/>
      <c r="G1223" s="56"/>
      <c r="H1223" s="56"/>
      <c r="I1223" s="56"/>
      <c r="J1223" s="56"/>
      <c r="K1223" s="58"/>
      <c r="L1223" s="58"/>
      <c r="M1223" s="58"/>
      <c r="N1223" s="58"/>
      <c r="O1223" s="58"/>
      <c r="P1223" s="58"/>
      <c r="Q1223" s="5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  <c r="AD1223" s="58"/>
      <c r="AE1223" s="58"/>
      <c r="AF1223" s="41"/>
      <c r="AG1223" s="41"/>
      <c r="AH1223" s="41"/>
      <c r="AI1223" s="41"/>
      <c r="AJ1223" s="41"/>
      <c r="AK1223" s="41"/>
      <c r="AL1223" s="41"/>
      <c r="AM1223" s="41"/>
      <c r="AN1223" s="41"/>
    </row>
    <row r="1224" ht="22.5" customHeight="1">
      <c r="A1224" s="43">
        <v>130.0</v>
      </c>
      <c r="B1224" s="55">
        <f t="shared" ref="B1224:C1224" si="243">A1224*0.9</f>
        <v>117</v>
      </c>
      <c r="C1224" s="55">
        <f t="shared" si="243"/>
        <v>105.3</v>
      </c>
      <c r="D1224" s="35" t="s">
        <v>458</v>
      </c>
      <c r="E1224" s="56"/>
      <c r="F1224" s="56"/>
      <c r="G1224" s="56"/>
      <c r="H1224" s="56"/>
      <c r="I1224" s="56"/>
      <c r="J1224" s="56"/>
      <c r="K1224" s="58"/>
      <c r="L1224" s="58"/>
      <c r="M1224" s="58"/>
      <c r="N1224" s="58"/>
      <c r="O1224" s="58"/>
      <c r="P1224" s="58"/>
      <c r="Q1224" s="5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  <c r="AD1224" s="58"/>
      <c r="AE1224" s="58"/>
      <c r="AF1224" s="41"/>
      <c r="AG1224" s="41"/>
      <c r="AH1224" s="41"/>
      <c r="AI1224" s="41"/>
      <c r="AJ1224" s="41"/>
      <c r="AK1224" s="41"/>
      <c r="AL1224" s="41"/>
      <c r="AM1224" s="41"/>
      <c r="AN1224" s="41"/>
    </row>
    <row r="1225" ht="22.5" customHeight="1">
      <c r="A1225" s="43">
        <v>130.0</v>
      </c>
      <c r="B1225" s="55">
        <f t="shared" ref="B1225:C1225" si="244">A1225*0.9</f>
        <v>117</v>
      </c>
      <c r="C1225" s="55">
        <f t="shared" si="244"/>
        <v>105.3</v>
      </c>
      <c r="D1225" s="35" t="s">
        <v>458</v>
      </c>
      <c r="E1225" s="56"/>
      <c r="F1225" s="56"/>
      <c r="G1225" s="56"/>
      <c r="H1225" s="56"/>
      <c r="I1225" s="56"/>
      <c r="J1225" s="56"/>
      <c r="K1225" s="58"/>
      <c r="L1225" s="58"/>
      <c r="M1225" s="58"/>
      <c r="N1225" s="58"/>
      <c r="O1225" s="58"/>
      <c r="P1225" s="58"/>
      <c r="Q1225" s="5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  <c r="AD1225" s="58"/>
      <c r="AE1225" s="58"/>
      <c r="AF1225" s="41"/>
      <c r="AG1225" s="41"/>
      <c r="AH1225" s="41"/>
      <c r="AI1225" s="41"/>
      <c r="AJ1225" s="41"/>
      <c r="AK1225" s="41"/>
      <c r="AL1225" s="41"/>
      <c r="AM1225" s="41"/>
      <c r="AN1225" s="41"/>
    </row>
    <row r="1226" ht="22.5" customHeight="1">
      <c r="A1226" s="43">
        <v>130.0</v>
      </c>
      <c r="B1226" s="55">
        <f t="shared" ref="B1226:C1226" si="245">A1226*0.9</f>
        <v>117</v>
      </c>
      <c r="C1226" s="55">
        <f t="shared" si="245"/>
        <v>105.3</v>
      </c>
      <c r="D1226" s="35" t="s">
        <v>458</v>
      </c>
      <c r="E1226" s="56"/>
      <c r="F1226" s="56"/>
      <c r="G1226" s="56"/>
      <c r="H1226" s="56"/>
      <c r="I1226" s="56"/>
      <c r="J1226" s="56"/>
      <c r="K1226" s="58"/>
      <c r="L1226" s="58"/>
      <c r="M1226" s="58"/>
      <c r="N1226" s="58"/>
      <c r="O1226" s="58"/>
      <c r="P1226" s="58"/>
      <c r="Q1226" s="5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  <c r="AD1226" s="58"/>
      <c r="AE1226" s="58"/>
      <c r="AF1226" s="41"/>
      <c r="AG1226" s="41"/>
      <c r="AH1226" s="41"/>
      <c r="AI1226" s="41"/>
      <c r="AJ1226" s="41"/>
      <c r="AK1226" s="41"/>
      <c r="AL1226" s="41"/>
      <c r="AM1226" s="41"/>
      <c r="AN1226" s="41"/>
    </row>
    <row r="1227" ht="22.5" customHeight="1">
      <c r="A1227" s="43">
        <v>130.0</v>
      </c>
      <c r="B1227" s="55">
        <f t="shared" ref="B1227:C1227" si="246">A1227*0.9</f>
        <v>117</v>
      </c>
      <c r="C1227" s="55">
        <f t="shared" si="246"/>
        <v>105.3</v>
      </c>
      <c r="D1227" s="35" t="s">
        <v>458</v>
      </c>
      <c r="E1227" s="56"/>
      <c r="F1227" s="56"/>
      <c r="G1227" s="56"/>
      <c r="H1227" s="56"/>
      <c r="I1227" s="56"/>
      <c r="J1227" s="56"/>
      <c r="K1227" s="58"/>
      <c r="L1227" s="58"/>
      <c r="M1227" s="58"/>
      <c r="N1227" s="58"/>
      <c r="O1227" s="58"/>
      <c r="P1227" s="58"/>
      <c r="Q1227" s="5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  <c r="AD1227" s="58"/>
      <c r="AE1227" s="58"/>
      <c r="AF1227" s="41"/>
      <c r="AG1227" s="41"/>
      <c r="AH1227" s="41"/>
      <c r="AI1227" s="41"/>
      <c r="AJ1227" s="41"/>
      <c r="AK1227" s="41"/>
      <c r="AL1227" s="41"/>
      <c r="AM1227" s="41"/>
      <c r="AN1227" s="41"/>
    </row>
    <row r="1228" ht="22.5" customHeight="1">
      <c r="A1228" s="43">
        <v>130.0</v>
      </c>
      <c r="B1228" s="55">
        <f t="shared" ref="B1228:C1228" si="247">A1228*0.9</f>
        <v>117</v>
      </c>
      <c r="C1228" s="55">
        <f t="shared" si="247"/>
        <v>105.3</v>
      </c>
      <c r="D1228" s="35" t="s">
        <v>458</v>
      </c>
      <c r="E1228" s="56"/>
      <c r="F1228" s="56"/>
      <c r="G1228" s="56"/>
      <c r="H1228" s="56"/>
      <c r="I1228" s="56"/>
      <c r="J1228" s="56"/>
      <c r="K1228" s="58"/>
      <c r="L1228" s="58"/>
      <c r="M1228" s="58"/>
      <c r="N1228" s="58"/>
      <c r="O1228" s="58"/>
      <c r="P1228" s="58"/>
      <c r="Q1228" s="5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  <c r="AD1228" s="58"/>
      <c r="AE1228" s="58"/>
      <c r="AF1228" s="41"/>
      <c r="AG1228" s="41"/>
      <c r="AH1228" s="41"/>
      <c r="AI1228" s="41"/>
      <c r="AJ1228" s="41"/>
      <c r="AK1228" s="41"/>
      <c r="AL1228" s="41"/>
      <c r="AM1228" s="41"/>
      <c r="AN1228" s="41"/>
    </row>
    <row r="1229" ht="22.5" customHeight="1">
      <c r="A1229" s="43">
        <v>130.0</v>
      </c>
      <c r="B1229" s="55">
        <f t="shared" ref="B1229:C1229" si="248">A1229*0.9</f>
        <v>117</v>
      </c>
      <c r="C1229" s="55">
        <f t="shared" si="248"/>
        <v>105.3</v>
      </c>
      <c r="D1229" s="35" t="s">
        <v>458</v>
      </c>
      <c r="E1229" s="56"/>
      <c r="F1229" s="56"/>
      <c r="G1229" s="56"/>
      <c r="H1229" s="56"/>
      <c r="I1229" s="56"/>
      <c r="J1229" s="56"/>
      <c r="K1229" s="58"/>
      <c r="L1229" s="58"/>
      <c r="M1229" s="58"/>
      <c r="N1229" s="58"/>
      <c r="O1229" s="58"/>
      <c r="P1229" s="58"/>
      <c r="Q1229" s="5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  <c r="AD1229" s="58"/>
      <c r="AE1229" s="58"/>
      <c r="AF1229" s="41"/>
      <c r="AG1229" s="41"/>
      <c r="AH1229" s="41"/>
      <c r="AI1229" s="41"/>
      <c r="AJ1229" s="41"/>
      <c r="AK1229" s="41"/>
      <c r="AL1229" s="41"/>
      <c r="AM1229" s="41"/>
      <c r="AN1229" s="41"/>
    </row>
    <row r="1230" ht="22.5" customHeight="1">
      <c r="A1230" s="43">
        <v>130.0</v>
      </c>
      <c r="B1230" s="55">
        <f t="shared" ref="B1230:C1230" si="249">A1230*0.9</f>
        <v>117</v>
      </c>
      <c r="C1230" s="55">
        <f t="shared" si="249"/>
        <v>105.3</v>
      </c>
      <c r="D1230" s="35" t="s">
        <v>458</v>
      </c>
      <c r="E1230" s="56"/>
      <c r="F1230" s="56"/>
      <c r="G1230" s="56"/>
      <c r="H1230" s="56"/>
      <c r="I1230" s="56"/>
      <c r="J1230" s="56"/>
      <c r="K1230" s="58"/>
      <c r="L1230" s="58"/>
      <c r="M1230" s="58"/>
      <c r="N1230" s="58"/>
      <c r="O1230" s="58"/>
      <c r="P1230" s="58"/>
      <c r="Q1230" s="5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  <c r="AD1230" s="58"/>
      <c r="AE1230" s="58"/>
      <c r="AF1230" s="41"/>
      <c r="AG1230" s="41"/>
      <c r="AH1230" s="41"/>
      <c r="AI1230" s="41"/>
      <c r="AJ1230" s="41"/>
      <c r="AK1230" s="41"/>
      <c r="AL1230" s="41"/>
      <c r="AM1230" s="41"/>
      <c r="AN1230" s="41"/>
    </row>
    <row r="1231" ht="22.5" customHeight="1">
      <c r="A1231" s="43">
        <v>130.0</v>
      </c>
      <c r="B1231" s="55">
        <f t="shared" ref="B1231:C1231" si="250">A1231*0.9</f>
        <v>117</v>
      </c>
      <c r="C1231" s="55">
        <f t="shared" si="250"/>
        <v>105.3</v>
      </c>
      <c r="D1231" s="35" t="s">
        <v>458</v>
      </c>
      <c r="E1231" s="56"/>
      <c r="F1231" s="56"/>
      <c r="G1231" s="56"/>
      <c r="H1231" s="56"/>
      <c r="I1231" s="56"/>
      <c r="J1231" s="56"/>
      <c r="K1231" s="58"/>
      <c r="L1231" s="58"/>
      <c r="M1231" s="58"/>
      <c r="N1231" s="58"/>
      <c r="O1231" s="58"/>
      <c r="P1231" s="58"/>
      <c r="Q1231" s="5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  <c r="AD1231" s="58"/>
      <c r="AE1231" s="58"/>
      <c r="AF1231" s="41"/>
      <c r="AG1231" s="41"/>
      <c r="AH1231" s="41"/>
      <c r="AI1231" s="41"/>
      <c r="AJ1231" s="41"/>
      <c r="AK1231" s="41"/>
      <c r="AL1231" s="41"/>
      <c r="AM1231" s="41"/>
      <c r="AN1231" s="41"/>
    </row>
    <row r="1232" ht="22.5" customHeight="1">
      <c r="A1232" s="43">
        <v>130.0</v>
      </c>
      <c r="B1232" s="55">
        <f t="shared" ref="B1232:C1232" si="251">A1232*0.9</f>
        <v>117</v>
      </c>
      <c r="C1232" s="55">
        <f t="shared" si="251"/>
        <v>105.3</v>
      </c>
      <c r="D1232" s="35" t="s">
        <v>458</v>
      </c>
      <c r="E1232" s="56"/>
      <c r="F1232" s="56"/>
      <c r="G1232" s="56"/>
      <c r="H1232" s="56"/>
      <c r="I1232" s="56"/>
      <c r="J1232" s="56"/>
      <c r="K1232" s="58"/>
      <c r="L1232" s="58"/>
      <c r="M1232" s="58"/>
      <c r="N1232" s="58"/>
      <c r="O1232" s="58"/>
      <c r="P1232" s="58"/>
      <c r="Q1232" s="5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  <c r="AD1232" s="58"/>
      <c r="AE1232" s="58"/>
      <c r="AF1232" s="41"/>
      <c r="AG1232" s="41"/>
      <c r="AH1232" s="41"/>
      <c r="AI1232" s="41"/>
      <c r="AJ1232" s="41"/>
      <c r="AK1232" s="41"/>
      <c r="AL1232" s="41"/>
      <c r="AM1232" s="41"/>
      <c r="AN1232" s="41"/>
    </row>
    <row r="1233" ht="22.5" customHeight="1">
      <c r="A1233" s="43">
        <v>130.0</v>
      </c>
      <c r="B1233" s="55">
        <f t="shared" ref="B1233:C1233" si="252">A1233*0.9</f>
        <v>117</v>
      </c>
      <c r="C1233" s="55">
        <f t="shared" si="252"/>
        <v>105.3</v>
      </c>
      <c r="D1233" s="35" t="s">
        <v>458</v>
      </c>
      <c r="E1233" s="56"/>
      <c r="F1233" s="56"/>
      <c r="G1233" s="56"/>
      <c r="H1233" s="56"/>
      <c r="I1233" s="56"/>
      <c r="J1233" s="56"/>
      <c r="K1233" s="58"/>
      <c r="L1233" s="58"/>
      <c r="M1233" s="58"/>
      <c r="N1233" s="58"/>
      <c r="O1233" s="58"/>
      <c r="P1233" s="58"/>
      <c r="Q1233" s="5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  <c r="AD1233" s="58"/>
      <c r="AE1233" s="58"/>
      <c r="AF1233" s="41"/>
      <c r="AG1233" s="41"/>
      <c r="AH1233" s="41"/>
      <c r="AI1233" s="41"/>
      <c r="AJ1233" s="41"/>
      <c r="AK1233" s="41"/>
      <c r="AL1233" s="41"/>
      <c r="AM1233" s="41"/>
      <c r="AN1233" s="41"/>
    </row>
    <row r="1234" ht="22.5" customHeight="1">
      <c r="A1234" s="43">
        <v>130.0</v>
      </c>
      <c r="B1234" s="55">
        <f t="shared" ref="B1234:C1234" si="253">A1234*0.9</f>
        <v>117</v>
      </c>
      <c r="C1234" s="55">
        <f t="shared" si="253"/>
        <v>105.3</v>
      </c>
      <c r="D1234" s="35" t="s">
        <v>458</v>
      </c>
      <c r="E1234" s="56"/>
      <c r="F1234" s="56"/>
      <c r="G1234" s="56"/>
      <c r="H1234" s="56"/>
      <c r="I1234" s="56"/>
      <c r="J1234" s="56"/>
      <c r="K1234" s="58"/>
      <c r="L1234" s="58"/>
      <c r="M1234" s="58"/>
      <c r="N1234" s="58"/>
      <c r="O1234" s="58"/>
      <c r="P1234" s="58"/>
      <c r="Q1234" s="5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  <c r="AD1234" s="58"/>
      <c r="AE1234" s="58"/>
      <c r="AF1234" s="41"/>
      <c r="AG1234" s="41"/>
      <c r="AH1234" s="41"/>
      <c r="AI1234" s="41"/>
      <c r="AJ1234" s="41"/>
      <c r="AK1234" s="41"/>
      <c r="AL1234" s="41"/>
      <c r="AM1234" s="41"/>
      <c r="AN1234" s="41"/>
    </row>
    <row r="1235" ht="22.5" customHeight="1">
      <c r="A1235" s="43">
        <v>130.0</v>
      </c>
      <c r="B1235" s="55">
        <f t="shared" ref="B1235:C1235" si="254">A1235*0.9</f>
        <v>117</v>
      </c>
      <c r="C1235" s="55">
        <f t="shared" si="254"/>
        <v>105.3</v>
      </c>
      <c r="D1235" s="35" t="s">
        <v>458</v>
      </c>
      <c r="E1235" s="56"/>
      <c r="F1235" s="56"/>
      <c r="G1235" s="56"/>
      <c r="H1235" s="56"/>
      <c r="I1235" s="56"/>
      <c r="J1235" s="56"/>
      <c r="K1235" s="58"/>
      <c r="L1235" s="58"/>
      <c r="M1235" s="58"/>
      <c r="N1235" s="58"/>
      <c r="O1235" s="58"/>
      <c r="P1235" s="58"/>
      <c r="Q1235" s="5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  <c r="AD1235" s="58"/>
      <c r="AE1235" s="58"/>
      <c r="AF1235" s="41"/>
      <c r="AG1235" s="41"/>
      <c r="AH1235" s="41"/>
      <c r="AI1235" s="41"/>
      <c r="AJ1235" s="41"/>
      <c r="AK1235" s="41"/>
      <c r="AL1235" s="41"/>
      <c r="AM1235" s="41"/>
      <c r="AN1235" s="41"/>
    </row>
    <row r="1236" ht="22.5" customHeight="1">
      <c r="A1236" s="43">
        <v>130.0</v>
      </c>
      <c r="B1236" s="55">
        <f t="shared" ref="B1236:C1236" si="255">A1236*0.9</f>
        <v>117</v>
      </c>
      <c r="C1236" s="55">
        <f t="shared" si="255"/>
        <v>105.3</v>
      </c>
      <c r="D1236" s="35" t="s">
        <v>458</v>
      </c>
      <c r="E1236" s="56"/>
      <c r="F1236" s="56"/>
      <c r="G1236" s="56"/>
      <c r="H1236" s="56"/>
      <c r="I1236" s="56"/>
      <c r="J1236" s="56"/>
      <c r="K1236" s="58"/>
      <c r="L1236" s="58"/>
      <c r="M1236" s="58"/>
      <c r="N1236" s="58"/>
      <c r="O1236" s="58"/>
      <c r="P1236" s="58"/>
      <c r="Q1236" s="5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  <c r="AD1236" s="58"/>
      <c r="AE1236" s="58"/>
      <c r="AF1236" s="41"/>
      <c r="AG1236" s="41"/>
      <c r="AH1236" s="41"/>
      <c r="AI1236" s="41"/>
      <c r="AJ1236" s="41"/>
      <c r="AK1236" s="41"/>
      <c r="AL1236" s="41"/>
      <c r="AM1236" s="41"/>
      <c r="AN1236" s="41"/>
    </row>
    <row r="1237" ht="22.5" customHeight="1">
      <c r="A1237" s="43">
        <v>130.0</v>
      </c>
      <c r="B1237" s="55">
        <f t="shared" ref="B1237:C1237" si="256">A1237*0.9</f>
        <v>117</v>
      </c>
      <c r="C1237" s="55">
        <f t="shared" si="256"/>
        <v>105.3</v>
      </c>
      <c r="D1237" s="35" t="s">
        <v>458</v>
      </c>
      <c r="E1237" s="56"/>
      <c r="F1237" s="56"/>
      <c r="G1237" s="56"/>
      <c r="H1237" s="56"/>
      <c r="I1237" s="56"/>
      <c r="J1237" s="56"/>
      <c r="K1237" s="58"/>
      <c r="L1237" s="58"/>
      <c r="M1237" s="58"/>
      <c r="N1237" s="58"/>
      <c r="O1237" s="58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  <c r="AF1237" s="41"/>
      <c r="AG1237" s="41"/>
      <c r="AH1237" s="41"/>
      <c r="AI1237" s="41"/>
      <c r="AJ1237" s="41"/>
      <c r="AK1237" s="41"/>
      <c r="AL1237" s="41"/>
      <c r="AM1237" s="41"/>
      <c r="AN1237" s="41"/>
    </row>
    <row r="1238" ht="22.5" customHeight="1">
      <c r="A1238" s="43">
        <v>130.0</v>
      </c>
      <c r="B1238" s="55">
        <f t="shared" ref="B1238:C1238" si="257">A1238*0.9</f>
        <v>117</v>
      </c>
      <c r="C1238" s="55">
        <f t="shared" si="257"/>
        <v>105.3</v>
      </c>
      <c r="D1238" s="35" t="s">
        <v>458</v>
      </c>
      <c r="E1238" s="56"/>
      <c r="F1238" s="56"/>
      <c r="G1238" s="56"/>
      <c r="H1238" s="56"/>
      <c r="I1238" s="56"/>
      <c r="J1238" s="56"/>
      <c r="K1238" s="58"/>
      <c r="L1238" s="58"/>
      <c r="M1238" s="58"/>
      <c r="N1238" s="58"/>
      <c r="O1238" s="58"/>
      <c r="P1238" s="58"/>
      <c r="Q1238" s="5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  <c r="AD1238" s="58"/>
      <c r="AE1238" s="58"/>
      <c r="AF1238" s="41"/>
      <c r="AG1238" s="41"/>
      <c r="AH1238" s="41"/>
      <c r="AI1238" s="41"/>
      <c r="AJ1238" s="41"/>
      <c r="AK1238" s="41"/>
      <c r="AL1238" s="41"/>
      <c r="AM1238" s="41"/>
      <c r="AN1238" s="41"/>
    </row>
    <row r="1239" ht="22.5" customHeight="1">
      <c r="A1239" s="43">
        <v>130.0</v>
      </c>
      <c r="B1239" s="55">
        <f t="shared" ref="B1239:C1239" si="258">A1239*0.9</f>
        <v>117</v>
      </c>
      <c r="C1239" s="55">
        <f t="shared" si="258"/>
        <v>105.3</v>
      </c>
      <c r="D1239" s="35" t="s">
        <v>458</v>
      </c>
      <c r="E1239" s="56"/>
      <c r="F1239" s="56"/>
      <c r="G1239" s="56"/>
      <c r="H1239" s="56"/>
      <c r="I1239" s="56"/>
      <c r="J1239" s="56"/>
      <c r="K1239" s="58"/>
      <c r="L1239" s="58"/>
      <c r="M1239" s="58"/>
      <c r="N1239" s="58"/>
      <c r="O1239" s="58"/>
      <c r="P1239" s="58"/>
      <c r="Q1239" s="5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  <c r="AD1239" s="58"/>
      <c r="AE1239" s="58"/>
      <c r="AF1239" s="41"/>
      <c r="AG1239" s="41"/>
      <c r="AH1239" s="41"/>
      <c r="AI1239" s="41"/>
      <c r="AJ1239" s="41"/>
      <c r="AK1239" s="41"/>
      <c r="AL1239" s="41"/>
      <c r="AM1239" s="41"/>
      <c r="AN1239" s="41"/>
    </row>
    <row r="1240" ht="22.5" customHeight="1">
      <c r="A1240" s="43">
        <v>130.0</v>
      </c>
      <c r="B1240" s="55">
        <f t="shared" ref="B1240:C1240" si="259">A1240*0.9</f>
        <v>117</v>
      </c>
      <c r="C1240" s="55">
        <f t="shared" si="259"/>
        <v>105.3</v>
      </c>
      <c r="D1240" s="35" t="s">
        <v>458</v>
      </c>
      <c r="E1240" s="56"/>
      <c r="F1240" s="56"/>
      <c r="G1240" s="56"/>
      <c r="H1240" s="56"/>
      <c r="I1240" s="56"/>
      <c r="J1240" s="56"/>
      <c r="K1240" s="58"/>
      <c r="L1240" s="58"/>
      <c r="M1240" s="58"/>
      <c r="N1240" s="58"/>
      <c r="O1240" s="58"/>
      <c r="P1240" s="58"/>
      <c r="Q1240" s="5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  <c r="AD1240" s="58"/>
      <c r="AE1240" s="58"/>
      <c r="AF1240" s="41"/>
      <c r="AG1240" s="41"/>
      <c r="AH1240" s="41"/>
      <c r="AI1240" s="41"/>
      <c r="AJ1240" s="41"/>
      <c r="AK1240" s="41"/>
      <c r="AL1240" s="41"/>
      <c r="AM1240" s="41"/>
      <c r="AN1240" s="41"/>
    </row>
    <row r="1241" ht="22.5" customHeight="1">
      <c r="A1241" s="43">
        <v>130.0</v>
      </c>
      <c r="B1241" s="55">
        <f t="shared" ref="B1241:C1241" si="260">A1241*0.9</f>
        <v>117</v>
      </c>
      <c r="C1241" s="55">
        <f t="shared" si="260"/>
        <v>105.3</v>
      </c>
      <c r="D1241" s="35" t="s">
        <v>458</v>
      </c>
      <c r="E1241" s="56"/>
      <c r="F1241" s="56"/>
      <c r="G1241" s="56"/>
      <c r="H1241" s="56"/>
      <c r="I1241" s="56"/>
      <c r="J1241" s="56"/>
      <c r="K1241" s="58"/>
      <c r="L1241" s="58"/>
      <c r="M1241" s="58"/>
      <c r="N1241" s="58"/>
      <c r="O1241" s="58"/>
      <c r="P1241" s="58"/>
      <c r="Q1241" s="5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  <c r="AD1241" s="58"/>
      <c r="AE1241" s="58"/>
      <c r="AF1241" s="41"/>
      <c r="AG1241" s="41"/>
      <c r="AH1241" s="41"/>
      <c r="AI1241" s="41"/>
      <c r="AJ1241" s="41"/>
      <c r="AK1241" s="41"/>
      <c r="AL1241" s="41"/>
      <c r="AM1241" s="41"/>
      <c r="AN1241" s="41"/>
    </row>
    <row r="1242" ht="22.5" customHeight="1">
      <c r="A1242" s="43">
        <v>130.0</v>
      </c>
      <c r="B1242" s="55">
        <f t="shared" ref="B1242:C1242" si="261">A1242*0.9</f>
        <v>117</v>
      </c>
      <c r="C1242" s="55">
        <f t="shared" si="261"/>
        <v>105.3</v>
      </c>
      <c r="D1242" s="35" t="s">
        <v>458</v>
      </c>
      <c r="E1242" s="56"/>
      <c r="F1242" s="56"/>
      <c r="G1242" s="56"/>
      <c r="H1242" s="56"/>
      <c r="I1242" s="56"/>
      <c r="J1242" s="56"/>
      <c r="K1242" s="58"/>
      <c r="L1242" s="58"/>
      <c r="M1242" s="58"/>
      <c r="N1242" s="58"/>
      <c r="O1242" s="58"/>
      <c r="P1242" s="58"/>
      <c r="Q1242" s="5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  <c r="AD1242" s="58"/>
      <c r="AE1242" s="58"/>
      <c r="AF1242" s="41"/>
      <c r="AG1242" s="41"/>
      <c r="AH1242" s="41"/>
      <c r="AI1242" s="41"/>
      <c r="AJ1242" s="41"/>
      <c r="AK1242" s="41"/>
      <c r="AL1242" s="41"/>
      <c r="AM1242" s="41"/>
      <c r="AN1242" s="41"/>
    </row>
    <row r="1243" ht="22.5" customHeight="1">
      <c r="A1243" s="43">
        <v>130.0</v>
      </c>
      <c r="B1243" s="55">
        <f t="shared" ref="B1243:C1243" si="262">A1243*0.9</f>
        <v>117</v>
      </c>
      <c r="C1243" s="55">
        <f t="shared" si="262"/>
        <v>105.3</v>
      </c>
      <c r="D1243" s="35" t="s">
        <v>458</v>
      </c>
      <c r="E1243" s="56"/>
      <c r="F1243" s="56"/>
      <c r="G1243" s="56"/>
      <c r="H1243" s="56"/>
      <c r="I1243" s="56"/>
      <c r="J1243" s="56"/>
      <c r="K1243" s="58"/>
      <c r="L1243" s="58"/>
      <c r="M1243" s="58"/>
      <c r="N1243" s="58"/>
      <c r="O1243" s="58"/>
      <c r="P1243" s="58"/>
      <c r="Q1243" s="5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  <c r="AD1243" s="58"/>
      <c r="AE1243" s="58"/>
      <c r="AF1243" s="41"/>
      <c r="AG1243" s="41"/>
      <c r="AH1243" s="41"/>
      <c r="AI1243" s="41"/>
      <c r="AJ1243" s="41"/>
      <c r="AK1243" s="41"/>
      <c r="AL1243" s="41"/>
      <c r="AM1243" s="41"/>
      <c r="AN1243" s="41"/>
    </row>
    <row r="1244" ht="22.5" customHeight="1">
      <c r="A1244" s="43">
        <v>130.0</v>
      </c>
      <c r="B1244" s="55">
        <f t="shared" ref="B1244:C1244" si="263">A1244*0.9</f>
        <v>117</v>
      </c>
      <c r="C1244" s="55">
        <f t="shared" si="263"/>
        <v>105.3</v>
      </c>
      <c r="D1244" s="35" t="s">
        <v>458</v>
      </c>
      <c r="E1244" s="56"/>
      <c r="F1244" s="56"/>
      <c r="G1244" s="56"/>
      <c r="H1244" s="56"/>
      <c r="I1244" s="56"/>
      <c r="J1244" s="56"/>
      <c r="K1244" s="58"/>
      <c r="L1244" s="58"/>
      <c r="M1244" s="58"/>
      <c r="N1244" s="58"/>
      <c r="O1244" s="58"/>
      <c r="P1244" s="58"/>
      <c r="Q1244" s="58"/>
      <c r="R1244" s="58"/>
      <c r="S1244" s="58"/>
      <c r="T1244" s="58"/>
      <c r="U1244" s="58"/>
      <c r="V1244" s="58"/>
      <c r="W1244" s="58"/>
      <c r="X1244" s="58"/>
      <c r="Y1244" s="58"/>
      <c r="Z1244" s="58"/>
      <c r="AA1244" s="58"/>
      <c r="AB1244" s="58"/>
      <c r="AC1244" s="58"/>
      <c r="AD1244" s="58"/>
      <c r="AE1244" s="58"/>
      <c r="AF1244" s="41"/>
      <c r="AG1244" s="41"/>
      <c r="AH1244" s="41"/>
      <c r="AI1244" s="41"/>
      <c r="AJ1244" s="41"/>
      <c r="AK1244" s="41"/>
      <c r="AL1244" s="41"/>
      <c r="AM1244" s="41"/>
      <c r="AN1244" s="41"/>
    </row>
    <row r="1245" ht="22.5" customHeight="1">
      <c r="A1245" s="43">
        <v>130.0</v>
      </c>
      <c r="B1245" s="55">
        <f t="shared" ref="B1245:C1245" si="264">A1245*0.9</f>
        <v>117</v>
      </c>
      <c r="C1245" s="55">
        <f t="shared" si="264"/>
        <v>105.3</v>
      </c>
      <c r="D1245" s="35" t="s">
        <v>458</v>
      </c>
      <c r="E1245" s="56"/>
      <c r="F1245" s="56"/>
      <c r="G1245" s="56"/>
      <c r="H1245" s="56"/>
      <c r="I1245" s="56"/>
      <c r="J1245" s="56"/>
      <c r="K1245" s="58"/>
      <c r="L1245" s="58"/>
      <c r="M1245" s="58"/>
      <c r="N1245" s="58"/>
      <c r="O1245" s="58"/>
      <c r="P1245" s="58"/>
      <c r="Q1245" s="58"/>
      <c r="R1245" s="58"/>
      <c r="S1245" s="58"/>
      <c r="T1245" s="58"/>
      <c r="U1245" s="58"/>
      <c r="V1245" s="58"/>
      <c r="W1245" s="58"/>
      <c r="X1245" s="58"/>
      <c r="Y1245" s="58"/>
      <c r="Z1245" s="58"/>
      <c r="AA1245" s="58"/>
      <c r="AB1245" s="58"/>
      <c r="AC1245" s="58"/>
      <c r="AD1245" s="58"/>
      <c r="AE1245" s="58"/>
      <c r="AF1245" s="41"/>
      <c r="AG1245" s="41"/>
      <c r="AH1245" s="41"/>
      <c r="AI1245" s="41"/>
      <c r="AJ1245" s="41"/>
      <c r="AK1245" s="41"/>
      <c r="AL1245" s="41"/>
      <c r="AM1245" s="41"/>
      <c r="AN1245" s="41"/>
    </row>
    <row r="1246" ht="22.5" customHeight="1">
      <c r="A1246" s="43">
        <v>130.0</v>
      </c>
      <c r="B1246" s="55">
        <f t="shared" ref="B1246:C1246" si="265">A1246*0.9</f>
        <v>117</v>
      </c>
      <c r="C1246" s="55">
        <f t="shared" si="265"/>
        <v>105.3</v>
      </c>
      <c r="D1246" s="35" t="s">
        <v>458</v>
      </c>
      <c r="E1246" s="56"/>
      <c r="F1246" s="56"/>
      <c r="G1246" s="56"/>
      <c r="H1246" s="56"/>
      <c r="I1246" s="56"/>
      <c r="J1246" s="56"/>
      <c r="K1246" s="58"/>
      <c r="L1246" s="58"/>
      <c r="M1246" s="58"/>
      <c r="N1246" s="58"/>
      <c r="O1246" s="58"/>
      <c r="P1246" s="58"/>
      <c r="Q1246" s="58"/>
      <c r="R1246" s="58"/>
      <c r="S1246" s="58"/>
      <c r="T1246" s="58"/>
      <c r="U1246" s="58"/>
      <c r="V1246" s="58"/>
      <c r="W1246" s="58"/>
      <c r="X1246" s="58"/>
      <c r="Y1246" s="58"/>
      <c r="Z1246" s="58"/>
      <c r="AA1246" s="58"/>
      <c r="AB1246" s="58"/>
      <c r="AC1246" s="58"/>
      <c r="AD1246" s="58"/>
      <c r="AE1246" s="58"/>
      <c r="AF1246" s="41"/>
      <c r="AG1246" s="41"/>
      <c r="AH1246" s="41"/>
      <c r="AI1246" s="41"/>
      <c r="AJ1246" s="41"/>
      <c r="AK1246" s="41"/>
      <c r="AL1246" s="41"/>
      <c r="AM1246" s="41"/>
      <c r="AN1246" s="41"/>
    </row>
    <row r="1247" ht="22.5" customHeight="1">
      <c r="A1247" s="43">
        <v>130.0</v>
      </c>
      <c r="B1247" s="55">
        <f t="shared" ref="B1247:C1247" si="266">A1247*0.9</f>
        <v>117</v>
      </c>
      <c r="C1247" s="55">
        <f t="shared" si="266"/>
        <v>105.3</v>
      </c>
      <c r="D1247" s="35" t="s">
        <v>458</v>
      </c>
      <c r="E1247" s="56"/>
      <c r="F1247" s="56"/>
      <c r="G1247" s="56"/>
      <c r="H1247" s="56"/>
      <c r="I1247" s="56"/>
      <c r="J1247" s="56"/>
      <c r="K1247" s="58"/>
      <c r="L1247" s="58"/>
      <c r="M1247" s="58"/>
      <c r="N1247" s="58"/>
      <c r="O1247" s="58"/>
      <c r="P1247" s="58"/>
      <c r="Q1247" s="58"/>
      <c r="R1247" s="58"/>
      <c r="S1247" s="58"/>
      <c r="T1247" s="58"/>
      <c r="U1247" s="58"/>
      <c r="V1247" s="58"/>
      <c r="W1247" s="58"/>
      <c r="X1247" s="58"/>
      <c r="Y1247" s="58"/>
      <c r="Z1247" s="58"/>
      <c r="AA1247" s="58"/>
      <c r="AB1247" s="58"/>
      <c r="AC1247" s="58"/>
      <c r="AD1247" s="58"/>
      <c r="AE1247" s="58"/>
      <c r="AF1247" s="41"/>
      <c r="AG1247" s="41"/>
      <c r="AH1247" s="41"/>
      <c r="AI1247" s="41"/>
      <c r="AJ1247" s="41"/>
      <c r="AK1247" s="41"/>
      <c r="AL1247" s="41"/>
      <c r="AM1247" s="41"/>
      <c r="AN1247" s="41"/>
    </row>
    <row r="1248" ht="22.5" customHeight="1">
      <c r="A1248" s="43">
        <v>130.0</v>
      </c>
      <c r="B1248" s="55">
        <f t="shared" ref="B1248:C1248" si="267">A1248*0.9</f>
        <v>117</v>
      </c>
      <c r="C1248" s="55">
        <f t="shared" si="267"/>
        <v>105.3</v>
      </c>
      <c r="D1248" s="35" t="s">
        <v>458</v>
      </c>
      <c r="E1248" s="56"/>
      <c r="F1248" s="56"/>
      <c r="G1248" s="56"/>
      <c r="H1248" s="56"/>
      <c r="I1248" s="56"/>
      <c r="J1248" s="56"/>
      <c r="K1248" s="58"/>
      <c r="L1248" s="58"/>
      <c r="M1248" s="58"/>
      <c r="N1248" s="58"/>
      <c r="O1248" s="58"/>
      <c r="P1248" s="58"/>
      <c r="Q1248" s="58"/>
      <c r="R1248" s="58"/>
      <c r="S1248" s="58"/>
      <c r="T1248" s="58"/>
      <c r="U1248" s="58"/>
      <c r="V1248" s="58"/>
      <c r="W1248" s="58"/>
      <c r="X1248" s="58"/>
      <c r="Y1248" s="58"/>
      <c r="Z1248" s="58"/>
      <c r="AA1248" s="58"/>
      <c r="AB1248" s="58"/>
      <c r="AC1248" s="58"/>
      <c r="AD1248" s="58"/>
      <c r="AE1248" s="58"/>
      <c r="AF1248" s="41"/>
      <c r="AG1248" s="41"/>
      <c r="AH1248" s="41"/>
      <c r="AI1248" s="41"/>
      <c r="AJ1248" s="41"/>
      <c r="AK1248" s="41"/>
      <c r="AL1248" s="41"/>
      <c r="AM1248" s="41"/>
      <c r="AN1248" s="41"/>
    </row>
    <row r="1249" ht="22.5" customHeight="1">
      <c r="A1249" s="43">
        <v>130.0</v>
      </c>
      <c r="B1249" s="55">
        <f t="shared" ref="B1249:C1249" si="268">A1249*0.9</f>
        <v>117</v>
      </c>
      <c r="C1249" s="55">
        <f t="shared" si="268"/>
        <v>105.3</v>
      </c>
      <c r="D1249" s="35" t="s">
        <v>458</v>
      </c>
      <c r="E1249" s="56"/>
      <c r="F1249" s="56"/>
      <c r="G1249" s="56"/>
      <c r="H1249" s="56"/>
      <c r="I1249" s="56"/>
      <c r="J1249" s="56"/>
      <c r="K1249" s="58"/>
      <c r="L1249" s="58"/>
      <c r="M1249" s="58"/>
      <c r="N1249" s="58"/>
      <c r="O1249" s="58"/>
      <c r="P1249" s="58"/>
      <c r="Q1249" s="58"/>
      <c r="R1249" s="58"/>
      <c r="S1249" s="58"/>
      <c r="T1249" s="58"/>
      <c r="U1249" s="58"/>
      <c r="V1249" s="58"/>
      <c r="W1249" s="58"/>
      <c r="X1249" s="58"/>
      <c r="Y1249" s="58"/>
      <c r="Z1249" s="58"/>
      <c r="AA1249" s="58"/>
      <c r="AB1249" s="58"/>
      <c r="AC1249" s="58"/>
      <c r="AD1249" s="58"/>
      <c r="AE1249" s="58"/>
      <c r="AF1249" s="41"/>
      <c r="AG1249" s="41"/>
      <c r="AH1249" s="41"/>
      <c r="AI1249" s="41"/>
      <c r="AJ1249" s="41"/>
      <c r="AK1249" s="41"/>
      <c r="AL1249" s="41"/>
      <c r="AM1249" s="41"/>
      <c r="AN1249" s="41"/>
    </row>
    <row r="1250" ht="22.5" customHeight="1">
      <c r="A1250" s="43">
        <v>130.0</v>
      </c>
      <c r="B1250" s="55">
        <f t="shared" ref="B1250:C1250" si="269">A1250*0.9</f>
        <v>117</v>
      </c>
      <c r="C1250" s="55">
        <f t="shared" si="269"/>
        <v>105.3</v>
      </c>
      <c r="D1250" s="35" t="s">
        <v>458</v>
      </c>
      <c r="E1250" s="56"/>
      <c r="F1250" s="56"/>
      <c r="G1250" s="56"/>
      <c r="H1250" s="56"/>
      <c r="I1250" s="56"/>
      <c r="J1250" s="56"/>
      <c r="K1250" s="58"/>
      <c r="L1250" s="58"/>
      <c r="M1250" s="58"/>
      <c r="N1250" s="58"/>
      <c r="O1250" s="58"/>
      <c r="P1250" s="58"/>
      <c r="Q1250" s="58"/>
      <c r="R1250" s="58"/>
      <c r="S1250" s="58"/>
      <c r="T1250" s="58"/>
      <c r="U1250" s="58"/>
      <c r="V1250" s="58"/>
      <c r="W1250" s="58"/>
      <c r="X1250" s="58"/>
      <c r="Y1250" s="58"/>
      <c r="Z1250" s="58"/>
      <c r="AA1250" s="58"/>
      <c r="AB1250" s="58"/>
      <c r="AC1250" s="58"/>
      <c r="AD1250" s="58"/>
      <c r="AE1250" s="58"/>
      <c r="AF1250" s="41"/>
      <c r="AG1250" s="41"/>
      <c r="AH1250" s="41"/>
      <c r="AI1250" s="41"/>
      <c r="AJ1250" s="41"/>
      <c r="AK1250" s="41"/>
      <c r="AL1250" s="41"/>
      <c r="AM1250" s="41"/>
      <c r="AN1250" s="41"/>
    </row>
    <row r="1251" ht="22.5" customHeight="1">
      <c r="A1251" s="43">
        <v>130.0</v>
      </c>
      <c r="B1251" s="55">
        <f t="shared" ref="B1251:C1251" si="270">A1251*0.9</f>
        <v>117</v>
      </c>
      <c r="C1251" s="55">
        <f t="shared" si="270"/>
        <v>105.3</v>
      </c>
      <c r="D1251" s="35" t="s">
        <v>458</v>
      </c>
      <c r="E1251" s="56"/>
      <c r="F1251" s="56"/>
      <c r="G1251" s="56"/>
      <c r="H1251" s="56"/>
      <c r="I1251" s="56"/>
      <c r="J1251" s="56"/>
      <c r="K1251" s="58"/>
      <c r="L1251" s="58"/>
      <c r="M1251" s="58"/>
      <c r="N1251" s="58"/>
      <c r="O1251" s="58"/>
      <c r="P1251" s="58"/>
      <c r="Q1251" s="58"/>
      <c r="R1251" s="58"/>
      <c r="S1251" s="58"/>
      <c r="T1251" s="58"/>
      <c r="U1251" s="58"/>
      <c r="V1251" s="58"/>
      <c r="W1251" s="58"/>
      <c r="X1251" s="58"/>
      <c r="Y1251" s="58"/>
      <c r="Z1251" s="58"/>
      <c r="AA1251" s="58"/>
      <c r="AB1251" s="58"/>
      <c r="AC1251" s="58"/>
      <c r="AD1251" s="58"/>
      <c r="AE1251" s="58"/>
      <c r="AF1251" s="41"/>
      <c r="AG1251" s="41"/>
      <c r="AH1251" s="41"/>
      <c r="AI1251" s="41"/>
      <c r="AJ1251" s="41"/>
      <c r="AK1251" s="41"/>
      <c r="AL1251" s="41"/>
      <c r="AM1251" s="41"/>
      <c r="AN1251" s="41"/>
    </row>
    <row r="1252" ht="22.5" customHeight="1">
      <c r="A1252" s="43">
        <v>130.0</v>
      </c>
      <c r="B1252" s="55">
        <f t="shared" ref="B1252:C1252" si="271">A1252*0.9</f>
        <v>117</v>
      </c>
      <c r="C1252" s="55">
        <f t="shared" si="271"/>
        <v>105.3</v>
      </c>
      <c r="D1252" s="35" t="s">
        <v>458</v>
      </c>
      <c r="E1252" s="56"/>
      <c r="F1252" s="56"/>
      <c r="G1252" s="56"/>
      <c r="H1252" s="56"/>
      <c r="I1252" s="56"/>
      <c r="J1252" s="56"/>
      <c r="K1252" s="58"/>
      <c r="L1252" s="58"/>
      <c r="M1252" s="58"/>
      <c r="N1252" s="58"/>
      <c r="O1252" s="58"/>
      <c r="P1252" s="58"/>
      <c r="Q1252" s="58"/>
      <c r="R1252" s="58"/>
      <c r="S1252" s="58"/>
      <c r="T1252" s="58"/>
      <c r="U1252" s="58"/>
      <c r="V1252" s="58"/>
      <c r="W1252" s="58"/>
      <c r="X1252" s="58"/>
      <c r="Y1252" s="58"/>
      <c r="Z1252" s="58"/>
      <c r="AA1252" s="58"/>
      <c r="AB1252" s="58"/>
      <c r="AC1252" s="58"/>
      <c r="AD1252" s="58"/>
      <c r="AE1252" s="58"/>
      <c r="AF1252" s="41"/>
      <c r="AG1252" s="41"/>
      <c r="AH1252" s="41"/>
      <c r="AI1252" s="41"/>
      <c r="AJ1252" s="41"/>
      <c r="AK1252" s="41"/>
      <c r="AL1252" s="41"/>
      <c r="AM1252" s="41"/>
      <c r="AN1252" s="41"/>
    </row>
    <row r="1253" ht="22.5" customHeight="1">
      <c r="A1253" s="43">
        <v>130.0</v>
      </c>
      <c r="B1253" s="55">
        <f t="shared" ref="B1253:C1253" si="272">A1253*0.9</f>
        <v>117</v>
      </c>
      <c r="C1253" s="55">
        <f t="shared" si="272"/>
        <v>105.3</v>
      </c>
      <c r="D1253" s="35" t="s">
        <v>458</v>
      </c>
      <c r="E1253" s="56"/>
      <c r="F1253" s="56"/>
      <c r="G1253" s="56"/>
      <c r="H1253" s="56"/>
      <c r="I1253" s="56"/>
      <c r="J1253" s="56"/>
      <c r="K1253" s="58"/>
      <c r="L1253" s="58"/>
      <c r="M1253" s="58"/>
      <c r="N1253" s="58"/>
      <c r="O1253" s="58"/>
      <c r="P1253" s="58"/>
      <c r="Q1253" s="58"/>
      <c r="R1253" s="58"/>
      <c r="S1253" s="58"/>
      <c r="T1253" s="58"/>
      <c r="U1253" s="58"/>
      <c r="V1253" s="58"/>
      <c r="W1253" s="58"/>
      <c r="X1253" s="58"/>
      <c r="Y1253" s="58"/>
      <c r="Z1253" s="58"/>
      <c r="AA1253" s="58"/>
      <c r="AB1253" s="58"/>
      <c r="AC1253" s="58"/>
      <c r="AD1253" s="58"/>
      <c r="AE1253" s="58"/>
      <c r="AF1253" s="41"/>
      <c r="AG1253" s="41"/>
      <c r="AH1253" s="41"/>
      <c r="AI1253" s="41"/>
      <c r="AJ1253" s="41"/>
      <c r="AK1253" s="41"/>
      <c r="AL1253" s="41"/>
      <c r="AM1253" s="41"/>
      <c r="AN1253" s="41"/>
    </row>
    <row r="1254" ht="22.5" customHeight="1">
      <c r="A1254" s="43">
        <v>130.0</v>
      </c>
      <c r="B1254" s="55">
        <f t="shared" ref="B1254:C1254" si="273">A1254*0.9</f>
        <v>117</v>
      </c>
      <c r="C1254" s="55">
        <f t="shared" si="273"/>
        <v>105.3</v>
      </c>
      <c r="D1254" s="35" t="s">
        <v>458</v>
      </c>
      <c r="E1254" s="56"/>
      <c r="F1254" s="56"/>
      <c r="G1254" s="56"/>
      <c r="H1254" s="56"/>
      <c r="I1254" s="56"/>
      <c r="J1254" s="56"/>
      <c r="K1254" s="58"/>
      <c r="L1254" s="58"/>
      <c r="M1254" s="58"/>
      <c r="N1254" s="58"/>
      <c r="O1254" s="58"/>
      <c r="P1254" s="58"/>
      <c r="Q1254" s="58"/>
      <c r="R1254" s="58"/>
      <c r="S1254" s="58"/>
      <c r="T1254" s="58"/>
      <c r="U1254" s="58"/>
      <c r="V1254" s="58"/>
      <c r="W1254" s="58"/>
      <c r="X1254" s="58"/>
      <c r="Y1254" s="58"/>
      <c r="Z1254" s="58"/>
      <c r="AA1254" s="58"/>
      <c r="AB1254" s="58"/>
      <c r="AC1254" s="58"/>
      <c r="AD1254" s="58"/>
      <c r="AE1254" s="58"/>
      <c r="AF1254" s="41"/>
      <c r="AG1254" s="41"/>
      <c r="AH1254" s="41"/>
      <c r="AI1254" s="41"/>
      <c r="AJ1254" s="41"/>
      <c r="AK1254" s="41"/>
      <c r="AL1254" s="41"/>
      <c r="AM1254" s="41"/>
      <c r="AN1254" s="41"/>
    </row>
    <row r="1255" ht="22.5" customHeight="1">
      <c r="A1255" s="43">
        <v>130.0</v>
      </c>
      <c r="B1255" s="55">
        <f t="shared" ref="B1255:C1255" si="274">A1255*0.9</f>
        <v>117</v>
      </c>
      <c r="C1255" s="55">
        <f t="shared" si="274"/>
        <v>105.3</v>
      </c>
      <c r="D1255" s="35" t="s">
        <v>458</v>
      </c>
      <c r="E1255" s="56"/>
      <c r="F1255" s="56"/>
      <c r="G1255" s="56"/>
      <c r="H1255" s="56"/>
      <c r="I1255" s="56"/>
      <c r="J1255" s="56"/>
      <c r="K1255" s="58"/>
      <c r="L1255" s="58"/>
      <c r="M1255" s="58"/>
      <c r="N1255" s="58"/>
      <c r="O1255" s="58"/>
      <c r="P1255" s="58"/>
      <c r="Q1255" s="58"/>
      <c r="R1255" s="58"/>
      <c r="S1255" s="58"/>
      <c r="T1255" s="58"/>
      <c r="U1255" s="58"/>
      <c r="V1255" s="58"/>
      <c r="W1255" s="58"/>
      <c r="X1255" s="58"/>
      <c r="Y1255" s="58"/>
      <c r="Z1255" s="58"/>
      <c r="AA1255" s="58"/>
      <c r="AB1255" s="58"/>
      <c r="AC1255" s="58"/>
      <c r="AD1255" s="58"/>
      <c r="AE1255" s="58"/>
      <c r="AF1255" s="41"/>
      <c r="AG1255" s="41"/>
      <c r="AH1255" s="41"/>
      <c r="AI1255" s="41"/>
      <c r="AJ1255" s="41"/>
      <c r="AK1255" s="41"/>
      <c r="AL1255" s="41"/>
      <c r="AM1255" s="41"/>
      <c r="AN1255" s="41"/>
    </row>
    <row r="1256" ht="22.5" customHeight="1">
      <c r="A1256" s="43">
        <v>130.0</v>
      </c>
      <c r="B1256" s="55">
        <f t="shared" ref="B1256:C1256" si="275">A1256*0.9</f>
        <v>117</v>
      </c>
      <c r="C1256" s="55">
        <f t="shared" si="275"/>
        <v>105.3</v>
      </c>
      <c r="D1256" s="35" t="s">
        <v>458</v>
      </c>
      <c r="E1256" s="56"/>
      <c r="F1256" s="56"/>
      <c r="G1256" s="56"/>
      <c r="H1256" s="56"/>
      <c r="I1256" s="56"/>
      <c r="J1256" s="56"/>
      <c r="K1256" s="58"/>
      <c r="L1256" s="58"/>
      <c r="M1256" s="58"/>
      <c r="N1256" s="58"/>
      <c r="O1256" s="58"/>
      <c r="P1256" s="58"/>
      <c r="Q1256" s="58"/>
      <c r="R1256" s="58"/>
      <c r="S1256" s="58"/>
      <c r="T1256" s="58"/>
      <c r="U1256" s="58"/>
      <c r="V1256" s="58"/>
      <c r="W1256" s="58"/>
      <c r="X1256" s="58"/>
      <c r="Y1256" s="58"/>
      <c r="Z1256" s="58"/>
      <c r="AA1256" s="58"/>
      <c r="AB1256" s="58"/>
      <c r="AC1256" s="58"/>
      <c r="AD1256" s="58"/>
      <c r="AE1256" s="58"/>
      <c r="AF1256" s="41"/>
      <c r="AG1256" s="41"/>
      <c r="AH1256" s="41"/>
      <c r="AI1256" s="41"/>
      <c r="AJ1256" s="41"/>
      <c r="AK1256" s="41"/>
      <c r="AL1256" s="41"/>
      <c r="AM1256" s="41"/>
      <c r="AN1256" s="41"/>
    </row>
    <row r="1257" ht="22.5" customHeight="1">
      <c r="A1257" s="43">
        <v>130.0</v>
      </c>
      <c r="B1257" s="55">
        <f t="shared" ref="B1257:C1257" si="276">A1257*0.9</f>
        <v>117</v>
      </c>
      <c r="C1257" s="55">
        <f t="shared" si="276"/>
        <v>105.3</v>
      </c>
      <c r="D1257" s="35" t="s">
        <v>458</v>
      </c>
      <c r="E1257" s="56"/>
      <c r="F1257" s="56"/>
      <c r="G1257" s="56"/>
      <c r="H1257" s="56"/>
      <c r="I1257" s="56"/>
      <c r="J1257" s="56"/>
      <c r="K1257" s="58"/>
      <c r="L1257" s="58"/>
      <c r="M1257" s="58"/>
      <c r="N1257" s="58"/>
      <c r="O1257" s="58"/>
      <c r="P1257" s="58"/>
      <c r="Q1257" s="58"/>
      <c r="R1257" s="58"/>
      <c r="S1257" s="58"/>
      <c r="T1257" s="58"/>
      <c r="U1257" s="58"/>
      <c r="V1257" s="58"/>
      <c r="W1257" s="58"/>
      <c r="X1257" s="58"/>
      <c r="Y1257" s="58"/>
      <c r="Z1257" s="58"/>
      <c r="AA1257" s="58"/>
      <c r="AB1257" s="58"/>
      <c r="AC1257" s="58"/>
      <c r="AD1257" s="58"/>
      <c r="AE1257" s="58"/>
      <c r="AF1257" s="41"/>
      <c r="AG1257" s="41"/>
      <c r="AH1257" s="41"/>
      <c r="AI1257" s="41"/>
      <c r="AJ1257" s="41"/>
      <c r="AK1257" s="41"/>
      <c r="AL1257" s="41"/>
      <c r="AM1257" s="41"/>
      <c r="AN1257" s="41"/>
    </row>
    <row r="1258" ht="22.5" customHeight="1">
      <c r="A1258" s="43">
        <v>130.0</v>
      </c>
      <c r="B1258" s="55">
        <f t="shared" ref="B1258:C1258" si="277">A1258*0.9</f>
        <v>117</v>
      </c>
      <c r="C1258" s="55">
        <f t="shared" si="277"/>
        <v>105.3</v>
      </c>
      <c r="D1258" s="35" t="s">
        <v>458</v>
      </c>
      <c r="E1258" s="56"/>
      <c r="F1258" s="56"/>
      <c r="G1258" s="56"/>
      <c r="H1258" s="56"/>
      <c r="I1258" s="56"/>
      <c r="J1258" s="56"/>
      <c r="K1258" s="58"/>
      <c r="L1258" s="58"/>
      <c r="M1258" s="58"/>
      <c r="N1258" s="58"/>
      <c r="O1258" s="58"/>
      <c r="P1258" s="58"/>
      <c r="Q1258" s="58"/>
      <c r="R1258" s="58"/>
      <c r="S1258" s="58"/>
      <c r="T1258" s="58"/>
      <c r="U1258" s="58"/>
      <c r="V1258" s="58"/>
      <c r="W1258" s="58"/>
      <c r="X1258" s="58"/>
      <c r="Y1258" s="58"/>
      <c r="Z1258" s="58"/>
      <c r="AA1258" s="58"/>
      <c r="AB1258" s="58"/>
      <c r="AC1258" s="58"/>
      <c r="AD1258" s="58"/>
      <c r="AE1258" s="58"/>
      <c r="AF1258" s="41"/>
      <c r="AG1258" s="41"/>
      <c r="AH1258" s="41"/>
      <c r="AI1258" s="41"/>
      <c r="AJ1258" s="41"/>
      <c r="AK1258" s="41"/>
      <c r="AL1258" s="41"/>
      <c r="AM1258" s="41"/>
      <c r="AN1258" s="41"/>
    </row>
    <row r="1259" ht="22.5" customHeight="1">
      <c r="A1259" s="43">
        <v>130.0</v>
      </c>
      <c r="B1259" s="55">
        <f t="shared" ref="B1259:C1259" si="278">A1259*0.9</f>
        <v>117</v>
      </c>
      <c r="C1259" s="55">
        <f t="shared" si="278"/>
        <v>105.3</v>
      </c>
      <c r="D1259" s="35" t="s">
        <v>458</v>
      </c>
      <c r="E1259" s="56"/>
      <c r="F1259" s="56"/>
      <c r="G1259" s="56"/>
      <c r="H1259" s="56"/>
      <c r="I1259" s="56"/>
      <c r="J1259" s="56"/>
      <c r="K1259" s="58"/>
      <c r="L1259" s="58"/>
      <c r="M1259" s="58"/>
      <c r="N1259" s="58"/>
      <c r="O1259" s="58"/>
      <c r="P1259" s="58"/>
      <c r="Q1259" s="58"/>
      <c r="R1259" s="58"/>
      <c r="S1259" s="58"/>
      <c r="T1259" s="58"/>
      <c r="U1259" s="58"/>
      <c r="V1259" s="58"/>
      <c r="W1259" s="58"/>
      <c r="X1259" s="58"/>
      <c r="Y1259" s="58"/>
      <c r="Z1259" s="58"/>
      <c r="AA1259" s="58"/>
      <c r="AB1259" s="58"/>
      <c r="AC1259" s="58"/>
      <c r="AD1259" s="58"/>
      <c r="AE1259" s="58"/>
      <c r="AF1259" s="41"/>
      <c r="AG1259" s="41"/>
      <c r="AH1259" s="41"/>
      <c r="AI1259" s="41"/>
      <c r="AJ1259" s="41"/>
      <c r="AK1259" s="41"/>
      <c r="AL1259" s="41"/>
      <c r="AM1259" s="41"/>
      <c r="AN1259" s="41"/>
    </row>
    <row r="1260" ht="22.5" customHeight="1">
      <c r="A1260" s="43">
        <v>130.0</v>
      </c>
      <c r="B1260" s="55">
        <f t="shared" ref="B1260:C1260" si="279">A1260*0.9</f>
        <v>117</v>
      </c>
      <c r="C1260" s="55">
        <f t="shared" si="279"/>
        <v>105.3</v>
      </c>
      <c r="D1260" s="35" t="s">
        <v>458</v>
      </c>
      <c r="E1260" s="56"/>
      <c r="F1260" s="56"/>
      <c r="G1260" s="56"/>
      <c r="H1260" s="56"/>
      <c r="I1260" s="56"/>
      <c r="J1260" s="56"/>
      <c r="K1260" s="58"/>
      <c r="L1260" s="58"/>
      <c r="M1260" s="58"/>
      <c r="N1260" s="58"/>
      <c r="O1260" s="58"/>
      <c r="P1260" s="58"/>
      <c r="Q1260" s="58"/>
      <c r="R1260" s="58"/>
      <c r="S1260" s="58"/>
      <c r="T1260" s="58"/>
      <c r="U1260" s="58"/>
      <c r="V1260" s="58"/>
      <c r="W1260" s="58"/>
      <c r="X1260" s="58"/>
      <c r="Y1260" s="58"/>
      <c r="Z1260" s="58"/>
      <c r="AA1260" s="58"/>
      <c r="AB1260" s="58"/>
      <c r="AC1260" s="58"/>
      <c r="AD1260" s="58"/>
      <c r="AE1260" s="58"/>
      <c r="AF1260" s="41"/>
      <c r="AG1260" s="41"/>
      <c r="AH1260" s="41"/>
      <c r="AI1260" s="41"/>
      <c r="AJ1260" s="41"/>
      <c r="AK1260" s="41"/>
      <c r="AL1260" s="41"/>
      <c r="AM1260" s="41"/>
      <c r="AN1260" s="41"/>
    </row>
    <row r="1261" ht="22.5" customHeight="1">
      <c r="A1261" s="43">
        <v>130.0</v>
      </c>
      <c r="B1261" s="55">
        <f t="shared" ref="B1261:C1261" si="280">A1261*0.9</f>
        <v>117</v>
      </c>
      <c r="C1261" s="55">
        <f t="shared" si="280"/>
        <v>105.3</v>
      </c>
      <c r="D1261" s="35" t="s">
        <v>458</v>
      </c>
      <c r="E1261" s="56"/>
      <c r="F1261" s="56"/>
      <c r="G1261" s="56"/>
      <c r="H1261" s="56"/>
      <c r="I1261" s="56"/>
      <c r="J1261" s="56"/>
      <c r="K1261" s="58"/>
      <c r="L1261" s="58"/>
      <c r="M1261" s="58"/>
      <c r="N1261" s="58"/>
      <c r="O1261" s="58"/>
      <c r="P1261" s="58"/>
      <c r="Q1261" s="58"/>
      <c r="R1261" s="58"/>
      <c r="S1261" s="58"/>
      <c r="T1261" s="58"/>
      <c r="U1261" s="58"/>
      <c r="V1261" s="58"/>
      <c r="W1261" s="58"/>
      <c r="X1261" s="58"/>
      <c r="Y1261" s="58"/>
      <c r="Z1261" s="58"/>
      <c r="AA1261" s="58"/>
      <c r="AB1261" s="58"/>
      <c r="AC1261" s="58"/>
      <c r="AD1261" s="58"/>
      <c r="AE1261" s="58"/>
      <c r="AF1261" s="41"/>
      <c r="AG1261" s="41"/>
      <c r="AH1261" s="41"/>
      <c r="AI1261" s="41"/>
      <c r="AJ1261" s="41"/>
      <c r="AK1261" s="41"/>
      <c r="AL1261" s="41"/>
      <c r="AM1261" s="41"/>
      <c r="AN1261" s="41"/>
    </row>
    <row r="1262" ht="22.5" customHeight="1">
      <c r="A1262" s="43">
        <v>130.0</v>
      </c>
      <c r="B1262" s="55">
        <f t="shared" ref="B1262:C1262" si="281">A1262*0.9</f>
        <v>117</v>
      </c>
      <c r="C1262" s="55">
        <f t="shared" si="281"/>
        <v>105.3</v>
      </c>
      <c r="D1262" s="35" t="s">
        <v>458</v>
      </c>
      <c r="E1262" s="56"/>
      <c r="F1262" s="56"/>
      <c r="G1262" s="56"/>
      <c r="H1262" s="56"/>
      <c r="I1262" s="56"/>
      <c r="J1262" s="56"/>
      <c r="K1262" s="58"/>
      <c r="L1262" s="58"/>
      <c r="M1262" s="58"/>
      <c r="N1262" s="58"/>
      <c r="O1262" s="58"/>
      <c r="P1262" s="58"/>
      <c r="Q1262" s="58"/>
      <c r="R1262" s="58"/>
      <c r="S1262" s="58"/>
      <c r="T1262" s="58"/>
      <c r="U1262" s="58"/>
      <c r="V1262" s="58"/>
      <c r="W1262" s="58"/>
      <c r="X1262" s="58"/>
      <c r="Y1262" s="58"/>
      <c r="Z1262" s="58"/>
      <c r="AA1262" s="58"/>
      <c r="AB1262" s="58"/>
      <c r="AC1262" s="58"/>
      <c r="AD1262" s="58"/>
      <c r="AE1262" s="58"/>
      <c r="AF1262" s="41"/>
      <c r="AG1262" s="41"/>
      <c r="AH1262" s="41"/>
      <c r="AI1262" s="41"/>
      <c r="AJ1262" s="41"/>
      <c r="AK1262" s="41"/>
      <c r="AL1262" s="41"/>
      <c r="AM1262" s="41"/>
      <c r="AN1262" s="41"/>
    </row>
    <row r="1263" ht="22.5" customHeight="1">
      <c r="A1263" s="43">
        <v>130.0</v>
      </c>
      <c r="B1263" s="55">
        <f t="shared" ref="B1263:C1263" si="282">A1263*0.9</f>
        <v>117</v>
      </c>
      <c r="C1263" s="55">
        <f t="shared" si="282"/>
        <v>105.3</v>
      </c>
      <c r="D1263" s="35" t="s">
        <v>458</v>
      </c>
      <c r="E1263" s="56"/>
      <c r="F1263" s="56"/>
      <c r="G1263" s="56"/>
      <c r="H1263" s="56"/>
      <c r="I1263" s="56"/>
      <c r="J1263" s="56"/>
      <c r="K1263" s="58"/>
      <c r="L1263" s="58"/>
      <c r="M1263" s="58"/>
      <c r="N1263" s="58"/>
      <c r="O1263" s="58"/>
      <c r="P1263" s="58"/>
      <c r="Q1263" s="58"/>
      <c r="R1263" s="58"/>
      <c r="S1263" s="58"/>
      <c r="T1263" s="58"/>
      <c r="U1263" s="58"/>
      <c r="V1263" s="58"/>
      <c r="W1263" s="58"/>
      <c r="X1263" s="58"/>
      <c r="Y1263" s="58"/>
      <c r="Z1263" s="58"/>
      <c r="AA1263" s="58"/>
      <c r="AB1263" s="58"/>
      <c r="AC1263" s="58"/>
      <c r="AD1263" s="58"/>
      <c r="AE1263" s="58"/>
      <c r="AF1263" s="41"/>
      <c r="AG1263" s="41"/>
      <c r="AH1263" s="41"/>
      <c r="AI1263" s="41"/>
      <c r="AJ1263" s="41"/>
      <c r="AK1263" s="41"/>
      <c r="AL1263" s="41"/>
      <c r="AM1263" s="41"/>
      <c r="AN1263" s="41"/>
    </row>
    <row r="1264" ht="22.5" customHeight="1">
      <c r="A1264" s="43">
        <v>130.0</v>
      </c>
      <c r="B1264" s="55">
        <f t="shared" ref="B1264:C1264" si="283">A1264*0.9</f>
        <v>117</v>
      </c>
      <c r="C1264" s="55">
        <f t="shared" si="283"/>
        <v>105.3</v>
      </c>
      <c r="D1264" s="35" t="s">
        <v>458</v>
      </c>
      <c r="E1264" s="56"/>
      <c r="F1264" s="56"/>
      <c r="G1264" s="56"/>
      <c r="H1264" s="56"/>
      <c r="I1264" s="56"/>
      <c r="J1264" s="56"/>
      <c r="K1264" s="58"/>
      <c r="L1264" s="58"/>
      <c r="M1264" s="58"/>
      <c r="N1264" s="58"/>
      <c r="O1264" s="58"/>
      <c r="P1264" s="58"/>
      <c r="Q1264" s="58"/>
      <c r="R1264" s="58"/>
      <c r="S1264" s="58"/>
      <c r="T1264" s="58"/>
      <c r="U1264" s="58"/>
      <c r="V1264" s="58"/>
      <c r="W1264" s="58"/>
      <c r="X1264" s="58"/>
      <c r="Y1264" s="58"/>
      <c r="Z1264" s="58"/>
      <c r="AA1264" s="58"/>
      <c r="AB1264" s="58"/>
      <c r="AC1264" s="58"/>
      <c r="AD1264" s="58"/>
      <c r="AE1264" s="58"/>
      <c r="AF1264" s="41"/>
      <c r="AG1264" s="41"/>
      <c r="AH1264" s="41"/>
      <c r="AI1264" s="41"/>
      <c r="AJ1264" s="41"/>
      <c r="AK1264" s="41"/>
      <c r="AL1264" s="41"/>
      <c r="AM1264" s="41"/>
      <c r="AN1264" s="41"/>
    </row>
    <row r="1265" ht="22.5" customHeight="1">
      <c r="A1265" s="43">
        <v>130.0</v>
      </c>
      <c r="B1265" s="55">
        <f t="shared" ref="B1265:C1265" si="284">A1265*0.9</f>
        <v>117</v>
      </c>
      <c r="C1265" s="55">
        <f t="shared" si="284"/>
        <v>105.3</v>
      </c>
      <c r="D1265" s="35" t="s">
        <v>458</v>
      </c>
      <c r="E1265" s="56"/>
      <c r="F1265" s="56"/>
      <c r="G1265" s="56"/>
      <c r="H1265" s="56"/>
      <c r="I1265" s="56"/>
      <c r="J1265" s="56"/>
      <c r="K1265" s="58"/>
      <c r="L1265" s="58"/>
      <c r="M1265" s="58"/>
      <c r="N1265" s="58"/>
      <c r="O1265" s="58"/>
      <c r="P1265" s="58"/>
      <c r="Q1265" s="58"/>
      <c r="R1265" s="58"/>
      <c r="S1265" s="58"/>
      <c r="T1265" s="58"/>
      <c r="U1265" s="58"/>
      <c r="V1265" s="58"/>
      <c r="W1265" s="58"/>
      <c r="X1265" s="58"/>
      <c r="Y1265" s="58"/>
      <c r="Z1265" s="58"/>
      <c r="AA1265" s="58"/>
      <c r="AB1265" s="58"/>
      <c r="AC1265" s="58"/>
      <c r="AD1265" s="58"/>
      <c r="AE1265" s="58"/>
      <c r="AF1265" s="41"/>
      <c r="AG1265" s="41"/>
      <c r="AH1265" s="41"/>
      <c r="AI1265" s="41"/>
      <c r="AJ1265" s="41"/>
      <c r="AK1265" s="41"/>
      <c r="AL1265" s="41"/>
      <c r="AM1265" s="41"/>
      <c r="AN1265" s="41"/>
    </row>
    <row r="1266" ht="22.5" customHeight="1">
      <c r="A1266" s="43">
        <v>130.0</v>
      </c>
      <c r="B1266" s="55">
        <f t="shared" ref="B1266:C1266" si="285">A1266*0.9</f>
        <v>117</v>
      </c>
      <c r="C1266" s="55">
        <f t="shared" si="285"/>
        <v>105.3</v>
      </c>
      <c r="D1266" s="35" t="s">
        <v>458</v>
      </c>
      <c r="E1266" s="56"/>
      <c r="F1266" s="56"/>
      <c r="G1266" s="56"/>
      <c r="H1266" s="56"/>
      <c r="I1266" s="56"/>
      <c r="J1266" s="56"/>
      <c r="K1266" s="58"/>
      <c r="L1266" s="58"/>
      <c r="M1266" s="58"/>
      <c r="N1266" s="58"/>
      <c r="O1266" s="58"/>
      <c r="P1266" s="58"/>
      <c r="Q1266" s="58"/>
      <c r="R1266" s="58"/>
      <c r="S1266" s="58"/>
      <c r="T1266" s="58"/>
      <c r="U1266" s="58"/>
      <c r="V1266" s="58"/>
      <c r="W1266" s="58"/>
      <c r="X1266" s="58"/>
      <c r="Y1266" s="58"/>
      <c r="Z1266" s="58"/>
      <c r="AA1266" s="58"/>
      <c r="AB1266" s="58"/>
      <c r="AC1266" s="58"/>
      <c r="AD1266" s="58"/>
      <c r="AE1266" s="58"/>
      <c r="AF1266" s="41"/>
      <c r="AG1266" s="41"/>
      <c r="AH1266" s="41"/>
      <c r="AI1266" s="41"/>
      <c r="AJ1266" s="41"/>
      <c r="AK1266" s="41"/>
      <c r="AL1266" s="41"/>
      <c r="AM1266" s="41"/>
      <c r="AN1266" s="41"/>
    </row>
    <row r="1267" ht="22.5" customHeight="1">
      <c r="A1267" s="43">
        <v>130.0</v>
      </c>
      <c r="B1267" s="55">
        <f t="shared" ref="B1267:C1267" si="286">A1267*0.9</f>
        <v>117</v>
      </c>
      <c r="C1267" s="55">
        <f t="shared" si="286"/>
        <v>105.3</v>
      </c>
      <c r="D1267" s="35" t="s">
        <v>458</v>
      </c>
      <c r="E1267" s="56"/>
      <c r="F1267" s="56"/>
      <c r="G1267" s="56"/>
      <c r="H1267" s="56"/>
      <c r="I1267" s="56"/>
      <c r="J1267" s="56"/>
      <c r="K1267" s="58"/>
      <c r="L1267" s="58"/>
      <c r="M1267" s="58"/>
      <c r="N1267" s="58"/>
      <c r="O1267" s="58"/>
      <c r="P1267" s="58"/>
      <c r="Q1267" s="58"/>
      <c r="R1267" s="58"/>
      <c r="S1267" s="58"/>
      <c r="T1267" s="58"/>
      <c r="U1267" s="58"/>
      <c r="V1267" s="58"/>
      <c r="W1267" s="58"/>
      <c r="X1267" s="58"/>
      <c r="Y1267" s="58"/>
      <c r="Z1267" s="58"/>
      <c r="AA1267" s="58"/>
      <c r="AB1267" s="58"/>
      <c r="AC1267" s="58"/>
      <c r="AD1267" s="58"/>
      <c r="AE1267" s="58"/>
      <c r="AF1267" s="41"/>
      <c r="AG1267" s="41"/>
      <c r="AH1267" s="41"/>
      <c r="AI1267" s="41"/>
      <c r="AJ1267" s="41"/>
      <c r="AK1267" s="41"/>
      <c r="AL1267" s="41"/>
      <c r="AM1267" s="41"/>
      <c r="AN1267" s="41"/>
    </row>
    <row r="1268" ht="22.5" customHeight="1">
      <c r="A1268" s="43">
        <v>130.0</v>
      </c>
      <c r="B1268" s="55">
        <f t="shared" ref="B1268:C1268" si="287">A1268*0.9</f>
        <v>117</v>
      </c>
      <c r="C1268" s="55">
        <f t="shared" si="287"/>
        <v>105.3</v>
      </c>
      <c r="D1268" s="35" t="s">
        <v>458</v>
      </c>
      <c r="E1268" s="56"/>
      <c r="F1268" s="56"/>
      <c r="G1268" s="56"/>
      <c r="H1268" s="56"/>
      <c r="I1268" s="56"/>
      <c r="J1268" s="56"/>
      <c r="K1268" s="58"/>
      <c r="L1268" s="58"/>
      <c r="M1268" s="58"/>
      <c r="N1268" s="58"/>
      <c r="O1268" s="58"/>
      <c r="P1268" s="58"/>
      <c r="Q1268" s="58"/>
      <c r="R1268" s="58"/>
      <c r="S1268" s="58"/>
      <c r="T1268" s="58"/>
      <c r="U1268" s="58"/>
      <c r="V1268" s="58"/>
      <c r="W1268" s="58"/>
      <c r="X1268" s="58"/>
      <c r="Y1268" s="58"/>
      <c r="Z1268" s="58"/>
      <c r="AA1268" s="58"/>
      <c r="AB1268" s="58"/>
      <c r="AC1268" s="58"/>
      <c r="AD1268" s="58"/>
      <c r="AE1268" s="58"/>
      <c r="AF1268" s="41"/>
      <c r="AG1268" s="41"/>
      <c r="AH1268" s="41"/>
      <c r="AI1268" s="41"/>
      <c r="AJ1268" s="41"/>
      <c r="AK1268" s="41"/>
      <c r="AL1268" s="41"/>
      <c r="AM1268" s="41"/>
      <c r="AN1268" s="41"/>
    </row>
    <row r="1269" ht="22.5" customHeight="1">
      <c r="A1269" s="43">
        <v>130.0</v>
      </c>
      <c r="B1269" s="55">
        <f t="shared" ref="B1269:C1269" si="288">A1269*0.9</f>
        <v>117</v>
      </c>
      <c r="C1269" s="55">
        <f t="shared" si="288"/>
        <v>105.3</v>
      </c>
      <c r="D1269" s="35" t="s">
        <v>458</v>
      </c>
      <c r="E1269" s="56"/>
      <c r="F1269" s="56"/>
      <c r="G1269" s="56"/>
      <c r="H1269" s="56"/>
      <c r="I1269" s="56"/>
      <c r="J1269" s="56"/>
      <c r="K1269" s="58"/>
      <c r="L1269" s="58"/>
      <c r="M1269" s="58"/>
      <c r="N1269" s="58"/>
      <c r="O1269" s="58"/>
      <c r="P1269" s="58"/>
      <c r="Q1269" s="58"/>
      <c r="R1269" s="58"/>
      <c r="S1269" s="58"/>
      <c r="T1269" s="58"/>
      <c r="U1269" s="58"/>
      <c r="V1269" s="58"/>
      <c r="W1269" s="58"/>
      <c r="X1269" s="58"/>
      <c r="Y1269" s="58"/>
      <c r="Z1269" s="58"/>
      <c r="AA1269" s="58"/>
      <c r="AB1269" s="58"/>
      <c r="AC1269" s="58"/>
      <c r="AD1269" s="58"/>
      <c r="AE1269" s="58"/>
      <c r="AF1269" s="41"/>
      <c r="AG1269" s="41"/>
      <c r="AH1269" s="41"/>
      <c r="AI1269" s="41"/>
      <c r="AJ1269" s="41"/>
      <c r="AK1269" s="41"/>
      <c r="AL1269" s="41"/>
      <c r="AM1269" s="41"/>
      <c r="AN1269" s="41"/>
    </row>
    <row r="1270" ht="22.5" customHeight="1">
      <c r="A1270" s="43">
        <v>130.0</v>
      </c>
      <c r="B1270" s="55">
        <f t="shared" ref="B1270:C1270" si="289">A1270*0.9</f>
        <v>117</v>
      </c>
      <c r="C1270" s="55">
        <f t="shared" si="289"/>
        <v>105.3</v>
      </c>
      <c r="D1270" s="35" t="s">
        <v>458</v>
      </c>
      <c r="E1270" s="56"/>
      <c r="F1270" s="56"/>
      <c r="G1270" s="56"/>
      <c r="H1270" s="56"/>
      <c r="I1270" s="56"/>
      <c r="J1270" s="56"/>
      <c r="K1270" s="58"/>
      <c r="L1270" s="58"/>
      <c r="M1270" s="58"/>
      <c r="N1270" s="58"/>
      <c r="O1270" s="58"/>
      <c r="P1270" s="58"/>
      <c r="Q1270" s="58"/>
      <c r="R1270" s="58"/>
      <c r="S1270" s="58"/>
      <c r="T1270" s="58"/>
      <c r="U1270" s="58"/>
      <c r="V1270" s="58"/>
      <c r="W1270" s="58"/>
      <c r="X1270" s="58"/>
      <c r="Y1270" s="58"/>
      <c r="Z1270" s="58"/>
      <c r="AA1270" s="58"/>
      <c r="AB1270" s="58"/>
      <c r="AC1270" s="58"/>
      <c r="AD1270" s="58"/>
      <c r="AE1270" s="58"/>
      <c r="AF1270" s="41"/>
      <c r="AG1270" s="41"/>
      <c r="AH1270" s="41"/>
      <c r="AI1270" s="41"/>
      <c r="AJ1270" s="41"/>
      <c r="AK1270" s="41"/>
      <c r="AL1270" s="41"/>
      <c r="AM1270" s="41"/>
      <c r="AN1270" s="41"/>
    </row>
    <row r="1271" ht="22.5" customHeight="1">
      <c r="A1271" s="43">
        <v>130.0</v>
      </c>
      <c r="B1271" s="55">
        <f t="shared" ref="B1271:C1271" si="290">A1271*0.9</f>
        <v>117</v>
      </c>
      <c r="C1271" s="55">
        <f t="shared" si="290"/>
        <v>105.3</v>
      </c>
      <c r="D1271" s="35" t="s">
        <v>458</v>
      </c>
      <c r="E1271" s="56"/>
      <c r="F1271" s="56"/>
      <c r="G1271" s="56"/>
      <c r="H1271" s="56"/>
      <c r="I1271" s="56"/>
      <c r="J1271" s="56"/>
      <c r="K1271" s="58"/>
      <c r="L1271" s="58"/>
      <c r="M1271" s="58"/>
      <c r="N1271" s="58"/>
      <c r="O1271" s="58"/>
      <c r="P1271" s="58"/>
      <c r="Q1271" s="58"/>
      <c r="R1271" s="58"/>
      <c r="S1271" s="58"/>
      <c r="T1271" s="58"/>
      <c r="U1271" s="58"/>
      <c r="V1271" s="58"/>
      <c r="W1271" s="58"/>
      <c r="X1271" s="58"/>
      <c r="Y1271" s="58"/>
      <c r="Z1271" s="58"/>
      <c r="AA1271" s="58"/>
      <c r="AB1271" s="58"/>
      <c r="AC1271" s="58"/>
      <c r="AD1271" s="58"/>
      <c r="AE1271" s="58"/>
      <c r="AF1271" s="41"/>
      <c r="AG1271" s="41"/>
      <c r="AH1271" s="41"/>
      <c r="AI1271" s="41"/>
      <c r="AJ1271" s="41"/>
      <c r="AK1271" s="41"/>
      <c r="AL1271" s="41"/>
      <c r="AM1271" s="41"/>
      <c r="AN1271" s="41"/>
    </row>
    <row r="1272" ht="22.5" customHeight="1">
      <c r="A1272" s="43">
        <v>130.0</v>
      </c>
      <c r="B1272" s="55">
        <f t="shared" ref="B1272:C1272" si="291">A1272*0.9</f>
        <v>117</v>
      </c>
      <c r="C1272" s="55">
        <f t="shared" si="291"/>
        <v>105.3</v>
      </c>
      <c r="D1272" s="35" t="s">
        <v>458</v>
      </c>
      <c r="E1272" s="56"/>
      <c r="F1272" s="56"/>
      <c r="G1272" s="56"/>
      <c r="H1272" s="56"/>
      <c r="I1272" s="56"/>
      <c r="J1272" s="56"/>
      <c r="K1272" s="58"/>
      <c r="L1272" s="58"/>
      <c r="M1272" s="58"/>
      <c r="N1272" s="58"/>
      <c r="O1272" s="58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  <c r="AF1272" s="41"/>
      <c r="AG1272" s="41"/>
      <c r="AH1272" s="41"/>
      <c r="AI1272" s="41"/>
      <c r="AJ1272" s="41"/>
      <c r="AK1272" s="41"/>
      <c r="AL1272" s="41"/>
      <c r="AM1272" s="41"/>
      <c r="AN1272" s="41"/>
    </row>
    <row r="1273" ht="22.5" customHeight="1">
      <c r="A1273" s="43">
        <v>130.0</v>
      </c>
      <c r="B1273" s="55">
        <f t="shared" ref="B1273:C1273" si="292">A1273*0.9</f>
        <v>117</v>
      </c>
      <c r="C1273" s="55">
        <f t="shared" si="292"/>
        <v>105.3</v>
      </c>
      <c r="D1273" s="35" t="s">
        <v>458</v>
      </c>
      <c r="E1273" s="56"/>
      <c r="F1273" s="56"/>
      <c r="G1273" s="56"/>
      <c r="H1273" s="56"/>
      <c r="I1273" s="56"/>
      <c r="J1273" s="56"/>
      <c r="K1273" s="58"/>
      <c r="L1273" s="58"/>
      <c r="M1273" s="58"/>
      <c r="N1273" s="58"/>
      <c r="O1273" s="58"/>
      <c r="P1273" s="58"/>
      <c r="Q1273" s="58"/>
      <c r="R1273" s="58"/>
      <c r="S1273" s="58"/>
      <c r="T1273" s="58"/>
      <c r="U1273" s="58"/>
      <c r="V1273" s="58"/>
      <c r="W1273" s="58"/>
      <c r="X1273" s="58"/>
      <c r="Y1273" s="58"/>
      <c r="Z1273" s="58"/>
      <c r="AA1273" s="58"/>
      <c r="AB1273" s="58"/>
      <c r="AC1273" s="58"/>
      <c r="AD1273" s="58"/>
      <c r="AE1273" s="58"/>
      <c r="AF1273" s="41"/>
      <c r="AG1273" s="41"/>
      <c r="AH1273" s="41"/>
      <c r="AI1273" s="41"/>
      <c r="AJ1273" s="41"/>
      <c r="AK1273" s="41"/>
      <c r="AL1273" s="41"/>
      <c r="AM1273" s="41"/>
      <c r="AN1273" s="41"/>
    </row>
    <row r="1274" ht="22.5" customHeight="1">
      <c r="A1274" s="43">
        <v>130.0</v>
      </c>
      <c r="B1274" s="55">
        <f t="shared" ref="B1274:C1274" si="293">A1274*0.9</f>
        <v>117</v>
      </c>
      <c r="C1274" s="55">
        <f t="shared" si="293"/>
        <v>105.3</v>
      </c>
      <c r="D1274" s="35" t="s">
        <v>458</v>
      </c>
      <c r="E1274" s="56"/>
      <c r="F1274" s="56"/>
      <c r="G1274" s="56"/>
      <c r="H1274" s="56"/>
      <c r="I1274" s="56"/>
      <c r="J1274" s="56"/>
      <c r="K1274" s="58"/>
      <c r="L1274" s="58"/>
      <c r="M1274" s="58"/>
      <c r="N1274" s="58"/>
      <c r="O1274" s="58"/>
      <c r="P1274" s="58"/>
      <c r="Q1274" s="58"/>
      <c r="R1274" s="58"/>
      <c r="S1274" s="58"/>
      <c r="T1274" s="58"/>
      <c r="U1274" s="58"/>
      <c r="V1274" s="58"/>
      <c r="W1274" s="58"/>
      <c r="X1274" s="58"/>
      <c r="Y1274" s="58"/>
      <c r="Z1274" s="58"/>
      <c r="AA1274" s="58"/>
      <c r="AB1274" s="58"/>
      <c r="AC1274" s="58"/>
      <c r="AD1274" s="58"/>
      <c r="AE1274" s="58"/>
      <c r="AF1274" s="41"/>
      <c r="AG1274" s="41"/>
      <c r="AH1274" s="41"/>
      <c r="AI1274" s="41"/>
      <c r="AJ1274" s="41"/>
      <c r="AK1274" s="41"/>
      <c r="AL1274" s="41"/>
      <c r="AM1274" s="41"/>
      <c r="AN1274" s="41"/>
    </row>
    <row r="1275" ht="22.5" customHeight="1">
      <c r="A1275" s="43">
        <v>130.0</v>
      </c>
      <c r="B1275" s="55">
        <f t="shared" ref="B1275:C1275" si="294">A1275*0.9</f>
        <v>117</v>
      </c>
      <c r="C1275" s="55">
        <f t="shared" si="294"/>
        <v>105.3</v>
      </c>
      <c r="D1275" s="35" t="s">
        <v>458</v>
      </c>
      <c r="E1275" s="56"/>
      <c r="F1275" s="56"/>
      <c r="G1275" s="56"/>
      <c r="H1275" s="56"/>
      <c r="I1275" s="56"/>
      <c r="J1275" s="56"/>
      <c r="K1275" s="58"/>
      <c r="L1275" s="58"/>
      <c r="M1275" s="58"/>
      <c r="N1275" s="58"/>
      <c r="O1275" s="58"/>
      <c r="P1275" s="58"/>
      <c r="Q1275" s="58"/>
      <c r="R1275" s="58"/>
      <c r="S1275" s="58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  <c r="AF1275" s="41"/>
      <c r="AG1275" s="41"/>
      <c r="AH1275" s="41"/>
      <c r="AI1275" s="41"/>
      <c r="AJ1275" s="41"/>
      <c r="AK1275" s="41"/>
      <c r="AL1275" s="41"/>
      <c r="AM1275" s="41"/>
      <c r="AN1275" s="41"/>
    </row>
    <row r="1276" ht="22.5" customHeight="1">
      <c r="A1276" s="43">
        <v>130.0</v>
      </c>
      <c r="B1276" s="55">
        <f t="shared" ref="B1276:C1276" si="295">A1276*0.9</f>
        <v>117</v>
      </c>
      <c r="C1276" s="55">
        <f t="shared" si="295"/>
        <v>105.3</v>
      </c>
      <c r="D1276" s="35" t="s">
        <v>458</v>
      </c>
      <c r="E1276" s="56"/>
      <c r="F1276" s="56"/>
      <c r="G1276" s="56"/>
      <c r="H1276" s="56"/>
      <c r="I1276" s="56"/>
      <c r="J1276" s="56"/>
      <c r="K1276" s="58"/>
      <c r="L1276" s="58"/>
      <c r="M1276" s="58"/>
      <c r="N1276" s="58"/>
      <c r="O1276" s="58"/>
      <c r="P1276" s="58"/>
      <c r="Q1276" s="58"/>
      <c r="R1276" s="58"/>
      <c r="S1276" s="58"/>
      <c r="T1276" s="58"/>
      <c r="U1276" s="58"/>
      <c r="V1276" s="58"/>
      <c r="W1276" s="58"/>
      <c r="X1276" s="58"/>
      <c r="Y1276" s="58"/>
      <c r="Z1276" s="58"/>
      <c r="AA1276" s="58"/>
      <c r="AB1276" s="58"/>
      <c r="AC1276" s="58"/>
      <c r="AD1276" s="58"/>
      <c r="AE1276" s="58"/>
      <c r="AF1276" s="41"/>
      <c r="AG1276" s="41"/>
      <c r="AH1276" s="41"/>
      <c r="AI1276" s="41"/>
      <c r="AJ1276" s="41"/>
      <c r="AK1276" s="41"/>
      <c r="AL1276" s="41"/>
      <c r="AM1276" s="41"/>
      <c r="AN1276" s="41"/>
    </row>
    <row r="1277" ht="22.5" customHeight="1">
      <c r="A1277" s="43">
        <v>130.0</v>
      </c>
      <c r="B1277" s="55">
        <f t="shared" ref="B1277:C1277" si="296">A1277*0.9</f>
        <v>117</v>
      </c>
      <c r="C1277" s="55">
        <f t="shared" si="296"/>
        <v>105.3</v>
      </c>
      <c r="D1277" s="35" t="s">
        <v>458</v>
      </c>
      <c r="E1277" s="56"/>
      <c r="F1277" s="56"/>
      <c r="G1277" s="56"/>
      <c r="H1277" s="56"/>
      <c r="I1277" s="56"/>
      <c r="J1277" s="56"/>
      <c r="K1277" s="58"/>
      <c r="L1277" s="58"/>
      <c r="M1277" s="58"/>
      <c r="N1277" s="58"/>
      <c r="O1277" s="58"/>
      <c r="P1277" s="58"/>
      <c r="Q1277" s="58"/>
      <c r="R1277" s="58"/>
      <c r="S1277" s="58"/>
      <c r="T1277" s="58"/>
      <c r="U1277" s="58"/>
      <c r="V1277" s="58"/>
      <c r="W1277" s="58"/>
      <c r="X1277" s="58"/>
      <c r="Y1277" s="58"/>
      <c r="Z1277" s="58"/>
      <c r="AA1277" s="58"/>
      <c r="AB1277" s="58"/>
      <c r="AC1277" s="58"/>
      <c r="AD1277" s="58"/>
      <c r="AE1277" s="58"/>
      <c r="AF1277" s="41"/>
      <c r="AG1277" s="41"/>
      <c r="AH1277" s="41"/>
      <c r="AI1277" s="41"/>
      <c r="AJ1277" s="41"/>
      <c r="AK1277" s="41"/>
      <c r="AL1277" s="41"/>
      <c r="AM1277" s="41"/>
      <c r="AN1277" s="41"/>
    </row>
    <row r="1278" ht="22.5" customHeight="1">
      <c r="A1278" s="43">
        <v>130.0</v>
      </c>
      <c r="B1278" s="55">
        <f t="shared" ref="B1278:C1278" si="297">A1278*0.9</f>
        <v>117</v>
      </c>
      <c r="C1278" s="55">
        <f t="shared" si="297"/>
        <v>105.3</v>
      </c>
      <c r="D1278" s="35" t="s">
        <v>458</v>
      </c>
      <c r="E1278" s="56"/>
      <c r="F1278" s="56"/>
      <c r="G1278" s="56"/>
      <c r="H1278" s="56"/>
      <c r="I1278" s="56"/>
      <c r="J1278" s="56"/>
      <c r="K1278" s="58"/>
      <c r="L1278" s="58"/>
      <c r="M1278" s="58"/>
      <c r="N1278" s="58"/>
      <c r="O1278" s="58"/>
      <c r="P1278" s="58"/>
      <c r="Q1278" s="58"/>
      <c r="R1278" s="58"/>
      <c r="S1278" s="58"/>
      <c r="T1278" s="58"/>
      <c r="U1278" s="58"/>
      <c r="V1278" s="58"/>
      <c r="W1278" s="58"/>
      <c r="X1278" s="58"/>
      <c r="Y1278" s="58"/>
      <c r="Z1278" s="58"/>
      <c r="AA1278" s="58"/>
      <c r="AB1278" s="58"/>
      <c r="AC1278" s="58"/>
      <c r="AD1278" s="58"/>
      <c r="AE1278" s="58"/>
      <c r="AF1278" s="41"/>
      <c r="AG1278" s="41"/>
      <c r="AH1278" s="41"/>
      <c r="AI1278" s="41"/>
      <c r="AJ1278" s="41"/>
      <c r="AK1278" s="41"/>
      <c r="AL1278" s="41"/>
      <c r="AM1278" s="41"/>
      <c r="AN1278" s="41"/>
    </row>
    <row r="1279" ht="22.5" customHeight="1">
      <c r="A1279" s="43">
        <v>130.0</v>
      </c>
      <c r="B1279" s="55">
        <f t="shared" ref="B1279:C1279" si="298">A1279*0.9</f>
        <v>117</v>
      </c>
      <c r="C1279" s="55">
        <f t="shared" si="298"/>
        <v>105.3</v>
      </c>
      <c r="D1279" s="35" t="s">
        <v>458</v>
      </c>
      <c r="E1279" s="56"/>
      <c r="F1279" s="56"/>
      <c r="G1279" s="56"/>
      <c r="H1279" s="56"/>
      <c r="I1279" s="56"/>
      <c r="J1279" s="56"/>
      <c r="K1279" s="58"/>
      <c r="L1279" s="58"/>
      <c r="M1279" s="58"/>
      <c r="N1279" s="58"/>
      <c r="O1279" s="58"/>
      <c r="P1279" s="58"/>
      <c r="Q1279" s="58"/>
      <c r="R1279" s="58"/>
      <c r="S1279" s="58"/>
      <c r="T1279" s="58"/>
      <c r="U1279" s="58"/>
      <c r="V1279" s="58"/>
      <c r="W1279" s="58"/>
      <c r="X1279" s="58"/>
      <c r="Y1279" s="58"/>
      <c r="Z1279" s="58"/>
      <c r="AA1279" s="58"/>
      <c r="AB1279" s="58"/>
      <c r="AC1279" s="58"/>
      <c r="AD1279" s="58"/>
      <c r="AE1279" s="58"/>
      <c r="AF1279" s="41"/>
      <c r="AG1279" s="41"/>
      <c r="AH1279" s="41"/>
      <c r="AI1279" s="41"/>
      <c r="AJ1279" s="41"/>
      <c r="AK1279" s="41"/>
      <c r="AL1279" s="41"/>
      <c r="AM1279" s="41"/>
      <c r="AN1279" s="41"/>
    </row>
    <row r="1280" ht="22.5" customHeight="1">
      <c r="A1280" s="43">
        <v>130.0</v>
      </c>
      <c r="B1280" s="55">
        <f t="shared" ref="B1280:C1280" si="299">A1280*0.9</f>
        <v>117</v>
      </c>
      <c r="C1280" s="55">
        <f t="shared" si="299"/>
        <v>105.3</v>
      </c>
      <c r="D1280" s="35" t="s">
        <v>458</v>
      </c>
      <c r="E1280" s="56"/>
      <c r="F1280" s="56"/>
      <c r="G1280" s="56"/>
      <c r="H1280" s="56"/>
      <c r="I1280" s="56"/>
      <c r="J1280" s="56"/>
      <c r="K1280" s="58"/>
      <c r="L1280" s="58"/>
      <c r="M1280" s="58"/>
      <c r="N1280" s="58"/>
      <c r="O1280" s="58"/>
      <c r="P1280" s="58"/>
      <c r="Q1280" s="58"/>
      <c r="R1280" s="58"/>
      <c r="S1280" s="58"/>
      <c r="T1280" s="58"/>
      <c r="U1280" s="58"/>
      <c r="V1280" s="58"/>
      <c r="W1280" s="58"/>
      <c r="X1280" s="58"/>
      <c r="Y1280" s="58"/>
      <c r="Z1280" s="58"/>
      <c r="AA1280" s="58"/>
      <c r="AB1280" s="58"/>
      <c r="AC1280" s="58"/>
      <c r="AD1280" s="58"/>
      <c r="AE1280" s="58"/>
      <c r="AF1280" s="41"/>
      <c r="AG1280" s="41"/>
      <c r="AH1280" s="41"/>
      <c r="AI1280" s="41"/>
      <c r="AJ1280" s="41"/>
      <c r="AK1280" s="41"/>
      <c r="AL1280" s="41"/>
      <c r="AM1280" s="41"/>
      <c r="AN1280" s="41"/>
    </row>
    <row r="1281" ht="12.75" customHeight="1">
      <c r="A1281" s="34">
        <v>160.0</v>
      </c>
      <c r="B1281" s="34">
        <f t="shared" ref="B1281:C1281" si="300">A1281*0.9</f>
        <v>144</v>
      </c>
      <c r="C1281" s="34">
        <f t="shared" si="300"/>
        <v>129.6</v>
      </c>
      <c r="D1281" s="44" t="s">
        <v>441</v>
      </c>
      <c r="E1281" s="48"/>
      <c r="F1281" s="28"/>
      <c r="G1281" s="29"/>
      <c r="H1281" s="40"/>
      <c r="I1281" s="41"/>
      <c r="J1281" s="41"/>
      <c r="K1281" s="41"/>
      <c r="L1281" s="41"/>
      <c r="M1281" s="41"/>
      <c r="N1281" s="41"/>
      <c r="O1281" s="41"/>
      <c r="P1281" s="41"/>
      <c r="Q1281" s="41"/>
      <c r="R1281" s="41"/>
      <c r="S1281" s="41"/>
      <c r="T1281" s="41"/>
      <c r="U1281" s="41"/>
      <c r="V1281" s="41"/>
      <c r="W1281" s="41"/>
      <c r="X1281" s="41"/>
      <c r="Y1281" s="41"/>
      <c r="Z1281" s="41"/>
      <c r="AA1281" s="41"/>
      <c r="AB1281" s="41"/>
      <c r="AC1281" s="41"/>
      <c r="AD1281" s="41"/>
      <c r="AE1281" s="41"/>
      <c r="AF1281" s="41"/>
      <c r="AG1281" s="41"/>
      <c r="AH1281" s="41"/>
      <c r="AI1281" s="41"/>
      <c r="AJ1281" s="41"/>
      <c r="AK1281" s="41"/>
      <c r="AL1281" s="41"/>
      <c r="AM1281" s="41"/>
      <c r="AN1281" s="41"/>
    </row>
    <row r="1282" ht="12.75" customHeight="1">
      <c r="A1282" s="34">
        <v>160.0</v>
      </c>
      <c r="B1282" s="34">
        <f t="shared" ref="B1282:C1282" si="301">A1282*0.9</f>
        <v>144</v>
      </c>
      <c r="C1282" s="34">
        <f t="shared" si="301"/>
        <v>129.6</v>
      </c>
      <c r="D1282" s="44" t="s">
        <v>441</v>
      </c>
      <c r="E1282" s="48"/>
      <c r="F1282" s="28"/>
      <c r="G1282" s="29"/>
      <c r="H1282" s="40"/>
      <c r="I1282" s="41"/>
      <c r="J1282" s="41"/>
      <c r="K1282" s="41"/>
      <c r="L1282" s="41"/>
      <c r="M1282" s="41"/>
      <c r="N1282" s="41"/>
      <c r="O1282" s="41"/>
      <c r="P1282" s="41"/>
      <c r="Q1282" s="41"/>
      <c r="R1282" s="41"/>
      <c r="S1282" s="41"/>
      <c r="T1282" s="41"/>
      <c r="U1282" s="41"/>
      <c r="V1282" s="41"/>
      <c r="W1282" s="41"/>
      <c r="X1282" s="41"/>
      <c r="Y1282" s="41"/>
      <c r="Z1282" s="41"/>
      <c r="AA1282" s="41"/>
      <c r="AB1282" s="41"/>
      <c r="AC1282" s="41"/>
      <c r="AD1282" s="41"/>
      <c r="AE1282" s="41"/>
      <c r="AF1282" s="41"/>
      <c r="AG1282" s="41"/>
      <c r="AH1282" s="41"/>
      <c r="AI1282" s="41"/>
      <c r="AJ1282" s="41"/>
      <c r="AK1282" s="41"/>
      <c r="AL1282" s="41"/>
      <c r="AM1282" s="41"/>
      <c r="AN1282" s="41"/>
    </row>
    <row r="1283" ht="22.5" customHeight="1">
      <c r="A1283" s="60"/>
      <c r="B1283" s="2"/>
      <c r="C1283" s="3"/>
      <c r="D1283" s="61"/>
      <c r="F1283" s="62" t="s">
        <v>463</v>
      </c>
      <c r="G1283" s="61"/>
      <c r="H1283" s="61"/>
      <c r="I1283" s="61"/>
      <c r="J1283" s="61"/>
      <c r="K1283" s="41"/>
      <c r="L1283" s="41"/>
      <c r="M1283" s="41"/>
      <c r="N1283" s="41"/>
      <c r="O1283" s="41"/>
      <c r="P1283" s="41"/>
      <c r="Q1283" s="41"/>
      <c r="R1283" s="41"/>
      <c r="S1283" s="41"/>
      <c r="T1283" s="41"/>
      <c r="U1283" s="41"/>
      <c r="V1283" s="41"/>
      <c r="W1283" s="41"/>
      <c r="X1283" s="41"/>
      <c r="Y1283" s="41"/>
      <c r="Z1283" s="41"/>
      <c r="AA1283" s="41"/>
      <c r="AB1283" s="41"/>
      <c r="AC1283" s="41"/>
      <c r="AD1283" s="41"/>
      <c r="AE1283" s="41"/>
      <c r="AF1283" s="41"/>
      <c r="AG1283" s="41"/>
      <c r="AH1283" s="41"/>
      <c r="AI1283" s="41"/>
      <c r="AJ1283" s="41"/>
      <c r="AK1283" s="41"/>
      <c r="AL1283" s="41"/>
      <c r="AM1283" s="41"/>
      <c r="AN1283" s="41"/>
    </row>
    <row r="1284" ht="22.5" customHeight="1">
      <c r="A1284" s="55">
        <v>16.0</v>
      </c>
      <c r="B1284" s="55">
        <f t="shared" ref="B1284:C1284" si="302">A1284*0.9</f>
        <v>14.4</v>
      </c>
      <c r="C1284" s="63">
        <f t="shared" si="302"/>
        <v>12.96</v>
      </c>
      <c r="D1284" s="64" t="s">
        <v>464</v>
      </c>
      <c r="F1284" s="65">
        <v>180.0</v>
      </c>
      <c r="G1284" s="29"/>
      <c r="H1284" s="29"/>
      <c r="I1284" s="29"/>
      <c r="J1284" s="61"/>
      <c r="K1284" s="41"/>
      <c r="L1284" s="41"/>
      <c r="M1284" s="41"/>
      <c r="N1284" s="41"/>
      <c r="O1284" s="41"/>
      <c r="P1284" s="41"/>
      <c r="Q1284" s="41"/>
      <c r="R1284" s="41"/>
      <c r="S1284" s="41"/>
      <c r="T1284" s="41"/>
      <c r="U1284" s="41"/>
      <c r="V1284" s="41"/>
      <c r="W1284" s="41"/>
      <c r="X1284" s="41"/>
      <c r="Y1284" s="41"/>
      <c r="Z1284" s="41"/>
      <c r="AA1284" s="41"/>
      <c r="AB1284" s="41"/>
      <c r="AC1284" s="41"/>
      <c r="AD1284" s="41"/>
      <c r="AE1284" s="41"/>
      <c r="AF1284" s="41"/>
      <c r="AG1284" s="41"/>
      <c r="AH1284" s="41"/>
      <c r="AI1284" s="41"/>
      <c r="AJ1284" s="41"/>
      <c r="AK1284" s="41"/>
      <c r="AL1284" s="41"/>
      <c r="AM1284" s="41"/>
      <c r="AN1284" s="41"/>
    </row>
    <row r="1285" ht="12.75" customHeight="1">
      <c r="A1285" s="66"/>
      <c r="B1285" s="67"/>
      <c r="C1285" s="68"/>
      <c r="D1285" s="69"/>
      <c r="E1285" s="29"/>
      <c r="F1285" s="70"/>
      <c r="G1285" s="29"/>
      <c r="H1285" s="29"/>
      <c r="I1285" s="29"/>
      <c r="J1285" s="61"/>
      <c r="K1285" s="41"/>
      <c r="L1285" s="41"/>
      <c r="M1285" s="41"/>
      <c r="N1285" s="41"/>
      <c r="O1285" s="41"/>
      <c r="P1285" s="41"/>
      <c r="Q1285" s="41"/>
      <c r="R1285" s="41"/>
      <c r="S1285" s="41"/>
      <c r="T1285" s="41"/>
      <c r="U1285" s="41"/>
      <c r="V1285" s="41"/>
      <c r="W1285" s="41"/>
      <c r="X1285" s="41"/>
      <c r="Y1285" s="41"/>
      <c r="Z1285" s="41"/>
      <c r="AA1285" s="41"/>
      <c r="AB1285" s="41"/>
      <c r="AC1285" s="41"/>
      <c r="AD1285" s="41"/>
      <c r="AE1285" s="41"/>
      <c r="AF1285" s="41"/>
      <c r="AG1285" s="41"/>
      <c r="AH1285" s="41"/>
      <c r="AI1285" s="41"/>
      <c r="AJ1285" s="41"/>
      <c r="AK1285" s="41"/>
      <c r="AL1285" s="41"/>
      <c r="AM1285" s="41"/>
      <c r="AN1285" s="41"/>
    </row>
    <row r="1286" ht="12.75" customHeight="1">
      <c r="A1286" s="66"/>
      <c r="B1286" s="67"/>
      <c r="C1286" s="68"/>
      <c r="D1286" s="69"/>
      <c r="E1286" s="29"/>
      <c r="F1286" s="70"/>
      <c r="G1286" s="29"/>
      <c r="H1286" s="30"/>
      <c r="I1286" s="29"/>
      <c r="J1286" s="61"/>
      <c r="K1286" s="41"/>
      <c r="L1286" s="41"/>
      <c r="M1286" s="41"/>
      <c r="N1286" s="41"/>
      <c r="O1286" s="41"/>
      <c r="P1286" s="41"/>
      <c r="Q1286" s="41"/>
      <c r="R1286" s="41"/>
      <c r="S1286" s="41"/>
      <c r="T1286" s="41"/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F1286" s="41"/>
      <c r="AG1286" s="41"/>
      <c r="AH1286" s="41"/>
      <c r="AI1286" s="41"/>
      <c r="AJ1286" s="41"/>
      <c r="AK1286" s="41"/>
      <c r="AL1286" s="41"/>
      <c r="AM1286" s="41"/>
      <c r="AN1286" s="41"/>
    </row>
    <row r="1287" ht="12.75" customHeight="1">
      <c r="A1287" s="71"/>
      <c r="B1287" s="72"/>
      <c r="C1287" s="73"/>
      <c r="D1287" s="69"/>
      <c r="E1287" s="58"/>
      <c r="F1287" s="74"/>
      <c r="G1287" s="75"/>
      <c r="H1287" s="76"/>
      <c r="I1287" s="52"/>
      <c r="J1287" s="61"/>
      <c r="K1287" s="41"/>
      <c r="L1287" s="41"/>
      <c r="M1287" s="41"/>
      <c r="N1287" s="41"/>
      <c r="O1287" s="41"/>
      <c r="P1287" s="41"/>
      <c r="Q1287" s="41"/>
      <c r="R1287" s="41"/>
      <c r="S1287" s="41"/>
      <c r="T1287" s="41"/>
      <c r="U1287" s="41"/>
      <c r="V1287" s="41"/>
      <c r="W1287" s="41"/>
      <c r="X1287" s="41"/>
      <c r="Y1287" s="41"/>
      <c r="Z1287" s="41"/>
      <c r="AA1287" s="41"/>
      <c r="AB1287" s="41"/>
      <c r="AC1287" s="41"/>
      <c r="AD1287" s="41"/>
      <c r="AE1287" s="41"/>
      <c r="AF1287" s="41"/>
      <c r="AG1287" s="41"/>
      <c r="AH1287" s="41"/>
      <c r="AI1287" s="41"/>
      <c r="AJ1287" s="41"/>
      <c r="AK1287" s="41"/>
      <c r="AL1287" s="41"/>
      <c r="AM1287" s="41"/>
      <c r="AN1287" s="41"/>
    </row>
    <row r="1288" ht="21.0" customHeight="1">
      <c r="A1288" s="77" t="s">
        <v>465</v>
      </c>
      <c r="B1288" s="67"/>
      <c r="C1288" s="68"/>
      <c r="D1288" s="45"/>
      <c r="E1288" s="58"/>
      <c r="F1288" s="78"/>
      <c r="G1288" s="75"/>
      <c r="H1288" s="76"/>
      <c r="I1288" s="52"/>
      <c r="J1288" s="79"/>
      <c r="K1288" s="41"/>
      <c r="L1288" s="41"/>
      <c r="M1288" s="41"/>
      <c r="N1288" s="41"/>
      <c r="O1288" s="41"/>
      <c r="P1288" s="41"/>
      <c r="Q1288" s="41"/>
      <c r="R1288" s="41"/>
      <c r="S1288" s="41"/>
      <c r="T1288" s="41"/>
      <c r="U1288" s="41"/>
      <c r="V1288" s="41"/>
      <c r="W1288" s="41"/>
      <c r="X1288" s="41"/>
      <c r="Y1288" s="41"/>
      <c r="Z1288" s="41"/>
      <c r="AA1288" s="41"/>
      <c r="AB1288" s="41"/>
      <c r="AC1288" s="41"/>
      <c r="AD1288" s="41"/>
      <c r="AE1288" s="41"/>
      <c r="AF1288" s="41"/>
      <c r="AG1288" s="41"/>
      <c r="AH1288" s="41"/>
      <c r="AI1288" s="41"/>
      <c r="AJ1288" s="41"/>
      <c r="AK1288" s="41"/>
      <c r="AL1288" s="41"/>
      <c r="AM1288" s="41"/>
      <c r="AN1288" s="41"/>
    </row>
    <row r="1289" ht="12.75" customHeight="1">
      <c r="A1289" s="80"/>
      <c r="B1289" s="55"/>
      <c r="C1289" s="63"/>
      <c r="D1289" s="81"/>
      <c r="E1289" s="82"/>
      <c r="F1289" s="83"/>
      <c r="G1289" s="84"/>
      <c r="H1289" s="76"/>
      <c r="I1289" s="52"/>
      <c r="J1289" s="30"/>
      <c r="K1289" s="30"/>
      <c r="L1289" s="61"/>
      <c r="M1289" s="41"/>
      <c r="N1289" s="41"/>
      <c r="O1289" s="41"/>
      <c r="P1289" s="41"/>
      <c r="Q1289" s="41"/>
      <c r="R1289" s="41"/>
      <c r="S1289" s="41"/>
      <c r="T1289" s="41"/>
      <c r="U1289" s="41"/>
      <c r="V1289" s="41"/>
      <c r="W1289" s="41"/>
      <c r="X1289" s="41"/>
      <c r="Y1289" s="41"/>
      <c r="Z1289" s="41"/>
      <c r="AA1289" s="41"/>
      <c r="AB1289" s="41"/>
      <c r="AC1289" s="41"/>
      <c r="AD1289" s="41"/>
      <c r="AE1289" s="41"/>
      <c r="AF1289" s="41"/>
      <c r="AG1289" s="41"/>
      <c r="AH1289" s="41"/>
      <c r="AI1289" s="41"/>
      <c r="AJ1289" s="41"/>
      <c r="AK1289" s="41"/>
      <c r="AL1289" s="41"/>
      <c r="AM1289" s="41"/>
      <c r="AN1289" s="41"/>
    </row>
    <row r="1290" ht="27.75" customHeight="1">
      <c r="A1290" s="85" t="s">
        <v>7</v>
      </c>
      <c r="B1290" s="86" t="s">
        <v>8</v>
      </c>
      <c r="C1290" s="87" t="s">
        <v>9</v>
      </c>
      <c r="D1290" s="88" t="s">
        <v>466</v>
      </c>
      <c r="E1290" s="58"/>
      <c r="F1290" s="78" t="s">
        <v>467</v>
      </c>
      <c r="G1290" s="75"/>
      <c r="H1290" s="76"/>
      <c r="I1290" s="52"/>
      <c r="J1290" s="61"/>
      <c r="K1290" s="41"/>
      <c r="L1290" s="41"/>
      <c r="M1290" s="41"/>
      <c r="N1290" s="41"/>
      <c r="O1290" s="41"/>
      <c r="P1290" s="41"/>
      <c r="Q1290" s="41"/>
      <c r="R1290" s="41"/>
      <c r="S1290" s="41"/>
      <c r="T1290" s="41"/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F1290" s="41"/>
      <c r="AG1290" s="41"/>
      <c r="AH1290" s="41"/>
      <c r="AI1290" s="41"/>
      <c r="AJ1290" s="41"/>
      <c r="AK1290" s="41"/>
      <c r="AL1290" s="41"/>
      <c r="AM1290" s="41"/>
      <c r="AN1290" s="41"/>
    </row>
    <row r="1291" ht="12.75" customHeight="1">
      <c r="A1291" s="89">
        <v>1200.0</v>
      </c>
      <c r="B1291" s="90">
        <f t="shared" ref="B1291:C1291" si="303">A1291*0.9</f>
        <v>1080</v>
      </c>
      <c r="C1291" s="90">
        <f t="shared" si="303"/>
        <v>972</v>
      </c>
      <c r="D1291" s="91" t="s">
        <v>468</v>
      </c>
      <c r="E1291" s="92" t="s">
        <v>469</v>
      </c>
      <c r="F1291" s="93">
        <v>1.0</v>
      </c>
      <c r="G1291" s="75"/>
      <c r="H1291" s="94"/>
      <c r="I1291" s="52"/>
      <c r="J1291" s="61"/>
      <c r="K1291" s="41"/>
      <c r="L1291" s="41"/>
      <c r="M1291" s="41"/>
      <c r="N1291" s="41"/>
      <c r="O1291" s="41"/>
      <c r="P1291" s="41"/>
      <c r="Q1291" s="41"/>
      <c r="R1291" s="41"/>
      <c r="S1291" s="41"/>
      <c r="T1291" s="41"/>
      <c r="U1291" s="41"/>
      <c r="V1291" s="41"/>
      <c r="W1291" s="41"/>
      <c r="X1291" s="41"/>
      <c r="Y1291" s="41"/>
      <c r="Z1291" s="41"/>
      <c r="AA1291" s="41"/>
      <c r="AB1291" s="41"/>
      <c r="AC1291" s="41"/>
      <c r="AD1291" s="41"/>
      <c r="AE1291" s="41"/>
      <c r="AF1291" s="41"/>
      <c r="AG1291" s="41"/>
      <c r="AH1291" s="41"/>
      <c r="AI1291" s="41"/>
      <c r="AJ1291" s="41"/>
      <c r="AK1291" s="41"/>
      <c r="AL1291" s="41"/>
      <c r="AM1291" s="41"/>
      <c r="AN1291" s="41"/>
    </row>
    <row r="1292" ht="12.75" customHeight="1">
      <c r="A1292" s="95">
        <v>795.0</v>
      </c>
      <c r="B1292" s="90">
        <f t="shared" ref="B1292:C1292" si="304">A1292*0.9</f>
        <v>715.5</v>
      </c>
      <c r="C1292" s="90">
        <f t="shared" si="304"/>
        <v>643.95</v>
      </c>
      <c r="D1292" s="96" t="s">
        <v>470</v>
      </c>
      <c r="E1292" s="97" t="s">
        <v>471</v>
      </c>
      <c r="F1292" s="98">
        <v>1.0</v>
      </c>
      <c r="G1292" s="75"/>
      <c r="H1292" s="94" t="s">
        <v>472</v>
      </c>
      <c r="I1292" s="52"/>
      <c r="J1292" s="61"/>
      <c r="K1292" s="41"/>
      <c r="L1292" s="41"/>
      <c r="M1292" s="41"/>
      <c r="N1292" s="41"/>
      <c r="O1292" s="41"/>
      <c r="P1292" s="41"/>
      <c r="Q1292" s="41"/>
      <c r="R1292" s="41"/>
      <c r="S1292" s="41"/>
      <c r="T1292" s="41"/>
      <c r="U1292" s="41"/>
      <c r="V1292" s="41"/>
      <c r="W1292" s="41"/>
      <c r="X1292" s="41"/>
      <c r="Y1292" s="41"/>
      <c r="Z1292" s="41"/>
      <c r="AA1292" s="41"/>
      <c r="AB1292" s="41"/>
      <c r="AC1292" s="41"/>
      <c r="AD1292" s="41"/>
      <c r="AE1292" s="41"/>
      <c r="AF1292" s="41"/>
      <c r="AG1292" s="41"/>
      <c r="AH1292" s="41"/>
      <c r="AI1292" s="41"/>
      <c r="AJ1292" s="41"/>
      <c r="AK1292" s="41"/>
      <c r="AL1292" s="41"/>
      <c r="AM1292" s="41"/>
      <c r="AN1292" s="41"/>
    </row>
    <row r="1293" ht="12.75" customHeight="1">
      <c r="A1293" s="99">
        <v>695.0</v>
      </c>
      <c r="B1293" s="90">
        <f t="shared" ref="B1293:C1293" si="305">A1293*0.9</f>
        <v>625.5</v>
      </c>
      <c r="C1293" s="90">
        <f t="shared" si="305"/>
        <v>562.95</v>
      </c>
      <c r="D1293" s="100" t="s">
        <v>473</v>
      </c>
      <c r="E1293" s="101" t="s">
        <v>474</v>
      </c>
      <c r="F1293" s="98">
        <v>2.0</v>
      </c>
      <c r="G1293" s="75"/>
      <c r="H1293" s="76"/>
      <c r="I1293" s="52"/>
      <c r="J1293" s="61"/>
      <c r="K1293" s="41"/>
      <c r="L1293" s="41"/>
      <c r="M1293" s="41"/>
      <c r="N1293" s="41"/>
      <c r="O1293" s="41"/>
      <c r="P1293" s="41"/>
      <c r="Q1293" s="41"/>
      <c r="R1293" s="41"/>
      <c r="S1293" s="41"/>
      <c r="T1293" s="41"/>
      <c r="U1293" s="41"/>
      <c r="V1293" s="41"/>
      <c r="W1293" s="41"/>
      <c r="X1293" s="41"/>
      <c r="Y1293" s="41"/>
      <c r="Z1293" s="41"/>
      <c r="AA1293" s="41"/>
      <c r="AB1293" s="41"/>
      <c r="AC1293" s="41"/>
      <c r="AD1293" s="41"/>
      <c r="AE1293" s="41"/>
      <c r="AF1293" s="41"/>
      <c r="AG1293" s="41"/>
      <c r="AH1293" s="41"/>
      <c r="AI1293" s="41"/>
      <c r="AJ1293" s="41"/>
      <c r="AK1293" s="41"/>
      <c r="AL1293" s="41"/>
      <c r="AM1293" s="41"/>
      <c r="AN1293" s="41"/>
    </row>
    <row r="1294" ht="12.75" customHeight="1">
      <c r="A1294" s="99">
        <v>795.0</v>
      </c>
      <c r="B1294" s="90">
        <f t="shared" ref="B1294:C1294" si="306">A1294*0.9</f>
        <v>715.5</v>
      </c>
      <c r="C1294" s="90">
        <f t="shared" si="306"/>
        <v>643.95</v>
      </c>
      <c r="D1294" s="100" t="s">
        <v>475</v>
      </c>
      <c r="E1294" s="101" t="s">
        <v>476</v>
      </c>
      <c r="F1294" s="98">
        <v>13.0</v>
      </c>
      <c r="G1294" s="75"/>
      <c r="H1294" s="76"/>
      <c r="I1294" s="52"/>
      <c r="J1294" s="61"/>
      <c r="K1294" s="41"/>
      <c r="L1294" s="41"/>
      <c r="M1294" s="41"/>
      <c r="N1294" s="41"/>
      <c r="O1294" s="41"/>
      <c r="P1294" s="41"/>
      <c r="Q1294" s="41"/>
      <c r="R1294" s="41"/>
      <c r="S1294" s="41"/>
      <c r="T1294" s="41"/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F1294" s="41"/>
      <c r="AG1294" s="41"/>
      <c r="AH1294" s="41"/>
      <c r="AI1294" s="41"/>
      <c r="AJ1294" s="41"/>
      <c r="AK1294" s="41"/>
      <c r="AL1294" s="41"/>
      <c r="AM1294" s="41"/>
      <c r="AN1294" s="41"/>
    </row>
    <row r="1295" ht="12.75" customHeight="1">
      <c r="A1295" s="99">
        <v>219.0</v>
      </c>
      <c r="B1295" s="90">
        <f t="shared" ref="B1295:C1295" si="307">A1295*0.9</f>
        <v>197.1</v>
      </c>
      <c r="C1295" s="90">
        <f t="shared" si="307"/>
        <v>177.39</v>
      </c>
      <c r="D1295" s="100" t="s">
        <v>477</v>
      </c>
      <c r="E1295" s="97" t="s">
        <v>478</v>
      </c>
      <c r="F1295" s="102">
        <v>78.0</v>
      </c>
      <c r="G1295" s="75"/>
      <c r="H1295" s="94" t="s">
        <v>479</v>
      </c>
      <c r="I1295" s="52"/>
      <c r="J1295" s="61"/>
      <c r="K1295" s="41"/>
      <c r="L1295" s="41"/>
      <c r="M1295" s="41"/>
      <c r="N1295" s="41"/>
      <c r="O1295" s="41"/>
      <c r="P1295" s="41"/>
      <c r="Q1295" s="41"/>
      <c r="R1295" s="41"/>
      <c r="S1295" s="41"/>
      <c r="T1295" s="41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F1295" s="41"/>
      <c r="AG1295" s="41"/>
      <c r="AH1295" s="41"/>
      <c r="AI1295" s="41"/>
      <c r="AJ1295" s="41"/>
      <c r="AK1295" s="41"/>
      <c r="AL1295" s="41"/>
      <c r="AM1295" s="41"/>
      <c r="AN1295" s="41"/>
    </row>
    <row r="1296" ht="17.25" customHeight="1">
      <c r="A1296" s="99">
        <v>595.0</v>
      </c>
      <c r="B1296" s="90">
        <f t="shared" ref="B1296:C1296" si="308">A1296*0.9</f>
        <v>535.5</v>
      </c>
      <c r="C1296" s="90">
        <f t="shared" si="308"/>
        <v>481.95</v>
      </c>
      <c r="D1296" s="103" t="s">
        <v>480</v>
      </c>
      <c r="E1296" s="104" t="s">
        <v>481</v>
      </c>
      <c r="F1296" s="102">
        <v>3.0</v>
      </c>
      <c r="G1296" s="75"/>
      <c r="H1296" s="94" t="s">
        <v>472</v>
      </c>
      <c r="I1296" s="52"/>
      <c r="J1296" s="61"/>
      <c r="K1296" s="41"/>
      <c r="L1296" s="41"/>
      <c r="M1296" s="41"/>
      <c r="N1296" s="41"/>
      <c r="O1296" s="41"/>
      <c r="P1296" s="41"/>
      <c r="Q1296" s="41"/>
      <c r="R1296" s="41"/>
      <c r="S1296" s="41"/>
      <c r="T1296" s="41"/>
      <c r="U1296" s="41"/>
      <c r="V1296" s="41"/>
      <c r="W1296" s="41"/>
      <c r="X1296" s="41"/>
      <c r="Y1296" s="41"/>
      <c r="Z1296" s="41"/>
      <c r="AA1296" s="41"/>
      <c r="AB1296" s="41"/>
      <c r="AC1296" s="41"/>
      <c r="AD1296" s="41"/>
      <c r="AE1296" s="41"/>
      <c r="AF1296" s="41"/>
      <c r="AG1296" s="41"/>
      <c r="AH1296" s="41"/>
      <c r="AI1296" s="41"/>
      <c r="AJ1296" s="41"/>
      <c r="AK1296" s="41"/>
      <c r="AL1296" s="41"/>
      <c r="AM1296" s="41"/>
      <c r="AN1296" s="41"/>
    </row>
    <row r="1297" ht="12.75" customHeight="1">
      <c r="A1297" s="105">
        <v>1990.0</v>
      </c>
      <c r="B1297" s="90">
        <f t="shared" ref="B1297:C1297" si="309">A1297*0.9</f>
        <v>1791</v>
      </c>
      <c r="C1297" s="90">
        <f t="shared" si="309"/>
        <v>1611.9</v>
      </c>
      <c r="D1297" s="106" t="s">
        <v>482</v>
      </c>
      <c r="E1297" s="107" t="s">
        <v>483</v>
      </c>
      <c r="F1297" s="108">
        <v>1.0</v>
      </c>
      <c r="G1297" s="75"/>
      <c r="H1297" s="76"/>
      <c r="I1297" s="52"/>
      <c r="J1297" s="61"/>
      <c r="K1297" s="41"/>
      <c r="L1297" s="41"/>
      <c r="M1297" s="41"/>
      <c r="N1297" s="41"/>
      <c r="O1297" s="41"/>
      <c r="P1297" s="41"/>
      <c r="Q1297" s="41"/>
      <c r="R1297" s="41"/>
      <c r="S1297" s="41"/>
      <c r="T1297" s="41"/>
      <c r="U1297" s="41"/>
      <c r="V1297" s="41"/>
      <c r="W1297" s="41"/>
      <c r="X1297" s="41"/>
      <c r="Y1297" s="41"/>
      <c r="Z1297" s="41"/>
      <c r="AA1297" s="41"/>
      <c r="AB1297" s="41"/>
      <c r="AC1297" s="41"/>
      <c r="AD1297" s="41"/>
      <c r="AE1297" s="41"/>
      <c r="AF1297" s="41"/>
      <c r="AG1297" s="41"/>
      <c r="AH1297" s="41"/>
      <c r="AI1297" s="41"/>
      <c r="AJ1297" s="41"/>
      <c r="AK1297" s="41"/>
      <c r="AL1297" s="41"/>
      <c r="AM1297" s="41"/>
      <c r="AN1297" s="41"/>
    </row>
    <row r="1298" ht="12.75" customHeight="1">
      <c r="A1298" s="109">
        <v>600.0</v>
      </c>
      <c r="B1298" s="90">
        <f t="shared" ref="B1298:C1298" si="310">A1298*0.9</f>
        <v>540</v>
      </c>
      <c r="C1298" s="90">
        <f t="shared" si="310"/>
        <v>486</v>
      </c>
      <c r="D1298" s="106" t="s">
        <v>482</v>
      </c>
      <c r="E1298" s="107" t="s">
        <v>484</v>
      </c>
      <c r="F1298" s="108">
        <v>1.0</v>
      </c>
      <c r="G1298" s="75"/>
      <c r="H1298" s="76"/>
      <c r="I1298" s="52"/>
      <c r="J1298" s="61"/>
      <c r="K1298" s="41"/>
      <c r="L1298" s="41"/>
      <c r="M1298" s="41"/>
      <c r="N1298" s="41"/>
      <c r="O1298" s="41"/>
      <c r="P1298" s="41"/>
      <c r="Q1298" s="41"/>
      <c r="R1298" s="41"/>
      <c r="S1298" s="41"/>
      <c r="T1298" s="41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F1298" s="41"/>
      <c r="AG1298" s="41"/>
      <c r="AH1298" s="41"/>
      <c r="AI1298" s="41"/>
      <c r="AJ1298" s="41"/>
      <c r="AK1298" s="41"/>
      <c r="AL1298" s="41"/>
      <c r="AM1298" s="41"/>
      <c r="AN1298" s="41"/>
    </row>
    <row r="1299" ht="12.75" customHeight="1">
      <c r="A1299" s="105">
        <v>1990.0</v>
      </c>
      <c r="B1299" s="90">
        <f t="shared" ref="B1299:C1299" si="311">A1299*0.9</f>
        <v>1791</v>
      </c>
      <c r="C1299" s="90">
        <f t="shared" si="311"/>
        <v>1611.9</v>
      </c>
      <c r="D1299" s="106" t="s">
        <v>482</v>
      </c>
      <c r="E1299" s="107" t="s">
        <v>485</v>
      </c>
      <c r="F1299" s="108">
        <v>6.0</v>
      </c>
      <c r="G1299" s="75"/>
      <c r="H1299" s="76"/>
      <c r="I1299" s="52"/>
      <c r="J1299" s="61"/>
      <c r="K1299" s="41"/>
      <c r="L1299" s="41"/>
      <c r="M1299" s="41"/>
      <c r="N1299" s="41"/>
      <c r="O1299" s="41"/>
      <c r="P1299" s="41"/>
      <c r="Q1299" s="41"/>
      <c r="R1299" s="41"/>
      <c r="S1299" s="41"/>
      <c r="T1299" s="41"/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F1299" s="41"/>
      <c r="AG1299" s="41"/>
      <c r="AH1299" s="41"/>
      <c r="AI1299" s="41"/>
      <c r="AJ1299" s="41"/>
      <c r="AK1299" s="41"/>
      <c r="AL1299" s="41"/>
      <c r="AM1299" s="41"/>
      <c r="AN1299" s="41"/>
    </row>
    <row r="1300" ht="12.75" customHeight="1">
      <c r="A1300" s="105">
        <v>1990.0</v>
      </c>
      <c r="B1300" s="90">
        <f t="shared" ref="B1300:C1300" si="312">A1300*0.9</f>
        <v>1791</v>
      </c>
      <c r="C1300" s="90">
        <f t="shared" si="312"/>
        <v>1611.9</v>
      </c>
      <c r="D1300" s="106" t="s">
        <v>482</v>
      </c>
      <c r="E1300" s="107" t="s">
        <v>486</v>
      </c>
      <c r="F1300" s="108">
        <v>6.0</v>
      </c>
      <c r="G1300" s="75"/>
      <c r="H1300" s="76"/>
      <c r="I1300" s="52"/>
      <c r="J1300" s="61"/>
      <c r="K1300" s="41"/>
      <c r="L1300" s="41"/>
      <c r="M1300" s="41"/>
      <c r="N1300" s="41"/>
      <c r="O1300" s="41"/>
      <c r="P1300" s="41"/>
      <c r="Q1300" s="41"/>
      <c r="R1300" s="41"/>
      <c r="S1300" s="41"/>
      <c r="T1300" s="41"/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F1300" s="41"/>
      <c r="AG1300" s="41"/>
      <c r="AH1300" s="41"/>
      <c r="AI1300" s="41"/>
      <c r="AJ1300" s="41"/>
      <c r="AK1300" s="41"/>
      <c r="AL1300" s="41"/>
      <c r="AM1300" s="41"/>
      <c r="AN1300" s="41"/>
    </row>
    <row r="1301" ht="12.75" customHeight="1">
      <c r="A1301" s="99">
        <v>695.0</v>
      </c>
      <c r="B1301" s="90">
        <f t="shared" ref="B1301:C1301" si="313">A1301*0.9</f>
        <v>625.5</v>
      </c>
      <c r="C1301" s="90">
        <f t="shared" si="313"/>
        <v>562.95</v>
      </c>
      <c r="D1301" s="110" t="s">
        <v>487</v>
      </c>
      <c r="E1301" s="111" t="s">
        <v>488</v>
      </c>
      <c r="F1301" s="102">
        <v>1.0</v>
      </c>
      <c r="G1301" s="75"/>
      <c r="H1301" s="76"/>
      <c r="I1301" s="52"/>
      <c r="J1301" s="6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F1301" s="41"/>
      <c r="AG1301" s="41"/>
      <c r="AH1301" s="41"/>
      <c r="AI1301" s="41"/>
      <c r="AJ1301" s="41"/>
      <c r="AK1301" s="41"/>
      <c r="AL1301" s="41"/>
      <c r="AM1301" s="41"/>
      <c r="AN1301" s="41"/>
    </row>
    <row r="1302" ht="24.0" customHeight="1">
      <c r="A1302" s="85" t="s">
        <v>7</v>
      </c>
      <c r="B1302" s="86" t="s">
        <v>8</v>
      </c>
      <c r="C1302" s="87" t="s">
        <v>9</v>
      </c>
      <c r="D1302" s="81" t="s">
        <v>489</v>
      </c>
      <c r="E1302" s="82"/>
      <c r="F1302" s="78" t="s">
        <v>467</v>
      </c>
      <c r="G1302" s="84"/>
      <c r="H1302" s="76"/>
      <c r="I1302" s="52"/>
      <c r="J1302" s="30"/>
      <c r="K1302" s="30"/>
      <c r="L1302" s="61"/>
      <c r="M1302" s="41"/>
      <c r="N1302" s="41"/>
      <c r="O1302" s="41"/>
      <c r="P1302" s="41"/>
      <c r="Q1302" s="41"/>
      <c r="R1302" s="41"/>
      <c r="S1302" s="41"/>
      <c r="T1302" s="41"/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F1302" s="41"/>
      <c r="AG1302" s="41"/>
      <c r="AH1302" s="41"/>
      <c r="AI1302" s="41"/>
      <c r="AJ1302" s="41"/>
      <c r="AK1302" s="41"/>
      <c r="AL1302" s="41"/>
      <c r="AM1302" s="41"/>
      <c r="AN1302" s="41"/>
    </row>
    <row r="1303" ht="12.75" customHeight="1">
      <c r="A1303" s="80">
        <v>290.0</v>
      </c>
      <c r="B1303" s="55">
        <f t="shared" ref="B1303:C1303" si="314">A1303*0.9</f>
        <v>261</v>
      </c>
      <c r="C1303" s="63">
        <f t="shared" si="314"/>
        <v>234.9</v>
      </c>
      <c r="D1303" s="112" t="s">
        <v>490</v>
      </c>
      <c r="E1303" s="113" t="s">
        <v>491</v>
      </c>
      <c r="F1303" s="114">
        <v>21.0</v>
      </c>
      <c r="G1303" s="115"/>
      <c r="H1303" s="76"/>
      <c r="I1303" s="52"/>
      <c r="J1303" s="30"/>
      <c r="K1303" s="30"/>
      <c r="L1303" s="61"/>
      <c r="M1303" s="41"/>
      <c r="N1303" s="41"/>
      <c r="O1303" s="41"/>
      <c r="P1303" s="41"/>
      <c r="Q1303" s="41"/>
      <c r="R1303" s="41"/>
      <c r="S1303" s="41"/>
      <c r="T1303" s="41"/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F1303" s="41"/>
      <c r="AG1303" s="41"/>
      <c r="AH1303" s="41"/>
      <c r="AI1303" s="41"/>
      <c r="AJ1303" s="41"/>
      <c r="AK1303" s="41"/>
      <c r="AL1303" s="41"/>
      <c r="AM1303" s="41"/>
      <c r="AN1303" s="41"/>
    </row>
    <row r="1304" ht="12.75" customHeight="1">
      <c r="A1304" s="80">
        <v>290.0</v>
      </c>
      <c r="B1304" s="55">
        <f t="shared" ref="B1304:C1304" si="315">A1304*0.9</f>
        <v>261</v>
      </c>
      <c r="C1304" s="63">
        <f t="shared" si="315"/>
        <v>234.9</v>
      </c>
      <c r="D1304" s="112" t="s">
        <v>490</v>
      </c>
      <c r="E1304" s="97" t="s">
        <v>492</v>
      </c>
      <c r="F1304" s="114">
        <v>3.0</v>
      </c>
      <c r="G1304" s="115"/>
      <c r="H1304" s="76"/>
      <c r="I1304" s="52"/>
      <c r="J1304" s="30"/>
      <c r="K1304" s="30"/>
      <c r="L1304" s="61"/>
      <c r="M1304" s="41"/>
      <c r="N1304" s="41"/>
      <c r="O1304" s="41"/>
      <c r="P1304" s="41"/>
      <c r="Q1304" s="41"/>
      <c r="R1304" s="41"/>
      <c r="S1304" s="41"/>
      <c r="T1304" s="41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F1304" s="41"/>
      <c r="AG1304" s="41"/>
      <c r="AH1304" s="41"/>
      <c r="AI1304" s="41"/>
      <c r="AJ1304" s="41"/>
      <c r="AK1304" s="41"/>
      <c r="AL1304" s="41"/>
      <c r="AM1304" s="41"/>
      <c r="AN1304" s="41"/>
    </row>
    <row r="1305" ht="12.75" customHeight="1">
      <c r="A1305" s="80">
        <v>290.0</v>
      </c>
      <c r="B1305" s="55">
        <f t="shared" ref="B1305:C1305" si="316">A1305*0.9</f>
        <v>261</v>
      </c>
      <c r="C1305" s="63">
        <f t="shared" si="316"/>
        <v>234.9</v>
      </c>
      <c r="D1305" s="116" t="s">
        <v>490</v>
      </c>
      <c r="E1305" s="117" t="s">
        <v>493</v>
      </c>
      <c r="F1305" s="114">
        <v>14.0</v>
      </c>
      <c r="G1305" s="115"/>
      <c r="H1305" s="76"/>
      <c r="I1305" s="52"/>
      <c r="J1305" s="30"/>
      <c r="K1305" s="30"/>
      <c r="L1305" s="61"/>
      <c r="M1305" s="41"/>
      <c r="N1305" s="41"/>
      <c r="O1305" s="41"/>
      <c r="P1305" s="41"/>
      <c r="Q1305" s="41"/>
      <c r="R1305" s="41"/>
      <c r="S1305" s="41"/>
      <c r="T1305" s="41"/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F1305" s="41"/>
      <c r="AG1305" s="41"/>
      <c r="AH1305" s="41"/>
      <c r="AI1305" s="41"/>
      <c r="AJ1305" s="41"/>
      <c r="AK1305" s="41"/>
      <c r="AL1305" s="41"/>
      <c r="AM1305" s="41"/>
      <c r="AN1305" s="41"/>
    </row>
    <row r="1306" ht="12.75" customHeight="1">
      <c r="A1306" s="80">
        <v>290.0</v>
      </c>
      <c r="B1306" s="55">
        <f t="shared" ref="B1306:C1306" si="317">A1306*0.9</f>
        <v>261</v>
      </c>
      <c r="C1306" s="63">
        <f t="shared" si="317"/>
        <v>234.9</v>
      </c>
      <c r="D1306" s="116" t="s">
        <v>490</v>
      </c>
      <c r="E1306" s="117" t="s">
        <v>494</v>
      </c>
      <c r="F1306" s="114">
        <v>1.0</v>
      </c>
      <c r="G1306" s="115"/>
      <c r="H1306" s="76"/>
      <c r="I1306" s="52"/>
      <c r="J1306" s="30"/>
      <c r="K1306" s="30"/>
      <c r="L1306" s="61"/>
      <c r="M1306" s="41"/>
      <c r="N1306" s="41"/>
      <c r="O1306" s="41"/>
      <c r="P1306" s="41"/>
      <c r="Q1306" s="41"/>
      <c r="R1306" s="41"/>
      <c r="S1306" s="41"/>
      <c r="T1306" s="41"/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F1306" s="41"/>
      <c r="AG1306" s="41"/>
      <c r="AH1306" s="41"/>
      <c r="AI1306" s="41"/>
      <c r="AJ1306" s="41"/>
      <c r="AK1306" s="41"/>
      <c r="AL1306" s="41"/>
      <c r="AM1306" s="41"/>
      <c r="AN1306" s="41"/>
    </row>
    <row r="1307" ht="12.75" customHeight="1">
      <c r="A1307" s="80">
        <v>1000.0</v>
      </c>
      <c r="B1307" s="55">
        <f t="shared" ref="B1307:C1307" si="318">A1307*0.9</f>
        <v>900</v>
      </c>
      <c r="C1307" s="63">
        <f t="shared" si="318"/>
        <v>810</v>
      </c>
      <c r="D1307" s="116" t="s">
        <v>495</v>
      </c>
      <c r="E1307" s="117" t="s">
        <v>496</v>
      </c>
      <c r="F1307" s="114">
        <v>1.0</v>
      </c>
      <c r="G1307" s="115"/>
      <c r="H1307" s="76"/>
      <c r="I1307" s="52"/>
      <c r="J1307" s="30"/>
      <c r="K1307" s="30"/>
      <c r="L1307" s="61"/>
      <c r="M1307" s="41"/>
      <c r="N1307" s="41"/>
      <c r="O1307" s="41"/>
      <c r="P1307" s="41"/>
      <c r="Q1307" s="41"/>
      <c r="R1307" s="41"/>
      <c r="S1307" s="41"/>
      <c r="T1307" s="41"/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F1307" s="41"/>
      <c r="AG1307" s="41"/>
      <c r="AH1307" s="41"/>
      <c r="AI1307" s="41"/>
      <c r="AJ1307" s="41"/>
      <c r="AK1307" s="41"/>
      <c r="AL1307" s="41"/>
      <c r="AM1307" s="41"/>
      <c r="AN1307" s="41"/>
    </row>
    <row r="1308" ht="12.75" customHeight="1">
      <c r="A1308" s="80"/>
      <c r="B1308" s="55"/>
      <c r="C1308" s="63"/>
      <c r="D1308" s="118"/>
      <c r="E1308" s="119"/>
      <c r="F1308" s="120" t="s">
        <v>467</v>
      </c>
      <c r="G1308" s="84"/>
      <c r="H1308" s="76"/>
      <c r="I1308" s="52"/>
      <c r="J1308" s="30"/>
      <c r="K1308" s="30"/>
      <c r="L1308" s="61"/>
      <c r="M1308" s="41"/>
      <c r="N1308" s="41"/>
      <c r="O1308" s="41"/>
      <c r="P1308" s="41"/>
      <c r="Q1308" s="41"/>
      <c r="R1308" s="41"/>
      <c r="S1308" s="41"/>
      <c r="T1308" s="41"/>
      <c r="U1308" s="41"/>
      <c r="V1308" s="41"/>
      <c r="W1308" s="41"/>
      <c r="X1308" s="41"/>
      <c r="Y1308" s="41"/>
      <c r="Z1308" s="41"/>
      <c r="AA1308" s="41"/>
      <c r="AB1308" s="41"/>
      <c r="AC1308" s="41"/>
      <c r="AD1308" s="41"/>
      <c r="AE1308" s="41"/>
      <c r="AF1308" s="41"/>
      <c r="AG1308" s="41"/>
      <c r="AH1308" s="41"/>
      <c r="AI1308" s="41"/>
      <c r="AJ1308" s="41"/>
      <c r="AK1308" s="41"/>
      <c r="AL1308" s="41"/>
      <c r="AM1308" s="41"/>
      <c r="AN1308" s="41"/>
    </row>
    <row r="1309" ht="12.75" customHeight="1">
      <c r="A1309" s="80">
        <v>100.0</v>
      </c>
      <c r="B1309" s="55">
        <f t="shared" ref="B1309:C1309" si="319">A1309*0.9</f>
        <v>90</v>
      </c>
      <c r="C1309" s="63">
        <f t="shared" si="319"/>
        <v>81</v>
      </c>
      <c r="D1309" s="118" t="s">
        <v>497</v>
      </c>
      <c r="E1309" s="119" t="s">
        <v>498</v>
      </c>
      <c r="F1309" s="121">
        <v>2.0</v>
      </c>
      <c r="G1309" s="84"/>
      <c r="H1309" s="76"/>
      <c r="I1309" s="52"/>
      <c r="J1309" s="30"/>
      <c r="K1309" s="30"/>
      <c r="L1309" s="61"/>
      <c r="M1309" s="41"/>
      <c r="N1309" s="41"/>
      <c r="O1309" s="41"/>
      <c r="P1309" s="41"/>
      <c r="Q1309" s="41"/>
      <c r="R1309" s="41"/>
      <c r="S1309" s="41"/>
      <c r="T1309" s="41"/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F1309" s="41"/>
      <c r="AG1309" s="41"/>
      <c r="AH1309" s="41"/>
      <c r="AI1309" s="41"/>
      <c r="AJ1309" s="41"/>
      <c r="AK1309" s="41"/>
      <c r="AL1309" s="41"/>
      <c r="AM1309" s="41"/>
      <c r="AN1309" s="41"/>
    </row>
    <row r="1310" ht="12.75" customHeight="1">
      <c r="A1310" s="80">
        <v>110.0</v>
      </c>
      <c r="B1310" s="55">
        <f t="shared" ref="B1310:C1310" si="320">A1310*0.9</f>
        <v>99</v>
      </c>
      <c r="C1310" s="63">
        <f t="shared" si="320"/>
        <v>89.1</v>
      </c>
      <c r="D1310" s="118" t="s">
        <v>499</v>
      </c>
      <c r="E1310" s="119" t="s">
        <v>498</v>
      </c>
      <c r="F1310" s="121">
        <v>1.0</v>
      </c>
      <c r="G1310" s="84"/>
      <c r="H1310" s="76"/>
      <c r="I1310" s="52"/>
      <c r="J1310" s="122"/>
      <c r="K1310" s="122"/>
      <c r="L1310" s="61"/>
      <c r="M1310" s="41"/>
      <c r="N1310" s="41"/>
      <c r="O1310" s="41"/>
      <c r="P1310" s="41"/>
      <c r="Q1310" s="41"/>
      <c r="R1310" s="41"/>
      <c r="S1310" s="41"/>
      <c r="T1310" s="41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F1310" s="41"/>
      <c r="AG1310" s="41"/>
      <c r="AH1310" s="41"/>
      <c r="AI1310" s="41"/>
      <c r="AJ1310" s="41"/>
      <c r="AK1310" s="41"/>
      <c r="AL1310" s="41"/>
      <c r="AM1310" s="41"/>
      <c r="AN1310" s="41"/>
    </row>
    <row r="1311" ht="12.75" customHeight="1">
      <c r="A1311" s="80">
        <v>195.0</v>
      </c>
      <c r="B1311" s="55">
        <f t="shared" ref="B1311:C1311" si="321">A1311*0.9</f>
        <v>175.5</v>
      </c>
      <c r="C1311" s="63">
        <f t="shared" si="321"/>
        <v>157.95</v>
      </c>
      <c r="D1311" s="118" t="s">
        <v>500</v>
      </c>
      <c r="E1311" s="119" t="s">
        <v>498</v>
      </c>
      <c r="F1311" s="121">
        <v>12.0</v>
      </c>
      <c r="G1311" s="84"/>
      <c r="H1311" s="76"/>
      <c r="I1311" s="52"/>
      <c r="J1311" s="122"/>
      <c r="K1311" s="122"/>
      <c r="L1311" s="61"/>
      <c r="M1311" s="41"/>
      <c r="N1311" s="41"/>
      <c r="O1311" s="41"/>
      <c r="P1311" s="41"/>
      <c r="Q1311" s="41"/>
      <c r="R1311" s="41"/>
      <c r="S1311" s="41"/>
      <c r="T1311" s="41"/>
      <c r="U1311" s="41"/>
      <c r="V1311" s="41"/>
      <c r="W1311" s="41"/>
      <c r="X1311" s="41"/>
      <c r="Y1311" s="41"/>
      <c r="Z1311" s="41"/>
      <c r="AA1311" s="41"/>
      <c r="AB1311" s="41"/>
      <c r="AC1311" s="41"/>
      <c r="AD1311" s="41"/>
      <c r="AE1311" s="41"/>
      <c r="AF1311" s="41"/>
      <c r="AG1311" s="41"/>
      <c r="AH1311" s="41"/>
      <c r="AI1311" s="41"/>
      <c r="AJ1311" s="41"/>
      <c r="AK1311" s="41"/>
      <c r="AL1311" s="41"/>
      <c r="AM1311" s="41"/>
      <c r="AN1311" s="41"/>
    </row>
    <row r="1312" ht="12.75" customHeight="1">
      <c r="A1312" s="80">
        <v>65.0</v>
      </c>
      <c r="B1312" s="55">
        <f t="shared" ref="B1312:C1312" si="322">A1312*0.9</f>
        <v>58.5</v>
      </c>
      <c r="C1312" s="63">
        <f t="shared" si="322"/>
        <v>52.65</v>
      </c>
      <c r="D1312" s="118" t="s">
        <v>501</v>
      </c>
      <c r="E1312" s="119" t="s">
        <v>498</v>
      </c>
      <c r="F1312" s="102">
        <v>9.0</v>
      </c>
      <c r="G1312" s="84"/>
      <c r="H1312" s="76"/>
      <c r="I1312" s="52"/>
      <c r="J1312" s="122"/>
      <c r="K1312" s="122"/>
      <c r="L1312" s="61"/>
      <c r="M1312" s="41"/>
      <c r="N1312" s="41"/>
      <c r="O1312" s="41"/>
      <c r="P1312" s="41"/>
      <c r="Q1312" s="41"/>
      <c r="R1312" s="41"/>
      <c r="S1312" s="41"/>
      <c r="T1312" s="41"/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F1312" s="41"/>
      <c r="AG1312" s="41"/>
      <c r="AH1312" s="41"/>
      <c r="AI1312" s="41"/>
      <c r="AJ1312" s="41"/>
      <c r="AK1312" s="41"/>
      <c r="AL1312" s="41"/>
      <c r="AM1312" s="41"/>
      <c r="AN1312" s="41"/>
    </row>
    <row r="1313" ht="12.75" customHeight="1">
      <c r="A1313" s="80">
        <v>48.0</v>
      </c>
      <c r="B1313" s="55">
        <f t="shared" ref="B1313:C1313" si="323">A1313*0.9</f>
        <v>43.2</v>
      </c>
      <c r="C1313" s="63">
        <f t="shared" si="323"/>
        <v>38.88</v>
      </c>
      <c r="D1313" s="118" t="s">
        <v>502</v>
      </c>
      <c r="E1313" s="119" t="s">
        <v>498</v>
      </c>
      <c r="F1313" s="98">
        <v>45.0</v>
      </c>
      <c r="G1313" s="75"/>
      <c r="H1313" s="76"/>
      <c r="I1313" s="52"/>
      <c r="J1313" s="122"/>
      <c r="K1313" s="122"/>
      <c r="L1313" s="61"/>
      <c r="M1313" s="41"/>
      <c r="N1313" s="41"/>
      <c r="O1313" s="41"/>
      <c r="P1313" s="41"/>
      <c r="Q1313" s="41"/>
      <c r="R1313" s="41"/>
      <c r="S1313" s="41"/>
      <c r="T1313" s="41"/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F1313" s="41"/>
      <c r="AG1313" s="41"/>
      <c r="AH1313" s="41"/>
      <c r="AI1313" s="41"/>
      <c r="AJ1313" s="41"/>
      <c r="AK1313" s="41"/>
      <c r="AL1313" s="41"/>
      <c r="AM1313" s="41"/>
      <c r="AN1313" s="41"/>
    </row>
    <row r="1314" ht="12.75" customHeight="1">
      <c r="A1314" s="71"/>
      <c r="B1314" s="55"/>
      <c r="C1314" s="68"/>
      <c r="D1314" s="69"/>
      <c r="E1314" s="58"/>
      <c r="F1314" s="74"/>
      <c r="G1314" s="75"/>
      <c r="H1314" s="76"/>
      <c r="I1314" s="52"/>
      <c r="J1314" s="61"/>
      <c r="K1314" s="41"/>
      <c r="L1314" s="41"/>
      <c r="M1314" s="41"/>
      <c r="N1314" s="41"/>
      <c r="O1314" s="41"/>
      <c r="P1314" s="41"/>
      <c r="Q1314" s="41"/>
      <c r="R1314" s="41"/>
      <c r="S1314" s="41"/>
      <c r="T1314" s="41"/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F1314" s="41"/>
      <c r="AG1314" s="41"/>
      <c r="AH1314" s="41"/>
      <c r="AI1314" s="41"/>
      <c r="AJ1314" s="41"/>
      <c r="AK1314" s="41"/>
      <c r="AL1314" s="41"/>
      <c r="AM1314" s="41"/>
      <c r="AN1314" s="41"/>
    </row>
    <row r="1315" ht="27.75" customHeight="1">
      <c r="A1315" s="85" t="s">
        <v>7</v>
      </c>
      <c r="B1315" s="86" t="s">
        <v>8</v>
      </c>
      <c r="C1315" s="87" t="s">
        <v>9</v>
      </c>
      <c r="D1315" s="88" t="s">
        <v>503</v>
      </c>
      <c r="E1315" s="58"/>
      <c r="F1315" s="78" t="s">
        <v>467</v>
      </c>
      <c r="G1315" s="75"/>
      <c r="H1315" s="76"/>
      <c r="I1315" s="52"/>
      <c r="J1315" s="61"/>
      <c r="K1315" s="41"/>
      <c r="L1315" s="41"/>
      <c r="M1315" s="41"/>
      <c r="N1315" s="41"/>
      <c r="O1315" s="41"/>
      <c r="P1315" s="41"/>
      <c r="Q1315" s="41"/>
      <c r="R1315" s="41"/>
      <c r="S1315" s="41"/>
      <c r="T1315" s="41"/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F1315" s="41"/>
      <c r="AG1315" s="41"/>
      <c r="AH1315" s="41"/>
      <c r="AI1315" s="41"/>
      <c r="AJ1315" s="41"/>
      <c r="AK1315" s="41"/>
      <c r="AL1315" s="41"/>
      <c r="AM1315" s="41"/>
      <c r="AN1315" s="41"/>
    </row>
    <row r="1316" ht="12.75" customHeight="1">
      <c r="A1316" s="123">
        <v>45.0</v>
      </c>
      <c r="B1316" s="90">
        <f t="shared" ref="B1316:C1316" si="324">A1316*0.9</f>
        <v>40.5</v>
      </c>
      <c r="C1316" s="90">
        <f t="shared" si="324"/>
        <v>36.45</v>
      </c>
      <c r="D1316" s="91" t="s">
        <v>504</v>
      </c>
      <c r="E1316" s="124" t="s">
        <v>505</v>
      </c>
      <c r="F1316" s="93">
        <v>100.0</v>
      </c>
      <c r="G1316" s="115"/>
      <c r="H1316" s="125"/>
      <c r="I1316" s="115"/>
      <c r="J1316" s="115"/>
      <c r="K1316" s="115"/>
      <c r="L1316" s="115"/>
      <c r="M1316" s="115"/>
      <c r="N1316" s="115"/>
      <c r="O1316" s="115"/>
      <c r="P1316" s="115"/>
      <c r="Q1316" s="115"/>
      <c r="R1316" s="115"/>
      <c r="S1316" s="115"/>
      <c r="T1316" s="115"/>
      <c r="U1316" s="115"/>
      <c r="V1316" s="115"/>
      <c r="W1316" s="115"/>
      <c r="X1316" s="115"/>
      <c r="Y1316" s="115"/>
      <c r="Z1316" s="115"/>
      <c r="AA1316" s="115"/>
      <c r="AB1316" s="115"/>
      <c r="AC1316" s="41"/>
      <c r="AD1316" s="41"/>
      <c r="AE1316" s="41"/>
      <c r="AF1316" s="41"/>
      <c r="AG1316" s="41"/>
      <c r="AH1316" s="41"/>
      <c r="AI1316" s="41"/>
      <c r="AJ1316" s="41"/>
      <c r="AK1316" s="41"/>
      <c r="AL1316" s="41"/>
      <c r="AM1316" s="41"/>
      <c r="AN1316" s="41"/>
    </row>
    <row r="1317" ht="12.75" customHeight="1">
      <c r="A1317" s="126">
        <v>200.0</v>
      </c>
      <c r="B1317" s="90">
        <f t="shared" ref="B1317:C1317" si="325">A1317*0.9</f>
        <v>180</v>
      </c>
      <c r="C1317" s="90">
        <f t="shared" si="325"/>
        <v>162</v>
      </c>
      <c r="D1317" s="100" t="s">
        <v>506</v>
      </c>
      <c r="E1317" s="127" t="s">
        <v>507</v>
      </c>
      <c r="F1317" s="98">
        <v>1.0</v>
      </c>
      <c r="G1317" s="128"/>
      <c r="H1317" s="76"/>
      <c r="I1317" s="52"/>
      <c r="J1317" s="61"/>
      <c r="K1317" s="41"/>
      <c r="L1317" s="41"/>
      <c r="M1317" s="41"/>
      <c r="N1317" s="41"/>
      <c r="O1317" s="41"/>
      <c r="P1317" s="41"/>
      <c r="Q1317" s="41"/>
      <c r="R1317" s="41"/>
      <c r="S1317" s="41"/>
      <c r="T1317" s="41"/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F1317" s="41"/>
      <c r="AG1317" s="41"/>
      <c r="AH1317" s="41"/>
      <c r="AI1317" s="41"/>
      <c r="AJ1317" s="41"/>
      <c r="AK1317" s="41"/>
      <c r="AL1317" s="41"/>
      <c r="AM1317" s="41"/>
      <c r="AN1317" s="41"/>
    </row>
    <row r="1318" ht="12.75" customHeight="1">
      <c r="A1318" s="126">
        <v>200.0</v>
      </c>
      <c r="B1318" s="90">
        <f t="shared" ref="B1318:C1318" si="326">A1318*0.9</f>
        <v>180</v>
      </c>
      <c r="C1318" s="90">
        <f t="shared" si="326"/>
        <v>162</v>
      </c>
      <c r="D1318" s="100" t="s">
        <v>508</v>
      </c>
      <c r="E1318" s="101" t="s">
        <v>509</v>
      </c>
      <c r="F1318" s="98">
        <v>2.0</v>
      </c>
      <c r="G1318" s="129"/>
      <c r="H1318" s="52"/>
      <c r="I1318" s="52"/>
      <c r="J1318" s="61"/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F1318" s="41"/>
      <c r="AG1318" s="41"/>
      <c r="AH1318" s="41"/>
      <c r="AI1318" s="41"/>
      <c r="AJ1318" s="41"/>
      <c r="AK1318" s="41"/>
      <c r="AL1318" s="41"/>
      <c r="AM1318" s="41"/>
      <c r="AN1318" s="41"/>
    </row>
    <row r="1319" ht="12.75" customHeight="1">
      <c r="A1319" s="126">
        <v>200.0</v>
      </c>
      <c r="B1319" s="90">
        <f t="shared" ref="B1319:C1319" si="327">A1319*0.9</f>
        <v>180</v>
      </c>
      <c r="C1319" s="90">
        <f t="shared" si="327"/>
        <v>162</v>
      </c>
      <c r="D1319" s="100" t="s">
        <v>510</v>
      </c>
      <c r="E1319" s="101" t="s">
        <v>511</v>
      </c>
      <c r="F1319" s="98">
        <v>1.0</v>
      </c>
      <c r="G1319" s="129"/>
      <c r="H1319" s="52"/>
      <c r="I1319" s="52"/>
      <c r="J1319" s="61"/>
      <c r="K1319" s="41"/>
      <c r="L1319" s="41"/>
      <c r="M1319" s="41"/>
      <c r="N1319" s="41"/>
      <c r="O1319" s="41"/>
      <c r="P1319" s="41"/>
      <c r="Q1319" s="41"/>
      <c r="R1319" s="41"/>
      <c r="S1319" s="41"/>
      <c r="T1319" s="41"/>
      <c r="U1319" s="41"/>
      <c r="V1319" s="41"/>
      <c r="W1319" s="41"/>
      <c r="X1319" s="41"/>
      <c r="Y1319" s="41"/>
      <c r="Z1319" s="41"/>
      <c r="AA1319" s="41"/>
      <c r="AB1319" s="41"/>
      <c r="AC1319" s="41"/>
      <c r="AD1319" s="41"/>
      <c r="AE1319" s="41"/>
      <c r="AF1319" s="41"/>
      <c r="AG1319" s="41"/>
      <c r="AH1319" s="41"/>
      <c r="AI1319" s="41"/>
      <c r="AJ1319" s="41"/>
      <c r="AK1319" s="41"/>
      <c r="AL1319" s="41"/>
      <c r="AM1319" s="41"/>
      <c r="AN1319" s="41"/>
    </row>
    <row r="1320" ht="12.75" customHeight="1">
      <c r="A1320" s="126">
        <v>200.0</v>
      </c>
      <c r="B1320" s="90">
        <f t="shared" ref="B1320:C1320" si="328">A1320*0.9</f>
        <v>180</v>
      </c>
      <c r="C1320" s="90">
        <f t="shared" si="328"/>
        <v>162</v>
      </c>
      <c r="D1320" s="100" t="s">
        <v>506</v>
      </c>
      <c r="E1320" s="101" t="s">
        <v>512</v>
      </c>
      <c r="F1320" s="98">
        <v>1.0</v>
      </c>
      <c r="G1320" s="129"/>
      <c r="H1320" s="52"/>
      <c r="I1320" s="52"/>
      <c r="J1320" s="61"/>
      <c r="K1320" s="41"/>
      <c r="L1320" s="41"/>
      <c r="M1320" s="41"/>
      <c r="N1320" s="41"/>
      <c r="O1320" s="41"/>
      <c r="P1320" s="41"/>
      <c r="Q1320" s="41"/>
      <c r="R1320" s="41"/>
      <c r="S1320" s="41"/>
      <c r="T1320" s="41"/>
      <c r="U1320" s="41"/>
      <c r="V1320" s="41"/>
      <c r="W1320" s="41"/>
      <c r="X1320" s="41"/>
      <c r="Y1320" s="41"/>
      <c r="Z1320" s="41"/>
      <c r="AA1320" s="41"/>
      <c r="AB1320" s="41"/>
      <c r="AC1320" s="41"/>
      <c r="AD1320" s="41"/>
      <c r="AE1320" s="41"/>
      <c r="AF1320" s="41"/>
      <c r="AG1320" s="41"/>
      <c r="AH1320" s="41"/>
      <c r="AI1320" s="41"/>
      <c r="AJ1320" s="41"/>
      <c r="AK1320" s="41"/>
      <c r="AL1320" s="41"/>
      <c r="AM1320" s="41"/>
      <c r="AN1320" s="41"/>
    </row>
    <row r="1321" ht="12.75" customHeight="1">
      <c r="A1321" s="126">
        <v>450.0</v>
      </c>
      <c r="B1321" s="90">
        <f t="shared" ref="B1321:C1321" si="329">A1321*0.9</f>
        <v>405</v>
      </c>
      <c r="C1321" s="90">
        <f t="shared" si="329"/>
        <v>364.5</v>
      </c>
      <c r="D1321" s="100" t="s">
        <v>513</v>
      </c>
      <c r="E1321" s="127" t="s">
        <v>514</v>
      </c>
      <c r="F1321" s="98">
        <v>1.0</v>
      </c>
      <c r="G1321" s="129"/>
      <c r="H1321" s="52"/>
      <c r="I1321" s="52"/>
      <c r="J1321" s="61"/>
      <c r="K1321" s="41"/>
      <c r="L1321" s="41"/>
      <c r="M1321" s="41"/>
      <c r="N1321" s="41"/>
      <c r="O1321" s="41"/>
      <c r="P1321" s="41"/>
      <c r="Q1321" s="41"/>
      <c r="R1321" s="41"/>
      <c r="S1321" s="41"/>
      <c r="T1321" s="41"/>
      <c r="U1321" s="41"/>
      <c r="V1321" s="41"/>
      <c r="W1321" s="41"/>
      <c r="X1321" s="41"/>
      <c r="Y1321" s="41"/>
      <c r="Z1321" s="41"/>
      <c r="AA1321" s="41"/>
      <c r="AB1321" s="41"/>
      <c r="AC1321" s="41"/>
      <c r="AD1321" s="41"/>
      <c r="AE1321" s="41"/>
      <c r="AF1321" s="41"/>
      <c r="AG1321" s="41"/>
      <c r="AH1321" s="41"/>
      <c r="AI1321" s="41"/>
      <c r="AJ1321" s="41"/>
      <c r="AK1321" s="41"/>
      <c r="AL1321" s="41"/>
      <c r="AM1321" s="41"/>
      <c r="AN1321" s="41"/>
    </row>
    <row r="1322" ht="12.75" customHeight="1">
      <c r="A1322" s="126">
        <v>450.0</v>
      </c>
      <c r="B1322" s="90">
        <f t="shared" ref="B1322:C1322" si="330">A1322*0.9</f>
        <v>405</v>
      </c>
      <c r="C1322" s="90">
        <f t="shared" si="330"/>
        <v>364.5</v>
      </c>
      <c r="D1322" s="100" t="s">
        <v>515</v>
      </c>
      <c r="E1322" s="127" t="s">
        <v>514</v>
      </c>
      <c r="F1322" s="98">
        <v>1.0</v>
      </c>
      <c r="G1322" s="129"/>
      <c r="H1322" s="52"/>
      <c r="I1322" s="52"/>
      <c r="J1322" s="61"/>
      <c r="K1322" s="41"/>
      <c r="L1322" s="41"/>
      <c r="M1322" s="41"/>
      <c r="N1322" s="41"/>
      <c r="O1322" s="41"/>
      <c r="P1322" s="41"/>
      <c r="Q1322" s="41"/>
      <c r="R1322" s="41"/>
      <c r="S1322" s="41"/>
      <c r="T1322" s="41"/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F1322" s="41"/>
      <c r="AG1322" s="41"/>
      <c r="AH1322" s="41"/>
      <c r="AI1322" s="41"/>
      <c r="AJ1322" s="41"/>
      <c r="AK1322" s="41"/>
      <c r="AL1322" s="41"/>
      <c r="AM1322" s="41"/>
      <c r="AN1322" s="41"/>
    </row>
    <row r="1323" ht="12.75" customHeight="1">
      <c r="A1323" s="126">
        <v>200.0</v>
      </c>
      <c r="B1323" s="90">
        <f t="shared" ref="B1323:C1323" si="331">A1323*0.9</f>
        <v>180</v>
      </c>
      <c r="C1323" s="90">
        <f t="shared" si="331"/>
        <v>162</v>
      </c>
      <c r="D1323" s="100" t="s">
        <v>516</v>
      </c>
      <c r="E1323" s="101" t="s">
        <v>517</v>
      </c>
      <c r="F1323" s="98">
        <v>4.0</v>
      </c>
      <c r="G1323" s="129"/>
      <c r="H1323" s="52"/>
      <c r="I1323" s="52"/>
      <c r="J1323" s="61"/>
      <c r="K1323" s="41"/>
      <c r="L1323" s="41"/>
      <c r="M1323" s="41"/>
      <c r="N1323" s="41"/>
      <c r="O1323" s="41"/>
      <c r="P1323" s="41"/>
      <c r="Q1323" s="41"/>
      <c r="R1323" s="41"/>
      <c r="S1323" s="41"/>
      <c r="T1323" s="41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F1323" s="41"/>
      <c r="AG1323" s="41"/>
      <c r="AH1323" s="41"/>
      <c r="AI1323" s="41"/>
      <c r="AJ1323" s="41"/>
      <c r="AK1323" s="41"/>
      <c r="AL1323" s="41"/>
      <c r="AM1323" s="41"/>
      <c r="AN1323" s="41"/>
    </row>
    <row r="1324" ht="12.75" customHeight="1">
      <c r="A1324" s="126">
        <v>60.0</v>
      </c>
      <c r="B1324" s="90">
        <f t="shared" ref="B1324:C1324" si="332">A1324*0.9</f>
        <v>54</v>
      </c>
      <c r="C1324" s="90">
        <f t="shared" si="332"/>
        <v>48.6</v>
      </c>
      <c r="D1324" s="100" t="s">
        <v>518</v>
      </c>
      <c r="E1324" s="101" t="s">
        <v>519</v>
      </c>
      <c r="F1324" s="98">
        <v>7.0</v>
      </c>
      <c r="G1324" s="129"/>
      <c r="H1324" s="52"/>
      <c r="I1324" s="52"/>
      <c r="J1324" s="61"/>
      <c r="K1324" s="41"/>
      <c r="L1324" s="41"/>
      <c r="M1324" s="41"/>
      <c r="N1324" s="41"/>
      <c r="O1324" s="41"/>
      <c r="P1324" s="41"/>
      <c r="Q1324" s="41"/>
      <c r="R1324" s="41"/>
      <c r="S1324" s="41"/>
      <c r="T1324" s="41"/>
      <c r="U1324" s="41"/>
      <c r="V1324" s="41"/>
      <c r="W1324" s="41"/>
      <c r="X1324" s="41"/>
      <c r="Y1324" s="41"/>
      <c r="Z1324" s="41"/>
      <c r="AA1324" s="41"/>
      <c r="AB1324" s="41"/>
      <c r="AC1324" s="41"/>
      <c r="AD1324" s="41"/>
      <c r="AE1324" s="41"/>
      <c r="AF1324" s="41"/>
      <c r="AG1324" s="41"/>
      <c r="AH1324" s="41"/>
      <c r="AI1324" s="41"/>
      <c r="AJ1324" s="41"/>
      <c r="AK1324" s="41"/>
      <c r="AL1324" s="41"/>
      <c r="AM1324" s="41"/>
      <c r="AN1324" s="41"/>
    </row>
    <row r="1325" ht="12.75" customHeight="1">
      <c r="A1325" s="99">
        <v>110.0</v>
      </c>
      <c r="B1325" s="90">
        <f t="shared" ref="B1325:C1325" si="333">A1325*0.9</f>
        <v>99</v>
      </c>
      <c r="C1325" s="90">
        <f t="shared" si="333"/>
        <v>89.1</v>
      </c>
      <c r="D1325" s="103" t="s">
        <v>520</v>
      </c>
      <c r="E1325" s="130"/>
      <c r="F1325" s="120">
        <v>1.0</v>
      </c>
      <c r="G1325" s="131"/>
      <c r="H1325" s="52"/>
      <c r="I1325" s="52"/>
      <c r="J1325" s="61"/>
      <c r="K1325" s="41"/>
      <c r="L1325" s="41"/>
      <c r="M1325" s="41"/>
      <c r="N1325" s="41"/>
      <c r="O1325" s="41"/>
      <c r="P1325" s="41"/>
      <c r="Q1325" s="41"/>
      <c r="R1325" s="41"/>
      <c r="S1325" s="41"/>
      <c r="T1325" s="41"/>
      <c r="U1325" s="41"/>
      <c r="V1325" s="41"/>
      <c r="W1325" s="41"/>
      <c r="X1325" s="41"/>
      <c r="Y1325" s="41"/>
      <c r="Z1325" s="41"/>
      <c r="AA1325" s="41"/>
      <c r="AB1325" s="41"/>
      <c r="AC1325" s="41"/>
      <c r="AD1325" s="41"/>
      <c r="AE1325" s="41"/>
      <c r="AF1325" s="41"/>
      <c r="AG1325" s="41"/>
      <c r="AH1325" s="41"/>
      <c r="AI1325" s="41"/>
      <c r="AJ1325" s="41"/>
      <c r="AK1325" s="41"/>
      <c r="AL1325" s="41"/>
      <c r="AM1325" s="41"/>
      <c r="AN1325" s="41"/>
    </row>
    <row r="1326">
      <c r="A1326" s="132"/>
      <c r="B1326" s="133"/>
      <c r="C1326" s="134"/>
      <c r="D1326" s="135"/>
      <c r="E1326" s="45"/>
      <c r="F1326" s="16"/>
      <c r="G1326" s="45"/>
      <c r="H1326" s="45"/>
      <c r="I1326" s="45"/>
      <c r="J1326" s="45"/>
      <c r="K1326" s="45"/>
      <c r="L1326" s="45"/>
      <c r="M1326" s="45"/>
      <c r="N1326" s="45"/>
      <c r="O1326" s="45"/>
      <c r="P1326" s="45"/>
      <c r="Q1326" s="45"/>
      <c r="R1326" s="45"/>
      <c r="S1326" s="45"/>
      <c r="T1326" s="45"/>
      <c r="U1326" s="45"/>
      <c r="V1326" s="45"/>
      <c r="W1326" s="45"/>
      <c r="X1326" s="45"/>
      <c r="Y1326" s="45"/>
      <c r="Z1326" s="45"/>
      <c r="AA1326" s="45"/>
      <c r="AB1326" s="45"/>
      <c r="AC1326" s="45"/>
      <c r="AD1326" s="45"/>
      <c r="AE1326" s="45"/>
      <c r="AF1326" s="45"/>
      <c r="AG1326" s="45"/>
      <c r="AH1326" s="45"/>
      <c r="AI1326" s="45"/>
      <c r="AJ1326" s="45"/>
      <c r="AK1326" s="45"/>
      <c r="AL1326" s="45"/>
      <c r="AM1326" s="45"/>
      <c r="AN1326" s="45"/>
    </row>
    <row r="1327" ht="25.5" customHeight="1">
      <c r="A1327" s="85" t="s">
        <v>7</v>
      </c>
      <c r="B1327" s="86" t="s">
        <v>8</v>
      </c>
      <c r="C1327" s="87" t="s">
        <v>9</v>
      </c>
      <c r="D1327" s="88" t="s">
        <v>521</v>
      </c>
      <c r="E1327" s="58"/>
      <c r="F1327" s="78" t="s">
        <v>467</v>
      </c>
      <c r="G1327" s="131"/>
      <c r="H1327" s="52"/>
      <c r="I1327" s="52"/>
      <c r="J1327" s="61"/>
      <c r="K1327" s="41"/>
      <c r="L1327" s="41"/>
      <c r="M1327" s="41"/>
      <c r="N1327" s="41"/>
      <c r="O1327" s="41"/>
      <c r="P1327" s="41"/>
      <c r="Q1327" s="41"/>
      <c r="R1327" s="41"/>
      <c r="S1327" s="41"/>
      <c r="T1327" s="41"/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F1327" s="41"/>
      <c r="AG1327" s="41"/>
      <c r="AH1327" s="41"/>
      <c r="AI1327" s="41"/>
      <c r="AJ1327" s="41"/>
      <c r="AK1327" s="41"/>
      <c r="AL1327" s="41"/>
      <c r="AM1327" s="41"/>
      <c r="AN1327" s="41"/>
    </row>
    <row r="1328" ht="12.75" customHeight="1">
      <c r="A1328" s="89">
        <v>100.0</v>
      </c>
      <c r="B1328" s="90">
        <f t="shared" ref="B1328:C1328" si="334">A1328*0.9</f>
        <v>90</v>
      </c>
      <c r="C1328" s="90">
        <f t="shared" si="334"/>
        <v>81</v>
      </c>
      <c r="D1328" s="91" t="s">
        <v>522</v>
      </c>
      <c r="E1328" s="136"/>
      <c r="F1328" s="93">
        <v>1.0</v>
      </c>
      <c r="G1328" s="137"/>
      <c r="H1328" s="76"/>
      <c r="I1328" s="76"/>
      <c r="J1328" s="61"/>
      <c r="K1328" s="41"/>
      <c r="L1328" s="41"/>
      <c r="M1328" s="41"/>
      <c r="N1328" s="41"/>
      <c r="O1328" s="41"/>
      <c r="P1328" s="41"/>
      <c r="Q1328" s="41"/>
      <c r="R1328" s="41"/>
      <c r="S1328" s="41"/>
      <c r="T1328" s="41"/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F1328" s="41"/>
      <c r="AG1328" s="41"/>
      <c r="AH1328" s="41"/>
      <c r="AI1328" s="41"/>
      <c r="AJ1328" s="41"/>
      <c r="AK1328" s="41"/>
      <c r="AL1328" s="41"/>
      <c r="AM1328" s="41"/>
      <c r="AN1328" s="41"/>
    </row>
    <row r="1329" ht="12.75" customHeight="1">
      <c r="A1329" s="99">
        <v>80.0</v>
      </c>
      <c r="B1329" s="90">
        <f t="shared" ref="B1329:C1329" si="335">A1329*0.9</f>
        <v>72</v>
      </c>
      <c r="C1329" s="90">
        <f t="shared" si="335"/>
        <v>64.8</v>
      </c>
      <c r="D1329" s="138" t="s">
        <v>523</v>
      </c>
      <c r="E1329" s="130"/>
      <c r="F1329" s="120">
        <v>1.0</v>
      </c>
      <c r="G1329" s="137"/>
      <c r="H1329" s="76"/>
      <c r="I1329" s="76"/>
      <c r="J1329" s="61"/>
      <c r="K1329" s="41"/>
      <c r="L1329" s="41"/>
      <c r="M1329" s="41"/>
      <c r="N1329" s="41"/>
      <c r="O1329" s="41"/>
      <c r="P1329" s="41"/>
      <c r="Q1329" s="41"/>
      <c r="R1329" s="41"/>
      <c r="S1329" s="41"/>
      <c r="T1329" s="41"/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F1329" s="41"/>
      <c r="AG1329" s="41"/>
      <c r="AH1329" s="41"/>
      <c r="AI1329" s="41"/>
      <c r="AJ1329" s="41"/>
      <c r="AK1329" s="41"/>
      <c r="AL1329" s="41"/>
      <c r="AM1329" s="41"/>
      <c r="AN1329" s="41"/>
    </row>
    <row r="1330" ht="12.75" customHeight="1">
      <c r="A1330" s="99">
        <v>39.0</v>
      </c>
      <c r="B1330" s="90">
        <f t="shared" ref="B1330:C1330" si="336">A1330*0.9</f>
        <v>35.1</v>
      </c>
      <c r="C1330" s="90">
        <f t="shared" si="336"/>
        <v>31.59</v>
      </c>
      <c r="D1330" s="139" t="s">
        <v>524</v>
      </c>
      <c r="E1330" s="130" t="s">
        <v>525</v>
      </c>
      <c r="F1330" s="120">
        <v>50.0</v>
      </c>
      <c r="G1330" s="137"/>
      <c r="H1330" s="76"/>
      <c r="I1330" s="76"/>
      <c r="J1330" s="61"/>
      <c r="K1330" s="41"/>
      <c r="L1330" s="41"/>
      <c r="M1330" s="41"/>
      <c r="N1330" s="41"/>
      <c r="O1330" s="41"/>
      <c r="P1330" s="41"/>
      <c r="Q1330" s="41"/>
      <c r="R1330" s="41"/>
      <c r="S1330" s="41"/>
      <c r="T1330" s="41"/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F1330" s="41"/>
      <c r="AG1330" s="41"/>
      <c r="AH1330" s="41"/>
      <c r="AI1330" s="41"/>
      <c r="AJ1330" s="41"/>
      <c r="AK1330" s="41"/>
      <c r="AL1330" s="41"/>
      <c r="AM1330" s="41"/>
      <c r="AN1330" s="41"/>
    </row>
    <row r="1331" ht="12.75" customHeight="1">
      <c r="A1331" s="99">
        <v>30.0</v>
      </c>
      <c r="B1331" s="90">
        <f t="shared" ref="B1331:C1331" si="337">A1331*0.9</f>
        <v>27</v>
      </c>
      <c r="C1331" s="90">
        <f t="shared" si="337"/>
        <v>24.3</v>
      </c>
      <c r="D1331" s="140" t="s">
        <v>526</v>
      </c>
      <c r="E1331" s="141" t="s">
        <v>527</v>
      </c>
      <c r="F1331" s="142">
        <v>1.0</v>
      </c>
      <c r="G1331" s="137"/>
      <c r="H1331" s="76"/>
      <c r="I1331" s="76"/>
      <c r="J1331" s="61"/>
      <c r="K1331" s="41"/>
      <c r="L1331" s="41"/>
      <c r="M1331" s="41"/>
      <c r="N1331" s="41"/>
      <c r="O1331" s="41"/>
      <c r="P1331" s="41"/>
      <c r="Q1331" s="41"/>
      <c r="R1331" s="41"/>
      <c r="S1331" s="41"/>
      <c r="T1331" s="41"/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F1331" s="41"/>
      <c r="AG1331" s="41"/>
      <c r="AH1331" s="41"/>
      <c r="AI1331" s="41"/>
      <c r="AJ1331" s="41"/>
      <c r="AK1331" s="41"/>
      <c r="AL1331" s="41"/>
      <c r="AM1331" s="41"/>
      <c r="AN1331" s="41"/>
    </row>
    <row r="1332" ht="12.75" customHeight="1">
      <c r="A1332" s="99">
        <v>40.0</v>
      </c>
      <c r="B1332" s="90">
        <f t="shared" ref="B1332:C1332" si="338">A1332*0.9</f>
        <v>36</v>
      </c>
      <c r="C1332" s="90">
        <f t="shared" si="338"/>
        <v>32.4</v>
      </c>
      <c r="D1332" s="140" t="s">
        <v>528</v>
      </c>
      <c r="E1332" s="141" t="s">
        <v>527</v>
      </c>
      <c r="F1332" s="142">
        <v>3.0</v>
      </c>
      <c r="G1332" s="137"/>
      <c r="H1332" s="76"/>
      <c r="I1332" s="76"/>
      <c r="J1332" s="6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F1332" s="41"/>
      <c r="AG1332" s="41"/>
      <c r="AH1332" s="41"/>
      <c r="AI1332" s="41"/>
      <c r="AJ1332" s="41"/>
      <c r="AK1332" s="41"/>
      <c r="AL1332" s="41"/>
      <c r="AM1332" s="41"/>
      <c r="AN1332" s="41"/>
    </row>
    <row r="1333" ht="12.75" customHeight="1">
      <c r="A1333" s="99">
        <v>45.0</v>
      </c>
      <c r="B1333" s="90">
        <f t="shared" ref="B1333:C1333" si="339">A1333*0.9</f>
        <v>40.5</v>
      </c>
      <c r="C1333" s="90">
        <f t="shared" si="339"/>
        <v>36.45</v>
      </c>
      <c r="D1333" s="140" t="s">
        <v>529</v>
      </c>
      <c r="E1333" s="143" t="s">
        <v>530</v>
      </c>
      <c r="F1333" s="142">
        <v>1.0</v>
      </c>
      <c r="G1333" s="137"/>
      <c r="H1333" s="76"/>
      <c r="I1333" s="76"/>
      <c r="J1333" s="61"/>
      <c r="K1333" s="41"/>
      <c r="L1333" s="41"/>
      <c r="M1333" s="41"/>
      <c r="N1333" s="41"/>
      <c r="O1333" s="41"/>
      <c r="P1333" s="41"/>
      <c r="Q1333" s="41"/>
      <c r="R1333" s="41"/>
      <c r="S1333" s="41"/>
      <c r="T1333" s="41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F1333" s="41"/>
      <c r="AG1333" s="41"/>
      <c r="AH1333" s="41"/>
      <c r="AI1333" s="41"/>
      <c r="AJ1333" s="41"/>
      <c r="AK1333" s="41"/>
      <c r="AL1333" s="41"/>
      <c r="AM1333" s="41"/>
      <c r="AN1333" s="41"/>
    </row>
    <row r="1334" ht="12.75" customHeight="1">
      <c r="A1334" s="99">
        <v>13.0</v>
      </c>
      <c r="B1334" s="90">
        <f t="shared" ref="B1334:C1334" si="340">A1334*0.9</f>
        <v>11.7</v>
      </c>
      <c r="C1334" s="90">
        <f t="shared" si="340"/>
        <v>10.53</v>
      </c>
      <c r="D1334" s="140" t="s">
        <v>531</v>
      </c>
      <c r="E1334" s="143" t="s">
        <v>532</v>
      </c>
      <c r="F1334" s="142">
        <v>1.0</v>
      </c>
      <c r="G1334" s="137"/>
      <c r="H1334" s="76"/>
      <c r="I1334" s="76"/>
      <c r="J1334" s="61"/>
      <c r="K1334" s="41"/>
      <c r="L1334" s="41"/>
      <c r="M1334" s="41"/>
      <c r="N1334" s="41"/>
      <c r="O1334" s="41"/>
      <c r="P1334" s="41"/>
      <c r="Q1334" s="41"/>
      <c r="R1334" s="41"/>
      <c r="S1334" s="41"/>
      <c r="T1334" s="41"/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F1334" s="41"/>
      <c r="AG1334" s="41"/>
      <c r="AH1334" s="41"/>
      <c r="AI1334" s="41"/>
      <c r="AJ1334" s="41"/>
      <c r="AK1334" s="41"/>
      <c r="AL1334" s="41"/>
      <c r="AM1334" s="41"/>
      <c r="AN1334" s="41"/>
    </row>
    <row r="1335" ht="12.75" customHeight="1">
      <c r="A1335" s="99">
        <v>35.0</v>
      </c>
      <c r="B1335" s="90">
        <f t="shared" ref="B1335:C1335" si="341">A1335*0.9</f>
        <v>31.5</v>
      </c>
      <c r="C1335" s="90">
        <f t="shared" si="341"/>
        <v>28.35</v>
      </c>
      <c r="D1335" s="140" t="s">
        <v>533</v>
      </c>
      <c r="E1335" s="141" t="s">
        <v>534</v>
      </c>
      <c r="F1335" s="142">
        <v>1.0</v>
      </c>
      <c r="G1335" s="137"/>
      <c r="H1335" s="76"/>
      <c r="I1335" s="76"/>
      <c r="J1335" s="61"/>
      <c r="K1335" s="41"/>
      <c r="L1335" s="41"/>
      <c r="M1335" s="41"/>
      <c r="N1335" s="41"/>
      <c r="O1335" s="41"/>
      <c r="P1335" s="41"/>
      <c r="Q1335" s="41"/>
      <c r="R1335" s="41"/>
      <c r="S1335" s="41"/>
      <c r="T1335" s="41"/>
      <c r="U1335" s="41"/>
      <c r="V1335" s="41"/>
      <c r="W1335" s="41"/>
      <c r="X1335" s="41"/>
      <c r="Y1335" s="41"/>
      <c r="Z1335" s="41"/>
      <c r="AA1335" s="41"/>
      <c r="AB1335" s="41"/>
      <c r="AC1335" s="41"/>
      <c r="AD1335" s="41"/>
      <c r="AE1335" s="41"/>
      <c r="AF1335" s="41"/>
      <c r="AG1335" s="41"/>
      <c r="AH1335" s="41"/>
      <c r="AI1335" s="41"/>
      <c r="AJ1335" s="41"/>
      <c r="AK1335" s="41"/>
      <c r="AL1335" s="41"/>
      <c r="AM1335" s="41"/>
      <c r="AN1335" s="41"/>
    </row>
    <row r="1336" ht="12.75" customHeight="1">
      <c r="A1336" s="99">
        <v>45.0</v>
      </c>
      <c r="B1336" s="90">
        <f t="shared" ref="B1336:C1336" si="342">A1336*0.9</f>
        <v>40.5</v>
      </c>
      <c r="C1336" s="90">
        <f t="shared" si="342"/>
        <v>36.45</v>
      </c>
      <c r="D1336" s="140" t="s">
        <v>535</v>
      </c>
      <c r="E1336" s="141" t="s">
        <v>536</v>
      </c>
      <c r="F1336" s="142">
        <v>2.0</v>
      </c>
      <c r="G1336" s="137"/>
      <c r="H1336" s="76"/>
      <c r="I1336" s="76"/>
      <c r="J1336" s="61"/>
      <c r="K1336" s="41"/>
      <c r="L1336" s="41"/>
      <c r="M1336" s="41"/>
      <c r="N1336" s="41"/>
      <c r="O1336" s="41"/>
      <c r="P1336" s="41"/>
      <c r="Q1336" s="41"/>
      <c r="R1336" s="41"/>
      <c r="S1336" s="41"/>
      <c r="T1336" s="41"/>
      <c r="U1336" s="41"/>
      <c r="V1336" s="41"/>
      <c r="W1336" s="41"/>
      <c r="X1336" s="41"/>
      <c r="Y1336" s="41"/>
      <c r="Z1336" s="41"/>
      <c r="AA1336" s="41"/>
      <c r="AB1336" s="41"/>
      <c r="AC1336" s="41"/>
      <c r="AD1336" s="41"/>
      <c r="AE1336" s="41"/>
      <c r="AF1336" s="41"/>
      <c r="AG1336" s="41"/>
      <c r="AH1336" s="41"/>
      <c r="AI1336" s="41"/>
      <c r="AJ1336" s="41"/>
      <c r="AK1336" s="41"/>
      <c r="AL1336" s="41"/>
      <c r="AM1336" s="41"/>
      <c r="AN1336" s="41"/>
    </row>
    <row r="1337" ht="12.75" customHeight="1">
      <c r="A1337" s="99">
        <v>45.0</v>
      </c>
      <c r="B1337" s="90">
        <f t="shared" ref="B1337:C1337" si="343">A1337*0.9</f>
        <v>40.5</v>
      </c>
      <c r="C1337" s="90">
        <f t="shared" si="343"/>
        <v>36.45</v>
      </c>
      <c r="D1337" s="140" t="s">
        <v>535</v>
      </c>
      <c r="E1337" s="143" t="s">
        <v>537</v>
      </c>
      <c r="F1337" s="142">
        <v>3.0</v>
      </c>
      <c r="G1337" s="137"/>
      <c r="H1337" s="76"/>
      <c r="I1337" s="76"/>
      <c r="J1337" s="61"/>
      <c r="K1337" s="41"/>
      <c r="L1337" s="41"/>
      <c r="M1337" s="41"/>
      <c r="N1337" s="41"/>
      <c r="O1337" s="41"/>
      <c r="P1337" s="41"/>
      <c r="Q1337" s="41"/>
      <c r="R1337" s="41"/>
      <c r="S1337" s="41"/>
      <c r="T1337" s="41"/>
      <c r="U1337" s="41"/>
      <c r="V1337" s="41"/>
      <c r="W1337" s="41"/>
      <c r="X1337" s="41"/>
      <c r="Y1337" s="41"/>
      <c r="Z1337" s="41"/>
      <c r="AA1337" s="41"/>
      <c r="AB1337" s="41"/>
      <c r="AC1337" s="41"/>
      <c r="AD1337" s="41"/>
      <c r="AE1337" s="41"/>
      <c r="AF1337" s="41"/>
      <c r="AG1337" s="41"/>
      <c r="AH1337" s="41"/>
      <c r="AI1337" s="41"/>
      <c r="AJ1337" s="41"/>
      <c r="AK1337" s="41"/>
      <c r="AL1337" s="41"/>
      <c r="AM1337" s="41"/>
      <c r="AN1337" s="41"/>
    </row>
    <row r="1338" ht="12.75" customHeight="1">
      <c r="A1338" s="99">
        <v>13.0</v>
      </c>
      <c r="B1338" s="90">
        <f t="shared" ref="B1338:C1338" si="344">A1338*0.9</f>
        <v>11.7</v>
      </c>
      <c r="C1338" s="90">
        <f t="shared" si="344"/>
        <v>10.53</v>
      </c>
      <c r="D1338" s="140" t="s">
        <v>535</v>
      </c>
      <c r="E1338" s="143" t="s">
        <v>538</v>
      </c>
      <c r="F1338" s="142">
        <v>1.0</v>
      </c>
      <c r="G1338" s="137"/>
      <c r="H1338" s="76"/>
      <c r="I1338" s="76"/>
      <c r="J1338" s="61"/>
      <c r="K1338" s="41"/>
      <c r="L1338" s="41"/>
      <c r="M1338" s="41"/>
      <c r="N1338" s="41"/>
      <c r="O1338" s="41"/>
      <c r="P1338" s="41"/>
      <c r="Q1338" s="41"/>
      <c r="R1338" s="41"/>
      <c r="S1338" s="41"/>
      <c r="T1338" s="41"/>
      <c r="U1338" s="41"/>
      <c r="V1338" s="41"/>
      <c r="W1338" s="41"/>
      <c r="X1338" s="41"/>
      <c r="Y1338" s="41"/>
      <c r="Z1338" s="41"/>
      <c r="AA1338" s="41"/>
      <c r="AB1338" s="41"/>
      <c r="AC1338" s="41"/>
      <c r="AD1338" s="41"/>
      <c r="AE1338" s="41"/>
      <c r="AF1338" s="41"/>
      <c r="AG1338" s="41"/>
      <c r="AH1338" s="41"/>
      <c r="AI1338" s="41"/>
      <c r="AJ1338" s="41"/>
      <c r="AK1338" s="41"/>
      <c r="AL1338" s="41"/>
      <c r="AM1338" s="41"/>
      <c r="AN1338" s="41"/>
    </row>
    <row r="1339" ht="12.75" customHeight="1">
      <c r="A1339" s="99">
        <v>35.0</v>
      </c>
      <c r="B1339" s="90">
        <f t="shared" ref="B1339:C1339" si="345">A1339*0.9</f>
        <v>31.5</v>
      </c>
      <c r="C1339" s="90">
        <f t="shared" si="345"/>
        <v>28.35</v>
      </c>
      <c r="D1339" s="140" t="s">
        <v>539</v>
      </c>
      <c r="E1339" s="143" t="s">
        <v>540</v>
      </c>
      <c r="F1339" s="142">
        <v>1.0</v>
      </c>
      <c r="G1339" s="137"/>
      <c r="H1339" s="76"/>
      <c r="I1339" s="76"/>
      <c r="J1339" s="61"/>
      <c r="K1339" s="41"/>
      <c r="L1339" s="41"/>
      <c r="M1339" s="41"/>
      <c r="N1339" s="41"/>
      <c r="O1339" s="41"/>
      <c r="P1339" s="41"/>
      <c r="Q1339" s="41"/>
      <c r="R1339" s="41"/>
      <c r="S1339" s="41"/>
      <c r="T1339" s="41"/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F1339" s="41"/>
      <c r="AG1339" s="41"/>
      <c r="AH1339" s="41"/>
      <c r="AI1339" s="41"/>
      <c r="AJ1339" s="41"/>
      <c r="AK1339" s="41"/>
      <c r="AL1339" s="41"/>
      <c r="AM1339" s="41"/>
      <c r="AN1339" s="41"/>
    </row>
    <row r="1340" ht="12.75" customHeight="1">
      <c r="A1340" s="109">
        <v>50.0</v>
      </c>
      <c r="B1340" s="90">
        <f t="shared" ref="B1340:C1340" si="346">A1340*0.9</f>
        <v>45</v>
      </c>
      <c r="C1340" s="90">
        <f t="shared" si="346"/>
        <v>40.5</v>
      </c>
      <c r="D1340" s="140" t="s">
        <v>541</v>
      </c>
      <c r="E1340" s="141" t="s">
        <v>542</v>
      </c>
      <c r="F1340" s="142">
        <v>2.0</v>
      </c>
      <c r="G1340" s="137"/>
      <c r="H1340" s="76"/>
      <c r="I1340" s="76"/>
      <c r="J1340" s="61"/>
      <c r="K1340" s="41"/>
      <c r="L1340" s="41"/>
      <c r="M1340" s="41"/>
      <c r="N1340" s="41"/>
      <c r="O1340" s="41"/>
      <c r="P1340" s="41"/>
      <c r="Q1340" s="41"/>
      <c r="R1340" s="41"/>
      <c r="S1340" s="41"/>
      <c r="T1340" s="41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F1340" s="41"/>
      <c r="AG1340" s="41"/>
      <c r="AH1340" s="41"/>
      <c r="AI1340" s="41"/>
      <c r="AJ1340" s="41"/>
      <c r="AK1340" s="41"/>
      <c r="AL1340" s="41"/>
      <c r="AM1340" s="41"/>
      <c r="AN1340" s="41"/>
    </row>
    <row r="1341" ht="12.75" customHeight="1">
      <c r="A1341" s="109">
        <v>35.0</v>
      </c>
      <c r="B1341" s="90">
        <f t="shared" ref="B1341:C1341" si="347">A1341*0.9</f>
        <v>31.5</v>
      </c>
      <c r="C1341" s="90">
        <f t="shared" si="347"/>
        <v>28.35</v>
      </c>
      <c r="D1341" s="140" t="s">
        <v>543</v>
      </c>
      <c r="E1341" s="143" t="s">
        <v>544</v>
      </c>
      <c r="F1341" s="142">
        <v>1.0</v>
      </c>
      <c r="G1341" s="137"/>
      <c r="H1341" s="76"/>
      <c r="I1341" s="76"/>
      <c r="J1341" s="61"/>
      <c r="K1341" s="41"/>
      <c r="L1341" s="41"/>
      <c r="M1341" s="41"/>
      <c r="N1341" s="41"/>
      <c r="O1341" s="41"/>
      <c r="P1341" s="41"/>
      <c r="Q1341" s="41"/>
      <c r="R1341" s="41"/>
      <c r="S1341" s="41"/>
      <c r="T1341" s="41"/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F1341" s="41"/>
      <c r="AG1341" s="41"/>
      <c r="AH1341" s="41"/>
      <c r="AI1341" s="41"/>
      <c r="AJ1341" s="41"/>
      <c r="AK1341" s="41"/>
      <c r="AL1341" s="41"/>
      <c r="AM1341" s="41"/>
      <c r="AN1341" s="41"/>
    </row>
    <row r="1342" ht="12.75" customHeight="1">
      <c r="A1342" s="109">
        <v>40.0</v>
      </c>
      <c r="B1342" s="90">
        <f t="shared" ref="B1342:C1342" si="348">A1342*0.9</f>
        <v>36</v>
      </c>
      <c r="C1342" s="90">
        <f t="shared" si="348"/>
        <v>32.4</v>
      </c>
      <c r="D1342" s="140" t="s">
        <v>545</v>
      </c>
      <c r="E1342" s="141" t="s">
        <v>527</v>
      </c>
      <c r="F1342" s="142">
        <v>3.0</v>
      </c>
      <c r="G1342" s="137"/>
      <c r="H1342" s="76"/>
      <c r="I1342" s="76"/>
      <c r="J1342" s="61"/>
      <c r="K1342" s="41"/>
      <c r="L1342" s="41"/>
      <c r="M1342" s="41"/>
      <c r="N1342" s="41"/>
      <c r="O1342" s="41"/>
      <c r="P1342" s="41"/>
      <c r="Q1342" s="41"/>
      <c r="R1342" s="41"/>
      <c r="S1342" s="41"/>
      <c r="T1342" s="41"/>
      <c r="U1342" s="41"/>
      <c r="V1342" s="41"/>
      <c r="W1342" s="41"/>
      <c r="X1342" s="41"/>
      <c r="Y1342" s="41"/>
      <c r="Z1342" s="41"/>
      <c r="AA1342" s="41"/>
      <c r="AB1342" s="41"/>
      <c r="AC1342" s="41"/>
      <c r="AD1342" s="41"/>
      <c r="AE1342" s="41"/>
      <c r="AF1342" s="41"/>
      <c r="AG1342" s="41"/>
      <c r="AH1342" s="41"/>
      <c r="AI1342" s="41"/>
      <c r="AJ1342" s="41"/>
      <c r="AK1342" s="41"/>
      <c r="AL1342" s="41"/>
      <c r="AM1342" s="41"/>
      <c r="AN1342" s="41"/>
    </row>
    <row r="1343" ht="12.75" customHeight="1">
      <c r="A1343" s="95"/>
      <c r="B1343" s="144"/>
      <c r="C1343" s="144"/>
      <c r="D1343" s="106"/>
      <c r="E1343" s="130"/>
      <c r="F1343" s="108"/>
      <c r="G1343" s="58"/>
      <c r="H1343" s="52"/>
      <c r="I1343" s="52"/>
      <c r="J1343" s="61"/>
      <c r="K1343" s="41"/>
      <c r="L1343" s="41"/>
      <c r="M1343" s="41"/>
      <c r="N1343" s="41"/>
      <c r="O1343" s="41"/>
      <c r="P1343" s="41"/>
      <c r="Q1343" s="41"/>
      <c r="R1343" s="41"/>
      <c r="S1343" s="41"/>
      <c r="T1343" s="41"/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F1343" s="41"/>
      <c r="AG1343" s="41"/>
      <c r="AH1343" s="41"/>
      <c r="AI1343" s="41"/>
      <c r="AJ1343" s="41"/>
      <c r="AK1343" s="41"/>
      <c r="AL1343" s="41"/>
      <c r="AM1343" s="41"/>
      <c r="AN1343" s="41"/>
    </row>
    <row r="1344" ht="12.75" customHeight="1">
      <c r="A1344" s="99">
        <v>20.0</v>
      </c>
      <c r="B1344" s="90">
        <f t="shared" ref="B1344:C1344" si="349">A1344*0.9</f>
        <v>18</v>
      </c>
      <c r="C1344" s="90">
        <f t="shared" si="349"/>
        <v>16.2</v>
      </c>
      <c r="D1344" s="145" t="s">
        <v>546</v>
      </c>
      <c r="E1344" s="112"/>
      <c r="F1344" s="102">
        <v>3.0</v>
      </c>
      <c r="G1344" s="131"/>
      <c r="H1344" s="131"/>
      <c r="I1344" s="28" t="s">
        <v>547</v>
      </c>
      <c r="J1344" s="61"/>
      <c r="K1344" s="41"/>
      <c r="L1344" s="41"/>
      <c r="M1344" s="41"/>
      <c r="N1344" s="41"/>
      <c r="O1344" s="41"/>
      <c r="P1344" s="41"/>
      <c r="Q1344" s="41"/>
      <c r="R1344" s="41"/>
      <c r="S1344" s="41"/>
      <c r="T1344" s="41"/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F1344" s="41"/>
      <c r="AG1344" s="41"/>
      <c r="AH1344" s="41"/>
      <c r="AI1344" s="41"/>
      <c r="AJ1344" s="41"/>
      <c r="AK1344" s="41"/>
      <c r="AL1344" s="41"/>
      <c r="AM1344" s="41"/>
      <c r="AN1344" s="41"/>
    </row>
    <row r="1345" ht="12.75" customHeight="1">
      <c r="A1345" s="99">
        <v>20.0</v>
      </c>
      <c r="B1345" s="90">
        <f t="shared" ref="B1345:C1345" si="350">A1345*0.9</f>
        <v>18</v>
      </c>
      <c r="C1345" s="90">
        <f t="shared" si="350"/>
        <v>16.2</v>
      </c>
      <c r="D1345" s="145" t="s">
        <v>548</v>
      </c>
      <c r="E1345" s="112"/>
      <c r="F1345" s="102">
        <v>3.0</v>
      </c>
      <c r="G1345" s="131"/>
      <c r="H1345" s="131"/>
      <c r="I1345" s="29"/>
      <c r="J1345" s="61"/>
      <c r="K1345" s="41"/>
      <c r="L1345" s="41"/>
      <c r="M1345" s="41"/>
      <c r="N1345" s="41"/>
      <c r="O1345" s="41"/>
      <c r="P1345" s="41"/>
      <c r="Q1345" s="41"/>
      <c r="R1345" s="41"/>
      <c r="S1345" s="41"/>
      <c r="T1345" s="41"/>
      <c r="U1345" s="41"/>
      <c r="V1345" s="41"/>
      <c r="W1345" s="41"/>
      <c r="X1345" s="41"/>
      <c r="Y1345" s="41"/>
      <c r="Z1345" s="41"/>
      <c r="AA1345" s="41"/>
      <c r="AB1345" s="41"/>
      <c r="AC1345" s="41"/>
      <c r="AD1345" s="41"/>
      <c r="AE1345" s="41"/>
      <c r="AF1345" s="41"/>
      <c r="AG1345" s="41"/>
      <c r="AH1345" s="41"/>
      <c r="AI1345" s="41"/>
      <c r="AJ1345" s="41"/>
      <c r="AK1345" s="41"/>
      <c r="AL1345" s="41"/>
      <c r="AM1345" s="41"/>
      <c r="AN1345" s="41"/>
    </row>
    <row r="1346" ht="12.75" customHeight="1">
      <c r="A1346" s="95"/>
      <c r="B1346" s="144"/>
      <c r="C1346" s="144"/>
      <c r="D1346" s="106"/>
      <c r="E1346" s="130"/>
      <c r="F1346" s="108"/>
      <c r="G1346" s="58"/>
      <c r="H1346" s="52"/>
      <c r="I1346" s="52"/>
      <c r="J1346" s="61"/>
      <c r="K1346" s="41"/>
      <c r="L1346" s="41"/>
      <c r="M1346" s="41"/>
      <c r="N1346" s="41"/>
      <c r="O1346" s="41"/>
      <c r="P1346" s="41"/>
      <c r="Q1346" s="41"/>
      <c r="R1346" s="41"/>
      <c r="S1346" s="41"/>
      <c r="T1346" s="41"/>
      <c r="U1346" s="41"/>
      <c r="V1346" s="41"/>
      <c r="W1346" s="41"/>
      <c r="X1346" s="41"/>
      <c r="Y1346" s="41"/>
      <c r="Z1346" s="41"/>
      <c r="AA1346" s="41"/>
      <c r="AB1346" s="41"/>
      <c r="AC1346" s="41"/>
      <c r="AD1346" s="41"/>
      <c r="AE1346" s="41"/>
      <c r="AF1346" s="41"/>
      <c r="AG1346" s="41"/>
      <c r="AH1346" s="41"/>
      <c r="AI1346" s="41"/>
      <c r="AJ1346" s="41"/>
      <c r="AK1346" s="41"/>
      <c r="AL1346" s="41"/>
      <c r="AM1346" s="41"/>
      <c r="AN1346" s="41"/>
    </row>
    <row r="1347" ht="12.75" customHeight="1">
      <c r="A1347" s="71"/>
      <c r="B1347" s="67"/>
      <c r="C1347" s="68"/>
      <c r="D1347" s="69"/>
      <c r="E1347" s="58"/>
      <c r="F1347" s="74"/>
      <c r="G1347" s="58"/>
      <c r="H1347" s="52"/>
      <c r="I1347" s="52"/>
      <c r="J1347" s="61"/>
      <c r="K1347" s="41"/>
      <c r="L1347" s="41"/>
      <c r="M1347" s="41"/>
      <c r="N1347" s="41"/>
      <c r="O1347" s="41"/>
      <c r="P1347" s="41"/>
      <c r="Q1347" s="41"/>
      <c r="R1347" s="41"/>
      <c r="S1347" s="41"/>
      <c r="T1347" s="41"/>
      <c r="U1347" s="41"/>
      <c r="V1347" s="41"/>
      <c r="W1347" s="41"/>
      <c r="X1347" s="41"/>
      <c r="Y1347" s="41"/>
      <c r="Z1347" s="41"/>
      <c r="AA1347" s="41"/>
      <c r="AB1347" s="41"/>
      <c r="AC1347" s="41"/>
      <c r="AD1347" s="41"/>
      <c r="AE1347" s="41"/>
      <c r="AF1347" s="41"/>
      <c r="AG1347" s="41"/>
      <c r="AH1347" s="41"/>
      <c r="AI1347" s="41"/>
      <c r="AJ1347" s="41"/>
      <c r="AK1347" s="41"/>
      <c r="AL1347" s="41"/>
      <c r="AM1347" s="41"/>
      <c r="AN1347" s="41"/>
    </row>
    <row r="1348" ht="20.25" customHeight="1">
      <c r="A1348" s="85" t="s">
        <v>7</v>
      </c>
      <c r="B1348" s="86" t="s">
        <v>8</v>
      </c>
      <c r="C1348" s="87" t="s">
        <v>9</v>
      </c>
      <c r="D1348" s="88" t="s">
        <v>549</v>
      </c>
      <c r="E1348" s="40"/>
      <c r="F1348" s="74"/>
      <c r="G1348" s="58"/>
      <c r="H1348" s="52"/>
      <c r="I1348" s="52"/>
      <c r="J1348" s="61"/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F1348" s="41"/>
      <c r="AG1348" s="41"/>
      <c r="AH1348" s="41"/>
      <c r="AI1348" s="41"/>
      <c r="AJ1348" s="41"/>
      <c r="AK1348" s="41"/>
      <c r="AL1348" s="41"/>
      <c r="AM1348" s="41"/>
      <c r="AN1348" s="41"/>
    </row>
    <row r="1349" ht="20.25" customHeight="1">
      <c r="A1349" s="146">
        <v>35.0</v>
      </c>
      <c r="B1349" s="90">
        <f t="shared" ref="B1349:C1349" si="351">A1349*0.9</f>
        <v>31.5</v>
      </c>
      <c r="C1349" s="90">
        <f t="shared" si="351"/>
        <v>28.35</v>
      </c>
      <c r="D1349" s="103" t="s">
        <v>550</v>
      </c>
      <c r="E1349" s="147" t="s">
        <v>551</v>
      </c>
      <c r="F1349" s="120">
        <v>2.0</v>
      </c>
      <c r="G1349" s="58"/>
      <c r="H1349" s="52"/>
      <c r="I1349" s="52"/>
      <c r="J1349" s="61"/>
      <c r="K1349" s="41"/>
      <c r="L1349" s="41"/>
      <c r="M1349" s="41"/>
      <c r="N1349" s="41"/>
      <c r="O1349" s="41"/>
      <c r="P1349" s="41"/>
      <c r="Q1349" s="41"/>
      <c r="R1349" s="41"/>
      <c r="S1349" s="41"/>
      <c r="T1349" s="41"/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F1349" s="41"/>
      <c r="AG1349" s="41"/>
      <c r="AH1349" s="41"/>
      <c r="AI1349" s="41"/>
      <c r="AJ1349" s="41"/>
      <c r="AK1349" s="41"/>
      <c r="AL1349" s="41"/>
      <c r="AM1349" s="41"/>
      <c r="AN1349" s="41"/>
    </row>
    <row r="1350" ht="20.25" customHeight="1">
      <c r="A1350" s="146">
        <v>140.0</v>
      </c>
      <c r="B1350" s="90">
        <f t="shared" ref="B1350:C1350" si="352">A1350*0.9</f>
        <v>126</v>
      </c>
      <c r="C1350" s="90">
        <f t="shared" si="352"/>
        <v>113.4</v>
      </c>
      <c r="D1350" s="103" t="s">
        <v>552</v>
      </c>
      <c r="E1350" s="147" t="s">
        <v>553</v>
      </c>
      <c r="F1350" s="120">
        <v>20.0</v>
      </c>
      <c r="G1350" s="58"/>
      <c r="H1350" s="52"/>
      <c r="I1350" s="52"/>
      <c r="J1350" s="61"/>
      <c r="K1350" s="41"/>
      <c r="L1350" s="41"/>
      <c r="M1350" s="41"/>
      <c r="N1350" s="41"/>
      <c r="O1350" s="41"/>
      <c r="P1350" s="41"/>
      <c r="Q1350" s="41"/>
      <c r="R1350" s="41"/>
      <c r="S1350" s="41"/>
      <c r="T1350" s="41"/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F1350" s="41"/>
      <c r="AG1350" s="41"/>
      <c r="AH1350" s="41"/>
      <c r="AI1350" s="41"/>
      <c r="AJ1350" s="41"/>
      <c r="AK1350" s="41"/>
      <c r="AL1350" s="41"/>
      <c r="AM1350" s="41"/>
      <c r="AN1350" s="41"/>
    </row>
    <row r="1351" ht="20.25" customHeight="1">
      <c r="A1351" s="146">
        <v>80.0</v>
      </c>
      <c r="B1351" s="90">
        <f t="shared" ref="B1351:C1351" si="353">A1351*0.9</f>
        <v>72</v>
      </c>
      <c r="C1351" s="90">
        <f t="shared" si="353"/>
        <v>64.8</v>
      </c>
      <c r="D1351" s="103" t="s">
        <v>554</v>
      </c>
      <c r="E1351" s="97" t="s">
        <v>555</v>
      </c>
      <c r="F1351" s="120">
        <v>5.0</v>
      </c>
      <c r="G1351" s="58"/>
      <c r="H1351" s="52"/>
      <c r="I1351" s="52"/>
      <c r="J1351" s="61"/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F1351" s="41"/>
      <c r="AG1351" s="41"/>
      <c r="AH1351" s="41"/>
      <c r="AI1351" s="41"/>
      <c r="AJ1351" s="41"/>
      <c r="AK1351" s="41"/>
      <c r="AL1351" s="41"/>
      <c r="AM1351" s="41"/>
      <c r="AN1351" s="41"/>
    </row>
    <row r="1352" ht="20.25" customHeight="1">
      <c r="A1352" s="148"/>
      <c r="B1352" s="149"/>
      <c r="C1352" s="149"/>
      <c r="D1352" s="150"/>
      <c r="E1352" s="130"/>
      <c r="F1352" s="108"/>
      <c r="G1352" s="58"/>
      <c r="H1352" s="52"/>
      <c r="I1352" s="52"/>
      <c r="J1352" s="61"/>
      <c r="K1352" s="41"/>
      <c r="L1352" s="41"/>
      <c r="M1352" s="41"/>
      <c r="N1352" s="41"/>
      <c r="O1352" s="41"/>
      <c r="P1352" s="41"/>
      <c r="Q1352" s="41"/>
      <c r="R1352" s="41"/>
      <c r="S1352" s="41"/>
      <c r="T1352" s="41"/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F1352" s="41"/>
      <c r="AG1352" s="41"/>
      <c r="AH1352" s="41"/>
      <c r="AI1352" s="41"/>
      <c r="AJ1352" s="41"/>
      <c r="AK1352" s="41"/>
      <c r="AL1352" s="41"/>
      <c r="AM1352" s="41"/>
      <c r="AN1352" s="41"/>
    </row>
    <row r="1353" ht="36.0" customHeight="1">
      <c r="A1353" s="77" t="s">
        <v>556</v>
      </c>
      <c r="B1353" s="67"/>
      <c r="C1353" s="68"/>
      <c r="D1353" s="69"/>
      <c r="E1353" s="58"/>
      <c r="F1353" s="74"/>
      <c r="G1353" s="58"/>
      <c r="H1353" s="75"/>
      <c r="I1353" s="58"/>
      <c r="J1353" s="61"/>
      <c r="K1353" s="41"/>
      <c r="L1353" s="41"/>
      <c r="M1353" s="41"/>
      <c r="N1353" s="41"/>
      <c r="O1353" s="41"/>
      <c r="P1353" s="41"/>
      <c r="Q1353" s="41"/>
      <c r="R1353" s="41"/>
      <c r="S1353" s="41"/>
      <c r="T1353" s="41"/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F1353" s="41"/>
      <c r="AG1353" s="41"/>
      <c r="AH1353" s="41"/>
      <c r="AI1353" s="41"/>
      <c r="AJ1353" s="41"/>
      <c r="AK1353" s="41"/>
      <c r="AL1353" s="41"/>
      <c r="AM1353" s="41"/>
      <c r="AN1353" s="41"/>
    </row>
    <row r="1354" ht="12.75" customHeight="1">
      <c r="A1354" s="66"/>
      <c r="B1354" s="67"/>
      <c r="C1354" s="68"/>
      <c r="D1354" s="69"/>
      <c r="E1354" s="58"/>
      <c r="F1354" s="74"/>
      <c r="G1354" s="58"/>
      <c r="H1354" s="75"/>
      <c r="I1354" s="52"/>
      <c r="J1354" s="61"/>
      <c r="K1354" s="41"/>
      <c r="L1354" s="41"/>
      <c r="M1354" s="41"/>
      <c r="N1354" s="41"/>
      <c r="O1354" s="41"/>
      <c r="P1354" s="41"/>
      <c r="Q1354" s="41"/>
      <c r="R1354" s="41"/>
      <c r="S1354" s="41"/>
      <c r="T1354" s="41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F1354" s="41"/>
      <c r="AG1354" s="41"/>
      <c r="AH1354" s="41"/>
      <c r="AI1354" s="41"/>
      <c r="AJ1354" s="41"/>
      <c r="AK1354" s="41"/>
      <c r="AL1354" s="41"/>
      <c r="AM1354" s="41"/>
      <c r="AN1354" s="41"/>
    </row>
    <row r="1355" ht="24.0" customHeight="1">
      <c r="A1355" s="85" t="s">
        <v>7</v>
      </c>
      <c r="B1355" s="86" t="s">
        <v>8</v>
      </c>
      <c r="C1355" s="87" t="s">
        <v>9</v>
      </c>
      <c r="D1355" s="151" t="s">
        <v>556</v>
      </c>
      <c r="E1355" s="152" t="s">
        <v>557</v>
      </c>
      <c r="F1355" s="78" t="s">
        <v>467</v>
      </c>
      <c r="G1355" s="153"/>
      <c r="H1355" s="152"/>
      <c r="I1355" s="152"/>
      <c r="J1355" s="4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</row>
    <row r="1356" ht="12.75" customHeight="1">
      <c r="A1356" s="99"/>
      <c r="B1356" s="90"/>
      <c r="C1356" s="90"/>
      <c r="D1356" s="103"/>
      <c r="E1356" s="119"/>
      <c r="F1356" s="120"/>
      <c r="G1356" s="154"/>
      <c r="H1356" s="52"/>
      <c r="I1356" s="52"/>
      <c r="J1356" s="61"/>
      <c r="K1356" s="41"/>
      <c r="L1356" s="41"/>
      <c r="M1356" s="41"/>
      <c r="N1356" s="41"/>
      <c r="O1356" s="41"/>
      <c r="P1356" s="41"/>
      <c r="Q1356" s="41"/>
      <c r="R1356" s="41"/>
      <c r="S1356" s="41"/>
      <c r="T1356" s="41"/>
      <c r="U1356" s="41"/>
      <c r="V1356" s="41"/>
      <c r="W1356" s="41"/>
      <c r="X1356" s="41"/>
      <c r="Y1356" s="41"/>
      <c r="Z1356" s="41"/>
      <c r="AA1356" s="41"/>
      <c r="AB1356" s="41"/>
      <c r="AC1356" s="41"/>
      <c r="AD1356" s="41"/>
      <c r="AE1356" s="41"/>
      <c r="AF1356" s="41"/>
      <c r="AG1356" s="41"/>
      <c r="AH1356" s="41"/>
      <c r="AI1356" s="41"/>
      <c r="AJ1356" s="41"/>
      <c r="AK1356" s="41"/>
      <c r="AL1356" s="41"/>
      <c r="AM1356" s="41"/>
      <c r="AN1356" s="41"/>
    </row>
    <row r="1357" ht="12.75" customHeight="1">
      <c r="A1357" s="99">
        <v>400.0</v>
      </c>
      <c r="B1357" s="90">
        <f t="shared" ref="B1357:C1357" si="354">A1357*0.9</f>
        <v>360</v>
      </c>
      <c r="C1357" s="90">
        <f t="shared" si="354"/>
        <v>324</v>
      </c>
      <c r="D1357" s="103" t="s">
        <v>558</v>
      </c>
      <c r="E1357" s="119" t="s">
        <v>559</v>
      </c>
      <c r="F1357" s="120">
        <v>1.0</v>
      </c>
      <c r="G1357" s="154"/>
      <c r="H1357" s="52"/>
      <c r="I1357" s="52"/>
      <c r="J1357" s="61"/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F1357" s="41"/>
      <c r="AG1357" s="41"/>
      <c r="AH1357" s="41"/>
      <c r="AI1357" s="41"/>
      <c r="AJ1357" s="41"/>
      <c r="AK1357" s="41"/>
      <c r="AL1357" s="41"/>
      <c r="AM1357" s="41"/>
      <c r="AN1357" s="41"/>
    </row>
    <row r="1358" ht="12.75" customHeight="1">
      <c r="A1358" s="99">
        <v>450.0</v>
      </c>
      <c r="B1358" s="90">
        <f t="shared" ref="B1358:C1358" si="355">A1358*0.9</f>
        <v>405</v>
      </c>
      <c r="C1358" s="90">
        <f t="shared" si="355"/>
        <v>364.5</v>
      </c>
      <c r="D1358" s="103" t="s">
        <v>560</v>
      </c>
      <c r="E1358" s="119" t="s">
        <v>561</v>
      </c>
      <c r="F1358" s="120">
        <v>1.0</v>
      </c>
      <c r="G1358" s="154"/>
      <c r="H1358" s="52"/>
      <c r="I1358" s="52"/>
      <c r="J1358" s="61"/>
      <c r="K1358" s="41"/>
      <c r="L1358" s="41"/>
      <c r="M1358" s="41"/>
      <c r="N1358" s="41"/>
      <c r="O1358" s="41"/>
      <c r="P1358" s="41"/>
      <c r="Q1358" s="41"/>
      <c r="R1358" s="41"/>
      <c r="S1358" s="41"/>
      <c r="T1358" s="41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F1358" s="41"/>
      <c r="AG1358" s="41"/>
      <c r="AH1358" s="41"/>
      <c r="AI1358" s="41"/>
      <c r="AJ1358" s="41"/>
      <c r="AK1358" s="41"/>
      <c r="AL1358" s="41"/>
      <c r="AM1358" s="41"/>
      <c r="AN1358" s="41"/>
    </row>
    <row r="1359" ht="12.75" customHeight="1">
      <c r="A1359" s="99">
        <v>200.0</v>
      </c>
      <c r="B1359" s="90">
        <f t="shared" ref="B1359:C1359" si="356">A1359*0.9</f>
        <v>180</v>
      </c>
      <c r="C1359" s="90">
        <f t="shared" si="356"/>
        <v>162</v>
      </c>
      <c r="D1359" s="103" t="s">
        <v>562</v>
      </c>
      <c r="E1359" s="119" t="s">
        <v>563</v>
      </c>
      <c r="F1359" s="120">
        <v>1.0</v>
      </c>
      <c r="G1359" s="154"/>
      <c r="H1359" s="52"/>
      <c r="I1359" s="52"/>
      <c r="J1359" s="61"/>
      <c r="K1359" s="41"/>
      <c r="L1359" s="41"/>
      <c r="M1359" s="41"/>
      <c r="N1359" s="41"/>
      <c r="O1359" s="41"/>
      <c r="P1359" s="41"/>
      <c r="Q1359" s="41"/>
      <c r="R1359" s="41"/>
      <c r="S1359" s="41"/>
      <c r="T1359" s="41"/>
      <c r="U1359" s="41"/>
      <c r="V1359" s="41"/>
      <c r="W1359" s="41"/>
      <c r="X1359" s="41"/>
      <c r="Y1359" s="41"/>
      <c r="Z1359" s="41"/>
      <c r="AA1359" s="41"/>
      <c r="AB1359" s="41"/>
      <c r="AC1359" s="41"/>
      <c r="AD1359" s="41"/>
      <c r="AE1359" s="41"/>
      <c r="AF1359" s="41"/>
      <c r="AG1359" s="41"/>
      <c r="AH1359" s="41"/>
      <c r="AI1359" s="41"/>
      <c r="AJ1359" s="41"/>
      <c r="AK1359" s="41"/>
      <c r="AL1359" s="41"/>
      <c r="AM1359" s="41"/>
      <c r="AN1359" s="41"/>
    </row>
    <row r="1360" ht="12.75" customHeight="1">
      <c r="A1360" s="99">
        <v>290.0</v>
      </c>
      <c r="B1360" s="90">
        <f t="shared" ref="B1360:C1360" si="357">A1360*0.9</f>
        <v>261</v>
      </c>
      <c r="C1360" s="90">
        <f t="shared" si="357"/>
        <v>234.9</v>
      </c>
      <c r="D1360" s="103" t="s">
        <v>564</v>
      </c>
      <c r="E1360" s="119" t="s">
        <v>565</v>
      </c>
      <c r="F1360" s="120">
        <v>18.0</v>
      </c>
      <c r="G1360" s="154"/>
      <c r="H1360" s="52"/>
      <c r="I1360" s="52"/>
      <c r="J1360" s="61"/>
      <c r="K1360" s="41"/>
      <c r="L1360" s="41"/>
      <c r="M1360" s="41"/>
      <c r="N1360" s="41"/>
      <c r="O1360" s="41"/>
      <c r="P1360" s="41"/>
      <c r="Q1360" s="41"/>
      <c r="R1360" s="41"/>
      <c r="S1360" s="41"/>
      <c r="T1360" s="41"/>
      <c r="U1360" s="41"/>
      <c r="V1360" s="41"/>
      <c r="W1360" s="41"/>
      <c r="X1360" s="41"/>
      <c r="Y1360" s="41"/>
      <c r="Z1360" s="41"/>
      <c r="AA1360" s="41"/>
      <c r="AB1360" s="41"/>
      <c r="AC1360" s="41"/>
      <c r="AD1360" s="41"/>
      <c r="AE1360" s="41"/>
      <c r="AF1360" s="41"/>
      <c r="AG1360" s="41"/>
      <c r="AH1360" s="41"/>
      <c r="AI1360" s="41"/>
      <c r="AJ1360" s="41"/>
      <c r="AK1360" s="41"/>
      <c r="AL1360" s="41"/>
      <c r="AM1360" s="41"/>
      <c r="AN1360" s="41"/>
    </row>
    <row r="1361" ht="12.75" customHeight="1">
      <c r="A1361" s="99">
        <v>160.0</v>
      </c>
      <c r="B1361" s="90">
        <f t="shared" ref="B1361:C1361" si="358">A1361*0.9</f>
        <v>144</v>
      </c>
      <c r="C1361" s="90">
        <f t="shared" si="358"/>
        <v>129.6</v>
      </c>
      <c r="D1361" s="103" t="s">
        <v>566</v>
      </c>
      <c r="E1361" s="119" t="s">
        <v>479</v>
      </c>
      <c r="F1361" s="120">
        <v>1.0</v>
      </c>
      <c r="G1361" s="58"/>
      <c r="H1361" s="52"/>
      <c r="I1361" s="52"/>
      <c r="J1361" s="61"/>
      <c r="K1361" s="41"/>
      <c r="L1361" s="41"/>
      <c r="M1361" s="41"/>
      <c r="N1361" s="41"/>
      <c r="O1361" s="41"/>
      <c r="P1361" s="41"/>
      <c r="Q1361" s="41"/>
      <c r="R1361" s="41"/>
      <c r="S1361" s="41"/>
      <c r="T1361" s="41"/>
      <c r="U1361" s="41"/>
      <c r="V1361" s="41"/>
      <c r="W1361" s="41"/>
      <c r="X1361" s="41"/>
      <c r="Y1361" s="41"/>
      <c r="Z1361" s="41"/>
      <c r="AA1361" s="41"/>
      <c r="AB1361" s="41"/>
      <c r="AC1361" s="41"/>
      <c r="AD1361" s="41"/>
      <c r="AE1361" s="41"/>
      <c r="AF1361" s="41"/>
      <c r="AG1361" s="41"/>
      <c r="AH1361" s="41"/>
      <c r="AI1361" s="41"/>
      <c r="AJ1361" s="41"/>
      <c r="AK1361" s="41"/>
      <c r="AL1361" s="41"/>
      <c r="AM1361" s="41"/>
      <c r="AN1361" s="41"/>
    </row>
    <row r="1362" ht="12.75" customHeight="1">
      <c r="A1362" s="99">
        <v>85.0</v>
      </c>
      <c r="B1362" s="90">
        <f t="shared" ref="B1362:C1362" si="359">A1362*0.9</f>
        <v>76.5</v>
      </c>
      <c r="C1362" s="90">
        <f t="shared" si="359"/>
        <v>68.85</v>
      </c>
      <c r="D1362" s="118" t="s">
        <v>567</v>
      </c>
      <c r="E1362" s="155" t="s">
        <v>568</v>
      </c>
      <c r="F1362" s="98">
        <v>2.0</v>
      </c>
      <c r="G1362" s="128"/>
      <c r="H1362" s="76"/>
      <c r="I1362" s="52"/>
      <c r="J1362" s="61"/>
      <c r="K1362" s="41"/>
      <c r="L1362" s="41"/>
      <c r="M1362" s="41"/>
      <c r="N1362" s="41"/>
      <c r="O1362" s="41"/>
      <c r="P1362" s="41"/>
      <c r="Q1362" s="41"/>
      <c r="R1362" s="41"/>
      <c r="S1362" s="41"/>
      <c r="T1362" s="41"/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F1362" s="41"/>
      <c r="AG1362" s="41"/>
      <c r="AH1362" s="41"/>
      <c r="AI1362" s="41"/>
      <c r="AJ1362" s="41"/>
      <c r="AK1362" s="41"/>
      <c r="AL1362" s="41"/>
      <c r="AM1362" s="41"/>
      <c r="AN1362" s="41"/>
    </row>
    <row r="1363" ht="12.75" customHeight="1">
      <c r="A1363" s="109">
        <v>1000.0</v>
      </c>
      <c r="B1363" s="90">
        <f t="shared" ref="B1363:C1363" si="360">A1363*0.9</f>
        <v>900</v>
      </c>
      <c r="C1363" s="90">
        <f t="shared" si="360"/>
        <v>810</v>
      </c>
      <c r="D1363" s="156" t="s">
        <v>569</v>
      </c>
      <c r="E1363" s="157" t="s">
        <v>570</v>
      </c>
      <c r="F1363" s="108">
        <v>1.0</v>
      </c>
      <c r="G1363" s="75"/>
      <c r="H1363" s="76"/>
      <c r="I1363" s="52"/>
      <c r="J1363" s="61"/>
      <c r="K1363" s="41"/>
      <c r="L1363" s="41"/>
      <c r="M1363" s="41"/>
      <c r="N1363" s="41"/>
      <c r="O1363" s="41"/>
      <c r="P1363" s="41"/>
      <c r="Q1363" s="41"/>
      <c r="R1363" s="41"/>
      <c r="S1363" s="41"/>
      <c r="T1363" s="41"/>
      <c r="U1363" s="41"/>
      <c r="V1363" s="41"/>
      <c r="W1363" s="41"/>
      <c r="X1363" s="41"/>
      <c r="Y1363" s="41"/>
      <c r="Z1363" s="41"/>
      <c r="AA1363" s="41"/>
      <c r="AB1363" s="41"/>
      <c r="AC1363" s="41"/>
      <c r="AD1363" s="41"/>
      <c r="AE1363" s="41"/>
      <c r="AF1363" s="41"/>
      <c r="AG1363" s="41"/>
      <c r="AH1363" s="41"/>
      <c r="AI1363" s="41"/>
      <c r="AJ1363" s="41"/>
      <c r="AK1363" s="41"/>
      <c r="AL1363" s="41"/>
      <c r="AM1363" s="41"/>
      <c r="AN1363" s="41"/>
    </row>
    <row r="1364" ht="12.75" customHeight="1">
      <c r="A1364" s="109">
        <v>550.0</v>
      </c>
      <c r="B1364" s="90">
        <f t="shared" ref="B1364:C1364" si="361">A1364*0.9</f>
        <v>495</v>
      </c>
      <c r="C1364" s="90">
        <f t="shared" si="361"/>
        <v>445.5</v>
      </c>
      <c r="D1364" s="156" t="s">
        <v>571</v>
      </c>
      <c r="E1364" s="158" t="s">
        <v>572</v>
      </c>
      <c r="F1364" s="108">
        <v>1.0</v>
      </c>
      <c r="G1364" s="75"/>
      <c r="H1364" s="76"/>
      <c r="I1364" s="52"/>
      <c r="J1364" s="61"/>
      <c r="K1364" s="41"/>
      <c r="L1364" s="41"/>
      <c r="M1364" s="41"/>
      <c r="N1364" s="41"/>
      <c r="O1364" s="41"/>
      <c r="P1364" s="41"/>
      <c r="Q1364" s="41"/>
      <c r="R1364" s="41"/>
      <c r="S1364" s="41"/>
      <c r="T1364" s="41"/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F1364" s="41"/>
      <c r="AG1364" s="41"/>
      <c r="AH1364" s="41"/>
      <c r="AI1364" s="41"/>
      <c r="AJ1364" s="41"/>
      <c r="AK1364" s="41"/>
      <c r="AL1364" s="41"/>
      <c r="AM1364" s="41"/>
      <c r="AN1364" s="41"/>
    </row>
    <row r="1365" ht="12.75" customHeight="1">
      <c r="A1365" s="99">
        <v>495.0</v>
      </c>
      <c r="B1365" s="90">
        <f t="shared" ref="B1365:C1365" si="362">A1365*0.9</f>
        <v>445.5</v>
      </c>
      <c r="C1365" s="90">
        <f t="shared" si="362"/>
        <v>400.95</v>
      </c>
      <c r="D1365" s="110" t="s">
        <v>573</v>
      </c>
      <c r="E1365" s="119" t="s">
        <v>574</v>
      </c>
      <c r="F1365" s="102">
        <v>1.0</v>
      </c>
      <c r="G1365" s="75"/>
      <c r="H1365" s="76"/>
      <c r="I1365" s="52"/>
      <c r="J1365" s="61"/>
      <c r="K1365" s="41"/>
      <c r="L1365" s="41"/>
      <c r="M1365" s="41"/>
      <c r="N1365" s="41"/>
      <c r="O1365" s="41"/>
      <c r="P1365" s="41"/>
      <c r="Q1365" s="41"/>
      <c r="R1365" s="41"/>
      <c r="S1365" s="41"/>
      <c r="T1365" s="41"/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F1365" s="41"/>
      <c r="AG1365" s="41"/>
      <c r="AH1365" s="41"/>
      <c r="AI1365" s="41"/>
      <c r="AJ1365" s="41"/>
      <c r="AK1365" s="41"/>
      <c r="AL1365" s="41"/>
      <c r="AM1365" s="41"/>
      <c r="AN1365" s="41"/>
    </row>
    <row r="1366" ht="12.75" customHeight="1">
      <c r="A1366" s="99">
        <v>120.0</v>
      </c>
      <c r="B1366" s="90">
        <f t="shared" ref="B1366:C1366" si="363">A1366*0.9</f>
        <v>108</v>
      </c>
      <c r="C1366" s="90">
        <f t="shared" si="363"/>
        <v>97.2</v>
      </c>
      <c r="D1366" s="110" t="s">
        <v>575</v>
      </c>
      <c r="E1366" s="119" t="s">
        <v>576</v>
      </c>
      <c r="F1366" s="102">
        <v>1.0</v>
      </c>
      <c r="G1366" s="75"/>
      <c r="H1366" s="76"/>
      <c r="I1366" s="52"/>
      <c r="J1366" s="61"/>
      <c r="K1366" s="41"/>
      <c r="L1366" s="41"/>
      <c r="M1366" s="41"/>
      <c r="N1366" s="41"/>
      <c r="O1366" s="41"/>
      <c r="P1366" s="41"/>
      <c r="Q1366" s="41"/>
      <c r="R1366" s="41"/>
      <c r="S1366" s="41"/>
      <c r="T1366" s="41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F1366" s="41"/>
      <c r="AG1366" s="41"/>
      <c r="AH1366" s="41"/>
      <c r="AI1366" s="41"/>
      <c r="AJ1366" s="41"/>
      <c r="AK1366" s="41"/>
      <c r="AL1366" s="41"/>
      <c r="AM1366" s="41"/>
      <c r="AN1366" s="41"/>
    </row>
    <row r="1367" ht="20.25" customHeight="1">
      <c r="A1367" s="148"/>
      <c r="B1367" s="149"/>
      <c r="C1367" s="149"/>
      <c r="D1367" s="150"/>
      <c r="E1367" s="130"/>
      <c r="F1367" s="108"/>
      <c r="G1367" s="58"/>
      <c r="H1367" s="52"/>
      <c r="I1367" s="52"/>
      <c r="J1367" s="61"/>
      <c r="K1367" s="41"/>
      <c r="L1367" s="41"/>
      <c r="M1367" s="41"/>
      <c r="N1367" s="41"/>
      <c r="O1367" s="41"/>
      <c r="P1367" s="41"/>
      <c r="Q1367" s="41"/>
      <c r="R1367" s="41"/>
      <c r="S1367" s="41"/>
      <c r="T1367" s="41"/>
      <c r="U1367" s="41"/>
      <c r="V1367" s="41"/>
      <c r="W1367" s="41"/>
      <c r="X1367" s="41"/>
      <c r="Y1367" s="41"/>
      <c r="Z1367" s="41"/>
      <c r="AA1367" s="41"/>
      <c r="AB1367" s="41"/>
      <c r="AC1367" s="41"/>
      <c r="AD1367" s="41"/>
      <c r="AE1367" s="41"/>
      <c r="AF1367" s="41"/>
      <c r="AG1367" s="41"/>
      <c r="AH1367" s="41"/>
      <c r="AI1367" s="41"/>
      <c r="AJ1367" s="41"/>
      <c r="AK1367" s="41"/>
      <c r="AL1367" s="41"/>
      <c r="AM1367" s="41"/>
      <c r="AN1367" s="41"/>
    </row>
    <row r="1368" ht="20.25" customHeight="1">
      <c r="A1368" s="148"/>
      <c r="B1368" s="149"/>
      <c r="C1368" s="149"/>
      <c r="D1368" s="150"/>
      <c r="E1368" s="130"/>
      <c r="F1368" s="108"/>
      <c r="G1368" s="58"/>
      <c r="H1368" s="52"/>
      <c r="I1368" s="52"/>
      <c r="J1368" s="61"/>
      <c r="K1368" s="41"/>
      <c r="L1368" s="41"/>
      <c r="M1368" s="41"/>
      <c r="N1368" s="41"/>
      <c r="O1368" s="41"/>
      <c r="P1368" s="41"/>
      <c r="Q1368" s="41"/>
      <c r="R1368" s="41"/>
      <c r="S1368" s="41"/>
      <c r="T1368" s="41"/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F1368" s="41"/>
      <c r="AG1368" s="41"/>
      <c r="AH1368" s="41"/>
      <c r="AI1368" s="41"/>
      <c r="AJ1368" s="41"/>
      <c r="AK1368" s="41"/>
      <c r="AL1368" s="41"/>
      <c r="AM1368" s="41"/>
      <c r="AN1368" s="41"/>
    </row>
    <row r="1369" ht="20.25" customHeight="1">
      <c r="A1369" s="77" t="s">
        <v>577</v>
      </c>
      <c r="B1369" s="67"/>
      <c r="C1369" s="68"/>
      <c r="D1369" s="69"/>
      <c r="E1369" s="58"/>
      <c r="F1369" s="74"/>
      <c r="G1369" s="58"/>
      <c r="H1369" s="52"/>
      <c r="I1369" s="52"/>
      <c r="J1369" s="61"/>
      <c r="K1369" s="41"/>
      <c r="L1369" s="41"/>
      <c r="M1369" s="41"/>
      <c r="N1369" s="41"/>
      <c r="O1369" s="41"/>
      <c r="P1369" s="41"/>
      <c r="Q1369" s="41"/>
      <c r="R1369" s="41"/>
      <c r="S1369" s="41"/>
      <c r="T1369" s="41"/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F1369" s="41"/>
      <c r="AG1369" s="41"/>
      <c r="AH1369" s="41"/>
      <c r="AI1369" s="41"/>
      <c r="AJ1369" s="41"/>
      <c r="AK1369" s="41"/>
      <c r="AL1369" s="41"/>
      <c r="AM1369" s="41"/>
      <c r="AN1369" s="41"/>
    </row>
    <row r="1370" ht="20.25" customHeight="1">
      <c r="A1370" s="159">
        <v>110.0</v>
      </c>
      <c r="B1370" s="55">
        <f t="shared" ref="B1370:C1370" si="364">A1370*0.9</f>
        <v>99</v>
      </c>
      <c r="C1370" s="63">
        <f t="shared" si="364"/>
        <v>89.1</v>
      </c>
      <c r="D1370" s="69" t="s">
        <v>18</v>
      </c>
      <c r="E1370" s="160"/>
      <c r="F1370" s="74">
        <v>5.0</v>
      </c>
      <c r="G1370" s="58"/>
      <c r="H1370" s="52"/>
      <c r="I1370" s="52"/>
      <c r="J1370" s="61"/>
      <c r="K1370" s="41"/>
      <c r="L1370" s="41"/>
      <c r="M1370" s="41"/>
      <c r="N1370" s="41"/>
      <c r="O1370" s="41"/>
      <c r="P1370" s="41"/>
      <c r="Q1370" s="41"/>
      <c r="R1370" s="41"/>
      <c r="S1370" s="41"/>
      <c r="T1370" s="41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F1370" s="41"/>
      <c r="AG1370" s="41"/>
      <c r="AH1370" s="41"/>
      <c r="AI1370" s="41"/>
      <c r="AJ1370" s="41"/>
      <c r="AK1370" s="41"/>
      <c r="AL1370" s="41"/>
      <c r="AM1370" s="41"/>
      <c r="AN1370" s="41"/>
    </row>
    <row r="1371" ht="20.25" customHeight="1">
      <c r="A1371" s="77"/>
      <c r="B1371" s="67"/>
      <c r="C1371" s="68"/>
      <c r="D1371" s="69"/>
      <c r="E1371" s="58"/>
      <c r="F1371" s="74"/>
      <c r="G1371" s="161"/>
      <c r="H1371" s="52"/>
      <c r="I1371" s="52"/>
      <c r="J1371" s="61"/>
      <c r="K1371" s="41"/>
      <c r="L1371" s="41"/>
      <c r="M1371" s="41"/>
      <c r="N1371" s="41"/>
      <c r="O1371" s="41"/>
      <c r="P1371" s="41"/>
      <c r="Q1371" s="41"/>
      <c r="R1371" s="41"/>
      <c r="S1371" s="41"/>
      <c r="T1371" s="41"/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F1371" s="41"/>
      <c r="AG1371" s="41"/>
      <c r="AH1371" s="41"/>
      <c r="AI1371" s="41"/>
      <c r="AJ1371" s="41"/>
      <c r="AK1371" s="41"/>
      <c r="AL1371" s="41"/>
      <c r="AM1371" s="41"/>
      <c r="AN1371" s="41"/>
    </row>
    <row r="1372" ht="20.25" customHeight="1">
      <c r="A1372" s="77"/>
      <c r="B1372" s="67"/>
      <c r="C1372" s="68"/>
      <c r="D1372" s="69"/>
      <c r="E1372" s="58"/>
      <c r="F1372" s="74"/>
      <c r="G1372" s="161"/>
      <c r="H1372" s="52"/>
      <c r="I1372" s="52"/>
      <c r="J1372" s="61"/>
      <c r="K1372" s="41"/>
      <c r="L1372" s="41"/>
      <c r="M1372" s="41"/>
      <c r="N1372" s="41"/>
      <c r="O1372" s="41"/>
      <c r="P1372" s="41"/>
      <c r="Q1372" s="41"/>
      <c r="R1372" s="41"/>
      <c r="S1372" s="41"/>
      <c r="T1372" s="41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F1372" s="41"/>
      <c r="AG1372" s="41"/>
      <c r="AH1372" s="41"/>
      <c r="AI1372" s="41"/>
      <c r="AJ1372" s="41"/>
      <c r="AK1372" s="41"/>
      <c r="AL1372" s="41"/>
      <c r="AM1372" s="41"/>
      <c r="AN1372" s="41"/>
    </row>
    <row r="1373" ht="20.25" customHeight="1">
      <c r="A1373" s="77" t="s">
        <v>578</v>
      </c>
      <c r="B1373" s="67"/>
      <c r="C1373" s="68"/>
      <c r="D1373" s="69"/>
      <c r="E1373" s="58"/>
      <c r="F1373" s="74"/>
      <c r="G1373" s="161"/>
      <c r="H1373" s="52"/>
      <c r="I1373" s="52"/>
      <c r="J1373" s="61"/>
      <c r="K1373" s="41"/>
      <c r="L1373" s="41"/>
      <c r="M1373" s="41"/>
      <c r="N1373" s="41"/>
      <c r="O1373" s="41"/>
      <c r="P1373" s="41"/>
      <c r="Q1373" s="41"/>
      <c r="R1373" s="41"/>
      <c r="S1373" s="41"/>
      <c r="T1373" s="41"/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F1373" s="41"/>
      <c r="AG1373" s="41"/>
      <c r="AH1373" s="41"/>
      <c r="AI1373" s="41"/>
      <c r="AJ1373" s="41"/>
      <c r="AK1373" s="41"/>
      <c r="AL1373" s="41"/>
      <c r="AM1373" s="41"/>
      <c r="AN1373" s="41"/>
    </row>
    <row r="1374" ht="12.75" customHeight="1">
      <c r="A1374" s="71"/>
      <c r="B1374" s="67"/>
      <c r="C1374" s="68"/>
      <c r="D1374" s="69"/>
      <c r="E1374" s="58"/>
      <c r="F1374" s="162" t="s">
        <v>579</v>
      </c>
      <c r="G1374" s="58"/>
      <c r="H1374" s="52"/>
      <c r="I1374" s="52"/>
      <c r="J1374" s="61"/>
      <c r="K1374" s="41"/>
      <c r="L1374" s="41"/>
      <c r="M1374" s="41"/>
      <c r="N1374" s="41"/>
      <c r="O1374" s="41"/>
      <c r="P1374" s="41"/>
      <c r="Q1374" s="41"/>
      <c r="R1374" s="41"/>
      <c r="S1374" s="41"/>
      <c r="T1374" s="41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F1374" s="41"/>
      <c r="AG1374" s="41"/>
      <c r="AH1374" s="41"/>
      <c r="AI1374" s="41"/>
      <c r="AJ1374" s="41"/>
      <c r="AK1374" s="41"/>
      <c r="AL1374" s="41"/>
      <c r="AM1374" s="41"/>
      <c r="AN1374" s="41"/>
    </row>
    <row r="1375" ht="12.75" customHeight="1">
      <c r="A1375" s="163">
        <v>12.0</v>
      </c>
      <c r="B1375" s="55">
        <f t="shared" ref="B1375:C1375" si="365">A1375*0.9</f>
        <v>10.8</v>
      </c>
      <c r="C1375" s="63">
        <f t="shared" si="365"/>
        <v>9.72</v>
      </c>
      <c r="D1375" s="164" t="s">
        <v>580</v>
      </c>
      <c r="F1375" s="165">
        <v>3.0</v>
      </c>
      <c r="G1375" s="166"/>
      <c r="H1375" s="167"/>
      <c r="I1375" s="167"/>
      <c r="J1375" s="61"/>
      <c r="K1375" s="41"/>
      <c r="L1375" s="41"/>
      <c r="M1375" s="41"/>
      <c r="N1375" s="41"/>
      <c r="O1375" s="41"/>
      <c r="P1375" s="41"/>
      <c r="Q1375" s="41"/>
      <c r="R1375" s="41"/>
      <c r="S1375" s="41"/>
      <c r="T1375" s="41"/>
      <c r="U1375" s="41"/>
      <c r="V1375" s="41"/>
      <c r="W1375" s="41"/>
      <c r="X1375" s="41"/>
      <c r="Y1375" s="41"/>
      <c r="Z1375" s="41"/>
      <c r="AA1375" s="41"/>
      <c r="AB1375" s="41"/>
      <c r="AC1375" s="41"/>
      <c r="AD1375" s="41"/>
      <c r="AE1375" s="41"/>
      <c r="AF1375" s="41"/>
      <c r="AG1375" s="41"/>
      <c r="AH1375" s="41"/>
      <c r="AI1375" s="41"/>
      <c r="AJ1375" s="41"/>
      <c r="AK1375" s="41"/>
      <c r="AL1375" s="41"/>
      <c r="AM1375" s="41"/>
      <c r="AN1375" s="41"/>
    </row>
    <row r="1376" ht="35.25" customHeight="1">
      <c r="A1376" s="163">
        <v>250.0</v>
      </c>
      <c r="B1376" s="55">
        <f t="shared" ref="B1376:C1376" si="366">A1376*0.9</f>
        <v>225</v>
      </c>
      <c r="C1376" s="63">
        <f t="shared" si="366"/>
        <v>202.5</v>
      </c>
      <c r="D1376" s="46" t="s">
        <v>581</v>
      </c>
      <c r="E1376" s="168" t="s">
        <v>582</v>
      </c>
      <c r="F1376" s="165">
        <v>1.0</v>
      </c>
      <c r="G1376" s="166"/>
      <c r="H1376" s="167"/>
      <c r="I1376" s="167"/>
      <c r="J1376" s="61"/>
      <c r="K1376" s="41"/>
      <c r="L1376" s="41"/>
      <c r="M1376" s="41"/>
      <c r="N1376" s="41"/>
      <c r="O1376" s="41"/>
      <c r="P1376" s="41"/>
      <c r="Q1376" s="41"/>
      <c r="R1376" s="41"/>
      <c r="S1376" s="41"/>
      <c r="T1376" s="41"/>
      <c r="U1376" s="41"/>
      <c r="V1376" s="41"/>
      <c r="W1376" s="41"/>
      <c r="X1376" s="41"/>
      <c r="Y1376" s="41"/>
      <c r="Z1376" s="41"/>
      <c r="AA1376" s="41"/>
      <c r="AB1376" s="41"/>
      <c r="AC1376" s="41"/>
      <c r="AD1376" s="41"/>
      <c r="AE1376" s="41"/>
      <c r="AF1376" s="41"/>
      <c r="AG1376" s="41"/>
      <c r="AH1376" s="41"/>
      <c r="AI1376" s="41"/>
      <c r="AJ1376" s="41"/>
      <c r="AK1376" s="41"/>
      <c r="AL1376" s="41"/>
      <c r="AM1376" s="41"/>
      <c r="AN1376" s="41"/>
    </row>
    <row r="1377" ht="12.75" customHeight="1">
      <c r="A1377" s="163">
        <v>30.0</v>
      </c>
      <c r="B1377" s="55">
        <f t="shared" ref="B1377:C1377" si="367">A1377*0.9</f>
        <v>27</v>
      </c>
      <c r="C1377" s="63">
        <f t="shared" si="367"/>
        <v>24.3</v>
      </c>
      <c r="D1377" s="46" t="s">
        <v>583</v>
      </c>
      <c r="E1377" s="169"/>
      <c r="F1377" s="165">
        <v>1.0</v>
      </c>
      <c r="G1377" s="166"/>
      <c r="H1377" s="167"/>
      <c r="I1377" s="167"/>
      <c r="J1377" s="61"/>
      <c r="K1377" s="41"/>
      <c r="L1377" s="41"/>
      <c r="M1377" s="41"/>
      <c r="N1377" s="41"/>
      <c r="O1377" s="41"/>
      <c r="P1377" s="41"/>
      <c r="Q1377" s="41"/>
      <c r="R1377" s="41"/>
      <c r="S1377" s="41"/>
      <c r="T1377" s="41"/>
      <c r="U1377" s="41"/>
      <c r="V1377" s="41"/>
      <c r="W1377" s="41"/>
      <c r="X1377" s="41"/>
      <c r="Y1377" s="41"/>
      <c r="Z1377" s="41"/>
      <c r="AA1377" s="41"/>
      <c r="AB1377" s="41"/>
      <c r="AC1377" s="41"/>
      <c r="AD1377" s="41"/>
      <c r="AE1377" s="41"/>
      <c r="AF1377" s="41"/>
      <c r="AG1377" s="41"/>
      <c r="AH1377" s="41"/>
      <c r="AI1377" s="41"/>
      <c r="AJ1377" s="41"/>
      <c r="AK1377" s="41"/>
      <c r="AL1377" s="41"/>
      <c r="AM1377" s="41"/>
      <c r="AN1377" s="41"/>
    </row>
    <row r="1378" ht="12.75" customHeight="1">
      <c r="A1378" s="163">
        <v>35.0</v>
      </c>
      <c r="B1378" s="55">
        <f t="shared" ref="B1378:C1378" si="368">A1378*0.9</f>
        <v>31.5</v>
      </c>
      <c r="C1378" s="63">
        <f t="shared" si="368"/>
        <v>28.35</v>
      </c>
      <c r="D1378" s="46" t="s">
        <v>584</v>
      </c>
      <c r="E1378" s="170" t="s">
        <v>585</v>
      </c>
      <c r="F1378" s="165">
        <v>1.0</v>
      </c>
      <c r="G1378" s="166"/>
      <c r="H1378" s="167"/>
      <c r="I1378" s="167"/>
      <c r="J1378" s="61"/>
      <c r="K1378" s="41"/>
      <c r="L1378" s="41"/>
      <c r="M1378" s="41"/>
      <c r="N1378" s="41"/>
      <c r="O1378" s="41"/>
      <c r="P1378" s="41"/>
      <c r="Q1378" s="41"/>
      <c r="R1378" s="41"/>
      <c r="S1378" s="41"/>
      <c r="T1378" s="41"/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F1378" s="41"/>
      <c r="AG1378" s="41"/>
      <c r="AH1378" s="41"/>
      <c r="AI1378" s="41"/>
      <c r="AJ1378" s="41"/>
      <c r="AK1378" s="41"/>
      <c r="AL1378" s="41"/>
      <c r="AM1378" s="41"/>
      <c r="AN1378" s="41"/>
    </row>
    <row r="1379" ht="12.75" customHeight="1">
      <c r="A1379" s="163">
        <v>150.0</v>
      </c>
      <c r="B1379" s="55">
        <f t="shared" ref="B1379:C1379" si="369">A1379*0.9</f>
        <v>135</v>
      </c>
      <c r="C1379" s="63">
        <f t="shared" si="369"/>
        <v>121.5</v>
      </c>
      <c r="D1379" s="46" t="s">
        <v>586</v>
      </c>
      <c r="E1379" s="170" t="s">
        <v>585</v>
      </c>
      <c r="F1379" s="165">
        <v>1.0</v>
      </c>
      <c r="G1379" s="166"/>
      <c r="H1379" s="167"/>
      <c r="I1379" s="167"/>
      <c r="J1379" s="61"/>
      <c r="K1379" s="41"/>
      <c r="L1379" s="41"/>
      <c r="M1379" s="41"/>
      <c r="N1379" s="41"/>
      <c r="O1379" s="41"/>
      <c r="P1379" s="41"/>
      <c r="Q1379" s="41"/>
      <c r="R1379" s="41"/>
      <c r="S1379" s="41"/>
      <c r="T1379" s="41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F1379" s="41"/>
      <c r="AG1379" s="41"/>
      <c r="AH1379" s="41"/>
      <c r="AI1379" s="41"/>
      <c r="AJ1379" s="41"/>
      <c r="AK1379" s="41"/>
      <c r="AL1379" s="41"/>
      <c r="AM1379" s="41"/>
      <c r="AN1379" s="41"/>
    </row>
    <row r="1380" ht="12.75" customHeight="1">
      <c r="A1380" s="163">
        <v>150.0</v>
      </c>
      <c r="B1380" s="55">
        <f t="shared" ref="B1380:C1380" si="370">A1380*0.9</f>
        <v>135</v>
      </c>
      <c r="C1380" s="63">
        <f t="shared" si="370"/>
        <v>121.5</v>
      </c>
      <c r="D1380" s="46" t="s">
        <v>587</v>
      </c>
      <c r="E1380" s="170" t="s">
        <v>585</v>
      </c>
      <c r="F1380" s="165">
        <v>1.0</v>
      </c>
      <c r="G1380" s="166"/>
      <c r="H1380" s="167"/>
      <c r="I1380" s="167"/>
      <c r="J1380" s="6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  <c r="V1380" s="41"/>
      <c r="W1380" s="41"/>
      <c r="X1380" s="41"/>
      <c r="Y1380" s="41"/>
      <c r="Z1380" s="41"/>
      <c r="AA1380" s="41"/>
      <c r="AB1380" s="41"/>
      <c r="AC1380" s="41"/>
      <c r="AD1380" s="41"/>
      <c r="AE1380" s="41"/>
      <c r="AF1380" s="41"/>
      <c r="AG1380" s="41"/>
      <c r="AH1380" s="41"/>
      <c r="AI1380" s="41"/>
      <c r="AJ1380" s="41"/>
      <c r="AK1380" s="41"/>
      <c r="AL1380" s="41"/>
      <c r="AM1380" s="41"/>
      <c r="AN1380" s="41"/>
    </row>
    <row r="1381" ht="12.75" customHeight="1">
      <c r="A1381" s="163">
        <v>150.0</v>
      </c>
      <c r="B1381" s="55">
        <f t="shared" ref="B1381:C1381" si="371">A1381*0.9</f>
        <v>135</v>
      </c>
      <c r="C1381" s="63">
        <f t="shared" si="371"/>
        <v>121.5</v>
      </c>
      <c r="D1381" s="46" t="s">
        <v>588</v>
      </c>
      <c r="E1381" s="170" t="s">
        <v>585</v>
      </c>
      <c r="F1381" s="165">
        <v>1.0</v>
      </c>
      <c r="G1381" s="166"/>
      <c r="H1381" s="167"/>
      <c r="I1381" s="167"/>
      <c r="J1381" s="61"/>
      <c r="K1381" s="41"/>
      <c r="L1381" s="41"/>
      <c r="M1381" s="41"/>
      <c r="N1381" s="41"/>
      <c r="O1381" s="41"/>
      <c r="P1381" s="41"/>
      <c r="Q1381" s="41"/>
      <c r="R1381" s="41"/>
      <c r="S1381" s="41"/>
      <c r="T1381" s="41"/>
      <c r="U1381" s="41"/>
      <c r="V1381" s="41"/>
      <c r="W1381" s="41"/>
      <c r="X1381" s="41"/>
      <c r="Y1381" s="41"/>
      <c r="Z1381" s="41"/>
      <c r="AA1381" s="41"/>
      <c r="AB1381" s="41"/>
      <c r="AC1381" s="41"/>
      <c r="AD1381" s="41"/>
      <c r="AE1381" s="41"/>
      <c r="AF1381" s="41"/>
      <c r="AG1381" s="41"/>
      <c r="AH1381" s="41"/>
      <c r="AI1381" s="41"/>
      <c r="AJ1381" s="41"/>
      <c r="AK1381" s="41"/>
      <c r="AL1381" s="41"/>
      <c r="AM1381" s="41"/>
      <c r="AN1381" s="41"/>
    </row>
    <row r="1382" ht="12.75" customHeight="1">
      <c r="A1382" s="163">
        <v>20.0</v>
      </c>
      <c r="B1382" s="55">
        <f t="shared" ref="B1382:C1382" si="372">A1382*0.9</f>
        <v>18</v>
      </c>
      <c r="C1382" s="63">
        <f t="shared" si="372"/>
        <v>16.2</v>
      </c>
      <c r="D1382" s="46" t="s">
        <v>589</v>
      </c>
      <c r="E1382" s="170" t="s">
        <v>590</v>
      </c>
      <c r="F1382" s="165">
        <v>1.0</v>
      </c>
      <c r="G1382" s="166"/>
      <c r="H1382" s="167"/>
      <c r="I1382" s="167"/>
      <c r="J1382" s="61"/>
      <c r="K1382" s="41"/>
      <c r="L1382" s="41"/>
      <c r="M1382" s="41"/>
      <c r="N1382" s="41"/>
      <c r="O1382" s="41"/>
      <c r="P1382" s="41"/>
      <c r="Q1382" s="41"/>
      <c r="R1382" s="41"/>
      <c r="S1382" s="41"/>
      <c r="T1382" s="41"/>
      <c r="U1382" s="41"/>
      <c r="V1382" s="41"/>
      <c r="W1382" s="41"/>
      <c r="X1382" s="41"/>
      <c r="Y1382" s="41"/>
      <c r="Z1382" s="41"/>
      <c r="AA1382" s="41"/>
      <c r="AB1382" s="41"/>
      <c r="AC1382" s="41"/>
      <c r="AD1382" s="41"/>
      <c r="AE1382" s="41"/>
      <c r="AF1382" s="41"/>
      <c r="AG1382" s="41"/>
      <c r="AH1382" s="41"/>
      <c r="AI1382" s="41"/>
      <c r="AJ1382" s="41"/>
      <c r="AK1382" s="41"/>
      <c r="AL1382" s="41"/>
      <c r="AM1382" s="41"/>
      <c r="AN1382" s="41"/>
    </row>
    <row r="1383" ht="12.75" customHeight="1">
      <c r="A1383" s="171"/>
      <c r="B1383" s="55"/>
      <c r="C1383" s="63"/>
      <c r="D1383" s="59"/>
      <c r="E1383" s="128"/>
      <c r="F1383" s="172"/>
      <c r="G1383" s="58"/>
      <c r="H1383" s="52"/>
      <c r="I1383" s="52"/>
      <c r="J1383" s="61"/>
      <c r="K1383" s="41"/>
      <c r="L1383" s="41"/>
      <c r="M1383" s="41"/>
      <c r="N1383" s="41"/>
      <c r="O1383" s="41"/>
      <c r="P1383" s="41"/>
      <c r="Q1383" s="41"/>
      <c r="R1383" s="41"/>
      <c r="S1383" s="41"/>
      <c r="T1383" s="41"/>
      <c r="U1383" s="41"/>
      <c r="V1383" s="41"/>
      <c r="W1383" s="41"/>
      <c r="X1383" s="41"/>
      <c r="Y1383" s="41"/>
      <c r="Z1383" s="41"/>
      <c r="AA1383" s="41"/>
      <c r="AB1383" s="41"/>
      <c r="AC1383" s="41"/>
      <c r="AD1383" s="41"/>
      <c r="AE1383" s="41"/>
      <c r="AF1383" s="41"/>
      <c r="AG1383" s="41"/>
      <c r="AH1383" s="41"/>
      <c r="AI1383" s="41"/>
      <c r="AJ1383" s="41"/>
      <c r="AK1383" s="41"/>
      <c r="AL1383" s="41"/>
      <c r="AM1383" s="41"/>
      <c r="AN1383" s="41"/>
    </row>
    <row r="1384" ht="12.75" customHeight="1">
      <c r="A1384" s="171">
        <v>200.0</v>
      </c>
      <c r="B1384" s="55">
        <f t="shared" ref="B1384:C1384" si="373">A1384*0.9</f>
        <v>180</v>
      </c>
      <c r="C1384" s="63">
        <f t="shared" si="373"/>
        <v>162</v>
      </c>
      <c r="D1384" s="59" t="s">
        <v>591</v>
      </c>
      <c r="E1384" s="128"/>
      <c r="F1384" s="172">
        <v>1.0</v>
      </c>
      <c r="G1384" s="58"/>
      <c r="H1384" s="52"/>
      <c r="I1384" s="52"/>
      <c r="J1384" s="61"/>
      <c r="K1384" s="41"/>
      <c r="L1384" s="41"/>
      <c r="M1384" s="41"/>
      <c r="N1384" s="41"/>
      <c r="O1384" s="41"/>
      <c r="P1384" s="41"/>
      <c r="Q1384" s="41"/>
      <c r="R1384" s="41"/>
      <c r="S1384" s="41"/>
      <c r="T1384" s="41"/>
      <c r="U1384" s="41"/>
      <c r="V1384" s="41"/>
      <c r="W1384" s="41"/>
      <c r="X1384" s="41"/>
      <c r="Y1384" s="41"/>
      <c r="Z1384" s="41"/>
      <c r="AA1384" s="41"/>
      <c r="AB1384" s="41"/>
      <c r="AC1384" s="41"/>
      <c r="AD1384" s="41"/>
      <c r="AE1384" s="41"/>
      <c r="AF1384" s="41"/>
      <c r="AG1384" s="41"/>
      <c r="AH1384" s="41"/>
      <c r="AI1384" s="41"/>
      <c r="AJ1384" s="41"/>
      <c r="AK1384" s="41"/>
      <c r="AL1384" s="41"/>
      <c r="AM1384" s="41"/>
      <c r="AN1384" s="41"/>
    </row>
    <row r="1385" ht="12.75" customHeight="1">
      <c r="A1385" s="171">
        <v>35.0</v>
      </c>
      <c r="B1385" s="55">
        <f t="shared" ref="B1385:C1385" si="374">A1385*0.9</f>
        <v>31.5</v>
      </c>
      <c r="C1385" s="63">
        <f t="shared" si="374"/>
        <v>28.35</v>
      </c>
      <c r="D1385" s="59" t="s">
        <v>592</v>
      </c>
      <c r="E1385" s="173" t="s">
        <v>525</v>
      </c>
      <c r="F1385" s="172">
        <v>11.0</v>
      </c>
      <c r="G1385" s="58"/>
      <c r="H1385" s="52"/>
      <c r="I1385" s="52"/>
      <c r="J1385" s="61"/>
      <c r="K1385" s="41"/>
      <c r="L1385" s="41"/>
      <c r="M1385" s="41"/>
      <c r="N1385" s="41"/>
      <c r="O1385" s="41"/>
      <c r="P1385" s="41"/>
      <c r="Q1385" s="41"/>
      <c r="R1385" s="41"/>
      <c r="S1385" s="41"/>
      <c r="T1385" s="41"/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F1385" s="41"/>
      <c r="AG1385" s="41"/>
      <c r="AH1385" s="41"/>
      <c r="AI1385" s="41"/>
      <c r="AJ1385" s="41"/>
      <c r="AK1385" s="41"/>
      <c r="AL1385" s="41"/>
      <c r="AM1385" s="41"/>
      <c r="AN1385" s="41"/>
    </row>
    <row r="1386" ht="12.75" customHeight="1">
      <c r="A1386" s="171">
        <v>100.0</v>
      </c>
      <c r="B1386" s="55">
        <f t="shared" ref="B1386:C1386" si="375">A1386*0.9</f>
        <v>90</v>
      </c>
      <c r="C1386" s="63">
        <f t="shared" si="375"/>
        <v>81</v>
      </c>
      <c r="D1386" s="59" t="s">
        <v>593</v>
      </c>
      <c r="E1386" s="128"/>
      <c r="F1386" s="172">
        <v>1.0</v>
      </c>
      <c r="G1386" s="58"/>
      <c r="H1386" s="52"/>
      <c r="I1386" s="52"/>
      <c r="J1386" s="61"/>
      <c r="K1386" s="41"/>
      <c r="L1386" s="41"/>
      <c r="M1386" s="41"/>
      <c r="N1386" s="41"/>
      <c r="O1386" s="41"/>
      <c r="P1386" s="41"/>
      <c r="Q1386" s="41"/>
      <c r="R1386" s="41"/>
      <c r="S1386" s="41"/>
      <c r="T1386" s="41"/>
      <c r="U1386" s="41"/>
      <c r="V1386" s="41"/>
      <c r="W1386" s="41"/>
      <c r="X1386" s="41"/>
      <c r="Y1386" s="41"/>
      <c r="Z1386" s="41"/>
      <c r="AA1386" s="41"/>
      <c r="AB1386" s="41"/>
      <c r="AC1386" s="41"/>
      <c r="AD1386" s="41"/>
      <c r="AE1386" s="41"/>
      <c r="AF1386" s="41"/>
      <c r="AG1386" s="41"/>
      <c r="AH1386" s="41"/>
      <c r="AI1386" s="41"/>
      <c r="AJ1386" s="41"/>
      <c r="AK1386" s="41"/>
      <c r="AL1386" s="41"/>
      <c r="AM1386" s="41"/>
      <c r="AN1386" s="41"/>
    </row>
    <row r="1387" ht="12.75" customHeight="1">
      <c r="A1387" s="171">
        <v>130.0</v>
      </c>
      <c r="B1387" s="55">
        <f t="shared" ref="B1387:C1387" si="376">A1387*0.9</f>
        <v>117</v>
      </c>
      <c r="C1387" s="63">
        <f t="shared" si="376"/>
        <v>105.3</v>
      </c>
      <c r="D1387" s="59" t="s">
        <v>594</v>
      </c>
      <c r="E1387" s="128"/>
      <c r="F1387" s="172">
        <v>2.0</v>
      </c>
      <c r="G1387" s="58"/>
      <c r="H1387" s="52"/>
      <c r="I1387" s="52"/>
      <c r="J1387" s="61"/>
      <c r="K1387" s="41"/>
      <c r="L1387" s="41"/>
      <c r="M1387" s="41"/>
      <c r="N1387" s="41"/>
      <c r="O1387" s="41"/>
      <c r="P1387" s="41"/>
      <c r="Q1387" s="41"/>
      <c r="R1387" s="41"/>
      <c r="S1387" s="41"/>
      <c r="T1387" s="41"/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F1387" s="41"/>
      <c r="AG1387" s="41"/>
      <c r="AH1387" s="41"/>
      <c r="AI1387" s="41"/>
      <c r="AJ1387" s="41"/>
      <c r="AK1387" s="41"/>
      <c r="AL1387" s="41"/>
      <c r="AM1387" s="41"/>
      <c r="AN1387" s="41"/>
    </row>
    <row r="1388" ht="12.75" customHeight="1">
      <c r="A1388" s="171">
        <v>55.0</v>
      </c>
      <c r="B1388" s="55">
        <f t="shared" ref="B1388:C1388" si="377">A1388*0.9</f>
        <v>49.5</v>
      </c>
      <c r="C1388" s="63">
        <f t="shared" si="377"/>
        <v>44.55</v>
      </c>
      <c r="D1388" s="59" t="s">
        <v>595</v>
      </c>
      <c r="E1388" s="128"/>
      <c r="F1388" s="172">
        <v>1.0</v>
      </c>
      <c r="G1388" s="58"/>
      <c r="H1388" s="52"/>
      <c r="I1388" s="52"/>
      <c r="J1388" s="61"/>
      <c r="K1388" s="41"/>
      <c r="L1388" s="41"/>
      <c r="M1388" s="41"/>
      <c r="N1388" s="41"/>
      <c r="O1388" s="41"/>
      <c r="P1388" s="41"/>
      <c r="Q1388" s="41"/>
      <c r="R1388" s="41"/>
      <c r="S1388" s="41"/>
      <c r="T1388" s="41"/>
      <c r="U1388" s="41"/>
      <c r="V1388" s="41"/>
      <c r="W1388" s="41"/>
      <c r="X1388" s="41"/>
      <c r="Y1388" s="41"/>
      <c r="Z1388" s="41"/>
      <c r="AA1388" s="41"/>
      <c r="AB1388" s="41"/>
      <c r="AC1388" s="41"/>
      <c r="AD1388" s="41"/>
      <c r="AE1388" s="41"/>
      <c r="AF1388" s="41"/>
      <c r="AG1388" s="41"/>
      <c r="AH1388" s="41"/>
      <c r="AI1388" s="41"/>
      <c r="AJ1388" s="41"/>
      <c r="AK1388" s="41"/>
      <c r="AL1388" s="41"/>
      <c r="AM1388" s="41"/>
      <c r="AN1388" s="41"/>
    </row>
    <row r="1389" ht="12.75" customHeight="1">
      <c r="A1389" s="171">
        <v>20.0</v>
      </c>
      <c r="B1389" s="55">
        <f t="shared" ref="B1389:C1389" si="378">A1389*0.9</f>
        <v>18</v>
      </c>
      <c r="C1389" s="63">
        <f t="shared" si="378"/>
        <v>16.2</v>
      </c>
      <c r="D1389" s="59" t="s">
        <v>596</v>
      </c>
      <c r="E1389" s="128"/>
      <c r="F1389" s="172">
        <v>2.0</v>
      </c>
      <c r="G1389" s="58"/>
      <c r="H1389" s="52"/>
      <c r="I1389" s="52"/>
      <c r="J1389" s="61"/>
      <c r="K1389" s="41"/>
      <c r="L1389" s="41"/>
      <c r="M1389" s="41"/>
      <c r="N1389" s="41"/>
      <c r="O1389" s="41"/>
      <c r="P1389" s="41"/>
      <c r="Q1389" s="41"/>
      <c r="R1389" s="41"/>
      <c r="S1389" s="41"/>
      <c r="T1389" s="41"/>
      <c r="U1389" s="41"/>
      <c r="V1389" s="41"/>
      <c r="W1389" s="41"/>
      <c r="X1389" s="41"/>
      <c r="Y1389" s="41"/>
      <c r="Z1389" s="41"/>
      <c r="AA1389" s="41"/>
      <c r="AB1389" s="41"/>
      <c r="AC1389" s="41"/>
      <c r="AD1389" s="41"/>
      <c r="AE1389" s="41"/>
      <c r="AF1389" s="41"/>
      <c r="AG1389" s="41"/>
      <c r="AH1389" s="41"/>
      <c r="AI1389" s="41"/>
      <c r="AJ1389" s="41"/>
      <c r="AK1389" s="41"/>
      <c r="AL1389" s="41"/>
      <c r="AM1389" s="41"/>
      <c r="AN1389" s="41"/>
    </row>
    <row r="1390" ht="12.75" customHeight="1">
      <c r="A1390" s="171">
        <v>30.0</v>
      </c>
      <c r="B1390" s="55">
        <f t="shared" ref="B1390:C1390" si="379">A1390*0.9</f>
        <v>27</v>
      </c>
      <c r="C1390" s="63">
        <f t="shared" si="379"/>
        <v>24.3</v>
      </c>
      <c r="D1390" s="59" t="s">
        <v>597</v>
      </c>
      <c r="E1390" s="173" t="s">
        <v>551</v>
      </c>
      <c r="F1390" s="172">
        <v>1.0</v>
      </c>
      <c r="G1390" s="58"/>
      <c r="H1390" s="52"/>
      <c r="I1390" s="52"/>
      <c r="J1390" s="61"/>
      <c r="K1390" s="41"/>
      <c r="L1390" s="41"/>
      <c r="M1390" s="41"/>
      <c r="N1390" s="41"/>
      <c r="O1390" s="41"/>
      <c r="P1390" s="41"/>
      <c r="Q1390" s="41"/>
      <c r="R1390" s="41"/>
      <c r="S1390" s="41"/>
      <c r="T1390" s="41"/>
      <c r="U1390" s="41"/>
      <c r="V1390" s="41"/>
      <c r="W1390" s="41"/>
      <c r="X1390" s="41"/>
      <c r="Y1390" s="41"/>
      <c r="Z1390" s="41"/>
      <c r="AA1390" s="41"/>
      <c r="AB1390" s="41"/>
      <c r="AC1390" s="41"/>
      <c r="AD1390" s="41"/>
      <c r="AE1390" s="41"/>
      <c r="AF1390" s="41"/>
      <c r="AG1390" s="41"/>
      <c r="AH1390" s="41"/>
      <c r="AI1390" s="41"/>
      <c r="AJ1390" s="41"/>
      <c r="AK1390" s="41"/>
      <c r="AL1390" s="41"/>
      <c r="AM1390" s="41"/>
      <c r="AN1390" s="41"/>
    </row>
    <row r="1391" ht="12.75" customHeight="1">
      <c r="A1391" s="171">
        <v>30.0</v>
      </c>
      <c r="B1391" s="55">
        <f t="shared" ref="B1391:C1391" si="380">A1391*0.9</f>
        <v>27</v>
      </c>
      <c r="C1391" s="63">
        <f t="shared" si="380"/>
        <v>24.3</v>
      </c>
      <c r="D1391" s="59" t="s">
        <v>598</v>
      </c>
      <c r="E1391" s="173" t="s">
        <v>525</v>
      </c>
      <c r="F1391" s="172">
        <v>1.0</v>
      </c>
      <c r="G1391" s="58"/>
      <c r="H1391" s="52"/>
      <c r="I1391" s="52"/>
      <c r="J1391" s="61"/>
      <c r="K1391" s="41"/>
      <c r="L1391" s="41"/>
      <c r="M1391" s="41"/>
      <c r="N1391" s="41"/>
      <c r="O1391" s="41"/>
      <c r="P1391" s="41"/>
      <c r="Q1391" s="41"/>
      <c r="R1391" s="41"/>
      <c r="S1391" s="41"/>
      <c r="T1391" s="41"/>
      <c r="U1391" s="41"/>
      <c r="V1391" s="41"/>
      <c r="W1391" s="41"/>
      <c r="X1391" s="41"/>
      <c r="Y1391" s="41"/>
      <c r="Z1391" s="41"/>
      <c r="AA1391" s="41"/>
      <c r="AB1391" s="41"/>
      <c r="AC1391" s="41"/>
      <c r="AD1391" s="41"/>
      <c r="AE1391" s="41"/>
      <c r="AF1391" s="41"/>
      <c r="AG1391" s="41"/>
      <c r="AH1391" s="41"/>
      <c r="AI1391" s="41"/>
      <c r="AJ1391" s="41"/>
      <c r="AK1391" s="41"/>
      <c r="AL1391" s="41"/>
      <c r="AM1391" s="41"/>
      <c r="AN1391" s="41"/>
    </row>
    <row r="1392" ht="12.75" customHeight="1">
      <c r="A1392" s="171">
        <v>30.0</v>
      </c>
      <c r="B1392" s="55">
        <f t="shared" ref="B1392:C1392" si="381">A1392*0.9</f>
        <v>27</v>
      </c>
      <c r="C1392" s="63">
        <f t="shared" si="381"/>
        <v>24.3</v>
      </c>
      <c r="D1392" s="59" t="s">
        <v>599</v>
      </c>
      <c r="E1392" s="173" t="s">
        <v>551</v>
      </c>
      <c r="F1392" s="172">
        <v>2.0</v>
      </c>
      <c r="G1392" s="58"/>
      <c r="H1392" s="52"/>
      <c r="I1392" s="52"/>
      <c r="J1392" s="61"/>
      <c r="K1392" s="41"/>
      <c r="L1392" s="41"/>
      <c r="M1392" s="41"/>
      <c r="N1392" s="41"/>
      <c r="O1392" s="41"/>
      <c r="P1392" s="41"/>
      <c r="Q1392" s="41"/>
      <c r="R1392" s="41"/>
      <c r="S1392" s="41"/>
      <c r="T1392" s="41"/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F1392" s="41"/>
      <c r="AG1392" s="41"/>
      <c r="AH1392" s="41"/>
      <c r="AI1392" s="41"/>
      <c r="AJ1392" s="41"/>
      <c r="AK1392" s="41"/>
      <c r="AL1392" s="41"/>
      <c r="AM1392" s="41"/>
      <c r="AN1392" s="41"/>
    </row>
    <row r="1393" ht="12.75" customHeight="1">
      <c r="A1393" s="171">
        <v>50.0</v>
      </c>
      <c r="B1393" s="55">
        <f t="shared" ref="B1393:C1393" si="382">A1393*0.9</f>
        <v>45</v>
      </c>
      <c r="C1393" s="63">
        <f t="shared" si="382"/>
        <v>40.5</v>
      </c>
      <c r="D1393" s="59" t="s">
        <v>600</v>
      </c>
      <c r="E1393" s="128"/>
      <c r="F1393" s="172">
        <v>1.0</v>
      </c>
      <c r="G1393" s="58"/>
      <c r="H1393" s="52"/>
      <c r="I1393" s="52"/>
      <c r="J1393" s="61"/>
      <c r="K1393" s="41"/>
      <c r="L1393" s="41"/>
      <c r="M1393" s="41"/>
      <c r="N1393" s="41"/>
      <c r="O1393" s="41"/>
      <c r="P1393" s="41"/>
      <c r="Q1393" s="41"/>
      <c r="R1393" s="41"/>
      <c r="S1393" s="41"/>
      <c r="T1393" s="41"/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F1393" s="41"/>
      <c r="AG1393" s="41"/>
      <c r="AH1393" s="41"/>
      <c r="AI1393" s="41"/>
      <c r="AJ1393" s="41"/>
      <c r="AK1393" s="41"/>
      <c r="AL1393" s="41"/>
      <c r="AM1393" s="41"/>
      <c r="AN1393" s="41"/>
    </row>
    <row r="1394" ht="12.75" customHeight="1">
      <c r="A1394" s="71">
        <v>75.0</v>
      </c>
      <c r="B1394" s="55">
        <f t="shared" ref="B1394:C1394" si="383">A1394*0.9</f>
        <v>67.5</v>
      </c>
      <c r="C1394" s="63">
        <f t="shared" si="383"/>
        <v>60.75</v>
      </c>
      <c r="D1394" s="54" t="s">
        <v>601</v>
      </c>
      <c r="E1394" s="129"/>
      <c r="F1394" s="172">
        <v>1.0</v>
      </c>
      <c r="G1394" s="58"/>
      <c r="H1394" s="52"/>
      <c r="I1394" s="52"/>
      <c r="J1394" s="61"/>
      <c r="K1394" s="41"/>
      <c r="L1394" s="41"/>
      <c r="M1394" s="41"/>
      <c r="N1394" s="41"/>
      <c r="O1394" s="41"/>
      <c r="P1394" s="41"/>
      <c r="Q1394" s="41"/>
      <c r="R1394" s="41"/>
      <c r="S1394" s="41"/>
      <c r="T1394" s="41"/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F1394" s="41"/>
      <c r="AG1394" s="41"/>
      <c r="AH1394" s="41"/>
      <c r="AI1394" s="41"/>
      <c r="AJ1394" s="41"/>
      <c r="AK1394" s="41"/>
      <c r="AL1394" s="41"/>
      <c r="AM1394" s="41"/>
      <c r="AN1394" s="41"/>
    </row>
    <row r="1395" ht="12.75" customHeight="1">
      <c r="A1395" s="174">
        <v>15.0</v>
      </c>
      <c r="B1395" s="55">
        <f t="shared" ref="B1395:C1395" si="384">A1395*0.9</f>
        <v>13.5</v>
      </c>
      <c r="C1395" s="63">
        <f t="shared" si="384"/>
        <v>12.15</v>
      </c>
      <c r="D1395" s="175" t="s">
        <v>602</v>
      </c>
      <c r="E1395" s="56"/>
      <c r="F1395" s="78">
        <v>19.0</v>
      </c>
      <c r="G1395" s="58"/>
      <c r="H1395" s="131" t="s">
        <v>472</v>
      </c>
      <c r="I1395" s="29"/>
      <c r="J1395" s="61"/>
      <c r="K1395" s="41"/>
      <c r="L1395" s="41"/>
      <c r="M1395" s="41"/>
      <c r="N1395" s="41"/>
      <c r="O1395" s="41"/>
      <c r="P1395" s="41"/>
      <c r="Q1395" s="41"/>
      <c r="R1395" s="41"/>
      <c r="S1395" s="41"/>
      <c r="T1395" s="41"/>
      <c r="U1395" s="41"/>
      <c r="V1395" s="41"/>
      <c r="W1395" s="41"/>
      <c r="X1395" s="41"/>
      <c r="Y1395" s="41"/>
      <c r="Z1395" s="41"/>
      <c r="AA1395" s="41"/>
      <c r="AB1395" s="41"/>
      <c r="AC1395" s="41"/>
      <c r="AD1395" s="41"/>
      <c r="AE1395" s="41"/>
      <c r="AF1395" s="41"/>
      <c r="AG1395" s="41"/>
      <c r="AH1395" s="41"/>
      <c r="AI1395" s="41"/>
      <c r="AJ1395" s="41"/>
      <c r="AK1395" s="41"/>
      <c r="AL1395" s="41"/>
      <c r="AM1395" s="41"/>
      <c r="AN1395" s="41"/>
    </row>
    <row r="1396" ht="12.75" customHeight="1">
      <c r="A1396" s="176">
        <v>35.0</v>
      </c>
      <c r="B1396" s="55">
        <f t="shared" ref="B1396:C1396" si="385">A1396*0.9</f>
        <v>31.5</v>
      </c>
      <c r="C1396" s="63">
        <f t="shared" si="385"/>
        <v>28.35</v>
      </c>
      <c r="D1396" s="177" t="s">
        <v>603</v>
      </c>
      <c r="E1396" s="31"/>
      <c r="F1396" s="178">
        <v>1.0</v>
      </c>
      <c r="G1396" s="58"/>
      <c r="H1396" s="131"/>
      <c r="I1396" s="28"/>
      <c r="J1396" s="61"/>
      <c r="K1396" s="41"/>
      <c r="L1396" s="41"/>
      <c r="M1396" s="41"/>
      <c r="N1396" s="41"/>
      <c r="O1396" s="41"/>
      <c r="P1396" s="41"/>
      <c r="Q1396" s="41"/>
      <c r="R1396" s="41"/>
      <c r="S1396" s="41"/>
      <c r="T1396" s="41"/>
      <c r="U1396" s="41"/>
      <c r="V1396" s="41"/>
      <c r="W1396" s="41"/>
      <c r="X1396" s="41"/>
      <c r="Y1396" s="41"/>
      <c r="Z1396" s="41"/>
      <c r="AA1396" s="41"/>
      <c r="AB1396" s="41"/>
      <c r="AC1396" s="41"/>
      <c r="AD1396" s="41"/>
      <c r="AE1396" s="41"/>
      <c r="AF1396" s="41"/>
      <c r="AG1396" s="41"/>
      <c r="AH1396" s="41"/>
      <c r="AI1396" s="41"/>
      <c r="AJ1396" s="41"/>
      <c r="AK1396" s="41"/>
      <c r="AL1396" s="41"/>
      <c r="AM1396" s="41"/>
      <c r="AN1396" s="41"/>
    </row>
    <row r="1397" ht="12.75" customHeight="1">
      <c r="A1397" s="159">
        <v>35.0</v>
      </c>
      <c r="B1397" s="55">
        <f t="shared" ref="B1397:C1397" si="386">A1397*0.9</f>
        <v>31.5</v>
      </c>
      <c r="C1397" s="63">
        <f t="shared" si="386"/>
        <v>28.35</v>
      </c>
      <c r="D1397" s="69" t="s">
        <v>604</v>
      </c>
      <c r="E1397" s="58"/>
      <c r="F1397" s="162">
        <v>1.0</v>
      </c>
      <c r="G1397" s="58"/>
      <c r="H1397" s="52"/>
      <c r="I1397" s="52"/>
      <c r="J1397" s="61"/>
      <c r="K1397" s="41"/>
      <c r="L1397" s="41"/>
      <c r="M1397" s="41"/>
      <c r="N1397" s="41"/>
      <c r="O1397" s="41"/>
      <c r="P1397" s="41"/>
      <c r="Q1397" s="41"/>
      <c r="R1397" s="41"/>
      <c r="S1397" s="41"/>
      <c r="T1397" s="41"/>
      <c r="U1397" s="41"/>
      <c r="V1397" s="41"/>
      <c r="W1397" s="41"/>
      <c r="X1397" s="41"/>
      <c r="Y1397" s="41"/>
      <c r="Z1397" s="41"/>
      <c r="AA1397" s="41"/>
      <c r="AB1397" s="41"/>
      <c r="AC1397" s="41"/>
      <c r="AD1397" s="41"/>
      <c r="AE1397" s="41"/>
      <c r="AF1397" s="41"/>
      <c r="AG1397" s="41"/>
      <c r="AH1397" s="41"/>
      <c r="AI1397" s="41"/>
      <c r="AJ1397" s="41"/>
      <c r="AK1397" s="41"/>
      <c r="AL1397" s="41"/>
      <c r="AM1397" s="41"/>
      <c r="AN1397" s="41"/>
    </row>
    <row r="1398" ht="23.25" customHeight="1">
      <c r="A1398" s="176">
        <v>100.0</v>
      </c>
      <c r="B1398" s="55">
        <f t="shared" ref="B1398:C1398" si="387">A1398*0.9</f>
        <v>90</v>
      </c>
      <c r="C1398" s="63">
        <f t="shared" si="387"/>
        <v>81</v>
      </c>
      <c r="D1398" s="179" t="s">
        <v>605</v>
      </c>
      <c r="E1398" s="180" t="s">
        <v>606</v>
      </c>
      <c r="F1398" s="181">
        <v>1.0</v>
      </c>
      <c r="G1398" s="180"/>
      <c r="H1398" s="180"/>
      <c r="I1398" s="52"/>
      <c r="J1398" s="61"/>
      <c r="K1398" s="41"/>
      <c r="L1398" s="41"/>
      <c r="M1398" s="41"/>
      <c r="N1398" s="41"/>
      <c r="O1398" s="41"/>
      <c r="P1398" s="41"/>
      <c r="Q1398" s="41"/>
      <c r="R1398" s="41"/>
      <c r="S1398" s="41"/>
      <c r="T1398" s="41"/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F1398" s="41"/>
      <c r="AG1398" s="41"/>
      <c r="AH1398" s="41"/>
      <c r="AI1398" s="41"/>
      <c r="AJ1398" s="41"/>
      <c r="AK1398" s="41"/>
      <c r="AL1398" s="41"/>
      <c r="AM1398" s="41"/>
      <c r="AN1398" s="41"/>
    </row>
    <row r="1399" ht="23.25" customHeight="1">
      <c r="A1399" s="176">
        <v>100.0</v>
      </c>
      <c r="B1399" s="55">
        <f t="shared" ref="B1399:C1399" si="388">A1399*0.9</f>
        <v>90</v>
      </c>
      <c r="C1399" s="63">
        <f t="shared" si="388"/>
        <v>81</v>
      </c>
      <c r="D1399" s="179" t="s">
        <v>607</v>
      </c>
      <c r="E1399" s="180" t="s">
        <v>608</v>
      </c>
      <c r="F1399" s="182">
        <v>1.0</v>
      </c>
      <c r="G1399" s="183"/>
      <c r="H1399" s="180"/>
      <c r="I1399" s="52"/>
      <c r="J1399" s="61"/>
      <c r="K1399" s="41"/>
      <c r="L1399" s="41"/>
      <c r="M1399" s="41"/>
      <c r="N1399" s="41"/>
      <c r="O1399" s="41"/>
      <c r="P1399" s="41"/>
      <c r="Q1399" s="41"/>
      <c r="R1399" s="41"/>
      <c r="S1399" s="41"/>
      <c r="T1399" s="41"/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F1399" s="41"/>
      <c r="AG1399" s="41"/>
      <c r="AH1399" s="41"/>
      <c r="AI1399" s="41"/>
      <c r="AJ1399" s="41"/>
      <c r="AK1399" s="41"/>
      <c r="AL1399" s="41"/>
      <c r="AM1399" s="41"/>
      <c r="AN1399" s="41"/>
    </row>
    <row r="1400" ht="23.25" customHeight="1">
      <c r="A1400" s="176">
        <v>250.0</v>
      </c>
      <c r="B1400" s="55">
        <f t="shared" ref="B1400:C1400" si="389">A1400*0.9</f>
        <v>225</v>
      </c>
      <c r="C1400" s="63">
        <f t="shared" si="389"/>
        <v>202.5</v>
      </c>
      <c r="D1400" s="179" t="s">
        <v>609</v>
      </c>
      <c r="E1400" s="180" t="s">
        <v>551</v>
      </c>
      <c r="F1400" s="181">
        <v>1.0</v>
      </c>
      <c r="G1400" s="180"/>
      <c r="H1400" s="180"/>
      <c r="I1400" s="52"/>
      <c r="J1400" s="61"/>
      <c r="K1400" s="41"/>
      <c r="L1400" s="41"/>
      <c r="M1400" s="41"/>
      <c r="N1400" s="41"/>
      <c r="O1400" s="41"/>
      <c r="P1400" s="41"/>
      <c r="Q1400" s="41"/>
      <c r="R1400" s="41"/>
      <c r="S1400" s="41"/>
      <c r="T1400" s="41"/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  <c r="AF1400" s="41"/>
      <c r="AG1400" s="41"/>
      <c r="AH1400" s="41"/>
      <c r="AI1400" s="41"/>
      <c r="AJ1400" s="41"/>
      <c r="AK1400" s="41"/>
      <c r="AL1400" s="41"/>
      <c r="AM1400" s="41"/>
      <c r="AN1400" s="41"/>
    </row>
    <row r="1401" ht="23.25" customHeight="1">
      <c r="A1401" s="176">
        <v>80.0</v>
      </c>
      <c r="B1401" s="55">
        <f t="shared" ref="B1401:C1401" si="390">A1401*0.9</f>
        <v>72</v>
      </c>
      <c r="C1401" s="63">
        <f t="shared" si="390"/>
        <v>64.8</v>
      </c>
      <c r="D1401" s="179" t="s">
        <v>610</v>
      </c>
      <c r="E1401" s="180" t="s">
        <v>610</v>
      </c>
      <c r="F1401" s="184">
        <v>1.0</v>
      </c>
      <c r="G1401" s="180"/>
      <c r="H1401" s="180"/>
      <c r="I1401" s="185"/>
      <c r="J1401" s="61"/>
      <c r="K1401" s="41"/>
      <c r="L1401" s="41"/>
      <c r="M1401" s="41"/>
      <c r="N1401" s="41"/>
      <c r="O1401" s="41"/>
      <c r="P1401" s="41"/>
      <c r="Q1401" s="41"/>
      <c r="R1401" s="41"/>
      <c r="S1401" s="41"/>
      <c r="T1401" s="41"/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F1401" s="41"/>
      <c r="AG1401" s="41"/>
      <c r="AH1401" s="41"/>
      <c r="AI1401" s="41"/>
      <c r="AJ1401" s="41"/>
      <c r="AK1401" s="41"/>
      <c r="AL1401" s="41"/>
      <c r="AM1401" s="41"/>
      <c r="AN1401" s="41"/>
    </row>
    <row r="1402" ht="23.25" customHeight="1">
      <c r="A1402" s="176">
        <v>80.0</v>
      </c>
      <c r="B1402" s="55">
        <f t="shared" ref="B1402:C1402" si="391">A1402*0.9</f>
        <v>72</v>
      </c>
      <c r="C1402" s="63">
        <f t="shared" si="391"/>
        <v>64.8</v>
      </c>
      <c r="D1402" s="179" t="s">
        <v>611</v>
      </c>
      <c r="E1402" s="183"/>
      <c r="F1402" s="181">
        <v>2.0</v>
      </c>
      <c r="G1402" s="180"/>
      <c r="H1402" s="180"/>
      <c r="K1402" s="41"/>
      <c r="L1402" s="41"/>
      <c r="M1402" s="41"/>
      <c r="N1402" s="41"/>
      <c r="O1402" s="41"/>
      <c r="P1402" s="41"/>
      <c r="Q1402" s="41"/>
      <c r="R1402" s="41"/>
      <c r="S1402" s="41"/>
      <c r="T1402" s="41"/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F1402" s="41"/>
      <c r="AG1402" s="41"/>
      <c r="AH1402" s="41"/>
      <c r="AI1402" s="41"/>
      <c r="AJ1402" s="41"/>
      <c r="AK1402" s="41"/>
      <c r="AL1402" s="41"/>
      <c r="AM1402" s="41"/>
      <c r="AN1402" s="41"/>
    </row>
    <row r="1403" ht="23.25" customHeight="1">
      <c r="A1403" s="176">
        <v>20.0</v>
      </c>
      <c r="B1403" s="55">
        <f t="shared" ref="B1403:C1403" si="392">A1403*0.9</f>
        <v>18</v>
      </c>
      <c r="C1403" s="63">
        <f t="shared" si="392"/>
        <v>16.2</v>
      </c>
      <c r="D1403" s="179" t="s">
        <v>612</v>
      </c>
      <c r="E1403" s="180" t="s">
        <v>525</v>
      </c>
      <c r="F1403" s="181">
        <v>1.0</v>
      </c>
      <c r="G1403" s="180"/>
      <c r="H1403" s="180"/>
      <c r="K1403" s="41"/>
      <c r="L1403" s="41"/>
      <c r="M1403" s="41"/>
      <c r="N1403" s="41"/>
      <c r="O1403" s="41"/>
      <c r="P1403" s="41"/>
      <c r="Q1403" s="41"/>
      <c r="R1403" s="41"/>
      <c r="S1403" s="41"/>
      <c r="T1403" s="41"/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F1403" s="41"/>
      <c r="AG1403" s="41"/>
      <c r="AH1403" s="41"/>
      <c r="AI1403" s="41"/>
      <c r="AJ1403" s="41"/>
      <c r="AK1403" s="41"/>
      <c r="AL1403" s="41"/>
      <c r="AM1403" s="41"/>
      <c r="AN1403" s="41"/>
    </row>
    <row r="1404" ht="23.25" customHeight="1">
      <c r="A1404" s="176">
        <v>12.0</v>
      </c>
      <c r="B1404" s="55">
        <f t="shared" ref="B1404:C1404" si="393">A1404*0.9</f>
        <v>10.8</v>
      </c>
      <c r="C1404" s="63">
        <f t="shared" si="393"/>
        <v>9.72</v>
      </c>
      <c r="D1404" s="179" t="s">
        <v>613</v>
      </c>
      <c r="E1404" s="183"/>
      <c r="F1404" s="181">
        <v>7.0</v>
      </c>
      <c r="G1404" s="180"/>
      <c r="H1404" s="180"/>
      <c r="K1404" s="41"/>
      <c r="L1404" s="41"/>
      <c r="M1404" s="41"/>
      <c r="N1404" s="41"/>
      <c r="O1404" s="41"/>
      <c r="P1404" s="41"/>
      <c r="Q1404" s="41"/>
      <c r="R1404" s="41"/>
      <c r="S1404" s="41"/>
      <c r="T1404" s="41"/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F1404" s="41"/>
      <c r="AG1404" s="41"/>
      <c r="AH1404" s="41"/>
      <c r="AI1404" s="41"/>
      <c r="AJ1404" s="41"/>
      <c r="AK1404" s="41"/>
      <c r="AL1404" s="41"/>
      <c r="AM1404" s="41"/>
      <c r="AN1404" s="41"/>
    </row>
    <row r="1405" ht="23.25" customHeight="1">
      <c r="A1405" s="71"/>
      <c r="B1405" s="67"/>
      <c r="C1405" s="68"/>
      <c r="D1405" s="69"/>
      <c r="E1405" s="58"/>
      <c r="F1405" s="74"/>
      <c r="G1405" s="58"/>
      <c r="H1405" s="52"/>
      <c r="I1405" s="52"/>
      <c r="J1405" s="61"/>
      <c r="K1405" s="41"/>
      <c r="L1405" s="41"/>
      <c r="M1405" s="41"/>
      <c r="N1405" s="41"/>
      <c r="O1405" s="41"/>
      <c r="P1405" s="41"/>
      <c r="Q1405" s="41"/>
      <c r="R1405" s="41"/>
      <c r="S1405" s="41"/>
      <c r="T1405" s="41"/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F1405" s="41"/>
      <c r="AG1405" s="41"/>
      <c r="AH1405" s="41"/>
      <c r="AI1405" s="41"/>
      <c r="AJ1405" s="41"/>
      <c r="AK1405" s="41"/>
      <c r="AL1405" s="41"/>
      <c r="AM1405" s="41"/>
      <c r="AN1405" s="41"/>
    </row>
    <row r="1406" ht="23.25" customHeight="1">
      <c r="A1406" s="71"/>
      <c r="B1406" s="67"/>
      <c r="C1406" s="68"/>
      <c r="D1406" s="69"/>
      <c r="E1406" s="58"/>
      <c r="F1406" s="74">
        <f>SUM(F1384:F1397)</f>
        <v>45</v>
      </c>
      <c r="G1406" s="58"/>
      <c r="H1406" s="52"/>
      <c r="I1406" s="52"/>
      <c r="J1406" s="61"/>
      <c r="K1406" s="41"/>
      <c r="L1406" s="41"/>
      <c r="M1406" s="41"/>
      <c r="N1406" s="41"/>
      <c r="O1406" s="41"/>
      <c r="P1406" s="41"/>
      <c r="Q1406" s="41"/>
      <c r="R1406" s="41"/>
      <c r="S1406" s="41"/>
      <c r="T1406" s="41"/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F1406" s="41"/>
      <c r="AG1406" s="41"/>
      <c r="AH1406" s="41"/>
      <c r="AI1406" s="41"/>
      <c r="AJ1406" s="41"/>
      <c r="AK1406" s="41"/>
      <c r="AL1406" s="41"/>
      <c r="AM1406" s="41"/>
      <c r="AN1406" s="41"/>
    </row>
    <row r="1407" ht="12.75" customHeight="1">
      <c r="A1407" s="71"/>
      <c r="B1407" s="67"/>
      <c r="C1407" s="68"/>
      <c r="D1407" s="69"/>
      <c r="E1407" s="58"/>
      <c r="F1407" s="74"/>
      <c r="G1407" s="58"/>
      <c r="H1407" s="52"/>
      <c r="I1407" s="52"/>
      <c r="J1407" s="61"/>
      <c r="K1407" s="41"/>
      <c r="L1407" s="41"/>
      <c r="M1407" s="41"/>
      <c r="N1407" s="41"/>
      <c r="O1407" s="41"/>
      <c r="P1407" s="41"/>
      <c r="Q1407" s="41"/>
      <c r="R1407" s="41"/>
      <c r="S1407" s="41"/>
      <c r="T1407" s="41"/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F1407" s="41"/>
      <c r="AG1407" s="41"/>
      <c r="AH1407" s="41"/>
      <c r="AI1407" s="41"/>
      <c r="AJ1407" s="41"/>
      <c r="AK1407" s="41"/>
      <c r="AL1407" s="41"/>
      <c r="AM1407" s="41"/>
      <c r="AN1407" s="41"/>
    </row>
    <row r="1408" ht="12.75" customHeight="1">
      <c r="A1408" s="71"/>
      <c r="B1408" s="67"/>
      <c r="C1408" s="68"/>
      <c r="D1408" s="69"/>
      <c r="E1408" s="58"/>
      <c r="F1408" s="74"/>
      <c r="G1408" s="58"/>
      <c r="H1408" s="52"/>
      <c r="I1408" s="52"/>
      <c r="J1408" s="61"/>
      <c r="K1408" s="41"/>
      <c r="L1408" s="41"/>
      <c r="M1408" s="41"/>
      <c r="N1408" s="41"/>
      <c r="O1408" s="41"/>
      <c r="P1408" s="41"/>
      <c r="Q1408" s="41"/>
      <c r="R1408" s="41"/>
      <c r="S1408" s="41"/>
      <c r="T1408" s="41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F1408" s="41"/>
      <c r="AG1408" s="41"/>
      <c r="AH1408" s="41"/>
      <c r="AI1408" s="41"/>
      <c r="AJ1408" s="41"/>
      <c r="AK1408" s="41"/>
      <c r="AL1408" s="41"/>
      <c r="AM1408" s="41"/>
      <c r="AN1408" s="41"/>
    </row>
    <row r="1409" ht="24.0" customHeight="1">
      <c r="A1409" s="77" t="s">
        <v>614</v>
      </c>
      <c r="B1409" s="67"/>
      <c r="C1409" s="68"/>
      <c r="D1409" s="151" t="s">
        <v>615</v>
      </c>
      <c r="E1409" s="58"/>
      <c r="F1409" s="74"/>
      <c r="G1409" s="58"/>
      <c r="H1409" s="52"/>
      <c r="I1409" s="52"/>
      <c r="J1409" s="61"/>
      <c r="K1409" s="41"/>
      <c r="L1409" s="41"/>
      <c r="M1409" s="41"/>
      <c r="N1409" s="41"/>
      <c r="O1409" s="41"/>
      <c r="P1409" s="41"/>
      <c r="Q1409" s="41"/>
      <c r="R1409" s="41"/>
      <c r="S1409" s="41"/>
      <c r="T1409" s="41"/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F1409" s="41"/>
      <c r="AG1409" s="41"/>
      <c r="AH1409" s="41"/>
      <c r="AI1409" s="41"/>
      <c r="AJ1409" s="41"/>
      <c r="AK1409" s="41"/>
      <c r="AL1409" s="41"/>
      <c r="AM1409" s="41"/>
      <c r="AN1409" s="41"/>
    </row>
    <row r="1410" ht="12.75" customHeight="1">
      <c r="A1410" s="186"/>
      <c r="B1410" s="67"/>
      <c r="C1410" s="68"/>
      <c r="D1410" s="69"/>
      <c r="E1410" s="75"/>
      <c r="F1410" s="78" t="s">
        <v>467</v>
      </c>
      <c r="G1410" s="58"/>
      <c r="H1410" s="52"/>
      <c r="I1410" s="52"/>
      <c r="J1410" s="61"/>
      <c r="K1410" s="41"/>
      <c r="L1410" s="41"/>
      <c r="M1410" s="41"/>
      <c r="N1410" s="41"/>
      <c r="O1410" s="41"/>
      <c r="P1410" s="41"/>
      <c r="Q1410" s="41"/>
      <c r="R1410" s="41"/>
      <c r="S1410" s="41"/>
      <c r="T1410" s="41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F1410" s="41"/>
      <c r="AG1410" s="41"/>
      <c r="AH1410" s="41"/>
      <c r="AI1410" s="41"/>
      <c r="AJ1410" s="41"/>
      <c r="AK1410" s="41"/>
      <c r="AL1410" s="41"/>
      <c r="AM1410" s="41"/>
      <c r="AN1410" s="41"/>
    </row>
    <row r="1411" ht="12.75" customHeight="1">
      <c r="A1411" s="80">
        <v>350.0</v>
      </c>
      <c r="B1411" s="55">
        <f t="shared" ref="B1411:C1411" si="394">A1411*0.9</f>
        <v>315</v>
      </c>
      <c r="C1411" s="63">
        <f t="shared" si="394"/>
        <v>283.5</v>
      </c>
      <c r="D1411" s="187" t="s">
        <v>616</v>
      </c>
      <c r="E1411" s="188"/>
      <c r="F1411" s="189">
        <v>3.0</v>
      </c>
      <c r="G1411" s="190"/>
      <c r="H1411" s="52"/>
      <c r="I1411" s="52"/>
      <c r="J1411" s="191"/>
      <c r="K1411" s="41"/>
      <c r="L1411" s="41"/>
      <c r="M1411" s="41"/>
      <c r="N1411" s="41"/>
      <c r="O1411" s="41"/>
      <c r="P1411" s="41"/>
      <c r="Q1411" s="41"/>
      <c r="R1411" s="41"/>
      <c r="S1411" s="41"/>
      <c r="T1411" s="41"/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F1411" s="41"/>
      <c r="AG1411" s="41"/>
      <c r="AH1411" s="41"/>
      <c r="AI1411" s="41"/>
      <c r="AJ1411" s="41"/>
      <c r="AK1411" s="41"/>
      <c r="AL1411" s="41"/>
      <c r="AM1411" s="41"/>
      <c r="AN1411" s="41"/>
    </row>
    <row r="1412" ht="12.75" customHeight="1">
      <c r="A1412" s="80">
        <v>350.0</v>
      </c>
      <c r="B1412" s="55">
        <f t="shared" ref="B1412:C1412" si="395">A1412*0.9</f>
        <v>315</v>
      </c>
      <c r="C1412" s="63">
        <f t="shared" si="395"/>
        <v>283.5</v>
      </c>
      <c r="D1412" s="187" t="s">
        <v>616</v>
      </c>
      <c r="E1412" s="192"/>
      <c r="F1412" s="189">
        <v>3.0</v>
      </c>
      <c r="G1412" s="190"/>
      <c r="H1412" s="52"/>
      <c r="I1412" s="52"/>
      <c r="J1412" s="192"/>
      <c r="K1412" s="41"/>
      <c r="L1412" s="41"/>
      <c r="M1412" s="41"/>
      <c r="N1412" s="41"/>
      <c r="O1412" s="41"/>
      <c r="P1412" s="41"/>
      <c r="Q1412" s="41"/>
      <c r="R1412" s="41"/>
      <c r="S1412" s="41"/>
      <c r="T1412" s="41"/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F1412" s="41"/>
      <c r="AG1412" s="41"/>
      <c r="AH1412" s="41"/>
      <c r="AI1412" s="41"/>
      <c r="AJ1412" s="41"/>
      <c r="AK1412" s="41"/>
      <c r="AL1412" s="41"/>
      <c r="AM1412" s="41"/>
      <c r="AN1412" s="41"/>
    </row>
    <row r="1413" ht="12.75" customHeight="1">
      <c r="A1413" s="80">
        <v>250.0</v>
      </c>
      <c r="B1413" s="55">
        <f t="shared" ref="B1413:C1413" si="396">A1413*0.9</f>
        <v>225</v>
      </c>
      <c r="C1413" s="63">
        <f t="shared" si="396"/>
        <v>202.5</v>
      </c>
      <c r="D1413" s="187" t="s">
        <v>617</v>
      </c>
      <c r="E1413" s="192"/>
      <c r="F1413" s="189">
        <v>7.0</v>
      </c>
      <c r="G1413" s="190"/>
      <c r="H1413" s="52"/>
      <c r="I1413" s="52"/>
      <c r="J1413" s="192"/>
      <c r="K1413" s="41"/>
      <c r="L1413" s="41"/>
      <c r="M1413" s="41"/>
      <c r="N1413" s="41"/>
      <c r="O1413" s="41"/>
      <c r="P1413" s="41"/>
      <c r="Q1413" s="41"/>
      <c r="R1413" s="41"/>
      <c r="S1413" s="41"/>
      <c r="T1413" s="41"/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F1413" s="41"/>
      <c r="AG1413" s="41"/>
      <c r="AH1413" s="41"/>
      <c r="AI1413" s="41"/>
      <c r="AJ1413" s="41"/>
      <c r="AK1413" s="41"/>
      <c r="AL1413" s="41"/>
      <c r="AM1413" s="41"/>
      <c r="AN1413" s="41"/>
    </row>
    <row r="1414" ht="12.75" customHeight="1">
      <c r="A1414" s="80">
        <v>350.0</v>
      </c>
      <c r="B1414" s="55">
        <f t="shared" ref="B1414:C1414" si="397">A1414*0.9</f>
        <v>315</v>
      </c>
      <c r="C1414" s="63">
        <f t="shared" si="397"/>
        <v>283.5</v>
      </c>
      <c r="D1414" s="187" t="s">
        <v>618</v>
      </c>
      <c r="E1414" s="192"/>
      <c r="F1414" s="189">
        <v>1.0</v>
      </c>
      <c r="G1414" s="193"/>
      <c r="H1414" s="52"/>
      <c r="I1414" s="52"/>
      <c r="J1414" s="192"/>
      <c r="K1414" s="41"/>
      <c r="L1414" s="41"/>
      <c r="M1414" s="41"/>
      <c r="N1414" s="41"/>
      <c r="O1414" s="41"/>
      <c r="P1414" s="41"/>
      <c r="Q1414" s="41"/>
      <c r="R1414" s="41"/>
      <c r="S1414" s="41"/>
      <c r="T1414" s="41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F1414" s="41"/>
      <c r="AG1414" s="41"/>
      <c r="AH1414" s="41"/>
      <c r="AI1414" s="41"/>
      <c r="AJ1414" s="41"/>
      <c r="AK1414" s="41"/>
      <c r="AL1414" s="41"/>
      <c r="AM1414" s="41"/>
      <c r="AN1414" s="41"/>
    </row>
    <row r="1415" ht="16.5" customHeight="1">
      <c r="A1415" s="80">
        <v>350.0</v>
      </c>
      <c r="B1415" s="55">
        <f t="shared" ref="B1415:C1415" si="398">A1415*0.9</f>
        <v>315</v>
      </c>
      <c r="C1415" s="63">
        <f t="shared" si="398"/>
        <v>283.5</v>
      </c>
      <c r="D1415" s="187" t="s">
        <v>619</v>
      </c>
      <c r="E1415" s="192"/>
      <c r="F1415" s="189">
        <v>2.0</v>
      </c>
      <c r="G1415" s="190"/>
      <c r="H1415" s="52"/>
      <c r="I1415" s="52"/>
      <c r="J1415" s="192"/>
      <c r="K1415" s="41"/>
      <c r="L1415" s="41"/>
      <c r="M1415" s="41"/>
      <c r="N1415" s="41"/>
      <c r="O1415" s="41"/>
      <c r="P1415" s="41"/>
      <c r="Q1415" s="41"/>
      <c r="R1415" s="41"/>
      <c r="S1415" s="41"/>
      <c r="T1415" s="41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F1415" s="41"/>
      <c r="AG1415" s="41"/>
      <c r="AH1415" s="41"/>
      <c r="AI1415" s="41"/>
      <c r="AJ1415" s="41"/>
      <c r="AK1415" s="41"/>
      <c r="AL1415" s="41"/>
      <c r="AM1415" s="41"/>
      <c r="AN1415" s="41"/>
    </row>
    <row r="1416" ht="12.75" customHeight="1">
      <c r="A1416" s="80">
        <v>350.0</v>
      </c>
      <c r="B1416" s="55">
        <f t="shared" ref="B1416:C1416" si="399">A1416*0.9</f>
        <v>315</v>
      </c>
      <c r="C1416" s="63">
        <f t="shared" si="399"/>
        <v>283.5</v>
      </c>
      <c r="D1416" s="187" t="s">
        <v>620</v>
      </c>
      <c r="E1416" s="192"/>
      <c r="F1416" s="189">
        <v>1.0</v>
      </c>
      <c r="G1416" s="190"/>
      <c r="H1416" s="52"/>
      <c r="I1416" s="52"/>
      <c r="J1416" s="192"/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F1416" s="41"/>
      <c r="AG1416" s="41"/>
      <c r="AH1416" s="41"/>
      <c r="AI1416" s="41"/>
      <c r="AJ1416" s="41"/>
      <c r="AK1416" s="41"/>
      <c r="AL1416" s="41"/>
      <c r="AM1416" s="41"/>
      <c r="AN1416" s="41"/>
    </row>
    <row r="1417" ht="12.75" customHeight="1">
      <c r="A1417" s="80">
        <v>169.0</v>
      </c>
      <c r="B1417" s="55">
        <f t="shared" ref="B1417:C1417" si="400">A1417*0.9</f>
        <v>152.1</v>
      </c>
      <c r="C1417" s="63">
        <f t="shared" si="400"/>
        <v>136.89</v>
      </c>
      <c r="D1417" s="103" t="s">
        <v>621</v>
      </c>
      <c r="E1417" s="192"/>
      <c r="F1417" s="83">
        <v>1.0</v>
      </c>
      <c r="G1417" s="193"/>
      <c r="H1417" s="52"/>
      <c r="I1417" s="52"/>
      <c r="J1417" s="191"/>
      <c r="K1417" s="41"/>
      <c r="L1417" s="41"/>
      <c r="M1417" s="41"/>
      <c r="N1417" s="41"/>
      <c r="O1417" s="41"/>
      <c r="P1417" s="41"/>
      <c r="Q1417" s="41"/>
      <c r="R1417" s="41"/>
      <c r="S1417" s="41"/>
      <c r="T1417" s="41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F1417" s="41"/>
      <c r="AG1417" s="41"/>
      <c r="AH1417" s="41"/>
      <c r="AI1417" s="41"/>
      <c r="AJ1417" s="41"/>
      <c r="AK1417" s="41"/>
      <c r="AL1417" s="41"/>
      <c r="AM1417" s="41"/>
      <c r="AN1417" s="41"/>
    </row>
    <row r="1418" ht="12.75" customHeight="1">
      <c r="A1418" s="80">
        <v>169.0</v>
      </c>
      <c r="B1418" s="55">
        <f t="shared" ref="B1418:C1418" si="401">A1418*0.9</f>
        <v>152.1</v>
      </c>
      <c r="C1418" s="63">
        <f t="shared" si="401"/>
        <v>136.89</v>
      </c>
      <c r="D1418" s="103" t="s">
        <v>622</v>
      </c>
      <c r="E1418" s="94"/>
      <c r="F1418" s="83">
        <v>1.0</v>
      </c>
      <c r="G1418" s="193"/>
      <c r="H1418" s="52"/>
      <c r="I1418" s="52"/>
      <c r="J1418" s="191"/>
      <c r="K1418" s="41"/>
      <c r="L1418" s="41"/>
      <c r="M1418" s="41"/>
      <c r="N1418" s="41"/>
      <c r="O1418" s="41"/>
      <c r="P1418" s="41"/>
      <c r="Q1418" s="41"/>
      <c r="R1418" s="41"/>
      <c r="S1418" s="41"/>
      <c r="T1418" s="41"/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F1418" s="41"/>
      <c r="AG1418" s="41"/>
      <c r="AH1418" s="41"/>
      <c r="AI1418" s="41"/>
      <c r="AJ1418" s="41"/>
      <c r="AK1418" s="41"/>
      <c r="AL1418" s="41"/>
      <c r="AM1418" s="41"/>
      <c r="AN1418" s="41"/>
    </row>
    <row r="1419" ht="12.75" customHeight="1">
      <c r="A1419" s="80">
        <v>169.0</v>
      </c>
      <c r="B1419" s="55">
        <f t="shared" ref="B1419:C1419" si="402">A1419*0.9</f>
        <v>152.1</v>
      </c>
      <c r="C1419" s="63">
        <f t="shared" si="402"/>
        <v>136.89</v>
      </c>
      <c r="D1419" s="194" t="s">
        <v>623</v>
      </c>
      <c r="E1419" s="94"/>
      <c r="F1419" s="83">
        <v>1.0</v>
      </c>
      <c r="G1419" s="193"/>
      <c r="H1419" s="52"/>
      <c r="I1419" s="52"/>
      <c r="J1419" s="191"/>
      <c r="K1419" s="41"/>
      <c r="L1419" s="41"/>
      <c r="M1419" s="41"/>
      <c r="N1419" s="41"/>
      <c r="O1419" s="41"/>
      <c r="P1419" s="41"/>
      <c r="Q1419" s="41"/>
      <c r="R1419" s="41"/>
      <c r="S1419" s="41"/>
      <c r="T1419" s="41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F1419" s="41"/>
      <c r="AG1419" s="41"/>
      <c r="AH1419" s="41"/>
      <c r="AI1419" s="41"/>
      <c r="AJ1419" s="41"/>
      <c r="AK1419" s="41"/>
      <c r="AL1419" s="41"/>
      <c r="AM1419" s="41"/>
      <c r="AN1419" s="41"/>
    </row>
    <row r="1420" ht="12.75" customHeight="1">
      <c r="A1420" s="80">
        <v>169.0</v>
      </c>
      <c r="B1420" s="55">
        <f t="shared" ref="B1420:C1420" si="403">A1420*0.9</f>
        <v>152.1</v>
      </c>
      <c r="C1420" s="63">
        <f t="shared" si="403"/>
        <v>136.89</v>
      </c>
      <c r="D1420" s="194" t="s">
        <v>624</v>
      </c>
      <c r="E1420" s="94"/>
      <c r="F1420" s="83">
        <v>3.0</v>
      </c>
      <c r="G1420" s="193"/>
      <c r="H1420" s="52"/>
      <c r="I1420" s="52"/>
      <c r="J1420" s="191"/>
      <c r="K1420" s="41"/>
      <c r="L1420" s="41"/>
      <c r="M1420" s="41"/>
      <c r="N1420" s="41"/>
      <c r="O1420" s="41"/>
      <c r="P1420" s="41"/>
      <c r="Q1420" s="41"/>
      <c r="R1420" s="41"/>
      <c r="S1420" s="41"/>
      <c r="T1420" s="41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F1420" s="41"/>
      <c r="AG1420" s="41"/>
      <c r="AH1420" s="41"/>
      <c r="AI1420" s="41"/>
      <c r="AJ1420" s="41"/>
      <c r="AK1420" s="41"/>
      <c r="AL1420" s="41"/>
      <c r="AM1420" s="41"/>
      <c r="AN1420" s="41"/>
    </row>
    <row r="1421" ht="12.75" customHeight="1">
      <c r="A1421" s="71">
        <v>175.0</v>
      </c>
      <c r="B1421" s="55">
        <f t="shared" ref="B1421:C1421" si="404">A1421*0.9</f>
        <v>157.5</v>
      </c>
      <c r="C1421" s="63">
        <f t="shared" si="404"/>
        <v>141.75</v>
      </c>
      <c r="D1421" s="195" t="s">
        <v>625</v>
      </c>
      <c r="E1421" s="94"/>
      <c r="F1421" s="83">
        <v>1.0</v>
      </c>
      <c r="G1421" s="193"/>
      <c r="H1421" s="52"/>
      <c r="I1421" s="52"/>
      <c r="J1421" s="191"/>
      <c r="K1421" s="41"/>
      <c r="L1421" s="41"/>
      <c r="M1421" s="41"/>
      <c r="N1421" s="41"/>
      <c r="O1421" s="41"/>
      <c r="P1421" s="41"/>
      <c r="Q1421" s="41"/>
      <c r="R1421" s="41"/>
      <c r="S1421" s="41"/>
      <c r="T1421" s="41"/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F1421" s="41"/>
      <c r="AG1421" s="41"/>
      <c r="AH1421" s="41"/>
      <c r="AI1421" s="41"/>
      <c r="AJ1421" s="41"/>
      <c r="AK1421" s="41"/>
      <c r="AL1421" s="41"/>
      <c r="AM1421" s="41"/>
      <c r="AN1421" s="41"/>
    </row>
    <row r="1422" ht="12.75" customHeight="1">
      <c r="A1422" s="71">
        <v>170.0</v>
      </c>
      <c r="B1422" s="55">
        <f t="shared" ref="B1422:C1422" si="405">A1422*0.9</f>
        <v>153</v>
      </c>
      <c r="C1422" s="63">
        <f t="shared" si="405"/>
        <v>137.7</v>
      </c>
      <c r="D1422" s="195" t="s">
        <v>626</v>
      </c>
      <c r="E1422" s="191"/>
      <c r="F1422" s="83">
        <v>1.0</v>
      </c>
      <c r="G1422" s="193"/>
      <c r="H1422" s="52"/>
      <c r="I1422" s="52"/>
      <c r="J1422" s="191"/>
      <c r="K1422" s="41"/>
      <c r="L1422" s="41"/>
      <c r="M1422" s="41"/>
      <c r="N1422" s="41"/>
      <c r="O1422" s="41"/>
      <c r="P1422" s="41"/>
      <c r="Q1422" s="41"/>
      <c r="R1422" s="41"/>
      <c r="S1422" s="41"/>
      <c r="T1422" s="41"/>
      <c r="U1422" s="41"/>
      <c r="V1422" s="41"/>
      <c r="W1422" s="41"/>
      <c r="X1422" s="41"/>
      <c r="Y1422" s="41"/>
      <c r="Z1422" s="41"/>
      <c r="AA1422" s="41"/>
      <c r="AB1422" s="41"/>
      <c r="AC1422" s="41"/>
      <c r="AD1422" s="41"/>
      <c r="AE1422" s="41"/>
      <c r="AF1422" s="41"/>
      <c r="AG1422" s="41"/>
      <c r="AH1422" s="41"/>
      <c r="AI1422" s="41"/>
      <c r="AJ1422" s="41"/>
      <c r="AK1422" s="41"/>
      <c r="AL1422" s="41"/>
      <c r="AM1422" s="41"/>
      <c r="AN1422" s="41"/>
    </row>
    <row r="1423" ht="12.75" customHeight="1">
      <c r="A1423" s="196"/>
      <c r="B1423" s="55">
        <f t="shared" ref="B1423:C1423" si="406">A1423*0.9</f>
        <v>0</v>
      </c>
      <c r="C1423" s="63">
        <f t="shared" si="406"/>
        <v>0</v>
      </c>
      <c r="D1423" s="197"/>
      <c r="E1423" s="191"/>
      <c r="F1423" s="198"/>
      <c r="G1423" s="193"/>
      <c r="H1423" s="52"/>
      <c r="I1423" s="52"/>
      <c r="J1423" s="191"/>
      <c r="K1423" s="41"/>
      <c r="L1423" s="41"/>
      <c r="M1423" s="41"/>
      <c r="N1423" s="41"/>
      <c r="O1423" s="41"/>
      <c r="P1423" s="41"/>
      <c r="Q1423" s="41"/>
      <c r="R1423" s="41"/>
      <c r="S1423" s="41"/>
      <c r="T1423" s="41"/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F1423" s="41"/>
      <c r="AG1423" s="41"/>
      <c r="AH1423" s="41"/>
      <c r="AI1423" s="41"/>
      <c r="AJ1423" s="41"/>
      <c r="AK1423" s="41"/>
      <c r="AL1423" s="41"/>
      <c r="AM1423" s="41"/>
      <c r="AN1423" s="41"/>
    </row>
    <row r="1424" ht="12.75" customHeight="1">
      <c r="A1424" s="196"/>
      <c r="B1424" s="67"/>
      <c r="C1424" s="68"/>
      <c r="D1424" s="197"/>
      <c r="E1424" s="191"/>
      <c r="F1424" s="198"/>
      <c r="G1424" s="193"/>
      <c r="H1424" s="52"/>
      <c r="I1424" s="52"/>
      <c r="J1424" s="191"/>
      <c r="K1424" s="41"/>
      <c r="L1424" s="41"/>
      <c r="M1424" s="41"/>
      <c r="N1424" s="41"/>
      <c r="O1424" s="41"/>
      <c r="P1424" s="41"/>
      <c r="Q1424" s="41"/>
      <c r="R1424" s="41"/>
      <c r="S1424" s="41"/>
      <c r="T1424" s="41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F1424" s="41"/>
      <c r="AG1424" s="41"/>
      <c r="AH1424" s="41"/>
      <c r="AI1424" s="41"/>
      <c r="AJ1424" s="41"/>
      <c r="AK1424" s="41"/>
      <c r="AL1424" s="41"/>
      <c r="AM1424" s="41"/>
      <c r="AN1424" s="41"/>
    </row>
    <row r="1425" ht="28.5" customHeight="1">
      <c r="A1425" s="77" t="s">
        <v>627</v>
      </c>
      <c r="B1425" s="67"/>
      <c r="C1425" s="63">
        <f>B1425*0.9</f>
        <v>0</v>
      </c>
      <c r="D1425" s="197"/>
      <c r="E1425" s="191"/>
      <c r="F1425" s="83" t="s">
        <v>463</v>
      </c>
      <c r="G1425" s="193"/>
      <c r="H1425" s="52"/>
      <c r="I1425" s="52"/>
      <c r="J1425" s="191"/>
      <c r="K1425" s="41"/>
      <c r="L1425" s="41"/>
      <c r="M1425" s="41"/>
      <c r="N1425" s="41"/>
      <c r="O1425" s="41"/>
      <c r="P1425" s="41"/>
      <c r="Q1425" s="41"/>
      <c r="R1425" s="41"/>
      <c r="S1425" s="41"/>
      <c r="T1425" s="41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F1425" s="41"/>
      <c r="AG1425" s="41"/>
      <c r="AH1425" s="41"/>
      <c r="AI1425" s="41"/>
      <c r="AJ1425" s="41"/>
      <c r="AK1425" s="41"/>
      <c r="AL1425" s="41"/>
      <c r="AM1425" s="41"/>
      <c r="AN1425" s="41"/>
    </row>
    <row r="1426" ht="12.75" customHeight="1">
      <c r="A1426" s="199"/>
      <c r="B1426" s="63"/>
      <c r="C1426" s="63"/>
      <c r="D1426" s="200"/>
      <c r="E1426" s="201"/>
      <c r="F1426" s="162"/>
      <c r="G1426" s="58"/>
      <c r="H1426" s="52"/>
      <c r="I1426" s="52"/>
      <c r="J1426" s="191"/>
      <c r="K1426" s="41"/>
      <c r="L1426" s="41"/>
      <c r="M1426" s="41"/>
      <c r="N1426" s="41"/>
      <c r="O1426" s="41"/>
      <c r="P1426" s="41"/>
      <c r="Q1426" s="41"/>
      <c r="R1426" s="41"/>
      <c r="S1426" s="41"/>
      <c r="T1426" s="41"/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F1426" s="41"/>
      <c r="AG1426" s="41"/>
      <c r="AH1426" s="41"/>
      <c r="AI1426" s="41"/>
      <c r="AJ1426" s="41"/>
      <c r="AK1426" s="41"/>
      <c r="AL1426" s="41"/>
      <c r="AM1426" s="41"/>
      <c r="AN1426" s="41"/>
    </row>
    <row r="1427" ht="12.75" customHeight="1">
      <c r="A1427" s="199"/>
      <c r="B1427" s="63"/>
      <c r="C1427" s="63"/>
      <c r="D1427" s="200"/>
      <c r="E1427" s="201"/>
      <c r="F1427" s="162"/>
      <c r="G1427" s="58"/>
      <c r="H1427" s="52"/>
      <c r="I1427" s="52"/>
      <c r="J1427" s="191"/>
      <c r="K1427" s="41"/>
      <c r="L1427" s="41"/>
      <c r="M1427" s="41"/>
      <c r="N1427" s="41"/>
      <c r="O1427" s="41"/>
      <c r="P1427" s="41"/>
      <c r="Q1427" s="41"/>
      <c r="R1427" s="41"/>
      <c r="S1427" s="41"/>
      <c r="T1427" s="41"/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F1427" s="41"/>
      <c r="AG1427" s="41"/>
      <c r="AH1427" s="41"/>
      <c r="AI1427" s="41"/>
      <c r="AJ1427" s="41"/>
      <c r="AK1427" s="41"/>
      <c r="AL1427" s="41"/>
      <c r="AM1427" s="41"/>
      <c r="AN1427" s="41"/>
    </row>
    <row r="1428" ht="12.75" customHeight="1">
      <c r="A1428" s="199">
        <v>150.0</v>
      </c>
      <c r="B1428" s="63">
        <f t="shared" ref="B1428:C1428" si="407">A1428*0.9</f>
        <v>135</v>
      </c>
      <c r="C1428" s="63">
        <f t="shared" si="407"/>
        <v>121.5</v>
      </c>
      <c r="D1428" s="200" t="s">
        <v>628</v>
      </c>
      <c r="E1428" s="201"/>
      <c r="F1428" s="162"/>
      <c r="G1428" s="58"/>
      <c r="H1428" s="52"/>
      <c r="I1428" s="52"/>
      <c r="J1428" s="191"/>
      <c r="K1428" s="41"/>
      <c r="L1428" s="41"/>
      <c r="M1428" s="41"/>
      <c r="N1428" s="41"/>
      <c r="O1428" s="41"/>
      <c r="P1428" s="41"/>
      <c r="Q1428" s="41"/>
      <c r="R1428" s="41"/>
      <c r="S1428" s="41"/>
      <c r="T1428" s="41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F1428" s="41"/>
      <c r="AG1428" s="41"/>
      <c r="AH1428" s="41"/>
      <c r="AI1428" s="41"/>
      <c r="AJ1428" s="41"/>
      <c r="AK1428" s="41"/>
      <c r="AL1428" s="41"/>
      <c r="AM1428" s="41"/>
      <c r="AN1428" s="41"/>
    </row>
    <row r="1429" ht="12.75" customHeight="1">
      <c r="A1429" s="199">
        <v>400.0</v>
      </c>
      <c r="B1429" s="63">
        <f t="shared" ref="B1429:C1429" si="408">A1429*0.9</f>
        <v>360</v>
      </c>
      <c r="C1429" s="63">
        <f t="shared" si="408"/>
        <v>324</v>
      </c>
      <c r="D1429" s="200" t="s">
        <v>629</v>
      </c>
      <c r="E1429" s="201"/>
      <c r="F1429" s="162"/>
      <c r="G1429" s="58"/>
      <c r="H1429" s="52"/>
      <c r="I1429" s="52"/>
      <c r="J1429" s="191"/>
      <c r="K1429" s="41"/>
      <c r="L1429" s="41"/>
      <c r="M1429" s="41"/>
      <c r="N1429" s="41"/>
      <c r="O1429" s="41"/>
      <c r="P1429" s="41"/>
      <c r="Q1429" s="41"/>
      <c r="R1429" s="41"/>
      <c r="S1429" s="41"/>
      <c r="T1429" s="41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F1429" s="41"/>
      <c r="AG1429" s="41"/>
      <c r="AH1429" s="41"/>
      <c r="AI1429" s="41"/>
      <c r="AJ1429" s="41"/>
      <c r="AK1429" s="41"/>
      <c r="AL1429" s="41"/>
      <c r="AM1429" s="41"/>
      <c r="AN1429" s="41"/>
    </row>
    <row r="1430" ht="12.75" customHeight="1">
      <c r="A1430" s="199">
        <v>50.0</v>
      </c>
      <c r="B1430" s="63">
        <f t="shared" ref="B1430:C1430" si="409">A1430*0.9</f>
        <v>45</v>
      </c>
      <c r="C1430" s="63">
        <f t="shared" si="409"/>
        <v>40.5</v>
      </c>
      <c r="D1430" s="202" t="s">
        <v>630</v>
      </c>
      <c r="E1430" s="201"/>
      <c r="F1430" s="162">
        <v>1.0</v>
      </c>
      <c r="G1430" s="58"/>
      <c r="H1430" s="52"/>
      <c r="I1430" s="52"/>
      <c r="J1430" s="191"/>
      <c r="K1430" s="41"/>
      <c r="L1430" s="41"/>
      <c r="M1430" s="41"/>
      <c r="N1430" s="41"/>
      <c r="O1430" s="41"/>
      <c r="P1430" s="41"/>
      <c r="Q1430" s="41"/>
      <c r="R1430" s="41"/>
      <c r="S1430" s="41"/>
      <c r="T1430" s="41"/>
      <c r="U1430" s="41"/>
      <c r="V1430" s="41"/>
      <c r="W1430" s="41"/>
      <c r="X1430" s="41"/>
      <c r="Y1430" s="41"/>
      <c r="Z1430" s="41"/>
      <c r="AA1430" s="41"/>
      <c r="AB1430" s="41"/>
      <c r="AC1430" s="41"/>
      <c r="AD1430" s="41"/>
      <c r="AE1430" s="41"/>
      <c r="AF1430" s="41"/>
      <c r="AG1430" s="41"/>
      <c r="AH1430" s="41"/>
      <c r="AI1430" s="41"/>
      <c r="AJ1430" s="41"/>
      <c r="AK1430" s="41"/>
      <c r="AL1430" s="41"/>
      <c r="AM1430" s="41"/>
      <c r="AN1430" s="41"/>
    </row>
    <row r="1431" ht="12.75" customHeight="1">
      <c r="A1431" s="199">
        <v>25.0</v>
      </c>
      <c r="B1431" s="63">
        <f t="shared" ref="B1431:C1431" si="410">A1431*0.9</f>
        <v>22.5</v>
      </c>
      <c r="C1431" s="63">
        <f t="shared" si="410"/>
        <v>20.25</v>
      </c>
      <c r="D1431" s="203" t="s">
        <v>631</v>
      </c>
      <c r="E1431" s="201"/>
      <c r="F1431" s="204">
        <v>2.0</v>
      </c>
      <c r="G1431" s="58"/>
      <c r="H1431" s="52"/>
      <c r="I1431" s="52"/>
      <c r="J1431" s="191"/>
      <c r="K1431" s="41"/>
      <c r="L1431" s="41"/>
      <c r="M1431" s="41"/>
      <c r="N1431" s="41"/>
      <c r="O1431" s="41"/>
      <c r="P1431" s="41"/>
      <c r="Q1431" s="41"/>
      <c r="R1431" s="41"/>
      <c r="S1431" s="41"/>
      <c r="T1431" s="41"/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F1431" s="41"/>
      <c r="AG1431" s="41"/>
      <c r="AH1431" s="41"/>
      <c r="AI1431" s="41"/>
      <c r="AJ1431" s="41"/>
      <c r="AK1431" s="41"/>
      <c r="AL1431" s="41"/>
      <c r="AM1431" s="41"/>
      <c r="AN1431" s="41"/>
    </row>
    <row r="1432" ht="12.75" customHeight="1">
      <c r="A1432" s="199">
        <v>230.0</v>
      </c>
      <c r="B1432" s="63">
        <f t="shared" ref="B1432:C1432" si="411">A1432*0.9</f>
        <v>207</v>
      </c>
      <c r="C1432" s="63">
        <f t="shared" si="411"/>
        <v>186.3</v>
      </c>
      <c r="D1432" s="203" t="s">
        <v>632</v>
      </c>
      <c r="E1432" s="201"/>
      <c r="F1432" s="204">
        <v>1.0</v>
      </c>
      <c r="G1432" s="58"/>
      <c r="H1432" s="52"/>
      <c r="I1432" s="52"/>
      <c r="J1432" s="191"/>
      <c r="K1432" s="41"/>
      <c r="L1432" s="41"/>
      <c r="M1432" s="41"/>
      <c r="N1432" s="41"/>
      <c r="O1432" s="41"/>
      <c r="P1432" s="41"/>
      <c r="Q1432" s="41"/>
      <c r="R1432" s="41"/>
      <c r="S1432" s="41"/>
      <c r="T1432" s="41"/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F1432" s="41"/>
      <c r="AG1432" s="41"/>
      <c r="AH1432" s="41"/>
      <c r="AI1432" s="41"/>
      <c r="AJ1432" s="41"/>
      <c r="AK1432" s="41"/>
      <c r="AL1432" s="41"/>
      <c r="AM1432" s="41"/>
      <c r="AN1432" s="41"/>
    </row>
    <row r="1433" ht="12.75" customHeight="1">
      <c r="A1433" s="199">
        <v>230.0</v>
      </c>
      <c r="B1433" s="55">
        <f t="shared" ref="B1433:C1433" si="412">A1433*0.9</f>
        <v>207</v>
      </c>
      <c r="C1433" s="63">
        <f t="shared" si="412"/>
        <v>186.3</v>
      </c>
      <c r="D1433" s="203" t="s">
        <v>633</v>
      </c>
      <c r="E1433" s="201"/>
      <c r="F1433" s="204">
        <v>1.0</v>
      </c>
      <c r="G1433" s="58"/>
      <c r="H1433" s="52"/>
      <c r="I1433" s="52"/>
      <c r="J1433" s="191"/>
      <c r="K1433" s="41"/>
      <c r="L1433" s="41"/>
      <c r="M1433" s="41"/>
      <c r="N1433" s="41"/>
      <c r="O1433" s="41"/>
      <c r="P1433" s="41"/>
      <c r="Q1433" s="41"/>
      <c r="R1433" s="41"/>
      <c r="S1433" s="41"/>
      <c r="T1433" s="41"/>
      <c r="U1433" s="41"/>
      <c r="V1433" s="41"/>
      <c r="W1433" s="41"/>
      <c r="X1433" s="41"/>
      <c r="Y1433" s="41"/>
      <c r="Z1433" s="41"/>
      <c r="AA1433" s="41"/>
      <c r="AB1433" s="41"/>
      <c r="AC1433" s="41"/>
      <c r="AD1433" s="41"/>
      <c r="AE1433" s="41"/>
      <c r="AF1433" s="41"/>
      <c r="AG1433" s="41"/>
      <c r="AH1433" s="41"/>
      <c r="AI1433" s="41"/>
      <c r="AJ1433" s="41"/>
      <c r="AK1433" s="41"/>
      <c r="AL1433" s="41"/>
      <c r="AM1433" s="41"/>
      <c r="AN1433" s="41"/>
    </row>
    <row r="1434" ht="12.75" customHeight="1">
      <c r="A1434" s="199">
        <v>230.0</v>
      </c>
      <c r="B1434" s="55">
        <f t="shared" ref="B1434:C1434" si="413">A1434*0.9</f>
        <v>207</v>
      </c>
      <c r="C1434" s="63">
        <f t="shared" si="413"/>
        <v>186.3</v>
      </c>
      <c r="D1434" s="203" t="s">
        <v>634</v>
      </c>
      <c r="E1434" s="201"/>
      <c r="F1434" s="204">
        <v>1.0</v>
      </c>
      <c r="G1434" s="58"/>
      <c r="H1434" s="52"/>
      <c r="I1434" s="52"/>
      <c r="J1434" s="191"/>
      <c r="K1434" s="41"/>
      <c r="L1434" s="41"/>
      <c r="M1434" s="41"/>
      <c r="N1434" s="41"/>
      <c r="O1434" s="41"/>
      <c r="P1434" s="41"/>
      <c r="Q1434" s="41"/>
      <c r="R1434" s="41"/>
      <c r="S1434" s="41"/>
      <c r="T1434" s="41"/>
      <c r="U1434" s="41"/>
      <c r="V1434" s="41"/>
      <c r="W1434" s="41"/>
      <c r="X1434" s="41"/>
      <c r="Y1434" s="41"/>
      <c r="Z1434" s="41"/>
      <c r="AA1434" s="41"/>
      <c r="AB1434" s="41"/>
      <c r="AC1434" s="41"/>
      <c r="AD1434" s="41"/>
      <c r="AE1434" s="41"/>
      <c r="AF1434" s="41"/>
      <c r="AG1434" s="41"/>
      <c r="AH1434" s="41"/>
      <c r="AI1434" s="41"/>
      <c r="AJ1434" s="41"/>
      <c r="AK1434" s="41"/>
      <c r="AL1434" s="41"/>
      <c r="AM1434" s="41"/>
      <c r="AN1434" s="41"/>
    </row>
    <row r="1435" ht="12.75" customHeight="1">
      <c r="A1435" s="199"/>
      <c r="B1435" s="55"/>
      <c r="C1435" s="63"/>
      <c r="D1435" s="205"/>
      <c r="E1435" s="27"/>
      <c r="F1435" s="206"/>
      <c r="G1435" s="58"/>
      <c r="H1435" s="52"/>
      <c r="I1435" s="52"/>
      <c r="J1435" s="191"/>
      <c r="K1435" s="41"/>
      <c r="L1435" s="41"/>
      <c r="M1435" s="41"/>
      <c r="N1435" s="41"/>
      <c r="O1435" s="41"/>
      <c r="P1435" s="41"/>
      <c r="Q1435" s="41"/>
      <c r="R1435" s="41"/>
      <c r="S1435" s="41"/>
      <c r="T1435" s="41"/>
      <c r="U1435" s="41"/>
      <c r="V1435" s="41"/>
      <c r="W1435" s="41"/>
      <c r="X1435" s="41"/>
      <c r="Y1435" s="41"/>
      <c r="Z1435" s="41"/>
      <c r="AA1435" s="41"/>
      <c r="AB1435" s="41"/>
      <c r="AC1435" s="41"/>
      <c r="AD1435" s="41"/>
      <c r="AE1435" s="41"/>
      <c r="AF1435" s="41"/>
      <c r="AG1435" s="41"/>
      <c r="AH1435" s="41"/>
      <c r="AI1435" s="41"/>
      <c r="AJ1435" s="41"/>
      <c r="AK1435" s="41"/>
      <c r="AL1435" s="41"/>
      <c r="AM1435" s="41"/>
      <c r="AN1435" s="41"/>
    </row>
    <row r="1436" ht="12.75" customHeight="1">
      <c r="A1436" s="199">
        <v>230.0</v>
      </c>
      <c r="B1436" s="55">
        <f t="shared" ref="B1436:C1436" si="414">A1436*0.9</f>
        <v>207</v>
      </c>
      <c r="C1436" s="63">
        <f t="shared" si="414"/>
        <v>186.3</v>
      </c>
      <c r="D1436" s="207" t="s">
        <v>635</v>
      </c>
      <c r="E1436" s="208"/>
      <c r="F1436" s="209">
        <v>1.0</v>
      </c>
      <c r="G1436" s="58"/>
      <c r="H1436" s="52"/>
      <c r="I1436" s="52"/>
      <c r="J1436" s="191"/>
      <c r="K1436" s="41"/>
      <c r="L1436" s="41"/>
      <c r="M1436" s="41"/>
      <c r="N1436" s="41"/>
      <c r="O1436" s="41"/>
      <c r="P1436" s="41"/>
      <c r="Q1436" s="41"/>
      <c r="R1436" s="41"/>
      <c r="S1436" s="41"/>
      <c r="T1436" s="41"/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F1436" s="41"/>
      <c r="AG1436" s="41"/>
      <c r="AH1436" s="41"/>
      <c r="AI1436" s="41"/>
      <c r="AJ1436" s="41"/>
      <c r="AK1436" s="41"/>
      <c r="AL1436" s="41"/>
      <c r="AM1436" s="41"/>
      <c r="AN1436" s="41"/>
    </row>
    <row r="1437" ht="12.75" customHeight="1">
      <c r="A1437" s="199">
        <v>40.0</v>
      </c>
      <c r="B1437" s="55">
        <f t="shared" ref="B1437:C1437" si="415">A1437*0.9</f>
        <v>36</v>
      </c>
      <c r="C1437" s="63">
        <f t="shared" si="415"/>
        <v>32.4</v>
      </c>
      <c r="D1437" s="207" t="s">
        <v>636</v>
      </c>
      <c r="E1437" s="208"/>
      <c r="F1437" s="209">
        <v>1.0</v>
      </c>
      <c r="G1437" s="58"/>
      <c r="H1437" s="52"/>
      <c r="I1437" s="52"/>
      <c r="J1437" s="191"/>
      <c r="K1437" s="41"/>
      <c r="L1437" s="41"/>
      <c r="M1437" s="41"/>
      <c r="N1437" s="41"/>
      <c r="O1437" s="41"/>
      <c r="P1437" s="41"/>
      <c r="Q1437" s="41"/>
      <c r="R1437" s="41"/>
      <c r="S1437" s="41"/>
      <c r="T1437" s="41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F1437" s="41"/>
      <c r="AG1437" s="41"/>
      <c r="AH1437" s="41"/>
      <c r="AI1437" s="41"/>
      <c r="AJ1437" s="41"/>
      <c r="AK1437" s="41"/>
      <c r="AL1437" s="41"/>
      <c r="AM1437" s="41"/>
      <c r="AN1437" s="41"/>
    </row>
    <row r="1438" ht="12.75" customHeight="1">
      <c r="A1438" s="199">
        <v>230.0</v>
      </c>
      <c r="B1438" s="55">
        <f t="shared" ref="B1438:C1438" si="416">A1438*0.9</f>
        <v>207</v>
      </c>
      <c r="C1438" s="63">
        <f t="shared" si="416"/>
        <v>186.3</v>
      </c>
      <c r="D1438" s="207" t="s">
        <v>637</v>
      </c>
      <c r="E1438" s="208"/>
      <c r="F1438" s="209">
        <v>2.0</v>
      </c>
      <c r="G1438" s="58"/>
      <c r="H1438" s="52"/>
      <c r="I1438" s="52"/>
      <c r="J1438" s="191"/>
      <c r="K1438" s="41"/>
      <c r="L1438" s="41"/>
      <c r="M1438" s="41"/>
      <c r="N1438" s="41"/>
      <c r="O1438" s="41"/>
      <c r="P1438" s="41"/>
      <c r="Q1438" s="41"/>
      <c r="R1438" s="41"/>
      <c r="S1438" s="41"/>
      <c r="T1438" s="41"/>
      <c r="U1438" s="41"/>
      <c r="V1438" s="41"/>
      <c r="W1438" s="41"/>
      <c r="X1438" s="41"/>
      <c r="Y1438" s="41"/>
      <c r="Z1438" s="41"/>
      <c r="AA1438" s="41"/>
      <c r="AB1438" s="41"/>
      <c r="AC1438" s="41"/>
      <c r="AD1438" s="41"/>
      <c r="AE1438" s="41"/>
      <c r="AF1438" s="41"/>
      <c r="AG1438" s="41"/>
      <c r="AH1438" s="41"/>
      <c r="AI1438" s="41"/>
      <c r="AJ1438" s="41"/>
      <c r="AK1438" s="41"/>
      <c r="AL1438" s="41"/>
      <c r="AM1438" s="41"/>
      <c r="AN1438" s="41"/>
    </row>
    <row r="1439" ht="12.75" customHeight="1">
      <c r="A1439" s="199">
        <v>120.0</v>
      </c>
      <c r="B1439" s="55">
        <f t="shared" ref="B1439:C1439" si="417">A1439*0.9</f>
        <v>108</v>
      </c>
      <c r="C1439" s="63">
        <f t="shared" si="417"/>
        <v>97.2</v>
      </c>
      <c r="D1439" s="207" t="s">
        <v>638</v>
      </c>
      <c r="E1439" s="208"/>
      <c r="F1439" s="209">
        <v>1.0</v>
      </c>
      <c r="G1439" s="58"/>
      <c r="H1439" s="52"/>
      <c r="I1439" s="52"/>
      <c r="J1439" s="191"/>
      <c r="K1439" s="41"/>
      <c r="L1439" s="41"/>
      <c r="M1439" s="41"/>
      <c r="N1439" s="41"/>
      <c r="O1439" s="41"/>
      <c r="P1439" s="41"/>
      <c r="Q1439" s="41"/>
      <c r="R1439" s="41"/>
      <c r="S1439" s="41"/>
      <c r="T1439" s="41"/>
      <c r="U1439" s="41"/>
      <c r="V1439" s="41"/>
      <c r="W1439" s="41"/>
      <c r="X1439" s="41"/>
      <c r="Y1439" s="41"/>
      <c r="Z1439" s="41"/>
      <c r="AA1439" s="41"/>
      <c r="AB1439" s="41"/>
      <c r="AC1439" s="41"/>
      <c r="AD1439" s="41"/>
      <c r="AE1439" s="41"/>
      <c r="AF1439" s="41"/>
      <c r="AG1439" s="41"/>
      <c r="AH1439" s="41"/>
      <c r="AI1439" s="41"/>
      <c r="AJ1439" s="41"/>
      <c r="AK1439" s="41"/>
      <c r="AL1439" s="41"/>
      <c r="AM1439" s="41"/>
      <c r="AN1439" s="41"/>
    </row>
    <row r="1440" ht="12.75" customHeight="1">
      <c r="A1440" s="199">
        <v>160.0</v>
      </c>
      <c r="B1440" s="55">
        <f t="shared" ref="B1440:C1440" si="418">A1440*0.9</f>
        <v>144</v>
      </c>
      <c r="C1440" s="63">
        <f t="shared" si="418"/>
        <v>129.6</v>
      </c>
      <c r="D1440" s="207" t="s">
        <v>639</v>
      </c>
      <c r="E1440" s="208"/>
      <c r="F1440" s="209">
        <v>1.0</v>
      </c>
      <c r="G1440" s="58"/>
      <c r="H1440" s="52"/>
      <c r="I1440" s="52"/>
      <c r="J1440" s="191"/>
      <c r="K1440" s="41"/>
      <c r="L1440" s="41"/>
      <c r="M1440" s="41"/>
      <c r="N1440" s="41"/>
      <c r="O1440" s="41"/>
      <c r="P1440" s="41"/>
      <c r="Q1440" s="41"/>
      <c r="R1440" s="41"/>
      <c r="S1440" s="41"/>
      <c r="T1440" s="41"/>
      <c r="U1440" s="41"/>
      <c r="V1440" s="41"/>
      <c r="W1440" s="41"/>
      <c r="X1440" s="41"/>
      <c r="Y1440" s="41"/>
      <c r="Z1440" s="41"/>
      <c r="AA1440" s="41"/>
      <c r="AB1440" s="41"/>
      <c r="AC1440" s="41"/>
      <c r="AD1440" s="41"/>
      <c r="AE1440" s="41"/>
      <c r="AF1440" s="41"/>
      <c r="AG1440" s="41"/>
      <c r="AH1440" s="41"/>
      <c r="AI1440" s="41"/>
      <c r="AJ1440" s="41"/>
      <c r="AK1440" s="41"/>
      <c r="AL1440" s="41"/>
      <c r="AM1440" s="41"/>
      <c r="AN1440" s="41"/>
    </row>
    <row r="1441" ht="12.75" customHeight="1">
      <c r="A1441" s="199">
        <v>80.0</v>
      </c>
      <c r="B1441" s="55">
        <f t="shared" ref="B1441:C1441" si="419">A1441*0.9</f>
        <v>72</v>
      </c>
      <c r="C1441" s="63">
        <f t="shared" si="419"/>
        <v>64.8</v>
      </c>
      <c r="D1441" s="207" t="s">
        <v>640</v>
      </c>
      <c r="E1441" s="208"/>
      <c r="F1441" s="209">
        <v>1.0</v>
      </c>
      <c r="G1441" s="58"/>
      <c r="H1441" s="52"/>
      <c r="I1441" s="52"/>
      <c r="J1441" s="191"/>
      <c r="K1441" s="41"/>
      <c r="L1441" s="41"/>
      <c r="M1441" s="41"/>
      <c r="N1441" s="41"/>
      <c r="O1441" s="41"/>
      <c r="P1441" s="41"/>
      <c r="Q1441" s="41"/>
      <c r="R1441" s="41"/>
      <c r="S1441" s="41"/>
      <c r="T1441" s="41"/>
      <c r="U1441" s="41"/>
      <c r="V1441" s="41"/>
      <c r="W1441" s="41"/>
      <c r="X1441" s="41"/>
      <c r="Y1441" s="41"/>
      <c r="Z1441" s="41"/>
      <c r="AA1441" s="41"/>
      <c r="AB1441" s="41"/>
      <c r="AC1441" s="41"/>
      <c r="AD1441" s="41"/>
      <c r="AE1441" s="41"/>
      <c r="AF1441" s="41"/>
      <c r="AG1441" s="41"/>
      <c r="AH1441" s="41"/>
      <c r="AI1441" s="41"/>
      <c r="AJ1441" s="41"/>
      <c r="AK1441" s="41"/>
      <c r="AL1441" s="41"/>
      <c r="AM1441" s="41"/>
      <c r="AN1441" s="41"/>
    </row>
    <row r="1442" ht="12.75" customHeight="1">
      <c r="A1442" s="210"/>
      <c r="B1442" s="55"/>
      <c r="C1442" s="55"/>
      <c r="D1442" s="211"/>
      <c r="E1442" s="212"/>
      <c r="F1442" s="165"/>
      <c r="G1442" s="58"/>
      <c r="H1442" s="52"/>
      <c r="I1442" s="52"/>
      <c r="J1442" s="191"/>
      <c r="K1442" s="41"/>
      <c r="L1442" s="41"/>
      <c r="M1442" s="41"/>
      <c r="N1442" s="41"/>
      <c r="O1442" s="41"/>
      <c r="P1442" s="41"/>
      <c r="Q1442" s="41"/>
      <c r="R1442" s="41"/>
      <c r="S1442" s="41"/>
      <c r="T1442" s="41"/>
      <c r="U1442" s="41"/>
      <c r="V1442" s="41"/>
      <c r="W1442" s="41"/>
      <c r="X1442" s="41"/>
      <c r="Y1442" s="41"/>
      <c r="Z1442" s="41"/>
      <c r="AA1442" s="41"/>
      <c r="AB1442" s="41"/>
      <c r="AC1442" s="41"/>
      <c r="AD1442" s="41"/>
      <c r="AE1442" s="41"/>
      <c r="AF1442" s="41"/>
      <c r="AG1442" s="41"/>
      <c r="AH1442" s="41"/>
      <c r="AI1442" s="41"/>
      <c r="AJ1442" s="41"/>
      <c r="AK1442" s="41"/>
      <c r="AL1442" s="41"/>
      <c r="AM1442" s="41"/>
      <c r="AN1442" s="41"/>
    </row>
    <row r="1443" ht="12.75" customHeight="1">
      <c r="A1443" s="80">
        <v>400.0</v>
      </c>
      <c r="B1443" s="55">
        <f t="shared" ref="B1443:C1443" si="420">A1443*0.9</f>
        <v>360</v>
      </c>
      <c r="C1443" s="55">
        <f t="shared" si="420"/>
        <v>324</v>
      </c>
      <c r="D1443" s="211" t="s">
        <v>641</v>
      </c>
      <c r="E1443" s="212"/>
      <c r="F1443" s="165">
        <v>1.0</v>
      </c>
      <c r="G1443" s="58"/>
      <c r="H1443" s="52"/>
      <c r="I1443" s="52"/>
      <c r="J1443" s="191"/>
      <c r="K1443" s="41"/>
      <c r="L1443" s="41"/>
      <c r="M1443" s="41"/>
      <c r="N1443" s="41"/>
      <c r="O1443" s="41"/>
      <c r="P1443" s="41"/>
      <c r="Q1443" s="41"/>
      <c r="R1443" s="41"/>
      <c r="S1443" s="41"/>
      <c r="T1443" s="41"/>
      <c r="U1443" s="41"/>
      <c r="V1443" s="41"/>
      <c r="W1443" s="41"/>
      <c r="X1443" s="41"/>
      <c r="Y1443" s="41"/>
      <c r="Z1443" s="41"/>
      <c r="AA1443" s="41"/>
      <c r="AB1443" s="41"/>
      <c r="AC1443" s="41"/>
      <c r="AD1443" s="41"/>
      <c r="AE1443" s="41"/>
      <c r="AF1443" s="41"/>
      <c r="AG1443" s="41"/>
      <c r="AH1443" s="41"/>
      <c r="AI1443" s="41"/>
      <c r="AJ1443" s="41"/>
      <c r="AK1443" s="41"/>
      <c r="AL1443" s="41"/>
      <c r="AM1443" s="41"/>
      <c r="AN1443" s="41"/>
    </row>
    <row r="1444" ht="12.75" customHeight="1">
      <c r="A1444" s="80">
        <v>100.0</v>
      </c>
      <c r="B1444" s="55">
        <f t="shared" ref="B1444:C1444" si="421">A1444*0.9</f>
        <v>90</v>
      </c>
      <c r="C1444" s="55">
        <f t="shared" si="421"/>
        <v>81</v>
      </c>
      <c r="D1444" s="211" t="s">
        <v>642</v>
      </c>
      <c r="E1444" s="212"/>
      <c r="F1444" s="165">
        <v>1.0</v>
      </c>
      <c r="G1444" s="58"/>
      <c r="H1444" s="52"/>
      <c r="I1444" s="52"/>
      <c r="J1444" s="191"/>
      <c r="K1444" s="41"/>
      <c r="L1444" s="41"/>
      <c r="M1444" s="41"/>
      <c r="N1444" s="41"/>
      <c r="O1444" s="41"/>
      <c r="P1444" s="41"/>
      <c r="Q1444" s="41"/>
      <c r="R1444" s="41"/>
      <c r="S1444" s="41"/>
      <c r="T1444" s="41"/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F1444" s="41"/>
      <c r="AG1444" s="41"/>
      <c r="AH1444" s="41"/>
      <c r="AI1444" s="41"/>
      <c r="AJ1444" s="41"/>
      <c r="AK1444" s="41"/>
      <c r="AL1444" s="41"/>
      <c r="AM1444" s="41"/>
      <c r="AN1444" s="41"/>
    </row>
    <row r="1445" ht="12.75" customHeight="1">
      <c r="A1445" s="80">
        <v>595.0</v>
      </c>
      <c r="B1445" s="55">
        <f t="shared" ref="B1445:C1445" si="422">A1445*0.9</f>
        <v>535.5</v>
      </c>
      <c r="C1445" s="63">
        <f t="shared" si="422"/>
        <v>481.95</v>
      </c>
      <c r="D1445" s="213" t="s">
        <v>643</v>
      </c>
      <c r="E1445" s="213"/>
      <c r="F1445" s="83">
        <v>1.0</v>
      </c>
      <c r="G1445" s="58"/>
      <c r="H1445" s="52"/>
      <c r="I1445" s="52"/>
      <c r="J1445" s="191"/>
      <c r="K1445" s="41"/>
      <c r="L1445" s="41"/>
      <c r="M1445" s="41"/>
      <c r="N1445" s="41"/>
      <c r="O1445" s="41"/>
      <c r="P1445" s="41"/>
      <c r="Q1445" s="41"/>
      <c r="R1445" s="41"/>
      <c r="S1445" s="41"/>
      <c r="T1445" s="41"/>
      <c r="U1445" s="41"/>
      <c r="V1445" s="41"/>
      <c r="W1445" s="41"/>
      <c r="X1445" s="41"/>
      <c r="Y1445" s="41"/>
      <c r="Z1445" s="41"/>
      <c r="AA1445" s="41"/>
      <c r="AB1445" s="41"/>
      <c r="AC1445" s="41"/>
      <c r="AD1445" s="41"/>
      <c r="AE1445" s="41"/>
      <c r="AF1445" s="41"/>
      <c r="AG1445" s="41"/>
      <c r="AH1445" s="41"/>
      <c r="AI1445" s="41"/>
      <c r="AJ1445" s="41"/>
      <c r="AK1445" s="41"/>
      <c r="AL1445" s="41"/>
      <c r="AM1445" s="41"/>
      <c r="AN1445" s="41"/>
    </row>
    <row r="1446" ht="12.75" customHeight="1">
      <c r="A1446" s="80"/>
      <c r="B1446" s="55"/>
      <c r="C1446" s="63"/>
      <c r="D1446" s="213"/>
      <c r="E1446" s="213"/>
      <c r="F1446" s="83"/>
      <c r="G1446" s="58"/>
      <c r="H1446" s="52"/>
      <c r="I1446" s="52"/>
      <c r="J1446" s="191"/>
      <c r="K1446" s="41"/>
      <c r="L1446" s="41"/>
      <c r="M1446" s="41"/>
      <c r="N1446" s="41"/>
      <c r="O1446" s="41"/>
      <c r="P1446" s="41"/>
      <c r="Q1446" s="41"/>
      <c r="R1446" s="41"/>
      <c r="S1446" s="41"/>
      <c r="T1446" s="41"/>
      <c r="U1446" s="41"/>
      <c r="V1446" s="41"/>
      <c r="W1446" s="41"/>
      <c r="X1446" s="41"/>
      <c r="Y1446" s="41"/>
      <c r="Z1446" s="41"/>
      <c r="AA1446" s="41"/>
      <c r="AB1446" s="41"/>
      <c r="AC1446" s="41"/>
      <c r="AD1446" s="41"/>
      <c r="AE1446" s="41"/>
      <c r="AF1446" s="41"/>
      <c r="AG1446" s="41"/>
      <c r="AH1446" s="41"/>
      <c r="AI1446" s="41"/>
      <c r="AJ1446" s="41"/>
      <c r="AK1446" s="41"/>
      <c r="AL1446" s="41"/>
      <c r="AM1446" s="41"/>
      <c r="AN1446" s="41"/>
    </row>
    <row r="1447" ht="12.75" customHeight="1">
      <c r="A1447" s="80">
        <v>90.0</v>
      </c>
      <c r="B1447" s="55">
        <f t="shared" ref="B1447:C1447" si="423">A1447*0.9</f>
        <v>81</v>
      </c>
      <c r="C1447" s="63">
        <f t="shared" si="423"/>
        <v>72.9</v>
      </c>
      <c r="D1447" s="213" t="s">
        <v>644</v>
      </c>
      <c r="E1447" s="213"/>
      <c r="F1447" s="83">
        <v>1.0</v>
      </c>
      <c r="G1447" s="58"/>
      <c r="H1447" s="52"/>
      <c r="I1447" s="52"/>
      <c r="J1447" s="191"/>
      <c r="K1447" s="41"/>
      <c r="L1447" s="41"/>
      <c r="M1447" s="41"/>
      <c r="N1447" s="41"/>
      <c r="O1447" s="41"/>
      <c r="P1447" s="41"/>
      <c r="Q1447" s="41"/>
      <c r="R1447" s="41"/>
      <c r="S1447" s="41"/>
      <c r="T1447" s="41"/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F1447" s="41"/>
      <c r="AG1447" s="41"/>
      <c r="AH1447" s="41"/>
      <c r="AI1447" s="41"/>
      <c r="AJ1447" s="41"/>
      <c r="AK1447" s="41"/>
      <c r="AL1447" s="41"/>
      <c r="AM1447" s="41"/>
      <c r="AN1447" s="41"/>
    </row>
    <row r="1448" ht="12.75" customHeight="1">
      <c r="A1448" s="80">
        <v>230.0</v>
      </c>
      <c r="B1448" s="55">
        <f t="shared" ref="B1448:C1448" si="424">A1448*0.9</f>
        <v>207</v>
      </c>
      <c r="C1448" s="63">
        <f t="shared" si="424"/>
        <v>186.3</v>
      </c>
      <c r="D1448" s="213" t="s">
        <v>645</v>
      </c>
      <c r="E1448" s="213"/>
      <c r="F1448" s="83">
        <v>3.0</v>
      </c>
      <c r="G1448" s="58"/>
      <c r="H1448" s="52"/>
      <c r="I1448" s="52"/>
      <c r="J1448" s="191"/>
      <c r="K1448" s="41"/>
      <c r="L1448" s="41"/>
      <c r="M1448" s="41"/>
      <c r="N1448" s="41"/>
      <c r="O1448" s="41"/>
      <c r="P1448" s="41"/>
      <c r="Q1448" s="41"/>
      <c r="R1448" s="41"/>
      <c r="S1448" s="41"/>
      <c r="T1448" s="41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F1448" s="41"/>
      <c r="AG1448" s="41"/>
      <c r="AH1448" s="41"/>
      <c r="AI1448" s="41"/>
      <c r="AJ1448" s="41"/>
      <c r="AK1448" s="41"/>
      <c r="AL1448" s="41"/>
      <c r="AM1448" s="41"/>
      <c r="AN1448" s="41"/>
    </row>
    <row r="1449" ht="12.75" customHeight="1">
      <c r="A1449" s="80">
        <v>230.0</v>
      </c>
      <c r="B1449" s="55">
        <f t="shared" ref="B1449:C1449" si="425">A1449*0.9</f>
        <v>207</v>
      </c>
      <c r="C1449" s="63">
        <f t="shared" si="425"/>
        <v>186.3</v>
      </c>
      <c r="D1449" s="213" t="s">
        <v>646</v>
      </c>
      <c r="E1449" s="213"/>
      <c r="F1449" s="83">
        <v>2.0</v>
      </c>
      <c r="G1449" s="58"/>
      <c r="H1449" s="52"/>
      <c r="I1449" s="52"/>
      <c r="J1449" s="191"/>
      <c r="K1449" s="41"/>
      <c r="L1449" s="41"/>
      <c r="M1449" s="41"/>
      <c r="N1449" s="41"/>
      <c r="O1449" s="41"/>
      <c r="P1449" s="41"/>
      <c r="Q1449" s="41"/>
      <c r="R1449" s="41"/>
      <c r="S1449" s="41"/>
      <c r="T1449" s="41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F1449" s="41"/>
      <c r="AG1449" s="41"/>
      <c r="AH1449" s="41"/>
      <c r="AI1449" s="41"/>
      <c r="AJ1449" s="41"/>
      <c r="AK1449" s="41"/>
      <c r="AL1449" s="41"/>
      <c r="AM1449" s="41"/>
      <c r="AN1449" s="41"/>
    </row>
    <row r="1450" ht="12.75" customHeight="1">
      <c r="A1450" s="80">
        <v>250.0</v>
      </c>
      <c r="B1450" s="55">
        <f t="shared" ref="B1450:C1450" si="426">A1450*0.9</f>
        <v>225</v>
      </c>
      <c r="C1450" s="63">
        <f t="shared" si="426"/>
        <v>202.5</v>
      </c>
      <c r="D1450" s="214" t="s">
        <v>647</v>
      </c>
      <c r="E1450" s="191"/>
      <c r="F1450" s="83">
        <v>1.0</v>
      </c>
      <c r="G1450" s="58"/>
      <c r="H1450" s="52"/>
      <c r="I1450" s="52"/>
      <c r="J1450" s="191"/>
      <c r="K1450" s="41"/>
      <c r="L1450" s="41"/>
      <c r="M1450" s="41"/>
      <c r="N1450" s="41"/>
      <c r="O1450" s="41"/>
      <c r="P1450" s="41"/>
      <c r="Q1450" s="41"/>
      <c r="R1450" s="41"/>
      <c r="S1450" s="41"/>
      <c r="T1450" s="41"/>
      <c r="U1450" s="41"/>
      <c r="V1450" s="41"/>
      <c r="W1450" s="41"/>
      <c r="X1450" s="41"/>
      <c r="Y1450" s="41"/>
      <c r="Z1450" s="41"/>
      <c r="AA1450" s="41"/>
      <c r="AB1450" s="41"/>
      <c r="AC1450" s="41"/>
      <c r="AD1450" s="41"/>
      <c r="AE1450" s="41"/>
      <c r="AF1450" s="41"/>
      <c r="AG1450" s="41"/>
      <c r="AH1450" s="41"/>
      <c r="AI1450" s="41"/>
      <c r="AJ1450" s="41"/>
      <c r="AK1450" s="41"/>
      <c r="AL1450" s="41"/>
      <c r="AM1450" s="41"/>
      <c r="AN1450" s="41"/>
    </row>
    <row r="1451" ht="12.75" customHeight="1">
      <c r="A1451" s="215"/>
      <c r="B1451" s="67"/>
      <c r="C1451" s="68"/>
      <c r="D1451" s="197"/>
      <c r="E1451" s="191"/>
      <c r="F1451" s="198"/>
      <c r="G1451" s="58"/>
      <c r="H1451" s="52"/>
      <c r="I1451" s="52"/>
      <c r="J1451" s="191"/>
      <c r="K1451" s="41"/>
      <c r="L1451" s="41"/>
      <c r="M1451" s="41"/>
      <c r="N1451" s="41"/>
      <c r="O1451" s="41"/>
      <c r="P1451" s="41"/>
      <c r="Q1451" s="41"/>
      <c r="R1451" s="41"/>
      <c r="S1451" s="41"/>
      <c r="T1451" s="41"/>
      <c r="U1451" s="41"/>
      <c r="V1451" s="41"/>
      <c r="W1451" s="41"/>
      <c r="X1451" s="41"/>
      <c r="Y1451" s="41"/>
      <c r="Z1451" s="41"/>
      <c r="AA1451" s="41"/>
      <c r="AB1451" s="41"/>
      <c r="AC1451" s="41"/>
      <c r="AD1451" s="41"/>
      <c r="AE1451" s="41"/>
      <c r="AF1451" s="41"/>
      <c r="AG1451" s="41"/>
      <c r="AH1451" s="41"/>
      <c r="AI1451" s="41"/>
      <c r="AJ1451" s="41"/>
      <c r="AK1451" s="41"/>
      <c r="AL1451" s="41"/>
      <c r="AM1451" s="41"/>
      <c r="AN1451" s="41"/>
    </row>
    <row r="1452" ht="12.75" customHeight="1">
      <c r="A1452" s="80">
        <v>120.0</v>
      </c>
      <c r="B1452" s="55">
        <f t="shared" ref="B1452:C1452" si="427">A1452*0.9</f>
        <v>108</v>
      </c>
      <c r="C1452" s="63">
        <f t="shared" si="427"/>
        <v>97.2</v>
      </c>
      <c r="D1452" s="216" t="s">
        <v>648</v>
      </c>
      <c r="E1452" s="191"/>
      <c r="F1452" s="83">
        <v>7.0</v>
      </c>
      <c r="G1452" s="58"/>
      <c r="H1452" s="52"/>
      <c r="I1452" s="52"/>
      <c r="J1452" s="191"/>
      <c r="K1452" s="41"/>
      <c r="L1452" s="41"/>
      <c r="M1452" s="41"/>
      <c r="N1452" s="41"/>
      <c r="O1452" s="41"/>
      <c r="P1452" s="41"/>
      <c r="Q1452" s="41"/>
      <c r="R1452" s="41"/>
      <c r="S1452" s="41"/>
      <c r="T1452" s="41"/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F1452" s="41"/>
      <c r="AG1452" s="41"/>
      <c r="AH1452" s="41"/>
      <c r="AI1452" s="41"/>
      <c r="AJ1452" s="41"/>
      <c r="AK1452" s="41"/>
      <c r="AL1452" s="41"/>
      <c r="AM1452" s="41"/>
      <c r="AN1452" s="41"/>
    </row>
    <row r="1453" ht="12.75" customHeight="1">
      <c r="A1453" s="80">
        <v>80.0</v>
      </c>
      <c r="B1453" s="55">
        <f t="shared" ref="B1453:C1453" si="428">A1453*0.9</f>
        <v>72</v>
      </c>
      <c r="C1453" s="63">
        <f t="shared" si="428"/>
        <v>64.8</v>
      </c>
      <c r="D1453" s="216" t="s">
        <v>649</v>
      </c>
      <c r="E1453" s="191"/>
      <c r="F1453" s="83">
        <v>2.0</v>
      </c>
      <c r="G1453" s="58"/>
      <c r="H1453" s="52"/>
      <c r="I1453" s="52"/>
      <c r="J1453" s="191"/>
      <c r="K1453" s="41"/>
      <c r="L1453" s="41"/>
      <c r="M1453" s="41"/>
      <c r="N1453" s="41"/>
      <c r="O1453" s="41"/>
      <c r="P1453" s="41"/>
      <c r="Q1453" s="41"/>
      <c r="R1453" s="41"/>
      <c r="S1453" s="41"/>
      <c r="T1453" s="41"/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F1453" s="41"/>
      <c r="AG1453" s="41"/>
      <c r="AH1453" s="41"/>
      <c r="AI1453" s="41"/>
      <c r="AJ1453" s="41"/>
      <c r="AK1453" s="41"/>
      <c r="AL1453" s="41"/>
      <c r="AM1453" s="41"/>
      <c r="AN1453" s="41"/>
    </row>
    <row r="1454" ht="12.75" customHeight="1">
      <c r="A1454" s="80">
        <v>130.0</v>
      </c>
      <c r="B1454" s="55">
        <f t="shared" ref="B1454:C1454" si="429">A1454*0.9</f>
        <v>117</v>
      </c>
      <c r="C1454" s="63">
        <f t="shared" si="429"/>
        <v>105.3</v>
      </c>
      <c r="D1454" s="216" t="s">
        <v>650</v>
      </c>
      <c r="E1454" s="191"/>
      <c r="F1454" s="83">
        <v>7.0</v>
      </c>
      <c r="G1454" s="58"/>
      <c r="H1454" s="52"/>
      <c r="I1454" s="52"/>
      <c r="J1454" s="191"/>
      <c r="K1454" s="41"/>
      <c r="L1454" s="41"/>
      <c r="M1454" s="41"/>
      <c r="N1454" s="41"/>
      <c r="O1454" s="41"/>
      <c r="P1454" s="41"/>
      <c r="Q1454" s="41"/>
      <c r="R1454" s="41"/>
      <c r="S1454" s="41"/>
      <c r="T1454" s="41"/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F1454" s="41"/>
      <c r="AG1454" s="41"/>
      <c r="AH1454" s="41"/>
      <c r="AI1454" s="41"/>
      <c r="AJ1454" s="41"/>
      <c r="AK1454" s="41"/>
      <c r="AL1454" s="41"/>
      <c r="AM1454" s="41"/>
      <c r="AN1454" s="41"/>
    </row>
    <row r="1455" ht="12.75" customHeight="1">
      <c r="A1455" s="176">
        <v>200.0</v>
      </c>
      <c r="B1455" s="55">
        <f t="shared" ref="B1455:C1455" si="430">A1455*0.9</f>
        <v>180</v>
      </c>
      <c r="C1455" s="63">
        <f t="shared" si="430"/>
        <v>162</v>
      </c>
      <c r="D1455" s="177" t="s">
        <v>651</v>
      </c>
      <c r="E1455" s="31"/>
      <c r="F1455" s="178">
        <v>1.0</v>
      </c>
      <c r="G1455" s="58"/>
      <c r="H1455" s="131"/>
      <c r="I1455" s="28" t="s">
        <v>547</v>
      </c>
      <c r="J1455" s="61"/>
      <c r="K1455" s="41"/>
      <c r="L1455" s="41"/>
      <c r="M1455" s="41"/>
      <c r="N1455" s="41"/>
      <c r="O1455" s="41"/>
      <c r="P1455" s="41"/>
      <c r="Q1455" s="41"/>
      <c r="R1455" s="41"/>
      <c r="S1455" s="41"/>
      <c r="T1455" s="41"/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F1455" s="41"/>
      <c r="AG1455" s="41"/>
      <c r="AH1455" s="41"/>
      <c r="AI1455" s="41"/>
      <c r="AJ1455" s="41"/>
      <c r="AK1455" s="41"/>
      <c r="AL1455" s="41"/>
      <c r="AM1455" s="41"/>
      <c r="AN1455" s="41"/>
    </row>
    <row r="1456" ht="24.75" customHeight="1">
      <c r="A1456" s="77"/>
      <c r="B1456" s="67"/>
      <c r="C1456" s="68"/>
      <c r="D1456" s="217"/>
      <c r="E1456" s="193"/>
      <c r="F1456" s="218">
        <f>SUM(F1436:F1455)</f>
        <v>34</v>
      </c>
      <c r="G1456" s="193"/>
      <c r="H1456" s="52"/>
      <c r="I1456" s="52"/>
      <c r="J1456" s="191"/>
      <c r="K1456" s="41"/>
      <c r="L1456" s="41"/>
      <c r="M1456" s="41"/>
      <c r="N1456" s="41"/>
      <c r="O1456" s="41"/>
      <c r="P1456" s="41"/>
      <c r="Q1456" s="41"/>
      <c r="R1456" s="41"/>
      <c r="S1456" s="41"/>
      <c r="T1456" s="41"/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F1456" s="41"/>
      <c r="AG1456" s="41"/>
      <c r="AH1456" s="41"/>
      <c r="AI1456" s="41"/>
      <c r="AJ1456" s="41"/>
      <c r="AK1456" s="41"/>
      <c r="AL1456" s="41"/>
      <c r="AM1456" s="41"/>
      <c r="AN1456" s="41"/>
    </row>
    <row r="1457" ht="24.75" customHeight="1">
      <c r="A1457" s="77" t="s">
        <v>652</v>
      </c>
      <c r="B1457" s="67"/>
      <c r="C1457" s="68"/>
      <c r="D1457" s="217"/>
      <c r="E1457" s="193"/>
      <c r="F1457" s="218"/>
      <c r="G1457" s="193"/>
      <c r="H1457" s="52"/>
      <c r="I1457" s="52"/>
      <c r="J1457" s="191"/>
      <c r="K1457" s="41"/>
      <c r="L1457" s="41"/>
      <c r="M1457" s="41"/>
      <c r="N1457" s="41"/>
      <c r="O1457" s="41"/>
      <c r="P1457" s="41"/>
      <c r="Q1457" s="41"/>
      <c r="R1457" s="41"/>
      <c r="S1457" s="41"/>
      <c r="T1457" s="41"/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F1457" s="41"/>
      <c r="AG1457" s="41"/>
      <c r="AH1457" s="41"/>
      <c r="AI1457" s="41"/>
      <c r="AJ1457" s="41"/>
      <c r="AK1457" s="41"/>
      <c r="AL1457" s="41"/>
      <c r="AM1457" s="41"/>
      <c r="AN1457" s="41"/>
    </row>
    <row r="1458" ht="22.5" customHeight="1">
      <c r="A1458" s="186"/>
      <c r="B1458" s="67"/>
      <c r="C1458" s="68"/>
      <c r="D1458" s="151" t="s">
        <v>653</v>
      </c>
      <c r="E1458" s="193"/>
      <c r="F1458" s="218"/>
      <c r="G1458" s="193"/>
      <c r="H1458" s="52"/>
      <c r="I1458" s="52"/>
      <c r="J1458" s="191"/>
      <c r="K1458" s="41"/>
      <c r="L1458" s="41"/>
      <c r="M1458" s="41"/>
      <c r="N1458" s="41"/>
      <c r="O1458" s="41"/>
      <c r="P1458" s="41"/>
      <c r="Q1458" s="41"/>
      <c r="R1458" s="41"/>
      <c r="S1458" s="41"/>
      <c r="T1458" s="41"/>
      <c r="U1458" s="41"/>
      <c r="V1458" s="41"/>
      <c r="W1458" s="41"/>
      <c r="X1458" s="41"/>
      <c r="Y1458" s="41"/>
      <c r="Z1458" s="41"/>
      <c r="AA1458" s="41"/>
      <c r="AB1458" s="41"/>
      <c r="AC1458" s="41"/>
      <c r="AD1458" s="41"/>
      <c r="AE1458" s="41"/>
      <c r="AF1458" s="41"/>
      <c r="AG1458" s="41"/>
      <c r="AH1458" s="41"/>
      <c r="AI1458" s="41"/>
      <c r="AJ1458" s="41"/>
      <c r="AK1458" s="41"/>
      <c r="AL1458" s="41"/>
      <c r="AM1458" s="41"/>
      <c r="AN1458" s="41"/>
    </row>
    <row r="1459" ht="12.75" customHeight="1">
      <c r="A1459" s="219">
        <v>15.0</v>
      </c>
      <c r="B1459" s="55">
        <f t="shared" ref="B1459:C1459" si="431">A1459*0.9</f>
        <v>13.5</v>
      </c>
      <c r="C1459" s="63">
        <f t="shared" si="431"/>
        <v>12.15</v>
      </c>
      <c r="D1459" s="203" t="s">
        <v>654</v>
      </c>
      <c r="E1459" s="220" t="s">
        <v>655</v>
      </c>
      <c r="F1459" s="204">
        <v>1.0</v>
      </c>
      <c r="H1459" s="221"/>
      <c r="I1459" s="221"/>
      <c r="J1459" s="221"/>
      <c r="K1459" s="115"/>
      <c r="L1459" s="115"/>
      <c r="M1459" s="115"/>
      <c r="N1459" s="115"/>
      <c r="O1459" s="115"/>
      <c r="P1459" s="115"/>
      <c r="Q1459" s="115"/>
      <c r="R1459" s="115"/>
      <c r="S1459" s="115"/>
      <c r="T1459" s="115"/>
      <c r="U1459" s="115"/>
      <c r="V1459" s="115"/>
      <c r="W1459" s="115"/>
      <c r="X1459" s="115"/>
      <c r="Y1459" s="115"/>
      <c r="Z1459" s="115"/>
      <c r="AA1459" s="115"/>
      <c r="AB1459" s="115"/>
      <c r="AC1459" s="115"/>
      <c r="AD1459" s="41"/>
      <c r="AE1459" s="41"/>
      <c r="AF1459" s="41"/>
      <c r="AG1459" s="41"/>
      <c r="AH1459" s="41"/>
      <c r="AI1459" s="41"/>
      <c r="AJ1459" s="41"/>
      <c r="AK1459" s="41"/>
      <c r="AL1459" s="41"/>
      <c r="AM1459" s="41"/>
      <c r="AN1459" s="41"/>
    </row>
    <row r="1460" ht="12.75" customHeight="1">
      <c r="A1460" s="219">
        <v>15.0</v>
      </c>
      <c r="B1460" s="55">
        <f t="shared" ref="B1460:C1460" si="432">A1460*0.9</f>
        <v>13.5</v>
      </c>
      <c r="C1460" s="63">
        <f t="shared" si="432"/>
        <v>12.15</v>
      </c>
      <c r="D1460" s="203" t="s">
        <v>656</v>
      </c>
      <c r="E1460" s="220" t="s">
        <v>655</v>
      </c>
      <c r="F1460" s="204">
        <v>1.0</v>
      </c>
      <c r="H1460" s="221"/>
      <c r="I1460" s="221"/>
      <c r="J1460" s="221"/>
      <c r="K1460" s="115"/>
      <c r="L1460" s="115"/>
      <c r="M1460" s="115"/>
      <c r="N1460" s="115"/>
      <c r="O1460" s="115"/>
      <c r="P1460" s="115"/>
      <c r="Q1460" s="115"/>
      <c r="R1460" s="115"/>
      <c r="S1460" s="115"/>
      <c r="T1460" s="115"/>
      <c r="U1460" s="115"/>
      <c r="V1460" s="115"/>
      <c r="W1460" s="115"/>
      <c r="X1460" s="115"/>
      <c r="Y1460" s="115"/>
      <c r="Z1460" s="115"/>
      <c r="AA1460" s="115"/>
      <c r="AB1460" s="115"/>
      <c r="AC1460" s="115"/>
      <c r="AD1460" s="41"/>
      <c r="AE1460" s="41"/>
      <c r="AF1460" s="41"/>
      <c r="AG1460" s="41"/>
      <c r="AH1460" s="41"/>
      <c r="AI1460" s="41"/>
      <c r="AJ1460" s="41"/>
      <c r="AK1460" s="41"/>
      <c r="AL1460" s="41"/>
      <c r="AM1460" s="41"/>
      <c r="AN1460" s="41"/>
    </row>
    <row r="1461" ht="12.75" customHeight="1">
      <c r="A1461" s="222"/>
      <c r="B1461" s="55">
        <f t="shared" ref="B1461:C1461" si="433">A1461*0.9</f>
        <v>0</v>
      </c>
      <c r="C1461" s="63">
        <f t="shared" si="433"/>
        <v>0</v>
      </c>
      <c r="D1461" s="207"/>
      <c r="F1461" s="209"/>
      <c r="H1461" s="221"/>
      <c r="I1461" s="221"/>
      <c r="J1461" s="221"/>
      <c r="K1461" s="115"/>
      <c r="L1461" s="115"/>
      <c r="M1461" s="115"/>
      <c r="N1461" s="115"/>
      <c r="O1461" s="115"/>
      <c r="P1461" s="115"/>
      <c r="Q1461" s="115"/>
      <c r="R1461" s="115"/>
      <c r="S1461" s="115"/>
      <c r="T1461" s="115"/>
      <c r="U1461" s="115"/>
      <c r="V1461" s="115"/>
      <c r="W1461" s="115"/>
      <c r="X1461" s="115"/>
      <c r="Y1461" s="115"/>
      <c r="Z1461" s="115"/>
      <c r="AA1461" s="115"/>
      <c r="AB1461" s="115"/>
      <c r="AC1461" s="115"/>
      <c r="AD1461" s="41"/>
      <c r="AE1461" s="41"/>
      <c r="AF1461" s="41"/>
      <c r="AG1461" s="41"/>
      <c r="AH1461" s="41"/>
      <c r="AI1461" s="41"/>
      <c r="AJ1461" s="41"/>
      <c r="AK1461" s="41"/>
      <c r="AL1461" s="41"/>
      <c r="AM1461" s="41"/>
      <c r="AN1461" s="41"/>
    </row>
    <row r="1462" ht="12.75" customHeight="1">
      <c r="A1462" s="222">
        <v>10.0</v>
      </c>
      <c r="B1462" s="55">
        <f t="shared" ref="B1462:C1462" si="434">A1462*0.9</f>
        <v>9</v>
      </c>
      <c r="C1462" s="63">
        <f t="shared" si="434"/>
        <v>8.1</v>
      </c>
      <c r="D1462" s="207" t="s">
        <v>657</v>
      </c>
      <c r="F1462" s="209">
        <v>3.0</v>
      </c>
      <c r="H1462" s="221"/>
      <c r="I1462" s="221"/>
      <c r="J1462" s="221"/>
      <c r="K1462" s="115"/>
      <c r="L1462" s="115"/>
      <c r="M1462" s="115"/>
      <c r="N1462" s="115"/>
      <c r="O1462" s="115"/>
      <c r="P1462" s="115"/>
      <c r="Q1462" s="115"/>
      <c r="R1462" s="115"/>
      <c r="S1462" s="115"/>
      <c r="T1462" s="115"/>
      <c r="U1462" s="115"/>
      <c r="V1462" s="115"/>
      <c r="W1462" s="115"/>
      <c r="X1462" s="115"/>
      <c r="Y1462" s="115"/>
      <c r="Z1462" s="115"/>
      <c r="AA1462" s="115"/>
      <c r="AB1462" s="115"/>
      <c r="AC1462" s="115"/>
      <c r="AD1462" s="41"/>
      <c r="AE1462" s="41"/>
      <c r="AF1462" s="41"/>
      <c r="AG1462" s="41"/>
      <c r="AH1462" s="41"/>
      <c r="AI1462" s="41"/>
      <c r="AJ1462" s="41"/>
      <c r="AK1462" s="41"/>
      <c r="AL1462" s="41"/>
      <c r="AM1462" s="41"/>
      <c r="AN1462" s="41"/>
    </row>
    <row r="1463" ht="12.75" customHeight="1">
      <c r="A1463" s="222">
        <v>10.0</v>
      </c>
      <c r="B1463" s="55">
        <f t="shared" ref="B1463:C1463" si="435">A1463*0.9</f>
        <v>9</v>
      </c>
      <c r="C1463" s="63">
        <f t="shared" si="435"/>
        <v>8.1</v>
      </c>
      <c r="D1463" s="207" t="s">
        <v>658</v>
      </c>
      <c r="F1463" s="209">
        <v>1.0</v>
      </c>
      <c r="H1463" s="221"/>
      <c r="I1463" s="221"/>
      <c r="J1463" s="221"/>
      <c r="K1463" s="115"/>
      <c r="L1463" s="115"/>
      <c r="M1463" s="115"/>
      <c r="N1463" s="115"/>
      <c r="O1463" s="115"/>
      <c r="P1463" s="115"/>
      <c r="Q1463" s="115"/>
      <c r="R1463" s="115"/>
      <c r="S1463" s="115"/>
      <c r="T1463" s="115"/>
      <c r="U1463" s="115"/>
      <c r="V1463" s="115"/>
      <c r="W1463" s="115"/>
      <c r="X1463" s="115"/>
      <c r="Y1463" s="115"/>
      <c r="Z1463" s="115"/>
      <c r="AA1463" s="115"/>
      <c r="AB1463" s="115"/>
      <c r="AC1463" s="115"/>
      <c r="AD1463" s="41"/>
      <c r="AE1463" s="41"/>
      <c r="AF1463" s="41"/>
      <c r="AG1463" s="41"/>
      <c r="AH1463" s="41"/>
      <c r="AI1463" s="41"/>
      <c r="AJ1463" s="41"/>
      <c r="AK1463" s="41"/>
      <c r="AL1463" s="41"/>
      <c r="AM1463" s="41"/>
      <c r="AN1463" s="41"/>
    </row>
    <row r="1464" ht="12.75" customHeight="1">
      <c r="A1464" s="222">
        <v>15.0</v>
      </c>
      <c r="B1464" s="55">
        <f t="shared" ref="B1464:C1464" si="436">A1464*0.9</f>
        <v>13.5</v>
      </c>
      <c r="C1464" s="63">
        <f t="shared" si="436"/>
        <v>12.15</v>
      </c>
      <c r="D1464" s="207" t="s">
        <v>659</v>
      </c>
      <c r="F1464" s="209">
        <v>1.0</v>
      </c>
      <c r="H1464" s="221"/>
      <c r="I1464" s="221"/>
      <c r="J1464" s="221"/>
      <c r="K1464" s="115"/>
      <c r="L1464" s="115"/>
      <c r="M1464" s="115"/>
      <c r="N1464" s="115"/>
      <c r="O1464" s="115"/>
      <c r="P1464" s="115"/>
      <c r="Q1464" s="115"/>
      <c r="R1464" s="115"/>
      <c r="S1464" s="115"/>
      <c r="T1464" s="115"/>
      <c r="U1464" s="115"/>
      <c r="V1464" s="115"/>
      <c r="W1464" s="115"/>
      <c r="X1464" s="115"/>
      <c r="Y1464" s="115"/>
      <c r="Z1464" s="115"/>
      <c r="AA1464" s="115"/>
      <c r="AB1464" s="115"/>
      <c r="AC1464" s="115"/>
      <c r="AD1464" s="41"/>
      <c r="AE1464" s="41"/>
      <c r="AF1464" s="41"/>
      <c r="AG1464" s="41"/>
      <c r="AH1464" s="41"/>
      <c r="AI1464" s="41"/>
      <c r="AJ1464" s="41"/>
      <c r="AK1464" s="41"/>
      <c r="AL1464" s="41"/>
      <c r="AM1464" s="41"/>
      <c r="AN1464" s="41"/>
    </row>
    <row r="1465" ht="12.75" customHeight="1">
      <c r="A1465" s="222">
        <v>6.0</v>
      </c>
      <c r="B1465" s="55">
        <f t="shared" ref="B1465:C1465" si="437">A1465*0.9</f>
        <v>5.4</v>
      </c>
      <c r="C1465" s="63">
        <f t="shared" si="437"/>
        <v>4.86</v>
      </c>
      <c r="D1465" s="207" t="s">
        <v>660</v>
      </c>
      <c r="F1465" s="209">
        <v>2.0</v>
      </c>
      <c r="H1465" s="221"/>
      <c r="I1465" s="221"/>
      <c r="J1465" s="221"/>
      <c r="K1465" s="115"/>
      <c r="L1465" s="115"/>
      <c r="M1465" s="115"/>
      <c r="N1465" s="115"/>
      <c r="O1465" s="115"/>
      <c r="P1465" s="115"/>
      <c r="Q1465" s="115"/>
      <c r="R1465" s="115"/>
      <c r="S1465" s="115"/>
      <c r="T1465" s="115"/>
      <c r="U1465" s="115"/>
      <c r="V1465" s="115"/>
      <c r="W1465" s="115"/>
      <c r="X1465" s="115"/>
      <c r="Y1465" s="115"/>
      <c r="Z1465" s="115"/>
      <c r="AA1465" s="115"/>
      <c r="AB1465" s="115"/>
      <c r="AC1465" s="115"/>
      <c r="AD1465" s="41"/>
      <c r="AE1465" s="41"/>
      <c r="AF1465" s="41"/>
      <c r="AG1465" s="41"/>
      <c r="AH1465" s="41"/>
      <c r="AI1465" s="41"/>
      <c r="AJ1465" s="41"/>
      <c r="AK1465" s="41"/>
      <c r="AL1465" s="41"/>
      <c r="AM1465" s="41"/>
      <c r="AN1465" s="41"/>
    </row>
    <row r="1466" ht="12.75" customHeight="1">
      <c r="A1466" s="222">
        <v>6.0</v>
      </c>
      <c r="B1466" s="55">
        <f t="shared" ref="B1466:C1466" si="438">A1466*0.9</f>
        <v>5.4</v>
      </c>
      <c r="C1466" s="63">
        <f t="shared" si="438"/>
        <v>4.86</v>
      </c>
      <c r="D1466" s="207" t="s">
        <v>661</v>
      </c>
      <c r="F1466" s="209">
        <v>7.0</v>
      </c>
      <c r="H1466" s="221"/>
      <c r="I1466" s="221"/>
      <c r="J1466" s="221"/>
      <c r="K1466" s="115"/>
      <c r="L1466" s="115"/>
      <c r="M1466" s="115"/>
      <c r="N1466" s="115"/>
      <c r="O1466" s="115"/>
      <c r="P1466" s="115"/>
      <c r="Q1466" s="115"/>
      <c r="R1466" s="115"/>
      <c r="S1466" s="115"/>
      <c r="T1466" s="115"/>
      <c r="U1466" s="115"/>
      <c r="V1466" s="115"/>
      <c r="W1466" s="115"/>
      <c r="X1466" s="115"/>
      <c r="Y1466" s="115"/>
      <c r="Z1466" s="115"/>
      <c r="AA1466" s="115"/>
      <c r="AB1466" s="115"/>
      <c r="AC1466" s="115"/>
      <c r="AD1466" s="41"/>
      <c r="AE1466" s="41"/>
      <c r="AF1466" s="41"/>
      <c r="AG1466" s="41"/>
      <c r="AH1466" s="41"/>
      <c r="AI1466" s="41"/>
      <c r="AJ1466" s="41"/>
      <c r="AK1466" s="41"/>
      <c r="AL1466" s="41"/>
      <c r="AM1466" s="41"/>
      <c r="AN1466" s="41"/>
    </row>
    <row r="1467" ht="12.75" customHeight="1">
      <c r="A1467" s="222">
        <v>7.0</v>
      </c>
      <c r="B1467" s="55">
        <f t="shared" ref="B1467:C1467" si="439">A1467*0.9</f>
        <v>6.3</v>
      </c>
      <c r="C1467" s="63">
        <f t="shared" si="439"/>
        <v>5.67</v>
      </c>
      <c r="D1467" s="207" t="s">
        <v>662</v>
      </c>
      <c r="F1467" s="209">
        <v>1.0</v>
      </c>
      <c r="H1467" s="221"/>
      <c r="I1467" s="221"/>
      <c r="J1467" s="221"/>
      <c r="K1467" s="115"/>
      <c r="L1467" s="115"/>
      <c r="M1467" s="115"/>
      <c r="N1467" s="115"/>
      <c r="O1467" s="115"/>
      <c r="P1467" s="115"/>
      <c r="Q1467" s="115"/>
      <c r="R1467" s="115"/>
      <c r="S1467" s="115"/>
      <c r="T1467" s="115"/>
      <c r="U1467" s="115"/>
      <c r="V1467" s="115"/>
      <c r="W1467" s="115"/>
      <c r="X1467" s="115"/>
      <c r="Y1467" s="115"/>
      <c r="Z1467" s="115"/>
      <c r="AA1467" s="115"/>
      <c r="AB1467" s="115"/>
      <c r="AC1467" s="115"/>
      <c r="AD1467" s="41"/>
      <c r="AE1467" s="41"/>
      <c r="AF1467" s="41"/>
      <c r="AG1467" s="41"/>
      <c r="AH1467" s="41"/>
      <c r="AI1467" s="41"/>
      <c r="AJ1467" s="41"/>
      <c r="AK1467" s="41"/>
      <c r="AL1467" s="41"/>
      <c r="AM1467" s="41"/>
      <c r="AN1467" s="41"/>
    </row>
    <row r="1468" ht="12.75" customHeight="1">
      <c r="A1468" s="222">
        <v>7.0</v>
      </c>
      <c r="B1468" s="55">
        <f t="shared" ref="B1468:C1468" si="440">A1468*0.9</f>
        <v>6.3</v>
      </c>
      <c r="C1468" s="63">
        <f t="shared" si="440"/>
        <v>5.67</v>
      </c>
      <c r="D1468" s="207" t="s">
        <v>663</v>
      </c>
      <c r="F1468" s="209">
        <v>1.0</v>
      </c>
      <c r="H1468" s="221"/>
      <c r="I1468" s="221"/>
      <c r="J1468" s="221"/>
      <c r="K1468" s="115"/>
      <c r="L1468" s="115"/>
      <c r="M1468" s="115"/>
      <c r="N1468" s="115"/>
      <c r="O1468" s="115"/>
      <c r="P1468" s="115"/>
      <c r="Q1468" s="115"/>
      <c r="R1468" s="115"/>
      <c r="S1468" s="115"/>
      <c r="T1468" s="115"/>
      <c r="U1468" s="115"/>
      <c r="V1468" s="115"/>
      <c r="W1468" s="115"/>
      <c r="X1468" s="115"/>
      <c r="Y1468" s="115"/>
      <c r="Z1468" s="115"/>
      <c r="AA1468" s="115"/>
      <c r="AB1468" s="115"/>
      <c r="AC1468" s="115"/>
      <c r="AD1468" s="41"/>
      <c r="AE1468" s="41"/>
      <c r="AF1468" s="41"/>
      <c r="AG1468" s="41"/>
      <c r="AH1468" s="41"/>
      <c r="AI1468" s="41"/>
      <c r="AJ1468" s="41"/>
      <c r="AK1468" s="41"/>
      <c r="AL1468" s="41"/>
      <c r="AM1468" s="41"/>
      <c r="AN1468" s="41"/>
    </row>
    <row r="1469" ht="12.75" customHeight="1">
      <c r="A1469" s="222">
        <v>8.0</v>
      </c>
      <c r="B1469" s="55">
        <f t="shared" ref="B1469:C1469" si="441">A1469*0.9</f>
        <v>7.2</v>
      </c>
      <c r="C1469" s="63">
        <f t="shared" si="441"/>
        <v>6.48</v>
      </c>
      <c r="D1469" s="207" t="s">
        <v>664</v>
      </c>
      <c r="F1469" s="209">
        <v>1.0</v>
      </c>
      <c r="H1469" s="221"/>
      <c r="I1469" s="221"/>
      <c r="J1469" s="221"/>
      <c r="K1469" s="115"/>
      <c r="L1469" s="115"/>
      <c r="M1469" s="115"/>
      <c r="N1469" s="115"/>
      <c r="O1469" s="115"/>
      <c r="P1469" s="115"/>
      <c r="Q1469" s="115"/>
      <c r="R1469" s="115"/>
      <c r="S1469" s="115"/>
      <c r="T1469" s="115"/>
      <c r="U1469" s="115"/>
      <c r="V1469" s="115"/>
      <c r="W1469" s="115"/>
      <c r="X1469" s="115"/>
      <c r="Y1469" s="115"/>
      <c r="Z1469" s="115"/>
      <c r="AA1469" s="115"/>
      <c r="AB1469" s="115"/>
      <c r="AC1469" s="115"/>
      <c r="AD1469" s="41"/>
      <c r="AE1469" s="41"/>
      <c r="AF1469" s="41"/>
      <c r="AG1469" s="41"/>
      <c r="AH1469" s="41"/>
      <c r="AI1469" s="41"/>
      <c r="AJ1469" s="41"/>
      <c r="AK1469" s="41"/>
      <c r="AL1469" s="41"/>
      <c r="AM1469" s="41"/>
      <c r="AN1469" s="41"/>
    </row>
    <row r="1470" ht="12.75" customHeight="1">
      <c r="A1470" s="222">
        <v>8.0</v>
      </c>
      <c r="B1470" s="55">
        <f t="shared" ref="B1470:C1470" si="442">A1470*0.9</f>
        <v>7.2</v>
      </c>
      <c r="C1470" s="63">
        <f t="shared" si="442"/>
        <v>6.48</v>
      </c>
      <c r="D1470" s="207" t="s">
        <v>665</v>
      </c>
      <c r="F1470" s="209">
        <v>1.0</v>
      </c>
      <c r="H1470" s="221"/>
      <c r="I1470" s="221"/>
      <c r="J1470" s="221"/>
      <c r="K1470" s="115"/>
      <c r="L1470" s="115"/>
      <c r="M1470" s="115"/>
      <c r="N1470" s="115"/>
      <c r="O1470" s="115"/>
      <c r="P1470" s="115"/>
      <c r="Q1470" s="115"/>
      <c r="R1470" s="115"/>
      <c r="S1470" s="115"/>
      <c r="T1470" s="115"/>
      <c r="U1470" s="115"/>
      <c r="V1470" s="115"/>
      <c r="W1470" s="115"/>
      <c r="X1470" s="115"/>
      <c r="Y1470" s="115"/>
      <c r="Z1470" s="115"/>
      <c r="AA1470" s="115"/>
      <c r="AB1470" s="115"/>
      <c r="AC1470" s="115"/>
      <c r="AD1470" s="41"/>
      <c r="AE1470" s="41"/>
      <c r="AF1470" s="41"/>
      <c r="AG1470" s="41"/>
      <c r="AH1470" s="41"/>
      <c r="AI1470" s="41"/>
      <c r="AJ1470" s="41"/>
      <c r="AK1470" s="41"/>
      <c r="AL1470" s="41"/>
      <c r="AM1470" s="41"/>
      <c r="AN1470" s="41"/>
    </row>
    <row r="1471" ht="12.75" customHeight="1">
      <c r="A1471" s="222">
        <v>8.0</v>
      </c>
      <c r="B1471" s="55">
        <f t="shared" ref="B1471:C1471" si="443">A1471*0.9</f>
        <v>7.2</v>
      </c>
      <c r="C1471" s="63">
        <f t="shared" si="443"/>
        <v>6.48</v>
      </c>
      <c r="D1471" s="207" t="s">
        <v>666</v>
      </c>
      <c r="F1471" s="209">
        <v>1.0</v>
      </c>
      <c r="H1471" s="221"/>
      <c r="I1471" s="221"/>
      <c r="J1471" s="221"/>
      <c r="K1471" s="115"/>
      <c r="L1471" s="115"/>
      <c r="M1471" s="115"/>
      <c r="N1471" s="115"/>
      <c r="O1471" s="115"/>
      <c r="P1471" s="115"/>
      <c r="Q1471" s="115"/>
      <c r="R1471" s="115"/>
      <c r="S1471" s="115"/>
      <c r="T1471" s="115"/>
      <c r="U1471" s="115"/>
      <c r="V1471" s="115"/>
      <c r="W1471" s="115"/>
      <c r="X1471" s="115"/>
      <c r="Y1471" s="115"/>
      <c r="Z1471" s="115"/>
      <c r="AA1471" s="115"/>
      <c r="AB1471" s="115"/>
      <c r="AC1471" s="115"/>
      <c r="AD1471" s="41"/>
      <c r="AE1471" s="41"/>
      <c r="AF1471" s="41"/>
      <c r="AG1471" s="41"/>
      <c r="AH1471" s="41"/>
      <c r="AI1471" s="41"/>
      <c r="AJ1471" s="41"/>
      <c r="AK1471" s="41"/>
      <c r="AL1471" s="41"/>
      <c r="AM1471" s="41"/>
      <c r="AN1471" s="41"/>
    </row>
    <row r="1472" ht="12.75" customHeight="1">
      <c r="A1472" s="222">
        <v>8.0</v>
      </c>
      <c r="B1472" s="55">
        <f t="shared" ref="B1472:C1472" si="444">A1472*0.9</f>
        <v>7.2</v>
      </c>
      <c r="C1472" s="63">
        <f t="shared" si="444"/>
        <v>6.48</v>
      </c>
      <c r="D1472" s="207" t="s">
        <v>667</v>
      </c>
      <c r="F1472" s="209">
        <v>4.0</v>
      </c>
      <c r="H1472" s="221"/>
      <c r="I1472" s="221"/>
      <c r="J1472" s="221"/>
      <c r="K1472" s="115"/>
      <c r="L1472" s="115"/>
      <c r="M1472" s="115"/>
      <c r="N1472" s="115"/>
      <c r="O1472" s="115"/>
      <c r="P1472" s="115"/>
      <c r="Q1472" s="115"/>
      <c r="R1472" s="115"/>
      <c r="S1472" s="115"/>
      <c r="T1472" s="115"/>
      <c r="U1472" s="115"/>
      <c r="V1472" s="115"/>
      <c r="W1472" s="115"/>
      <c r="X1472" s="115"/>
      <c r="Y1472" s="115"/>
      <c r="Z1472" s="115"/>
      <c r="AA1472" s="115"/>
      <c r="AB1472" s="115"/>
      <c r="AC1472" s="115"/>
      <c r="AD1472" s="41"/>
      <c r="AE1472" s="41"/>
      <c r="AF1472" s="41"/>
      <c r="AG1472" s="41"/>
      <c r="AH1472" s="41"/>
      <c r="AI1472" s="41"/>
      <c r="AJ1472" s="41"/>
      <c r="AK1472" s="41"/>
      <c r="AL1472" s="41"/>
      <c r="AM1472" s="41"/>
      <c r="AN1472" s="41"/>
    </row>
    <row r="1473" ht="12.75" customHeight="1">
      <c r="A1473" s="222">
        <v>8.0</v>
      </c>
      <c r="B1473" s="55">
        <f t="shared" ref="B1473:C1473" si="445">A1473*0.9</f>
        <v>7.2</v>
      </c>
      <c r="C1473" s="63">
        <f t="shared" si="445"/>
        <v>6.48</v>
      </c>
      <c r="D1473" s="207" t="s">
        <v>668</v>
      </c>
      <c r="F1473" s="209">
        <v>1.0</v>
      </c>
      <c r="H1473" s="221"/>
      <c r="I1473" s="221"/>
      <c r="J1473" s="221"/>
      <c r="K1473" s="115"/>
      <c r="L1473" s="115"/>
      <c r="M1473" s="115"/>
      <c r="N1473" s="115"/>
      <c r="O1473" s="115"/>
      <c r="P1473" s="115"/>
      <c r="Q1473" s="115"/>
      <c r="R1473" s="115"/>
      <c r="S1473" s="115"/>
      <c r="T1473" s="115"/>
      <c r="U1473" s="115"/>
      <c r="V1473" s="115"/>
      <c r="W1473" s="115"/>
      <c r="X1473" s="115"/>
      <c r="Y1473" s="115"/>
      <c r="Z1473" s="115"/>
      <c r="AA1473" s="115"/>
      <c r="AB1473" s="115"/>
      <c r="AC1473" s="115"/>
      <c r="AD1473" s="41"/>
      <c r="AE1473" s="41"/>
      <c r="AF1473" s="41"/>
      <c r="AG1473" s="41"/>
      <c r="AH1473" s="41"/>
      <c r="AI1473" s="41"/>
      <c r="AJ1473" s="41"/>
      <c r="AK1473" s="41"/>
      <c r="AL1473" s="41"/>
      <c r="AM1473" s="41"/>
      <c r="AN1473" s="41"/>
    </row>
    <row r="1474" ht="12.75" customHeight="1">
      <c r="A1474" s="222">
        <v>8.0</v>
      </c>
      <c r="B1474" s="55">
        <f t="shared" ref="B1474:C1474" si="446">A1474*0.9</f>
        <v>7.2</v>
      </c>
      <c r="C1474" s="63">
        <f t="shared" si="446"/>
        <v>6.48</v>
      </c>
      <c r="D1474" s="207" t="s">
        <v>669</v>
      </c>
      <c r="F1474" s="209">
        <v>1.0</v>
      </c>
      <c r="H1474" s="221"/>
      <c r="I1474" s="221"/>
      <c r="J1474" s="221"/>
      <c r="K1474" s="115"/>
      <c r="L1474" s="115"/>
      <c r="M1474" s="115"/>
      <c r="N1474" s="115"/>
      <c r="O1474" s="115"/>
      <c r="P1474" s="115"/>
      <c r="Q1474" s="115"/>
      <c r="R1474" s="115"/>
      <c r="S1474" s="115"/>
      <c r="T1474" s="115"/>
      <c r="U1474" s="115"/>
      <c r="V1474" s="115"/>
      <c r="W1474" s="115"/>
      <c r="X1474" s="115"/>
      <c r="Y1474" s="115"/>
      <c r="Z1474" s="115"/>
      <c r="AA1474" s="115"/>
      <c r="AB1474" s="115"/>
      <c r="AC1474" s="115"/>
      <c r="AD1474" s="41"/>
      <c r="AE1474" s="41"/>
      <c r="AF1474" s="41"/>
      <c r="AG1474" s="41"/>
      <c r="AH1474" s="41"/>
      <c r="AI1474" s="41"/>
      <c r="AJ1474" s="41"/>
      <c r="AK1474" s="41"/>
      <c r="AL1474" s="41"/>
      <c r="AM1474" s="41"/>
      <c r="AN1474" s="41"/>
    </row>
    <row r="1475" ht="12.75" customHeight="1">
      <c r="A1475" s="222">
        <v>15.0</v>
      </c>
      <c r="B1475" s="55">
        <f t="shared" ref="B1475:C1475" si="447">A1475*0.9</f>
        <v>13.5</v>
      </c>
      <c r="C1475" s="63">
        <f t="shared" si="447"/>
        <v>12.15</v>
      </c>
      <c r="D1475" s="207" t="s">
        <v>670</v>
      </c>
      <c r="F1475" s="209">
        <v>1.0</v>
      </c>
      <c r="H1475" s="221"/>
      <c r="I1475" s="221"/>
      <c r="J1475" s="221"/>
      <c r="K1475" s="115"/>
      <c r="L1475" s="115"/>
      <c r="M1475" s="115"/>
      <c r="N1475" s="115"/>
      <c r="O1475" s="115"/>
      <c r="P1475" s="115"/>
      <c r="Q1475" s="115"/>
      <c r="R1475" s="115"/>
      <c r="S1475" s="115"/>
      <c r="T1475" s="115"/>
      <c r="U1475" s="115"/>
      <c r="V1475" s="115"/>
      <c r="W1475" s="115"/>
      <c r="X1475" s="115"/>
      <c r="Y1475" s="115"/>
      <c r="Z1475" s="115"/>
      <c r="AA1475" s="115"/>
      <c r="AB1475" s="115"/>
      <c r="AC1475" s="115"/>
      <c r="AD1475" s="41"/>
      <c r="AE1475" s="41"/>
      <c r="AF1475" s="41"/>
      <c r="AG1475" s="41"/>
      <c r="AH1475" s="41"/>
      <c r="AI1475" s="41"/>
      <c r="AJ1475" s="41"/>
      <c r="AK1475" s="41"/>
      <c r="AL1475" s="41"/>
      <c r="AM1475" s="41"/>
      <c r="AN1475" s="41"/>
    </row>
    <row r="1476" ht="12.75" customHeight="1">
      <c r="A1476" s="222">
        <v>7.0</v>
      </c>
      <c r="B1476" s="55">
        <f t="shared" ref="B1476:C1476" si="448">A1476*0.9</f>
        <v>6.3</v>
      </c>
      <c r="C1476" s="63">
        <f t="shared" si="448"/>
        <v>5.67</v>
      </c>
      <c r="D1476" s="207" t="s">
        <v>671</v>
      </c>
      <c r="F1476" s="209">
        <v>1.0</v>
      </c>
      <c r="H1476" s="221"/>
      <c r="I1476" s="221"/>
      <c r="J1476" s="221"/>
      <c r="K1476" s="115"/>
      <c r="L1476" s="115"/>
      <c r="M1476" s="115"/>
      <c r="N1476" s="115"/>
      <c r="O1476" s="115"/>
      <c r="P1476" s="115"/>
      <c r="Q1476" s="115"/>
      <c r="R1476" s="115"/>
      <c r="S1476" s="115"/>
      <c r="T1476" s="115"/>
      <c r="U1476" s="115"/>
      <c r="V1476" s="115"/>
      <c r="W1476" s="115"/>
      <c r="X1476" s="115"/>
      <c r="Y1476" s="115"/>
      <c r="Z1476" s="115"/>
      <c r="AA1476" s="115"/>
      <c r="AB1476" s="115"/>
      <c r="AC1476" s="115"/>
      <c r="AD1476" s="41"/>
      <c r="AE1476" s="41"/>
      <c r="AF1476" s="41"/>
      <c r="AG1476" s="41"/>
      <c r="AH1476" s="41"/>
      <c r="AI1476" s="41"/>
      <c r="AJ1476" s="41"/>
      <c r="AK1476" s="41"/>
      <c r="AL1476" s="41"/>
      <c r="AM1476" s="41"/>
      <c r="AN1476" s="41"/>
    </row>
    <row r="1477" ht="12.75" customHeight="1">
      <c r="A1477" s="222">
        <v>68.0</v>
      </c>
      <c r="B1477" s="55">
        <f t="shared" ref="B1477:C1477" si="449">A1477*0.9</f>
        <v>61.2</v>
      </c>
      <c r="C1477" s="63">
        <f t="shared" si="449"/>
        <v>55.08</v>
      </c>
      <c r="D1477" s="207" t="s">
        <v>672</v>
      </c>
      <c r="F1477" s="209">
        <v>1.0</v>
      </c>
      <c r="H1477" s="221"/>
      <c r="I1477" s="221"/>
      <c r="J1477" s="221"/>
      <c r="K1477" s="115"/>
      <c r="L1477" s="115"/>
      <c r="M1477" s="115"/>
      <c r="N1477" s="115"/>
      <c r="O1477" s="115"/>
      <c r="P1477" s="115"/>
      <c r="Q1477" s="115"/>
      <c r="R1477" s="115"/>
      <c r="S1477" s="115"/>
      <c r="T1477" s="115"/>
      <c r="U1477" s="115"/>
      <c r="V1477" s="115"/>
      <c r="W1477" s="115"/>
      <c r="X1477" s="115"/>
      <c r="Y1477" s="115"/>
      <c r="Z1477" s="115"/>
      <c r="AA1477" s="115"/>
      <c r="AB1477" s="115"/>
      <c r="AC1477" s="115"/>
      <c r="AD1477" s="41"/>
      <c r="AE1477" s="41"/>
      <c r="AF1477" s="41"/>
      <c r="AG1477" s="41"/>
      <c r="AH1477" s="41"/>
      <c r="AI1477" s="41"/>
      <c r="AJ1477" s="41"/>
      <c r="AK1477" s="41"/>
      <c r="AL1477" s="41"/>
      <c r="AM1477" s="41"/>
      <c r="AN1477" s="41"/>
    </row>
    <row r="1478" ht="12.75" customHeight="1">
      <c r="A1478" s="80"/>
      <c r="B1478" s="55"/>
      <c r="C1478" s="63"/>
      <c r="D1478" s="223"/>
      <c r="E1478" s="224"/>
      <c r="F1478" s="225"/>
      <c r="G1478" s="226"/>
      <c r="H1478" s="52"/>
      <c r="I1478" s="52"/>
      <c r="J1478" s="191"/>
      <c r="K1478" s="41"/>
      <c r="L1478" s="41"/>
      <c r="M1478" s="41"/>
      <c r="N1478" s="41"/>
      <c r="O1478" s="41"/>
      <c r="P1478" s="41"/>
      <c r="Q1478" s="41"/>
      <c r="R1478" s="41"/>
      <c r="S1478" s="41"/>
      <c r="T1478" s="41"/>
      <c r="U1478" s="41"/>
      <c r="V1478" s="41"/>
      <c r="W1478" s="41"/>
      <c r="X1478" s="41"/>
      <c r="Y1478" s="41"/>
      <c r="Z1478" s="41"/>
      <c r="AA1478" s="41"/>
      <c r="AB1478" s="41"/>
      <c r="AC1478" s="41"/>
      <c r="AD1478" s="41"/>
      <c r="AE1478" s="41"/>
      <c r="AF1478" s="41"/>
      <c r="AG1478" s="41"/>
      <c r="AH1478" s="41"/>
      <c r="AI1478" s="41"/>
      <c r="AJ1478" s="41"/>
      <c r="AK1478" s="41"/>
      <c r="AL1478" s="41"/>
      <c r="AM1478" s="41"/>
      <c r="AN1478" s="41"/>
    </row>
    <row r="1479" ht="12.75" customHeight="1">
      <c r="A1479" s="80"/>
      <c r="B1479" s="55"/>
      <c r="C1479" s="63"/>
      <c r="D1479" s="223"/>
      <c r="E1479" s="224"/>
      <c r="F1479" s="225"/>
      <c r="G1479" s="226"/>
      <c r="H1479" s="52"/>
      <c r="I1479" s="52"/>
      <c r="J1479" s="191"/>
      <c r="K1479" s="41"/>
      <c r="L1479" s="41"/>
      <c r="M1479" s="41"/>
      <c r="N1479" s="41"/>
      <c r="O1479" s="41"/>
      <c r="P1479" s="41"/>
      <c r="Q1479" s="41"/>
      <c r="R1479" s="41"/>
      <c r="S1479" s="41"/>
      <c r="T1479" s="41"/>
      <c r="U1479" s="41"/>
      <c r="V1479" s="41"/>
      <c r="W1479" s="41"/>
      <c r="X1479" s="41"/>
      <c r="Y1479" s="41"/>
      <c r="Z1479" s="41"/>
      <c r="AA1479" s="41"/>
      <c r="AB1479" s="41"/>
      <c r="AC1479" s="41"/>
      <c r="AD1479" s="41"/>
      <c r="AE1479" s="41"/>
      <c r="AF1479" s="41"/>
      <c r="AG1479" s="41"/>
      <c r="AH1479" s="41"/>
      <c r="AI1479" s="41"/>
      <c r="AJ1479" s="41"/>
      <c r="AK1479" s="41"/>
      <c r="AL1479" s="41"/>
      <c r="AM1479" s="41"/>
      <c r="AN1479" s="41"/>
    </row>
    <row r="1480" ht="12.75" customHeight="1">
      <c r="A1480" s="80"/>
      <c r="B1480" s="55"/>
      <c r="C1480" s="63"/>
      <c r="D1480" s="223"/>
      <c r="E1480" s="224"/>
      <c r="F1480" s="225"/>
      <c r="G1480" s="226"/>
      <c r="H1480" s="52"/>
      <c r="I1480" s="52"/>
      <c r="J1480" s="191"/>
      <c r="K1480" s="41"/>
      <c r="L1480" s="41"/>
      <c r="M1480" s="41"/>
      <c r="N1480" s="41"/>
      <c r="O1480" s="41"/>
      <c r="P1480" s="41"/>
      <c r="Q1480" s="41"/>
      <c r="R1480" s="41"/>
      <c r="S1480" s="41"/>
      <c r="T1480" s="41"/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F1480" s="41"/>
      <c r="AG1480" s="41"/>
      <c r="AH1480" s="41"/>
      <c r="AI1480" s="41"/>
      <c r="AJ1480" s="41"/>
      <c r="AK1480" s="41"/>
      <c r="AL1480" s="41"/>
      <c r="AM1480" s="41"/>
      <c r="AN1480" s="41"/>
    </row>
    <row r="1481" ht="12.75" customHeight="1">
      <c r="A1481" s="80">
        <v>15.0</v>
      </c>
      <c r="B1481" s="55">
        <f t="shared" ref="B1481:C1481" si="450">A1481*0.9</f>
        <v>13.5</v>
      </c>
      <c r="C1481" s="63">
        <f t="shared" si="450"/>
        <v>12.15</v>
      </c>
      <c r="D1481" s="223" t="s">
        <v>673</v>
      </c>
      <c r="E1481" s="224" t="s">
        <v>674</v>
      </c>
      <c r="F1481" s="225">
        <v>2.0</v>
      </c>
      <c r="G1481" s="226"/>
      <c r="H1481" s="52"/>
      <c r="I1481" s="52"/>
      <c r="J1481" s="191"/>
      <c r="K1481" s="41"/>
      <c r="L1481" s="41"/>
      <c r="M1481" s="41"/>
      <c r="N1481" s="41"/>
      <c r="O1481" s="41"/>
      <c r="P1481" s="41"/>
      <c r="Q1481" s="41"/>
      <c r="R1481" s="41"/>
      <c r="S1481" s="41"/>
      <c r="T1481" s="41"/>
      <c r="U1481" s="41"/>
      <c r="V1481" s="41"/>
      <c r="W1481" s="41"/>
      <c r="X1481" s="41"/>
      <c r="Y1481" s="41"/>
      <c r="Z1481" s="41"/>
      <c r="AA1481" s="41"/>
      <c r="AB1481" s="41"/>
      <c r="AC1481" s="41"/>
      <c r="AD1481" s="41"/>
      <c r="AE1481" s="41"/>
      <c r="AF1481" s="41"/>
      <c r="AG1481" s="41"/>
      <c r="AH1481" s="41"/>
      <c r="AI1481" s="41"/>
      <c r="AJ1481" s="41"/>
      <c r="AK1481" s="41"/>
      <c r="AL1481" s="41"/>
      <c r="AM1481" s="41"/>
      <c r="AN1481" s="41"/>
    </row>
    <row r="1482" ht="12.75" customHeight="1">
      <c r="A1482" s="80">
        <v>15.0</v>
      </c>
      <c r="B1482" s="43">
        <f t="shared" ref="B1482:C1482" si="451">A1482*0.9</f>
        <v>13.5</v>
      </c>
      <c r="C1482" s="227">
        <f t="shared" si="451"/>
        <v>12.15</v>
      </c>
      <c r="D1482" s="223" t="s">
        <v>675</v>
      </c>
      <c r="E1482" s="224" t="s">
        <v>676</v>
      </c>
      <c r="F1482" s="225">
        <v>48.0</v>
      </c>
      <c r="G1482" s="226"/>
      <c r="H1482" s="52"/>
      <c r="I1482" s="52"/>
      <c r="J1482" s="191"/>
      <c r="K1482" s="41"/>
      <c r="L1482" s="41"/>
      <c r="M1482" s="41"/>
      <c r="N1482" s="41"/>
      <c r="O1482" s="41"/>
      <c r="P1482" s="41"/>
      <c r="Q1482" s="41"/>
      <c r="R1482" s="41"/>
      <c r="S1482" s="41"/>
      <c r="T1482" s="41"/>
      <c r="U1482" s="41"/>
      <c r="V1482" s="41"/>
      <c r="W1482" s="41"/>
      <c r="X1482" s="41"/>
      <c r="Y1482" s="41"/>
      <c r="Z1482" s="41"/>
      <c r="AA1482" s="41"/>
      <c r="AB1482" s="41"/>
      <c r="AC1482" s="41"/>
      <c r="AD1482" s="41"/>
      <c r="AE1482" s="41"/>
      <c r="AF1482" s="41"/>
      <c r="AG1482" s="41"/>
      <c r="AH1482" s="41"/>
      <c r="AI1482" s="41"/>
      <c r="AJ1482" s="41"/>
      <c r="AK1482" s="41"/>
      <c r="AL1482" s="41"/>
      <c r="AM1482" s="41"/>
      <c r="AN1482" s="41"/>
    </row>
    <row r="1483" ht="12.75" customHeight="1">
      <c r="A1483" s="80">
        <v>90.0</v>
      </c>
      <c r="B1483" s="43">
        <f t="shared" ref="B1483:C1483" si="452">A1483*0.9</f>
        <v>81</v>
      </c>
      <c r="C1483" s="227">
        <f t="shared" si="452"/>
        <v>72.9</v>
      </c>
      <c r="D1483" s="177" t="s">
        <v>677</v>
      </c>
      <c r="E1483" s="228"/>
      <c r="F1483" s="78">
        <v>1.0</v>
      </c>
      <c r="G1483" s="131"/>
      <c r="H1483" s="52"/>
      <c r="I1483" s="52"/>
      <c r="J1483" s="61"/>
      <c r="K1483" s="41"/>
      <c r="L1483" s="41"/>
      <c r="M1483" s="41"/>
      <c r="N1483" s="41"/>
      <c r="O1483" s="41"/>
      <c r="P1483" s="41"/>
      <c r="Q1483" s="41"/>
      <c r="R1483" s="41"/>
      <c r="S1483" s="41"/>
      <c r="T1483" s="41"/>
      <c r="U1483" s="41"/>
      <c r="V1483" s="41"/>
      <c r="W1483" s="41"/>
      <c r="X1483" s="41"/>
      <c r="Y1483" s="41"/>
      <c r="Z1483" s="41"/>
      <c r="AA1483" s="41"/>
      <c r="AB1483" s="41"/>
      <c r="AC1483" s="41"/>
      <c r="AD1483" s="41"/>
      <c r="AE1483" s="41"/>
      <c r="AF1483" s="41"/>
      <c r="AG1483" s="41"/>
      <c r="AH1483" s="41"/>
      <c r="AI1483" s="41"/>
      <c r="AJ1483" s="41"/>
      <c r="AK1483" s="41"/>
      <c r="AL1483" s="41"/>
      <c r="AM1483" s="41"/>
      <c r="AN1483" s="41"/>
    </row>
    <row r="1484" ht="12.75" customHeight="1">
      <c r="A1484" s="174">
        <v>10.0</v>
      </c>
      <c r="B1484" s="43">
        <f t="shared" ref="B1484:C1484" si="453">A1484*0.9</f>
        <v>9</v>
      </c>
      <c r="C1484" s="227">
        <f t="shared" si="453"/>
        <v>8.1</v>
      </c>
      <c r="D1484" s="175" t="s">
        <v>678</v>
      </c>
      <c r="E1484" s="228"/>
      <c r="F1484" s="78">
        <v>1.0</v>
      </c>
      <c r="G1484" s="131"/>
      <c r="H1484" s="52"/>
      <c r="I1484" s="52"/>
      <c r="J1484" s="61"/>
      <c r="K1484" s="41"/>
      <c r="L1484" s="41"/>
      <c r="M1484" s="41"/>
      <c r="N1484" s="41"/>
      <c r="O1484" s="41"/>
      <c r="P1484" s="41"/>
      <c r="Q1484" s="41"/>
      <c r="R1484" s="41"/>
      <c r="S1484" s="41"/>
      <c r="T1484" s="41"/>
      <c r="U1484" s="41"/>
      <c r="V1484" s="41"/>
      <c r="W1484" s="41"/>
      <c r="X1484" s="41"/>
      <c r="Y1484" s="41"/>
      <c r="Z1484" s="41"/>
      <c r="AA1484" s="41"/>
      <c r="AB1484" s="41"/>
      <c r="AC1484" s="41"/>
      <c r="AD1484" s="41"/>
      <c r="AE1484" s="41"/>
      <c r="AF1484" s="41"/>
      <c r="AG1484" s="41"/>
      <c r="AH1484" s="41"/>
      <c r="AI1484" s="41"/>
      <c r="AJ1484" s="41"/>
      <c r="AK1484" s="41"/>
      <c r="AL1484" s="41"/>
      <c r="AM1484" s="41"/>
      <c r="AN1484" s="41"/>
    </row>
    <row r="1485" ht="25.5" customHeight="1">
      <c r="A1485" s="174">
        <v>170.0</v>
      </c>
      <c r="B1485" s="43">
        <f t="shared" ref="B1485:C1485" si="454">A1485*0.9</f>
        <v>153</v>
      </c>
      <c r="C1485" s="227">
        <f t="shared" si="454"/>
        <v>137.7</v>
      </c>
      <c r="D1485" s="46" t="s">
        <v>679</v>
      </c>
      <c r="E1485" s="229"/>
      <c r="F1485" s="83">
        <v>1.0</v>
      </c>
      <c r="G1485" s="45"/>
      <c r="H1485" s="52"/>
      <c r="I1485" s="52"/>
      <c r="J1485" s="61"/>
      <c r="K1485" s="41"/>
      <c r="L1485" s="41"/>
      <c r="M1485" s="41"/>
      <c r="N1485" s="41"/>
      <c r="O1485" s="41"/>
      <c r="P1485" s="41"/>
      <c r="Q1485" s="41"/>
      <c r="R1485" s="41"/>
      <c r="S1485" s="41"/>
      <c r="T1485" s="41"/>
      <c r="U1485" s="41"/>
      <c r="V1485" s="41"/>
      <c r="W1485" s="41"/>
      <c r="X1485" s="41"/>
      <c r="Y1485" s="41"/>
      <c r="Z1485" s="41"/>
      <c r="AA1485" s="41"/>
      <c r="AB1485" s="41"/>
      <c r="AC1485" s="41"/>
      <c r="AD1485" s="41"/>
      <c r="AE1485" s="41"/>
      <c r="AF1485" s="41"/>
      <c r="AG1485" s="41"/>
      <c r="AH1485" s="41"/>
      <c r="AI1485" s="41"/>
      <c r="AJ1485" s="41"/>
      <c r="AK1485" s="41"/>
      <c r="AL1485" s="41"/>
      <c r="AM1485" s="41"/>
      <c r="AN1485" s="41"/>
    </row>
    <row r="1486" ht="25.5" customHeight="1">
      <c r="A1486" s="77"/>
      <c r="B1486" s="230"/>
      <c r="C1486" s="231"/>
      <c r="D1486" s="135"/>
      <c r="E1486" s="52"/>
      <c r="F1486" s="198"/>
      <c r="G1486" s="45"/>
      <c r="H1486" s="52"/>
      <c r="I1486" s="52"/>
      <c r="J1486" s="61"/>
      <c r="K1486" s="41"/>
      <c r="L1486" s="41"/>
      <c r="M1486" s="41"/>
      <c r="N1486" s="41"/>
      <c r="O1486" s="41"/>
      <c r="P1486" s="41"/>
      <c r="Q1486" s="41"/>
      <c r="R1486" s="41"/>
      <c r="S1486" s="41"/>
      <c r="T1486" s="41"/>
      <c r="U1486" s="41"/>
      <c r="V1486" s="41"/>
      <c r="W1486" s="41"/>
      <c r="X1486" s="41"/>
      <c r="Y1486" s="41"/>
      <c r="Z1486" s="41"/>
      <c r="AA1486" s="41"/>
      <c r="AB1486" s="41"/>
      <c r="AC1486" s="41"/>
      <c r="AD1486" s="41"/>
      <c r="AE1486" s="41"/>
      <c r="AF1486" s="41"/>
      <c r="AG1486" s="41"/>
      <c r="AH1486" s="41"/>
      <c r="AI1486" s="41"/>
      <c r="AJ1486" s="41"/>
      <c r="AK1486" s="41"/>
      <c r="AL1486" s="41"/>
      <c r="AM1486" s="41"/>
      <c r="AN1486" s="41"/>
    </row>
    <row r="1487" ht="25.5" customHeight="1">
      <c r="A1487" s="77" t="s">
        <v>680</v>
      </c>
      <c r="B1487" s="230"/>
      <c r="C1487" s="231"/>
      <c r="D1487" s="135"/>
      <c r="E1487" s="52"/>
      <c r="F1487" s="198"/>
      <c r="G1487" s="45"/>
      <c r="H1487" s="52"/>
      <c r="I1487" s="52"/>
      <c r="J1487" s="61"/>
      <c r="K1487" s="41"/>
      <c r="L1487" s="41"/>
      <c r="M1487" s="41"/>
      <c r="N1487" s="41"/>
      <c r="O1487" s="41"/>
      <c r="P1487" s="41"/>
      <c r="Q1487" s="41"/>
      <c r="R1487" s="41"/>
      <c r="S1487" s="41"/>
      <c r="T1487" s="41"/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F1487" s="41"/>
      <c r="AG1487" s="41"/>
      <c r="AH1487" s="41"/>
      <c r="AI1487" s="41"/>
      <c r="AJ1487" s="41"/>
      <c r="AK1487" s="41"/>
      <c r="AL1487" s="41"/>
      <c r="AM1487" s="41"/>
      <c r="AN1487" s="41"/>
    </row>
    <row r="1488" ht="12.75" customHeight="1">
      <c r="A1488" s="174" t="s">
        <v>681</v>
      </c>
      <c r="B1488" s="232"/>
      <c r="C1488" s="233"/>
      <c r="D1488" s="234"/>
      <c r="E1488" s="52"/>
      <c r="F1488" s="198"/>
      <c r="G1488" s="45"/>
      <c r="H1488" s="52"/>
      <c r="I1488" s="52"/>
      <c r="J1488" s="61"/>
      <c r="K1488" s="41"/>
      <c r="L1488" s="41"/>
      <c r="M1488" s="41"/>
      <c r="N1488" s="41"/>
      <c r="O1488" s="41"/>
      <c r="P1488" s="41"/>
      <c r="Q1488" s="41"/>
      <c r="R1488" s="41"/>
      <c r="S1488" s="41"/>
      <c r="T1488" s="41"/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F1488" s="41"/>
      <c r="AG1488" s="41"/>
      <c r="AH1488" s="41"/>
      <c r="AI1488" s="41"/>
      <c r="AJ1488" s="41"/>
      <c r="AK1488" s="41"/>
      <c r="AL1488" s="41"/>
      <c r="AM1488" s="41"/>
      <c r="AN1488" s="41"/>
    </row>
    <row r="1489" ht="12.75" customHeight="1">
      <c r="A1489" s="174"/>
      <c r="B1489" s="232"/>
      <c r="C1489" s="233"/>
      <c r="D1489" s="135"/>
      <c r="E1489" s="45"/>
      <c r="F1489" s="198"/>
      <c r="G1489" s="45"/>
      <c r="H1489" s="52"/>
      <c r="I1489" s="52"/>
      <c r="J1489" s="61"/>
      <c r="K1489" s="41"/>
      <c r="L1489" s="41"/>
      <c r="M1489" s="41"/>
      <c r="N1489" s="41"/>
      <c r="O1489" s="41"/>
      <c r="P1489" s="41"/>
      <c r="Q1489" s="41"/>
      <c r="R1489" s="41"/>
      <c r="S1489" s="41"/>
      <c r="T1489" s="41"/>
      <c r="U1489" s="41"/>
      <c r="V1489" s="41"/>
      <c r="W1489" s="41"/>
      <c r="X1489" s="41"/>
      <c r="Y1489" s="41"/>
      <c r="Z1489" s="41"/>
      <c r="AA1489" s="41"/>
      <c r="AB1489" s="41"/>
      <c r="AC1489" s="41"/>
      <c r="AD1489" s="41"/>
      <c r="AE1489" s="41"/>
      <c r="AF1489" s="41"/>
      <c r="AG1489" s="41"/>
      <c r="AH1489" s="41"/>
      <c r="AI1489" s="41"/>
      <c r="AJ1489" s="41"/>
      <c r="AK1489" s="41"/>
      <c r="AL1489" s="41"/>
      <c r="AM1489" s="41"/>
      <c r="AN1489" s="41"/>
    </row>
    <row r="1490" ht="22.5" customHeight="1">
      <c r="A1490" s="77" t="s">
        <v>682</v>
      </c>
      <c r="B1490" s="232"/>
      <c r="C1490" s="233"/>
      <c r="D1490" s="235" t="s">
        <v>683</v>
      </c>
      <c r="E1490" s="236"/>
      <c r="F1490" s="83" t="s">
        <v>463</v>
      </c>
      <c r="G1490" s="45"/>
      <c r="H1490" s="52"/>
      <c r="I1490" s="52"/>
      <c r="J1490" s="61"/>
      <c r="K1490" s="41"/>
      <c r="L1490" s="41"/>
      <c r="M1490" s="41"/>
      <c r="N1490" s="41"/>
      <c r="O1490" s="41"/>
      <c r="P1490" s="41"/>
      <c r="Q1490" s="41"/>
      <c r="R1490" s="41"/>
      <c r="S1490" s="41"/>
      <c r="T1490" s="41"/>
      <c r="U1490" s="41"/>
      <c r="V1490" s="41"/>
      <c r="W1490" s="41"/>
      <c r="X1490" s="41"/>
      <c r="Y1490" s="41"/>
      <c r="Z1490" s="41"/>
      <c r="AA1490" s="41"/>
      <c r="AB1490" s="41"/>
      <c r="AC1490" s="41"/>
      <c r="AD1490" s="41"/>
      <c r="AE1490" s="41"/>
      <c r="AF1490" s="41"/>
      <c r="AG1490" s="41"/>
      <c r="AH1490" s="41"/>
      <c r="AI1490" s="41"/>
      <c r="AJ1490" s="41"/>
      <c r="AK1490" s="41"/>
      <c r="AL1490" s="41"/>
      <c r="AM1490" s="41"/>
      <c r="AN1490" s="41"/>
    </row>
    <row r="1491" ht="12.75" customHeight="1">
      <c r="A1491" s="174">
        <v>75.0</v>
      </c>
      <c r="B1491" s="55">
        <f t="shared" ref="B1491:C1491" si="455">A1491*0.9</f>
        <v>67.5</v>
      </c>
      <c r="C1491" s="63">
        <f t="shared" si="455"/>
        <v>60.75</v>
      </c>
      <c r="D1491" s="223" t="s">
        <v>684</v>
      </c>
      <c r="E1491" s="237"/>
      <c r="F1491" s="238">
        <v>1.0</v>
      </c>
      <c r="G1491" s="58"/>
      <c r="H1491" s="52"/>
      <c r="I1491" s="52"/>
      <c r="J1491" s="61"/>
      <c r="K1491" s="41"/>
      <c r="L1491" s="41"/>
      <c r="M1491" s="41"/>
      <c r="N1491" s="41"/>
      <c r="O1491" s="41"/>
      <c r="P1491" s="41"/>
      <c r="Q1491" s="41"/>
      <c r="R1491" s="41"/>
      <c r="S1491" s="41"/>
      <c r="T1491" s="41"/>
      <c r="U1491" s="41"/>
      <c r="V1491" s="41"/>
      <c r="W1491" s="41"/>
      <c r="X1491" s="41"/>
      <c r="Y1491" s="41"/>
      <c r="Z1491" s="41"/>
      <c r="AA1491" s="41"/>
      <c r="AB1491" s="41"/>
      <c r="AC1491" s="41"/>
      <c r="AD1491" s="41"/>
      <c r="AE1491" s="41"/>
      <c r="AF1491" s="41"/>
      <c r="AG1491" s="41"/>
      <c r="AH1491" s="41"/>
      <c r="AI1491" s="41"/>
      <c r="AJ1491" s="41"/>
      <c r="AK1491" s="41"/>
      <c r="AL1491" s="41"/>
      <c r="AM1491" s="41"/>
      <c r="AN1491" s="41"/>
    </row>
    <row r="1492" ht="12.75" customHeight="1">
      <c r="A1492" s="174">
        <v>8.0</v>
      </c>
      <c r="B1492" s="55">
        <f t="shared" ref="B1492:C1492" si="456">A1492*0.9</f>
        <v>7.2</v>
      </c>
      <c r="C1492" s="63">
        <f t="shared" si="456"/>
        <v>6.48</v>
      </c>
      <c r="D1492" s="239" t="s">
        <v>685</v>
      </c>
      <c r="E1492" s="237"/>
      <c r="F1492" s="238">
        <v>63.0</v>
      </c>
      <c r="G1492" s="58"/>
      <c r="H1492" s="52"/>
      <c r="I1492" s="52"/>
      <c r="J1492" s="61"/>
      <c r="K1492" s="41"/>
      <c r="L1492" s="41"/>
      <c r="M1492" s="41"/>
      <c r="N1492" s="41"/>
      <c r="O1492" s="41"/>
      <c r="P1492" s="41"/>
      <c r="Q1492" s="41"/>
      <c r="R1492" s="41"/>
      <c r="S1492" s="41"/>
      <c r="T1492" s="41"/>
      <c r="U1492" s="41"/>
      <c r="V1492" s="41"/>
      <c r="W1492" s="41"/>
      <c r="X1492" s="41"/>
      <c r="Y1492" s="41"/>
      <c r="Z1492" s="41"/>
      <c r="AA1492" s="41"/>
      <c r="AB1492" s="41"/>
      <c r="AC1492" s="41"/>
      <c r="AD1492" s="41"/>
      <c r="AE1492" s="41"/>
      <c r="AF1492" s="41"/>
      <c r="AG1492" s="41"/>
      <c r="AH1492" s="41"/>
      <c r="AI1492" s="41"/>
      <c r="AJ1492" s="41"/>
      <c r="AK1492" s="41"/>
      <c r="AL1492" s="41"/>
      <c r="AM1492" s="41"/>
      <c r="AN1492" s="41"/>
    </row>
    <row r="1493" ht="12.75" customHeight="1">
      <c r="A1493" s="174">
        <v>8.0</v>
      </c>
      <c r="B1493" s="55">
        <f t="shared" ref="B1493:C1493" si="457">A1493*0.9</f>
        <v>7.2</v>
      </c>
      <c r="C1493" s="63">
        <f t="shared" si="457"/>
        <v>6.48</v>
      </c>
      <c r="D1493" s="239" t="s">
        <v>686</v>
      </c>
      <c r="E1493" s="237"/>
      <c r="F1493" s="238">
        <v>325.0</v>
      </c>
      <c r="G1493" s="58"/>
      <c r="H1493" s="52"/>
      <c r="I1493" s="52"/>
      <c r="J1493" s="61"/>
      <c r="K1493" s="41"/>
      <c r="L1493" s="41"/>
      <c r="M1493" s="41"/>
      <c r="N1493" s="41"/>
      <c r="O1493" s="41"/>
      <c r="P1493" s="41"/>
      <c r="Q1493" s="41"/>
      <c r="R1493" s="41"/>
      <c r="S1493" s="41"/>
      <c r="T1493" s="41"/>
      <c r="U1493" s="41"/>
      <c r="V1493" s="41"/>
      <c r="W1493" s="41"/>
      <c r="X1493" s="41"/>
      <c r="Y1493" s="41"/>
      <c r="Z1493" s="41"/>
      <c r="AA1493" s="41"/>
      <c r="AB1493" s="41"/>
      <c r="AC1493" s="41"/>
      <c r="AD1493" s="41"/>
      <c r="AE1493" s="41"/>
      <c r="AF1493" s="41"/>
      <c r="AG1493" s="41"/>
      <c r="AH1493" s="41"/>
      <c r="AI1493" s="41"/>
      <c r="AJ1493" s="41"/>
      <c r="AK1493" s="41"/>
      <c r="AL1493" s="41"/>
      <c r="AM1493" s="41"/>
      <c r="AN1493" s="41"/>
    </row>
    <row r="1494" ht="12.75" customHeight="1">
      <c r="A1494" s="174">
        <v>8.0</v>
      </c>
      <c r="B1494" s="55">
        <f t="shared" ref="B1494:C1494" si="458">A1494*0.9</f>
        <v>7.2</v>
      </c>
      <c r="C1494" s="63">
        <f t="shared" si="458"/>
        <v>6.48</v>
      </c>
      <c r="D1494" s="239" t="s">
        <v>687</v>
      </c>
      <c r="E1494" s="237"/>
      <c r="F1494" s="238">
        <v>61.0</v>
      </c>
      <c r="G1494" s="58"/>
      <c r="H1494" s="52"/>
      <c r="I1494" s="52"/>
      <c r="J1494" s="61"/>
      <c r="K1494" s="41"/>
      <c r="L1494" s="41"/>
      <c r="M1494" s="41"/>
      <c r="N1494" s="41"/>
      <c r="O1494" s="41"/>
      <c r="P1494" s="41"/>
      <c r="Q1494" s="41"/>
      <c r="R1494" s="41"/>
      <c r="S1494" s="41"/>
      <c r="T1494" s="41"/>
      <c r="U1494" s="41"/>
      <c r="V1494" s="41"/>
      <c r="W1494" s="41"/>
      <c r="X1494" s="41"/>
      <c r="Y1494" s="41"/>
      <c r="Z1494" s="41"/>
      <c r="AA1494" s="41"/>
      <c r="AB1494" s="41"/>
      <c r="AC1494" s="41"/>
      <c r="AD1494" s="41"/>
      <c r="AE1494" s="41"/>
      <c r="AF1494" s="41"/>
      <c r="AG1494" s="41"/>
      <c r="AH1494" s="41"/>
      <c r="AI1494" s="41"/>
      <c r="AJ1494" s="41"/>
      <c r="AK1494" s="41"/>
      <c r="AL1494" s="41"/>
      <c r="AM1494" s="41"/>
      <c r="AN1494" s="41"/>
    </row>
    <row r="1495" ht="12.75" customHeight="1">
      <c r="A1495" s="174">
        <v>8.0</v>
      </c>
      <c r="B1495" s="55">
        <f t="shared" ref="B1495:C1495" si="459">A1495*0.9</f>
        <v>7.2</v>
      </c>
      <c r="C1495" s="63">
        <f t="shared" si="459"/>
        <v>6.48</v>
      </c>
      <c r="D1495" s="239" t="s">
        <v>688</v>
      </c>
      <c r="E1495" s="237"/>
      <c r="F1495" s="238">
        <v>20.0</v>
      </c>
      <c r="G1495" s="58"/>
      <c r="H1495" s="52"/>
      <c r="I1495" s="52"/>
      <c r="J1495" s="61"/>
      <c r="K1495" s="41"/>
      <c r="L1495" s="41"/>
      <c r="M1495" s="41"/>
      <c r="N1495" s="41"/>
      <c r="O1495" s="41"/>
      <c r="P1495" s="41"/>
      <c r="Q1495" s="41"/>
      <c r="R1495" s="41"/>
      <c r="S1495" s="41"/>
      <c r="T1495" s="41"/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F1495" s="41"/>
      <c r="AG1495" s="41"/>
      <c r="AH1495" s="41"/>
      <c r="AI1495" s="41"/>
      <c r="AJ1495" s="41"/>
      <c r="AK1495" s="41"/>
      <c r="AL1495" s="41"/>
      <c r="AM1495" s="41"/>
      <c r="AN1495" s="41"/>
    </row>
    <row r="1496" ht="12.75" customHeight="1">
      <c r="A1496" s="174">
        <v>8.0</v>
      </c>
      <c r="B1496" s="55">
        <f t="shared" ref="B1496:C1496" si="460">A1496*0.9</f>
        <v>7.2</v>
      </c>
      <c r="C1496" s="63">
        <f t="shared" si="460"/>
        <v>6.48</v>
      </c>
      <c r="D1496" s="239" t="s">
        <v>689</v>
      </c>
      <c r="E1496" s="237"/>
      <c r="F1496" s="238">
        <v>28.0</v>
      </c>
      <c r="G1496" s="58"/>
      <c r="H1496" s="52"/>
      <c r="I1496" s="52"/>
      <c r="J1496" s="61"/>
      <c r="K1496" s="41"/>
      <c r="L1496" s="41"/>
      <c r="M1496" s="41"/>
      <c r="N1496" s="41"/>
      <c r="O1496" s="41"/>
      <c r="P1496" s="41"/>
      <c r="Q1496" s="41"/>
      <c r="R1496" s="41"/>
      <c r="S1496" s="41"/>
      <c r="T1496" s="41"/>
      <c r="U1496" s="41"/>
      <c r="V1496" s="41"/>
      <c r="W1496" s="41"/>
      <c r="X1496" s="41"/>
      <c r="Y1496" s="41"/>
      <c r="Z1496" s="41"/>
      <c r="AA1496" s="41"/>
      <c r="AB1496" s="41"/>
      <c r="AC1496" s="41"/>
      <c r="AD1496" s="41"/>
      <c r="AE1496" s="41"/>
      <c r="AF1496" s="41"/>
      <c r="AG1496" s="41"/>
      <c r="AH1496" s="41"/>
      <c r="AI1496" s="41"/>
      <c r="AJ1496" s="41"/>
      <c r="AK1496" s="41"/>
      <c r="AL1496" s="41"/>
      <c r="AM1496" s="41"/>
      <c r="AN1496" s="41"/>
    </row>
    <row r="1497" ht="12.75" customHeight="1">
      <c r="A1497" s="174">
        <v>8.0</v>
      </c>
      <c r="B1497" s="55">
        <f t="shared" ref="B1497:C1497" si="461">A1497*0.9</f>
        <v>7.2</v>
      </c>
      <c r="C1497" s="63">
        <f t="shared" si="461"/>
        <v>6.48</v>
      </c>
      <c r="D1497" s="239" t="s">
        <v>690</v>
      </c>
      <c r="E1497" s="237"/>
      <c r="F1497" s="238">
        <v>100.0</v>
      </c>
      <c r="G1497" s="58"/>
      <c r="H1497" s="52"/>
      <c r="I1497" s="52"/>
      <c r="J1497" s="61"/>
      <c r="K1497" s="41"/>
      <c r="L1497" s="41"/>
      <c r="M1497" s="41"/>
      <c r="N1497" s="41"/>
      <c r="O1497" s="41"/>
      <c r="P1497" s="41"/>
      <c r="Q1497" s="41"/>
      <c r="R1497" s="41"/>
      <c r="S1497" s="41"/>
      <c r="T1497" s="41"/>
      <c r="U1497" s="41"/>
      <c r="V1497" s="41"/>
      <c r="W1497" s="41"/>
      <c r="X1497" s="41"/>
      <c r="Y1497" s="41"/>
      <c r="Z1497" s="41"/>
      <c r="AA1497" s="41"/>
      <c r="AB1497" s="41"/>
      <c r="AC1497" s="41"/>
      <c r="AD1497" s="41"/>
      <c r="AE1497" s="41"/>
      <c r="AF1497" s="41"/>
      <c r="AG1497" s="41"/>
      <c r="AH1497" s="41"/>
      <c r="AI1497" s="41"/>
      <c r="AJ1497" s="41"/>
      <c r="AK1497" s="41"/>
      <c r="AL1497" s="41"/>
      <c r="AM1497" s="41"/>
      <c r="AN1497" s="41"/>
    </row>
    <row r="1498" ht="12.75" customHeight="1">
      <c r="A1498" s="174">
        <v>8.0</v>
      </c>
      <c r="B1498" s="55">
        <f t="shared" ref="B1498:C1498" si="462">A1498*0.9</f>
        <v>7.2</v>
      </c>
      <c r="C1498" s="63">
        <f t="shared" si="462"/>
        <v>6.48</v>
      </c>
      <c r="D1498" s="239" t="s">
        <v>691</v>
      </c>
      <c r="E1498" s="237"/>
      <c r="F1498" s="238">
        <v>130.0</v>
      </c>
      <c r="G1498" s="58"/>
      <c r="H1498" s="52"/>
      <c r="I1498" s="52"/>
      <c r="J1498" s="61"/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F1498" s="41"/>
      <c r="AG1498" s="41"/>
      <c r="AH1498" s="41"/>
      <c r="AI1498" s="41"/>
      <c r="AJ1498" s="41"/>
      <c r="AK1498" s="41"/>
      <c r="AL1498" s="41"/>
      <c r="AM1498" s="41"/>
      <c r="AN1498" s="41"/>
    </row>
    <row r="1499" ht="12.75" customHeight="1">
      <c r="A1499" s="174">
        <v>8.0</v>
      </c>
      <c r="B1499" s="55">
        <f t="shared" ref="B1499:C1499" si="463">A1499*0.9</f>
        <v>7.2</v>
      </c>
      <c r="C1499" s="63">
        <f t="shared" si="463"/>
        <v>6.48</v>
      </c>
      <c r="D1499" s="239" t="s">
        <v>692</v>
      </c>
      <c r="E1499" s="240" t="s">
        <v>693</v>
      </c>
      <c r="F1499" s="238">
        <v>2.0</v>
      </c>
      <c r="G1499" s="58"/>
      <c r="H1499" s="52"/>
      <c r="I1499" s="52"/>
      <c r="J1499" s="61"/>
      <c r="K1499" s="41"/>
      <c r="L1499" s="41"/>
      <c r="M1499" s="41"/>
      <c r="N1499" s="41"/>
      <c r="O1499" s="41"/>
      <c r="P1499" s="41"/>
      <c r="Q1499" s="41"/>
      <c r="R1499" s="41"/>
      <c r="S1499" s="41"/>
      <c r="T1499" s="41"/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F1499" s="41"/>
      <c r="AG1499" s="41"/>
      <c r="AH1499" s="41"/>
      <c r="AI1499" s="41"/>
      <c r="AJ1499" s="41"/>
      <c r="AK1499" s="41"/>
      <c r="AL1499" s="41"/>
      <c r="AM1499" s="41"/>
      <c r="AN1499" s="41"/>
    </row>
    <row r="1500" ht="12.75" customHeight="1">
      <c r="A1500" s="174">
        <v>8.0</v>
      </c>
      <c r="B1500" s="55">
        <f t="shared" ref="B1500:C1500" si="464">A1500*0.9</f>
        <v>7.2</v>
      </c>
      <c r="C1500" s="63">
        <f t="shared" si="464"/>
        <v>6.48</v>
      </c>
      <c r="D1500" s="239" t="s">
        <v>694</v>
      </c>
      <c r="E1500" s="237"/>
      <c r="F1500" s="238">
        <v>9.0</v>
      </c>
      <c r="G1500" s="58"/>
      <c r="H1500" s="52"/>
      <c r="I1500" s="52"/>
      <c r="J1500" s="61"/>
      <c r="K1500" s="41"/>
      <c r="L1500" s="41"/>
      <c r="M1500" s="41"/>
      <c r="N1500" s="41"/>
      <c r="O1500" s="41"/>
      <c r="P1500" s="41"/>
      <c r="Q1500" s="41"/>
      <c r="R1500" s="41"/>
      <c r="S1500" s="41"/>
      <c r="T1500" s="41"/>
      <c r="U1500" s="41"/>
      <c r="V1500" s="41"/>
      <c r="W1500" s="41"/>
      <c r="X1500" s="41"/>
      <c r="Y1500" s="41"/>
      <c r="Z1500" s="41"/>
      <c r="AA1500" s="41"/>
      <c r="AB1500" s="41"/>
      <c r="AC1500" s="41"/>
      <c r="AD1500" s="41"/>
      <c r="AE1500" s="41"/>
      <c r="AF1500" s="41"/>
      <c r="AG1500" s="41"/>
      <c r="AH1500" s="41"/>
      <c r="AI1500" s="41"/>
      <c r="AJ1500" s="41"/>
      <c r="AK1500" s="41"/>
      <c r="AL1500" s="41"/>
      <c r="AM1500" s="41"/>
      <c r="AN1500" s="41"/>
    </row>
    <row r="1501" ht="12.75" customHeight="1">
      <c r="A1501" s="174"/>
      <c r="B1501" s="55">
        <f t="shared" ref="B1501:C1501" si="465">A1501*0.9</f>
        <v>0</v>
      </c>
      <c r="C1501" s="63">
        <f t="shared" si="465"/>
        <v>0</v>
      </c>
      <c r="D1501" s="241"/>
      <c r="E1501" s="236"/>
      <c r="F1501" s="198">
        <f>SUM(F1491:F1500)</f>
        <v>739</v>
      </c>
      <c r="G1501" s="45"/>
      <c r="H1501" s="52"/>
      <c r="I1501" s="52"/>
      <c r="J1501" s="61"/>
      <c r="K1501" s="41"/>
      <c r="L1501" s="41"/>
      <c r="M1501" s="41"/>
      <c r="N1501" s="41"/>
      <c r="O1501" s="41"/>
      <c r="P1501" s="41"/>
      <c r="Q1501" s="41"/>
      <c r="R1501" s="41"/>
      <c r="S1501" s="41"/>
      <c r="T1501" s="41"/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F1501" s="41"/>
      <c r="AG1501" s="41"/>
      <c r="AH1501" s="41"/>
      <c r="AI1501" s="41"/>
      <c r="AJ1501" s="41"/>
      <c r="AK1501" s="41"/>
      <c r="AL1501" s="41"/>
      <c r="AM1501" s="41"/>
      <c r="AN1501" s="41"/>
    </row>
    <row r="1502" ht="12.75" customHeight="1">
      <c r="A1502" s="174"/>
      <c r="B1502" s="232"/>
      <c r="C1502" s="233"/>
      <c r="D1502" s="241"/>
      <c r="E1502" s="236"/>
      <c r="F1502" s="198"/>
      <c r="G1502" s="45"/>
      <c r="H1502" s="52"/>
      <c r="I1502" s="52"/>
      <c r="J1502" s="61"/>
      <c r="K1502" s="41"/>
      <c r="L1502" s="41"/>
      <c r="M1502" s="41"/>
      <c r="N1502" s="41"/>
      <c r="O1502" s="41"/>
      <c r="P1502" s="41"/>
      <c r="Q1502" s="41"/>
      <c r="R1502" s="41"/>
      <c r="S1502" s="41"/>
      <c r="T1502" s="41"/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F1502" s="41"/>
      <c r="AG1502" s="41"/>
      <c r="AH1502" s="41"/>
      <c r="AI1502" s="41"/>
      <c r="AJ1502" s="41"/>
      <c r="AK1502" s="41"/>
      <c r="AL1502" s="41"/>
      <c r="AM1502" s="41"/>
      <c r="AN1502" s="41"/>
    </row>
    <row r="1503" ht="12.75" customHeight="1">
      <c r="A1503" s="174"/>
      <c r="B1503" s="232"/>
      <c r="C1503" s="233"/>
      <c r="D1503" s="135"/>
      <c r="E1503" s="52"/>
      <c r="F1503" s="198"/>
      <c r="G1503" s="45"/>
      <c r="H1503" s="52"/>
      <c r="I1503" s="52"/>
      <c r="J1503" s="61"/>
      <c r="K1503" s="41"/>
      <c r="L1503" s="41"/>
      <c r="M1503" s="41"/>
      <c r="N1503" s="41"/>
      <c r="O1503" s="41"/>
      <c r="P1503" s="41"/>
      <c r="Q1503" s="41"/>
      <c r="R1503" s="41"/>
      <c r="S1503" s="41"/>
      <c r="T1503" s="41"/>
      <c r="U1503" s="41"/>
      <c r="V1503" s="41"/>
      <c r="W1503" s="41"/>
      <c r="X1503" s="41"/>
      <c r="Y1503" s="41"/>
      <c r="Z1503" s="41"/>
      <c r="AA1503" s="41"/>
      <c r="AB1503" s="41"/>
      <c r="AC1503" s="41"/>
      <c r="AD1503" s="41"/>
      <c r="AE1503" s="41"/>
      <c r="AF1503" s="41"/>
      <c r="AG1503" s="41"/>
      <c r="AH1503" s="41"/>
      <c r="AI1503" s="41"/>
      <c r="AJ1503" s="41"/>
      <c r="AK1503" s="41"/>
      <c r="AL1503" s="41"/>
      <c r="AM1503" s="41"/>
      <c r="AN1503" s="41"/>
    </row>
    <row r="1504" ht="24.75" customHeight="1">
      <c r="A1504" s="77" t="s">
        <v>695</v>
      </c>
      <c r="B1504" s="230"/>
      <c r="C1504" s="231"/>
      <c r="D1504" s="213" t="s">
        <v>683</v>
      </c>
      <c r="E1504" s="82" t="s">
        <v>696</v>
      </c>
      <c r="F1504" s="83" t="s">
        <v>463</v>
      </c>
      <c r="G1504" s="45"/>
      <c r="H1504" s="52"/>
      <c r="I1504" s="52"/>
      <c r="J1504" s="61"/>
      <c r="K1504" s="41"/>
      <c r="L1504" s="41"/>
      <c r="M1504" s="41"/>
      <c r="N1504" s="41"/>
      <c r="O1504" s="41"/>
      <c r="P1504" s="41"/>
      <c r="Q1504" s="41"/>
      <c r="R1504" s="41"/>
      <c r="S1504" s="41"/>
      <c r="T1504" s="41"/>
      <c r="U1504" s="41"/>
      <c r="V1504" s="41"/>
      <c r="W1504" s="41"/>
      <c r="X1504" s="41"/>
      <c r="Y1504" s="41"/>
      <c r="Z1504" s="41"/>
      <c r="AA1504" s="41"/>
      <c r="AB1504" s="41"/>
      <c r="AC1504" s="41"/>
      <c r="AD1504" s="41"/>
      <c r="AE1504" s="41"/>
      <c r="AF1504" s="41"/>
      <c r="AG1504" s="41"/>
      <c r="AH1504" s="41"/>
      <c r="AI1504" s="41"/>
      <c r="AJ1504" s="41"/>
      <c r="AK1504" s="41"/>
      <c r="AL1504" s="41"/>
      <c r="AM1504" s="41"/>
      <c r="AN1504" s="41"/>
    </row>
    <row r="1505" ht="12.75" customHeight="1">
      <c r="A1505" s="222">
        <v>5.0</v>
      </c>
      <c r="B1505" s="55">
        <f t="shared" ref="B1505:C1505" si="466">A1505*0.9</f>
        <v>4.5</v>
      </c>
      <c r="C1505" s="63">
        <f t="shared" si="466"/>
        <v>4.05</v>
      </c>
      <c r="D1505" s="242" t="s">
        <v>697</v>
      </c>
      <c r="E1505" s="243" t="s">
        <v>698</v>
      </c>
      <c r="F1505" s="209">
        <v>61.0</v>
      </c>
      <c r="G1505" s="58"/>
      <c r="H1505" s="131"/>
      <c r="I1505" s="52"/>
      <c r="J1505" s="61"/>
      <c r="K1505" s="41"/>
      <c r="L1505" s="41"/>
      <c r="M1505" s="41"/>
      <c r="N1505" s="41"/>
      <c r="O1505" s="41"/>
      <c r="P1505" s="41"/>
      <c r="Q1505" s="41"/>
      <c r="R1505" s="41"/>
      <c r="S1505" s="41"/>
      <c r="T1505" s="41"/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F1505" s="41"/>
      <c r="AG1505" s="41"/>
      <c r="AH1505" s="41"/>
      <c r="AI1505" s="41"/>
      <c r="AJ1505" s="41"/>
      <c r="AK1505" s="41"/>
      <c r="AL1505" s="41"/>
      <c r="AM1505" s="41"/>
      <c r="AN1505" s="41"/>
    </row>
    <row r="1506" ht="12.75" customHeight="1">
      <c r="A1506" s="222">
        <v>5.0</v>
      </c>
      <c r="B1506" s="55">
        <f t="shared" ref="B1506:C1506" si="467">A1506*0.9</f>
        <v>4.5</v>
      </c>
      <c r="C1506" s="63">
        <f t="shared" si="467"/>
        <v>4.05</v>
      </c>
      <c r="D1506" s="242" t="s">
        <v>699</v>
      </c>
      <c r="E1506" s="243" t="s">
        <v>698</v>
      </c>
      <c r="F1506" s="209">
        <v>13.0</v>
      </c>
      <c r="G1506" s="58"/>
      <c r="H1506" s="131"/>
      <c r="I1506" s="52"/>
      <c r="J1506" s="61"/>
      <c r="K1506" s="41"/>
      <c r="L1506" s="41"/>
      <c r="M1506" s="41"/>
      <c r="N1506" s="41"/>
      <c r="O1506" s="41"/>
      <c r="P1506" s="41"/>
      <c r="Q1506" s="41"/>
      <c r="R1506" s="41"/>
      <c r="S1506" s="41"/>
      <c r="T1506" s="41"/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F1506" s="41"/>
      <c r="AG1506" s="41"/>
      <c r="AH1506" s="41"/>
      <c r="AI1506" s="41"/>
      <c r="AJ1506" s="41"/>
      <c r="AK1506" s="41"/>
      <c r="AL1506" s="41"/>
      <c r="AM1506" s="41"/>
      <c r="AN1506" s="41"/>
    </row>
    <row r="1507" ht="12.75" customHeight="1">
      <c r="A1507" s="222">
        <v>5.0</v>
      </c>
      <c r="B1507" s="55">
        <f t="shared" ref="B1507:C1507" si="468">A1507*0.9</f>
        <v>4.5</v>
      </c>
      <c r="C1507" s="63">
        <f t="shared" si="468"/>
        <v>4.05</v>
      </c>
      <c r="D1507" s="242" t="s">
        <v>700</v>
      </c>
      <c r="E1507" s="243" t="s">
        <v>698</v>
      </c>
      <c r="F1507" s="209">
        <v>2.0</v>
      </c>
      <c r="G1507" s="58"/>
      <c r="H1507" s="131"/>
      <c r="I1507" s="52"/>
      <c r="J1507" s="61"/>
      <c r="K1507" s="41"/>
      <c r="L1507" s="41"/>
      <c r="M1507" s="41"/>
      <c r="N1507" s="41"/>
      <c r="O1507" s="41"/>
      <c r="P1507" s="41"/>
      <c r="Q1507" s="41"/>
      <c r="R1507" s="41"/>
      <c r="S1507" s="41"/>
      <c r="T1507" s="41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F1507" s="41"/>
      <c r="AG1507" s="41"/>
      <c r="AH1507" s="41"/>
      <c r="AI1507" s="41"/>
      <c r="AJ1507" s="41"/>
      <c r="AK1507" s="41"/>
      <c r="AL1507" s="41"/>
      <c r="AM1507" s="41"/>
      <c r="AN1507" s="41"/>
    </row>
    <row r="1508" ht="12.75" customHeight="1">
      <c r="A1508" s="222">
        <v>5.0</v>
      </c>
      <c r="B1508" s="55">
        <f t="shared" ref="B1508:C1508" si="469">A1508*0.9</f>
        <v>4.5</v>
      </c>
      <c r="C1508" s="63">
        <f t="shared" si="469"/>
        <v>4.05</v>
      </c>
      <c r="D1508" s="242" t="s">
        <v>701</v>
      </c>
      <c r="E1508" s="243" t="s">
        <v>551</v>
      </c>
      <c r="F1508" s="209">
        <v>3.0</v>
      </c>
      <c r="G1508" s="58"/>
      <c r="H1508" s="131"/>
      <c r="I1508" s="52"/>
      <c r="J1508" s="61"/>
      <c r="K1508" s="41"/>
      <c r="L1508" s="41"/>
      <c r="M1508" s="41"/>
      <c r="N1508" s="41"/>
      <c r="O1508" s="41"/>
      <c r="P1508" s="41"/>
      <c r="Q1508" s="41"/>
      <c r="R1508" s="41"/>
      <c r="S1508" s="41"/>
      <c r="T1508" s="41"/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F1508" s="41"/>
      <c r="AG1508" s="41"/>
      <c r="AH1508" s="41"/>
      <c r="AI1508" s="41"/>
      <c r="AJ1508" s="41"/>
      <c r="AK1508" s="41"/>
      <c r="AL1508" s="41"/>
      <c r="AM1508" s="41"/>
      <c r="AN1508" s="41"/>
    </row>
    <row r="1509" ht="12.75" customHeight="1">
      <c r="A1509" s="222">
        <v>5.0</v>
      </c>
      <c r="B1509" s="55">
        <f t="shared" ref="B1509:C1509" si="470">A1509*0.9</f>
        <v>4.5</v>
      </c>
      <c r="C1509" s="63">
        <f t="shared" si="470"/>
        <v>4.05</v>
      </c>
      <c r="D1509" s="242" t="s">
        <v>702</v>
      </c>
      <c r="E1509" s="243" t="s">
        <v>551</v>
      </c>
      <c r="F1509" s="209">
        <v>27.0</v>
      </c>
      <c r="G1509" s="58"/>
      <c r="H1509" s="131"/>
      <c r="I1509" s="52"/>
      <c r="J1509" s="61"/>
      <c r="K1509" s="41"/>
      <c r="L1509" s="41"/>
      <c r="M1509" s="41"/>
      <c r="N1509" s="41"/>
      <c r="O1509" s="41"/>
      <c r="P1509" s="41"/>
      <c r="Q1509" s="41"/>
      <c r="R1509" s="41"/>
      <c r="S1509" s="41"/>
      <c r="T1509" s="41"/>
      <c r="U1509" s="41"/>
      <c r="V1509" s="41"/>
      <c r="W1509" s="41"/>
      <c r="X1509" s="41"/>
      <c r="Y1509" s="41"/>
      <c r="Z1509" s="41"/>
      <c r="AA1509" s="41"/>
      <c r="AB1509" s="41"/>
      <c r="AC1509" s="41"/>
      <c r="AD1509" s="41"/>
      <c r="AE1509" s="41"/>
      <c r="AF1509" s="41"/>
      <c r="AG1509" s="41"/>
      <c r="AH1509" s="41"/>
      <c r="AI1509" s="41"/>
      <c r="AJ1509" s="41"/>
      <c r="AK1509" s="41"/>
      <c r="AL1509" s="41"/>
      <c r="AM1509" s="41"/>
      <c r="AN1509" s="41"/>
    </row>
    <row r="1510" ht="12.75" customHeight="1">
      <c r="A1510" s="222">
        <v>5.0</v>
      </c>
      <c r="B1510" s="55">
        <f t="shared" ref="B1510:C1510" si="471">A1510*0.9</f>
        <v>4.5</v>
      </c>
      <c r="C1510" s="63">
        <f t="shared" si="471"/>
        <v>4.05</v>
      </c>
      <c r="D1510" s="242" t="s">
        <v>703</v>
      </c>
      <c r="E1510" s="243" t="s">
        <v>551</v>
      </c>
      <c r="F1510" s="209">
        <v>26.0</v>
      </c>
      <c r="G1510" s="58"/>
      <c r="H1510" s="131"/>
      <c r="I1510" s="52"/>
      <c r="J1510" s="61"/>
      <c r="K1510" s="41"/>
      <c r="L1510" s="41"/>
      <c r="M1510" s="41"/>
      <c r="N1510" s="41"/>
      <c r="O1510" s="41"/>
      <c r="P1510" s="41"/>
      <c r="Q1510" s="41"/>
      <c r="R1510" s="41"/>
      <c r="S1510" s="41"/>
      <c r="T1510" s="41"/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F1510" s="41"/>
      <c r="AG1510" s="41"/>
      <c r="AH1510" s="41"/>
      <c r="AI1510" s="41"/>
      <c r="AJ1510" s="41"/>
      <c r="AK1510" s="41"/>
      <c r="AL1510" s="41"/>
      <c r="AM1510" s="41"/>
      <c r="AN1510" s="41"/>
    </row>
    <row r="1511" ht="12.75" customHeight="1">
      <c r="A1511" s="222">
        <v>5.0</v>
      </c>
      <c r="B1511" s="55">
        <f t="shared" ref="B1511:C1511" si="472">A1511*0.9</f>
        <v>4.5</v>
      </c>
      <c r="C1511" s="63">
        <f t="shared" si="472"/>
        <v>4.05</v>
      </c>
      <c r="D1511" s="242" t="s">
        <v>704</v>
      </c>
      <c r="E1511" s="243" t="s">
        <v>551</v>
      </c>
      <c r="F1511" s="209">
        <v>5.0</v>
      </c>
      <c r="G1511" s="58"/>
      <c r="H1511" s="131"/>
      <c r="I1511" s="52"/>
      <c r="J1511" s="61"/>
      <c r="K1511" s="41"/>
      <c r="L1511" s="41"/>
      <c r="M1511" s="41"/>
      <c r="N1511" s="41"/>
      <c r="O1511" s="41"/>
      <c r="P1511" s="41"/>
      <c r="Q1511" s="41"/>
      <c r="R1511" s="41"/>
      <c r="S1511" s="41"/>
      <c r="T1511" s="41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F1511" s="41"/>
      <c r="AG1511" s="41"/>
      <c r="AH1511" s="41"/>
      <c r="AI1511" s="41"/>
      <c r="AJ1511" s="41"/>
      <c r="AK1511" s="41"/>
      <c r="AL1511" s="41"/>
      <c r="AM1511" s="41"/>
      <c r="AN1511" s="41"/>
    </row>
    <row r="1512" ht="12.75" customHeight="1">
      <c r="A1512" s="222">
        <v>5.0</v>
      </c>
      <c r="B1512" s="55">
        <f t="shared" ref="B1512:C1512" si="473">A1512*0.9</f>
        <v>4.5</v>
      </c>
      <c r="C1512" s="63">
        <f t="shared" si="473"/>
        <v>4.05</v>
      </c>
      <c r="D1512" s="242" t="s">
        <v>705</v>
      </c>
      <c r="E1512" s="243" t="s">
        <v>551</v>
      </c>
      <c r="F1512" s="209">
        <v>14.0</v>
      </c>
      <c r="G1512" s="58"/>
      <c r="H1512" s="131"/>
      <c r="I1512" s="52"/>
      <c r="J1512" s="61"/>
      <c r="K1512" s="41"/>
      <c r="L1512" s="41"/>
      <c r="M1512" s="41"/>
      <c r="N1512" s="41"/>
      <c r="O1512" s="41"/>
      <c r="P1512" s="41"/>
      <c r="Q1512" s="41"/>
      <c r="R1512" s="41"/>
      <c r="S1512" s="41"/>
      <c r="T1512" s="41"/>
      <c r="U1512" s="41"/>
      <c r="V1512" s="41"/>
      <c r="W1512" s="41"/>
      <c r="X1512" s="41"/>
      <c r="Y1512" s="41"/>
      <c r="Z1512" s="41"/>
      <c r="AA1512" s="41"/>
      <c r="AB1512" s="41"/>
      <c r="AC1512" s="41"/>
      <c r="AD1512" s="41"/>
      <c r="AE1512" s="41"/>
      <c r="AF1512" s="41"/>
      <c r="AG1512" s="41"/>
      <c r="AH1512" s="41"/>
      <c r="AI1512" s="41"/>
      <c r="AJ1512" s="41"/>
      <c r="AK1512" s="41"/>
      <c r="AL1512" s="41"/>
      <c r="AM1512" s="41"/>
      <c r="AN1512" s="41"/>
    </row>
    <row r="1513" ht="12.75" customHeight="1">
      <c r="A1513" s="222">
        <v>5.0</v>
      </c>
      <c r="B1513" s="55">
        <f t="shared" ref="B1513:C1513" si="474">A1513*0.9</f>
        <v>4.5</v>
      </c>
      <c r="C1513" s="63">
        <f t="shared" si="474"/>
        <v>4.05</v>
      </c>
      <c r="D1513" s="242" t="s">
        <v>706</v>
      </c>
      <c r="E1513" s="243" t="s">
        <v>551</v>
      </c>
      <c r="F1513" s="209">
        <v>3.0</v>
      </c>
      <c r="G1513" s="58"/>
      <c r="H1513" s="131"/>
      <c r="I1513" s="52"/>
      <c r="J1513" s="61"/>
      <c r="K1513" s="41"/>
      <c r="L1513" s="41"/>
      <c r="M1513" s="41"/>
      <c r="N1513" s="41"/>
      <c r="O1513" s="41"/>
      <c r="P1513" s="41"/>
      <c r="Q1513" s="41"/>
      <c r="R1513" s="41"/>
      <c r="S1513" s="41"/>
      <c r="T1513" s="41"/>
      <c r="U1513" s="41"/>
      <c r="V1513" s="41"/>
      <c r="W1513" s="41"/>
      <c r="X1513" s="41"/>
      <c r="Y1513" s="41"/>
      <c r="Z1513" s="41"/>
      <c r="AA1513" s="41"/>
      <c r="AB1513" s="41"/>
      <c r="AC1513" s="41"/>
      <c r="AD1513" s="41"/>
      <c r="AE1513" s="41"/>
      <c r="AF1513" s="41"/>
      <c r="AG1513" s="41"/>
      <c r="AH1513" s="41"/>
      <c r="AI1513" s="41"/>
      <c r="AJ1513" s="41"/>
      <c r="AK1513" s="41"/>
      <c r="AL1513" s="41"/>
      <c r="AM1513" s="41"/>
      <c r="AN1513" s="41"/>
    </row>
    <row r="1514" ht="12.75" customHeight="1">
      <c r="A1514" s="222">
        <v>5.0</v>
      </c>
      <c r="B1514" s="55">
        <f t="shared" ref="B1514:C1514" si="475">A1514*0.9</f>
        <v>4.5</v>
      </c>
      <c r="C1514" s="63">
        <f t="shared" si="475"/>
        <v>4.05</v>
      </c>
      <c r="D1514" s="242" t="s">
        <v>707</v>
      </c>
      <c r="E1514" s="243" t="s">
        <v>551</v>
      </c>
      <c r="F1514" s="209">
        <v>329.0</v>
      </c>
      <c r="G1514" s="58"/>
      <c r="H1514" s="131"/>
      <c r="I1514" s="52"/>
      <c r="J1514" s="61"/>
      <c r="K1514" s="41"/>
      <c r="L1514" s="41"/>
      <c r="M1514" s="41"/>
      <c r="N1514" s="41"/>
      <c r="O1514" s="41"/>
      <c r="P1514" s="41"/>
      <c r="Q1514" s="41"/>
      <c r="R1514" s="41"/>
      <c r="S1514" s="41"/>
      <c r="T1514" s="41"/>
      <c r="U1514" s="41"/>
      <c r="V1514" s="41"/>
      <c r="W1514" s="41"/>
      <c r="X1514" s="41"/>
      <c r="Y1514" s="41"/>
      <c r="Z1514" s="41"/>
      <c r="AA1514" s="41"/>
      <c r="AB1514" s="41"/>
      <c r="AC1514" s="41"/>
      <c r="AD1514" s="41"/>
      <c r="AE1514" s="41"/>
      <c r="AF1514" s="41"/>
      <c r="AG1514" s="41"/>
      <c r="AH1514" s="41"/>
      <c r="AI1514" s="41"/>
      <c r="AJ1514" s="41"/>
      <c r="AK1514" s="41"/>
      <c r="AL1514" s="41"/>
      <c r="AM1514" s="41"/>
      <c r="AN1514" s="41"/>
    </row>
    <row r="1515" ht="12.75" customHeight="1">
      <c r="A1515" s="222">
        <v>5.0</v>
      </c>
      <c r="B1515" s="55">
        <f t="shared" ref="B1515:C1515" si="476">A1515*0.9</f>
        <v>4.5</v>
      </c>
      <c r="C1515" s="63">
        <f t="shared" si="476"/>
        <v>4.05</v>
      </c>
      <c r="D1515" s="242" t="s">
        <v>708</v>
      </c>
      <c r="E1515" s="243" t="s">
        <v>551</v>
      </c>
      <c r="F1515" s="209">
        <v>24.0</v>
      </c>
      <c r="G1515" s="58"/>
      <c r="H1515" s="131"/>
      <c r="I1515" s="52"/>
      <c r="J1515" s="61"/>
      <c r="K1515" s="41"/>
      <c r="L1515" s="41"/>
      <c r="M1515" s="41"/>
      <c r="N1515" s="41"/>
      <c r="O1515" s="41"/>
      <c r="P1515" s="41"/>
      <c r="Q1515" s="41"/>
      <c r="R1515" s="41"/>
      <c r="S1515" s="41"/>
      <c r="T1515" s="41"/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F1515" s="41"/>
      <c r="AG1515" s="41"/>
      <c r="AH1515" s="41"/>
      <c r="AI1515" s="41"/>
      <c r="AJ1515" s="41"/>
      <c r="AK1515" s="41"/>
      <c r="AL1515" s="41"/>
      <c r="AM1515" s="41"/>
      <c r="AN1515" s="41"/>
    </row>
    <row r="1516" ht="12.75" customHeight="1">
      <c r="A1516" s="222">
        <v>5.0</v>
      </c>
      <c r="B1516" s="55">
        <f t="shared" ref="B1516:C1516" si="477">A1516*0.9</f>
        <v>4.5</v>
      </c>
      <c r="C1516" s="63">
        <f t="shared" si="477"/>
        <v>4.05</v>
      </c>
      <c r="D1516" s="242" t="s">
        <v>708</v>
      </c>
      <c r="E1516" s="243" t="s">
        <v>551</v>
      </c>
      <c r="F1516" s="209">
        <v>3.0</v>
      </c>
      <c r="G1516" s="58"/>
      <c r="H1516" s="131"/>
      <c r="I1516" s="52"/>
      <c r="J1516" s="61"/>
      <c r="K1516" s="41"/>
      <c r="L1516" s="41"/>
      <c r="M1516" s="41"/>
      <c r="N1516" s="41"/>
      <c r="O1516" s="41"/>
      <c r="P1516" s="41"/>
      <c r="Q1516" s="41"/>
      <c r="R1516" s="41"/>
      <c r="S1516" s="41"/>
      <c r="T1516" s="41"/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F1516" s="41"/>
      <c r="AG1516" s="41"/>
      <c r="AH1516" s="41"/>
      <c r="AI1516" s="41"/>
      <c r="AJ1516" s="41"/>
      <c r="AK1516" s="41"/>
      <c r="AL1516" s="41"/>
      <c r="AM1516" s="41"/>
      <c r="AN1516" s="41"/>
    </row>
    <row r="1517" ht="12.75" customHeight="1">
      <c r="A1517" s="222">
        <v>5.0</v>
      </c>
      <c r="B1517" s="55">
        <f t="shared" ref="B1517:C1517" si="478">A1517*0.9</f>
        <v>4.5</v>
      </c>
      <c r="C1517" s="63">
        <f t="shared" si="478"/>
        <v>4.05</v>
      </c>
      <c r="D1517" s="242" t="s">
        <v>709</v>
      </c>
      <c r="E1517" s="243" t="s">
        <v>551</v>
      </c>
      <c r="F1517" s="209">
        <v>3.0</v>
      </c>
      <c r="G1517" s="58"/>
      <c r="H1517" s="131"/>
      <c r="I1517" s="52"/>
      <c r="J1517" s="61"/>
      <c r="K1517" s="41"/>
      <c r="L1517" s="41"/>
      <c r="M1517" s="41"/>
      <c r="N1517" s="41"/>
      <c r="O1517" s="41"/>
      <c r="P1517" s="41"/>
      <c r="Q1517" s="41"/>
      <c r="R1517" s="41"/>
      <c r="S1517" s="41"/>
      <c r="T1517" s="41"/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F1517" s="41"/>
      <c r="AG1517" s="41"/>
      <c r="AH1517" s="41"/>
      <c r="AI1517" s="41"/>
      <c r="AJ1517" s="41"/>
      <c r="AK1517" s="41"/>
      <c r="AL1517" s="41"/>
      <c r="AM1517" s="41"/>
      <c r="AN1517" s="41"/>
    </row>
    <row r="1518" ht="12.75" customHeight="1">
      <c r="A1518" s="222">
        <v>5.0</v>
      </c>
      <c r="B1518" s="55">
        <f t="shared" ref="B1518:C1518" si="479">A1518*0.9</f>
        <v>4.5</v>
      </c>
      <c r="C1518" s="63">
        <f t="shared" si="479"/>
        <v>4.05</v>
      </c>
      <c r="D1518" s="242" t="s">
        <v>710</v>
      </c>
      <c r="E1518" s="243" t="s">
        <v>551</v>
      </c>
      <c r="F1518" s="209">
        <v>9.0</v>
      </c>
      <c r="G1518" s="58"/>
      <c r="H1518" s="131"/>
      <c r="I1518" s="52"/>
      <c r="J1518" s="61"/>
      <c r="K1518" s="41"/>
      <c r="L1518" s="41"/>
      <c r="M1518" s="41"/>
      <c r="N1518" s="41"/>
      <c r="O1518" s="41"/>
      <c r="P1518" s="41"/>
      <c r="Q1518" s="41"/>
      <c r="R1518" s="41"/>
      <c r="S1518" s="41"/>
      <c r="T1518" s="41"/>
      <c r="U1518" s="41"/>
      <c r="V1518" s="41"/>
      <c r="W1518" s="41"/>
      <c r="X1518" s="41"/>
      <c r="Y1518" s="41"/>
      <c r="Z1518" s="41"/>
      <c r="AA1518" s="41"/>
      <c r="AB1518" s="41"/>
      <c r="AC1518" s="41"/>
      <c r="AD1518" s="41"/>
      <c r="AE1518" s="41"/>
      <c r="AF1518" s="41"/>
      <c r="AG1518" s="41"/>
      <c r="AH1518" s="41"/>
      <c r="AI1518" s="41"/>
      <c r="AJ1518" s="41"/>
      <c r="AK1518" s="41"/>
      <c r="AL1518" s="41"/>
      <c r="AM1518" s="41"/>
      <c r="AN1518" s="41"/>
    </row>
    <row r="1519" ht="12.75" customHeight="1">
      <c r="A1519" s="222">
        <v>5.0</v>
      </c>
      <c r="B1519" s="55">
        <f t="shared" ref="B1519:C1519" si="480">A1519*0.9</f>
        <v>4.5</v>
      </c>
      <c r="C1519" s="63">
        <f t="shared" si="480"/>
        <v>4.05</v>
      </c>
      <c r="D1519" s="242" t="s">
        <v>711</v>
      </c>
      <c r="E1519" s="243" t="s">
        <v>551</v>
      </c>
      <c r="F1519" s="209">
        <v>5.0</v>
      </c>
      <c r="G1519" s="58"/>
      <c r="H1519" s="131"/>
      <c r="I1519" s="52"/>
      <c r="J1519" s="61"/>
      <c r="K1519" s="41"/>
      <c r="L1519" s="41"/>
      <c r="M1519" s="41"/>
      <c r="N1519" s="41"/>
      <c r="O1519" s="41"/>
      <c r="P1519" s="41"/>
      <c r="Q1519" s="41"/>
      <c r="R1519" s="41"/>
      <c r="S1519" s="41"/>
      <c r="T1519" s="41"/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F1519" s="41"/>
      <c r="AG1519" s="41"/>
      <c r="AH1519" s="41"/>
      <c r="AI1519" s="41"/>
      <c r="AJ1519" s="41"/>
      <c r="AK1519" s="41"/>
      <c r="AL1519" s="41"/>
      <c r="AM1519" s="41"/>
      <c r="AN1519" s="41"/>
    </row>
    <row r="1520" ht="12.75" customHeight="1">
      <c r="A1520" s="222">
        <v>5.0</v>
      </c>
      <c r="B1520" s="55">
        <f t="shared" ref="B1520:C1520" si="481">A1520*0.9</f>
        <v>4.5</v>
      </c>
      <c r="C1520" s="63">
        <f t="shared" si="481"/>
        <v>4.05</v>
      </c>
      <c r="D1520" s="242" t="s">
        <v>712</v>
      </c>
      <c r="E1520" s="243" t="s">
        <v>551</v>
      </c>
      <c r="F1520" s="209">
        <v>15.0</v>
      </c>
      <c r="G1520" s="58"/>
      <c r="H1520" s="131"/>
      <c r="I1520" s="52"/>
      <c r="J1520" s="61"/>
      <c r="K1520" s="41"/>
      <c r="L1520" s="41"/>
      <c r="M1520" s="41"/>
      <c r="N1520" s="41"/>
      <c r="O1520" s="41"/>
      <c r="P1520" s="41"/>
      <c r="Q1520" s="41"/>
      <c r="R1520" s="41"/>
      <c r="S1520" s="41"/>
      <c r="T1520" s="41"/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F1520" s="41"/>
      <c r="AG1520" s="41"/>
      <c r="AH1520" s="41"/>
      <c r="AI1520" s="41"/>
      <c r="AJ1520" s="41"/>
      <c r="AK1520" s="41"/>
      <c r="AL1520" s="41"/>
      <c r="AM1520" s="41"/>
      <c r="AN1520" s="41"/>
    </row>
    <row r="1521" ht="12.75" customHeight="1">
      <c r="A1521" s="222">
        <v>5.0</v>
      </c>
      <c r="B1521" s="55">
        <f t="shared" ref="B1521:C1521" si="482">A1521*0.9</f>
        <v>4.5</v>
      </c>
      <c r="C1521" s="63">
        <f t="shared" si="482"/>
        <v>4.05</v>
      </c>
      <c r="D1521" s="242" t="s">
        <v>713</v>
      </c>
      <c r="E1521" s="243" t="s">
        <v>551</v>
      </c>
      <c r="F1521" s="209">
        <v>2.0</v>
      </c>
      <c r="G1521" s="58"/>
      <c r="H1521" s="131"/>
      <c r="I1521" s="52"/>
      <c r="J1521" s="61"/>
      <c r="K1521" s="41"/>
      <c r="L1521" s="41"/>
      <c r="M1521" s="41"/>
      <c r="N1521" s="41"/>
      <c r="O1521" s="41"/>
      <c r="P1521" s="41"/>
      <c r="Q1521" s="41"/>
      <c r="R1521" s="41"/>
      <c r="S1521" s="41"/>
      <c r="T1521" s="41"/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F1521" s="41"/>
      <c r="AG1521" s="41"/>
      <c r="AH1521" s="41"/>
      <c r="AI1521" s="41"/>
      <c r="AJ1521" s="41"/>
      <c r="AK1521" s="41"/>
      <c r="AL1521" s="41"/>
      <c r="AM1521" s="41"/>
      <c r="AN1521" s="41"/>
    </row>
    <row r="1522" ht="12.75" customHeight="1">
      <c r="A1522" s="222">
        <v>5.0</v>
      </c>
      <c r="B1522" s="55">
        <f t="shared" ref="B1522:C1522" si="483">A1522*0.9</f>
        <v>4.5</v>
      </c>
      <c r="C1522" s="63">
        <f t="shared" si="483"/>
        <v>4.05</v>
      </c>
      <c r="D1522" s="242" t="s">
        <v>714</v>
      </c>
      <c r="E1522" s="243" t="s">
        <v>551</v>
      </c>
      <c r="F1522" s="209">
        <v>3.0</v>
      </c>
      <c r="G1522" s="58"/>
      <c r="H1522" s="131"/>
      <c r="I1522" s="52"/>
      <c r="J1522" s="61"/>
      <c r="K1522" s="41"/>
      <c r="L1522" s="41"/>
      <c r="M1522" s="41"/>
      <c r="N1522" s="41"/>
      <c r="O1522" s="41"/>
      <c r="P1522" s="41"/>
      <c r="Q1522" s="41"/>
      <c r="R1522" s="41"/>
      <c r="S1522" s="41"/>
      <c r="T1522" s="41"/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F1522" s="41"/>
      <c r="AG1522" s="41"/>
      <c r="AH1522" s="41"/>
      <c r="AI1522" s="41"/>
      <c r="AJ1522" s="41"/>
      <c r="AK1522" s="41"/>
      <c r="AL1522" s="41"/>
      <c r="AM1522" s="41"/>
      <c r="AN1522" s="41"/>
    </row>
    <row r="1523" ht="12.75" customHeight="1">
      <c r="A1523" s="222">
        <v>5.0</v>
      </c>
      <c r="B1523" s="55">
        <f t="shared" ref="B1523:C1523" si="484">A1523*0.9</f>
        <v>4.5</v>
      </c>
      <c r="C1523" s="63">
        <f t="shared" si="484"/>
        <v>4.05</v>
      </c>
      <c r="D1523" s="242" t="s">
        <v>715</v>
      </c>
      <c r="E1523" s="243" t="s">
        <v>551</v>
      </c>
      <c r="F1523" s="209">
        <v>51.0</v>
      </c>
      <c r="G1523" s="58"/>
      <c r="H1523" s="131"/>
      <c r="I1523" s="52"/>
      <c r="J1523" s="61"/>
      <c r="K1523" s="41"/>
      <c r="L1523" s="41"/>
      <c r="M1523" s="41"/>
      <c r="N1523" s="41"/>
      <c r="O1523" s="41"/>
      <c r="P1523" s="41"/>
      <c r="Q1523" s="41"/>
      <c r="R1523" s="41"/>
      <c r="S1523" s="41"/>
      <c r="T1523" s="41"/>
      <c r="U1523" s="41"/>
      <c r="V1523" s="41"/>
      <c r="W1523" s="41"/>
      <c r="X1523" s="41"/>
      <c r="Y1523" s="41"/>
      <c r="Z1523" s="41"/>
      <c r="AA1523" s="41"/>
      <c r="AB1523" s="41"/>
      <c r="AC1523" s="41"/>
      <c r="AD1523" s="41"/>
      <c r="AE1523" s="41"/>
      <c r="AF1523" s="41"/>
      <c r="AG1523" s="41"/>
      <c r="AH1523" s="41"/>
      <c r="AI1523" s="41"/>
      <c r="AJ1523" s="41"/>
      <c r="AK1523" s="41"/>
      <c r="AL1523" s="41"/>
      <c r="AM1523" s="41"/>
      <c r="AN1523" s="41"/>
    </row>
    <row r="1524" ht="12.75" customHeight="1">
      <c r="A1524" s="222">
        <v>5.0</v>
      </c>
      <c r="B1524" s="55">
        <f t="shared" ref="B1524:C1524" si="485">A1524*0.9</f>
        <v>4.5</v>
      </c>
      <c r="C1524" s="63">
        <f t="shared" si="485"/>
        <v>4.05</v>
      </c>
      <c r="D1524" s="242" t="s">
        <v>716</v>
      </c>
      <c r="E1524" s="243" t="s">
        <v>551</v>
      </c>
      <c r="F1524" s="209">
        <v>10.0</v>
      </c>
      <c r="G1524" s="58"/>
      <c r="H1524" s="131"/>
      <c r="I1524" s="52"/>
      <c r="J1524" s="61"/>
      <c r="K1524" s="41"/>
      <c r="L1524" s="41"/>
      <c r="M1524" s="41"/>
      <c r="N1524" s="41"/>
      <c r="O1524" s="41"/>
      <c r="P1524" s="41"/>
      <c r="Q1524" s="41"/>
      <c r="R1524" s="41"/>
      <c r="S1524" s="41"/>
      <c r="T1524" s="41"/>
      <c r="U1524" s="41"/>
      <c r="V1524" s="41"/>
      <c r="W1524" s="41"/>
      <c r="X1524" s="41"/>
      <c r="Y1524" s="41"/>
      <c r="Z1524" s="41"/>
      <c r="AA1524" s="41"/>
      <c r="AB1524" s="41"/>
      <c r="AC1524" s="41"/>
      <c r="AD1524" s="41"/>
      <c r="AE1524" s="41"/>
      <c r="AF1524" s="41"/>
      <c r="AG1524" s="41"/>
      <c r="AH1524" s="41"/>
      <c r="AI1524" s="41"/>
      <c r="AJ1524" s="41"/>
      <c r="AK1524" s="41"/>
      <c r="AL1524" s="41"/>
      <c r="AM1524" s="41"/>
      <c r="AN1524" s="41"/>
    </row>
    <row r="1525" ht="12.75" customHeight="1">
      <c r="A1525" s="222">
        <v>5.0</v>
      </c>
      <c r="B1525" s="55">
        <f t="shared" ref="B1525:C1525" si="486">A1525*0.9</f>
        <v>4.5</v>
      </c>
      <c r="C1525" s="63">
        <f t="shared" si="486"/>
        <v>4.05</v>
      </c>
      <c r="D1525" s="242" t="s">
        <v>717</v>
      </c>
      <c r="E1525" s="243" t="s">
        <v>551</v>
      </c>
      <c r="F1525" s="209">
        <v>1.0</v>
      </c>
      <c r="G1525" s="58"/>
      <c r="H1525" s="131"/>
      <c r="I1525" s="52"/>
      <c r="J1525" s="61"/>
      <c r="K1525" s="41"/>
      <c r="L1525" s="41"/>
      <c r="M1525" s="41"/>
      <c r="N1525" s="41"/>
      <c r="O1525" s="41"/>
      <c r="P1525" s="41"/>
      <c r="Q1525" s="41"/>
      <c r="R1525" s="41"/>
      <c r="S1525" s="41"/>
      <c r="T1525" s="41"/>
      <c r="U1525" s="41"/>
      <c r="V1525" s="41"/>
      <c r="W1525" s="41"/>
      <c r="X1525" s="41"/>
      <c r="Y1525" s="41"/>
      <c r="Z1525" s="41"/>
      <c r="AA1525" s="41"/>
      <c r="AB1525" s="41"/>
      <c r="AC1525" s="41"/>
      <c r="AD1525" s="41"/>
      <c r="AE1525" s="41"/>
      <c r="AF1525" s="41"/>
      <c r="AG1525" s="41"/>
      <c r="AH1525" s="41"/>
      <c r="AI1525" s="41"/>
      <c r="AJ1525" s="41"/>
      <c r="AK1525" s="41"/>
      <c r="AL1525" s="41"/>
      <c r="AM1525" s="41"/>
      <c r="AN1525" s="41"/>
    </row>
    <row r="1526" ht="12.75" customHeight="1">
      <c r="A1526" s="222">
        <v>5.0</v>
      </c>
      <c r="B1526" s="55">
        <f t="shared" ref="B1526:C1526" si="487">A1526*0.9</f>
        <v>4.5</v>
      </c>
      <c r="C1526" s="63">
        <f t="shared" si="487"/>
        <v>4.05</v>
      </c>
      <c r="D1526" s="242" t="s">
        <v>718</v>
      </c>
      <c r="E1526" s="243" t="s">
        <v>551</v>
      </c>
      <c r="F1526" s="209">
        <v>11.0</v>
      </c>
      <c r="G1526" s="58"/>
      <c r="H1526" s="131"/>
      <c r="I1526" s="52"/>
      <c r="J1526" s="61"/>
      <c r="K1526" s="41"/>
      <c r="L1526" s="41"/>
      <c r="M1526" s="41"/>
      <c r="N1526" s="41"/>
      <c r="O1526" s="41"/>
      <c r="P1526" s="41"/>
      <c r="Q1526" s="41"/>
      <c r="R1526" s="41"/>
      <c r="S1526" s="41"/>
      <c r="T1526" s="41"/>
      <c r="U1526" s="41"/>
      <c r="V1526" s="41"/>
      <c r="W1526" s="41"/>
      <c r="X1526" s="41"/>
      <c r="Y1526" s="41"/>
      <c r="Z1526" s="41"/>
      <c r="AA1526" s="41"/>
      <c r="AB1526" s="41"/>
      <c r="AC1526" s="41"/>
      <c r="AD1526" s="41"/>
      <c r="AE1526" s="41"/>
      <c r="AF1526" s="41"/>
      <c r="AG1526" s="41"/>
      <c r="AH1526" s="41"/>
      <c r="AI1526" s="41"/>
      <c r="AJ1526" s="41"/>
      <c r="AK1526" s="41"/>
      <c r="AL1526" s="41"/>
      <c r="AM1526" s="41"/>
      <c r="AN1526" s="41"/>
    </row>
    <row r="1527" ht="12.75" customHeight="1">
      <c r="A1527" s="222">
        <v>5.0</v>
      </c>
      <c r="B1527" s="55">
        <f t="shared" ref="B1527:C1527" si="488">A1527*0.9</f>
        <v>4.5</v>
      </c>
      <c r="C1527" s="63">
        <f t="shared" si="488"/>
        <v>4.05</v>
      </c>
      <c r="D1527" s="242" t="s">
        <v>714</v>
      </c>
      <c r="E1527" s="243" t="s">
        <v>551</v>
      </c>
      <c r="F1527" s="209">
        <v>1.0</v>
      </c>
      <c r="G1527" s="58"/>
      <c r="H1527" s="131"/>
      <c r="I1527" s="52"/>
      <c r="J1527" s="61"/>
      <c r="K1527" s="41"/>
      <c r="L1527" s="41"/>
      <c r="M1527" s="41"/>
      <c r="N1527" s="41"/>
      <c r="O1527" s="41"/>
      <c r="P1527" s="41"/>
      <c r="Q1527" s="41"/>
      <c r="R1527" s="41"/>
      <c r="S1527" s="41"/>
      <c r="T1527" s="41"/>
      <c r="U1527" s="41"/>
      <c r="V1527" s="41"/>
      <c r="W1527" s="41"/>
      <c r="X1527" s="41"/>
      <c r="Y1527" s="41"/>
      <c r="Z1527" s="41"/>
      <c r="AA1527" s="41"/>
      <c r="AB1527" s="41"/>
      <c r="AC1527" s="41"/>
      <c r="AD1527" s="41"/>
      <c r="AE1527" s="41"/>
      <c r="AF1527" s="41"/>
      <c r="AG1527" s="41"/>
      <c r="AH1527" s="41"/>
      <c r="AI1527" s="41"/>
      <c r="AJ1527" s="41"/>
      <c r="AK1527" s="41"/>
      <c r="AL1527" s="41"/>
      <c r="AM1527" s="41"/>
      <c r="AN1527" s="41"/>
    </row>
    <row r="1528" ht="12.75" customHeight="1">
      <c r="A1528" s="222">
        <v>5.0</v>
      </c>
      <c r="B1528" s="55">
        <f t="shared" ref="B1528:C1528" si="489">A1528*0.9</f>
        <v>4.5</v>
      </c>
      <c r="C1528" s="63">
        <f t="shared" si="489"/>
        <v>4.05</v>
      </c>
      <c r="D1528" s="242" t="s">
        <v>719</v>
      </c>
      <c r="E1528" s="243" t="s">
        <v>551</v>
      </c>
      <c r="F1528" s="209">
        <v>1.0</v>
      </c>
      <c r="G1528" s="58"/>
      <c r="H1528" s="131"/>
      <c r="I1528" s="52"/>
      <c r="J1528" s="61"/>
      <c r="K1528" s="41"/>
      <c r="L1528" s="41"/>
      <c r="M1528" s="41"/>
      <c r="N1528" s="41"/>
      <c r="O1528" s="41"/>
      <c r="P1528" s="41"/>
      <c r="Q1528" s="41"/>
      <c r="R1528" s="41"/>
      <c r="S1528" s="41"/>
      <c r="T1528" s="41"/>
      <c r="U1528" s="41"/>
      <c r="V1528" s="41"/>
      <c r="W1528" s="41"/>
      <c r="X1528" s="41"/>
      <c r="Y1528" s="41"/>
      <c r="Z1528" s="41"/>
      <c r="AA1528" s="41"/>
      <c r="AB1528" s="41"/>
      <c r="AC1528" s="41"/>
      <c r="AD1528" s="41"/>
      <c r="AE1528" s="41"/>
      <c r="AF1528" s="41"/>
      <c r="AG1528" s="41"/>
      <c r="AH1528" s="41"/>
      <c r="AI1528" s="41"/>
      <c r="AJ1528" s="41"/>
      <c r="AK1528" s="41"/>
      <c r="AL1528" s="41"/>
      <c r="AM1528" s="41"/>
      <c r="AN1528" s="41"/>
    </row>
    <row r="1529" ht="12.75" customHeight="1">
      <c r="A1529" s="222">
        <v>5.0</v>
      </c>
      <c r="B1529" s="55">
        <f t="shared" ref="B1529:C1529" si="490">A1529*0.9</f>
        <v>4.5</v>
      </c>
      <c r="C1529" s="63">
        <f t="shared" si="490"/>
        <v>4.05</v>
      </c>
      <c r="D1529" s="242" t="s">
        <v>720</v>
      </c>
      <c r="E1529" s="243" t="s">
        <v>551</v>
      </c>
      <c r="F1529" s="209">
        <v>14.0</v>
      </c>
      <c r="G1529" s="58"/>
      <c r="H1529" s="131"/>
      <c r="I1529" s="52"/>
      <c r="J1529" s="61"/>
      <c r="K1529" s="41"/>
      <c r="L1529" s="41"/>
      <c r="M1529" s="41"/>
      <c r="N1529" s="41"/>
      <c r="O1529" s="41"/>
      <c r="P1529" s="41"/>
      <c r="Q1529" s="41"/>
      <c r="R1529" s="41"/>
      <c r="S1529" s="41"/>
      <c r="T1529" s="41"/>
      <c r="U1529" s="41"/>
      <c r="V1529" s="41"/>
      <c r="W1529" s="41"/>
      <c r="X1529" s="41"/>
      <c r="Y1529" s="41"/>
      <c r="Z1529" s="41"/>
      <c r="AA1529" s="41"/>
      <c r="AB1529" s="41"/>
      <c r="AC1529" s="41"/>
      <c r="AD1529" s="41"/>
      <c r="AE1529" s="41"/>
      <c r="AF1529" s="41"/>
      <c r="AG1529" s="41"/>
      <c r="AH1529" s="41"/>
      <c r="AI1529" s="41"/>
      <c r="AJ1529" s="41"/>
      <c r="AK1529" s="41"/>
      <c r="AL1529" s="41"/>
      <c r="AM1529" s="41"/>
      <c r="AN1529" s="41"/>
    </row>
    <row r="1530" ht="12.75" customHeight="1">
      <c r="A1530" s="222">
        <v>5.0</v>
      </c>
      <c r="B1530" s="55">
        <f t="shared" ref="B1530:C1530" si="491">A1530*0.9</f>
        <v>4.5</v>
      </c>
      <c r="C1530" s="63">
        <f t="shared" si="491"/>
        <v>4.05</v>
      </c>
      <c r="D1530" s="242" t="s">
        <v>721</v>
      </c>
      <c r="E1530" s="243" t="s">
        <v>551</v>
      </c>
      <c r="F1530" s="209">
        <v>2.0</v>
      </c>
      <c r="G1530" s="58"/>
      <c r="H1530" s="131"/>
      <c r="I1530" s="52"/>
      <c r="J1530" s="61"/>
      <c r="K1530" s="41"/>
      <c r="L1530" s="41"/>
      <c r="M1530" s="41"/>
      <c r="N1530" s="41"/>
      <c r="O1530" s="41"/>
      <c r="P1530" s="41"/>
      <c r="Q1530" s="41"/>
      <c r="R1530" s="41"/>
      <c r="S1530" s="41"/>
      <c r="T1530" s="41"/>
      <c r="U1530" s="41"/>
      <c r="V1530" s="41"/>
      <c r="W1530" s="41"/>
      <c r="X1530" s="41"/>
      <c r="Y1530" s="41"/>
      <c r="Z1530" s="41"/>
      <c r="AA1530" s="41"/>
      <c r="AB1530" s="41"/>
      <c r="AC1530" s="41"/>
      <c r="AD1530" s="41"/>
      <c r="AE1530" s="41"/>
      <c r="AF1530" s="41"/>
      <c r="AG1530" s="41"/>
      <c r="AH1530" s="41"/>
      <c r="AI1530" s="41"/>
      <c r="AJ1530" s="41"/>
      <c r="AK1530" s="41"/>
      <c r="AL1530" s="41"/>
      <c r="AM1530" s="41"/>
      <c r="AN1530" s="41"/>
    </row>
    <row r="1531" ht="12.75" customHeight="1">
      <c r="A1531" s="222">
        <v>5.0</v>
      </c>
      <c r="B1531" s="55">
        <f t="shared" ref="B1531:C1531" si="492">A1531*0.9</f>
        <v>4.5</v>
      </c>
      <c r="C1531" s="63">
        <f t="shared" si="492"/>
        <v>4.05</v>
      </c>
      <c r="D1531" s="242" t="s">
        <v>722</v>
      </c>
      <c r="E1531" s="243" t="s">
        <v>551</v>
      </c>
      <c r="F1531" s="209">
        <v>1.0</v>
      </c>
      <c r="G1531" s="58"/>
      <c r="H1531" s="131"/>
      <c r="I1531" s="52"/>
      <c r="J1531" s="61"/>
      <c r="K1531" s="41"/>
      <c r="L1531" s="41"/>
      <c r="M1531" s="41"/>
      <c r="N1531" s="41"/>
      <c r="O1531" s="41"/>
      <c r="P1531" s="41"/>
      <c r="Q1531" s="41"/>
      <c r="R1531" s="41"/>
      <c r="S1531" s="41"/>
      <c r="T1531" s="41"/>
      <c r="U1531" s="41"/>
      <c r="V1531" s="41"/>
      <c r="W1531" s="41"/>
      <c r="X1531" s="41"/>
      <c r="Y1531" s="41"/>
      <c r="Z1531" s="41"/>
      <c r="AA1531" s="41"/>
      <c r="AB1531" s="41"/>
      <c r="AC1531" s="41"/>
      <c r="AD1531" s="41"/>
      <c r="AE1531" s="41"/>
      <c r="AF1531" s="41"/>
      <c r="AG1531" s="41"/>
      <c r="AH1531" s="41"/>
      <c r="AI1531" s="41"/>
      <c r="AJ1531" s="41"/>
      <c r="AK1531" s="41"/>
      <c r="AL1531" s="41"/>
      <c r="AM1531" s="41"/>
      <c r="AN1531" s="41"/>
    </row>
    <row r="1532" ht="12.75" customHeight="1">
      <c r="A1532" s="222">
        <v>5.0</v>
      </c>
      <c r="B1532" s="55">
        <f t="shared" ref="B1532:C1532" si="493">A1532*0.9</f>
        <v>4.5</v>
      </c>
      <c r="C1532" s="63">
        <f t="shared" si="493"/>
        <v>4.05</v>
      </c>
      <c r="D1532" s="242" t="s">
        <v>723</v>
      </c>
      <c r="E1532" s="243" t="s">
        <v>551</v>
      </c>
      <c r="F1532" s="209">
        <v>1.0</v>
      </c>
      <c r="G1532" s="58"/>
      <c r="H1532" s="131"/>
      <c r="I1532" s="52"/>
      <c r="J1532" s="61"/>
      <c r="K1532" s="41"/>
      <c r="L1532" s="41"/>
      <c r="M1532" s="41"/>
      <c r="N1532" s="41"/>
      <c r="O1532" s="41"/>
      <c r="P1532" s="41"/>
      <c r="Q1532" s="41"/>
      <c r="R1532" s="41"/>
      <c r="S1532" s="41"/>
      <c r="T1532" s="41"/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F1532" s="41"/>
      <c r="AG1532" s="41"/>
      <c r="AH1532" s="41"/>
      <c r="AI1532" s="41"/>
      <c r="AJ1532" s="41"/>
      <c r="AK1532" s="41"/>
      <c r="AL1532" s="41"/>
      <c r="AM1532" s="41"/>
      <c r="AN1532" s="41"/>
    </row>
    <row r="1533" ht="12.75" customHeight="1">
      <c r="A1533" s="222">
        <v>5.0</v>
      </c>
      <c r="B1533" s="55">
        <f t="shared" ref="B1533:C1533" si="494">A1533*0.9</f>
        <v>4.5</v>
      </c>
      <c r="C1533" s="63">
        <f t="shared" si="494"/>
        <v>4.05</v>
      </c>
      <c r="D1533" s="242" t="s">
        <v>724</v>
      </c>
      <c r="E1533" s="243" t="s">
        <v>551</v>
      </c>
      <c r="F1533" s="209">
        <v>2.0</v>
      </c>
      <c r="G1533" s="58"/>
      <c r="H1533" s="131"/>
      <c r="I1533" s="52"/>
      <c r="J1533" s="61"/>
      <c r="K1533" s="41"/>
      <c r="L1533" s="41"/>
      <c r="M1533" s="41"/>
      <c r="N1533" s="41"/>
      <c r="O1533" s="41"/>
      <c r="P1533" s="41"/>
      <c r="Q1533" s="41"/>
      <c r="R1533" s="41"/>
      <c r="S1533" s="41"/>
      <c r="T1533" s="41"/>
      <c r="U1533" s="41"/>
      <c r="V1533" s="41"/>
      <c r="W1533" s="41"/>
      <c r="X1533" s="41"/>
      <c r="Y1533" s="41"/>
      <c r="Z1533" s="41"/>
      <c r="AA1533" s="41"/>
      <c r="AB1533" s="41"/>
      <c r="AC1533" s="41"/>
      <c r="AD1533" s="41"/>
      <c r="AE1533" s="41"/>
      <c r="AF1533" s="41"/>
      <c r="AG1533" s="41"/>
      <c r="AH1533" s="41"/>
      <c r="AI1533" s="41"/>
      <c r="AJ1533" s="41"/>
      <c r="AK1533" s="41"/>
      <c r="AL1533" s="41"/>
      <c r="AM1533" s="41"/>
      <c r="AN1533" s="41"/>
    </row>
    <row r="1534" ht="12.75" customHeight="1">
      <c r="A1534" s="222">
        <v>5.0</v>
      </c>
      <c r="B1534" s="55">
        <f t="shared" ref="B1534:C1534" si="495">A1534*0.9</f>
        <v>4.5</v>
      </c>
      <c r="C1534" s="63">
        <f t="shared" si="495"/>
        <v>4.05</v>
      </c>
      <c r="D1534" s="242" t="s">
        <v>725</v>
      </c>
      <c r="E1534" s="243" t="s">
        <v>551</v>
      </c>
      <c r="F1534" s="209">
        <v>12.0</v>
      </c>
      <c r="G1534" s="58"/>
      <c r="H1534" s="131"/>
      <c r="I1534" s="52"/>
      <c r="J1534" s="61"/>
      <c r="K1534" s="41"/>
      <c r="L1534" s="41"/>
      <c r="M1534" s="41"/>
      <c r="N1534" s="41"/>
      <c r="O1534" s="41"/>
      <c r="P1534" s="41"/>
      <c r="Q1534" s="41"/>
      <c r="R1534" s="41"/>
      <c r="S1534" s="41"/>
      <c r="T1534" s="41"/>
      <c r="U1534" s="41"/>
      <c r="V1534" s="41"/>
      <c r="W1534" s="41"/>
      <c r="X1534" s="41"/>
      <c r="Y1534" s="41"/>
      <c r="Z1534" s="41"/>
      <c r="AA1534" s="41"/>
      <c r="AB1534" s="41"/>
      <c r="AC1534" s="41"/>
      <c r="AD1534" s="41"/>
      <c r="AE1534" s="41"/>
      <c r="AF1534" s="41"/>
      <c r="AG1534" s="41"/>
      <c r="AH1534" s="41"/>
      <c r="AI1534" s="41"/>
      <c r="AJ1534" s="41"/>
      <c r="AK1534" s="41"/>
      <c r="AL1534" s="41"/>
      <c r="AM1534" s="41"/>
      <c r="AN1534" s="41"/>
    </row>
    <row r="1535" ht="12.75" customHeight="1">
      <c r="A1535" s="222">
        <v>5.0</v>
      </c>
      <c r="B1535" s="55">
        <f t="shared" ref="B1535:C1535" si="496">A1535*0.9</f>
        <v>4.5</v>
      </c>
      <c r="C1535" s="63">
        <f t="shared" si="496"/>
        <v>4.05</v>
      </c>
      <c r="D1535" s="242" t="s">
        <v>726</v>
      </c>
      <c r="E1535" s="243" t="s">
        <v>551</v>
      </c>
      <c r="F1535" s="209">
        <v>15.0</v>
      </c>
      <c r="G1535" s="58"/>
      <c r="H1535" s="131"/>
      <c r="I1535" s="52"/>
      <c r="J1535" s="61"/>
      <c r="K1535" s="41"/>
      <c r="L1535" s="41"/>
      <c r="M1535" s="41"/>
      <c r="N1535" s="41"/>
      <c r="O1535" s="41"/>
      <c r="P1535" s="41"/>
      <c r="Q1535" s="41"/>
      <c r="R1535" s="41"/>
      <c r="S1535" s="41"/>
      <c r="T1535" s="41"/>
      <c r="U1535" s="41"/>
      <c r="V1535" s="41"/>
      <c r="W1535" s="41"/>
      <c r="X1535" s="41"/>
      <c r="Y1535" s="41"/>
      <c r="Z1535" s="41"/>
      <c r="AA1535" s="41"/>
      <c r="AB1535" s="41"/>
      <c r="AC1535" s="41"/>
      <c r="AD1535" s="41"/>
      <c r="AE1535" s="41"/>
      <c r="AF1535" s="41"/>
      <c r="AG1535" s="41"/>
      <c r="AH1535" s="41"/>
      <c r="AI1535" s="41"/>
      <c r="AJ1535" s="41"/>
      <c r="AK1535" s="41"/>
      <c r="AL1535" s="41"/>
      <c r="AM1535" s="41"/>
      <c r="AN1535" s="41"/>
    </row>
    <row r="1536" ht="12.75" customHeight="1">
      <c r="A1536" s="222">
        <v>5.0</v>
      </c>
      <c r="B1536" s="55">
        <f t="shared" ref="B1536:C1536" si="497">A1536*0.9</f>
        <v>4.5</v>
      </c>
      <c r="C1536" s="63">
        <f t="shared" si="497"/>
        <v>4.05</v>
      </c>
      <c r="D1536" s="242" t="s">
        <v>727</v>
      </c>
      <c r="E1536" s="243" t="s">
        <v>551</v>
      </c>
      <c r="F1536" s="209">
        <v>12.0</v>
      </c>
      <c r="G1536" s="58"/>
      <c r="H1536" s="131"/>
      <c r="I1536" s="52"/>
      <c r="J1536" s="61"/>
      <c r="K1536" s="41"/>
      <c r="L1536" s="41"/>
      <c r="M1536" s="41"/>
      <c r="N1536" s="41"/>
      <c r="O1536" s="41"/>
      <c r="P1536" s="41"/>
      <c r="Q1536" s="41"/>
      <c r="R1536" s="41"/>
      <c r="S1536" s="41"/>
      <c r="T1536" s="41"/>
      <c r="U1536" s="41"/>
      <c r="V1536" s="41"/>
      <c r="W1536" s="41"/>
      <c r="X1536" s="41"/>
      <c r="Y1536" s="41"/>
      <c r="Z1536" s="41"/>
      <c r="AA1536" s="41"/>
      <c r="AB1536" s="41"/>
      <c r="AC1536" s="41"/>
      <c r="AD1536" s="41"/>
      <c r="AE1536" s="41"/>
      <c r="AF1536" s="41"/>
      <c r="AG1536" s="41"/>
      <c r="AH1536" s="41"/>
      <c r="AI1536" s="41"/>
      <c r="AJ1536" s="41"/>
      <c r="AK1536" s="41"/>
      <c r="AL1536" s="41"/>
      <c r="AM1536" s="41"/>
      <c r="AN1536" s="41"/>
    </row>
    <row r="1537" ht="12.75" customHeight="1">
      <c r="A1537" s="222">
        <v>7.0</v>
      </c>
      <c r="B1537" s="55">
        <f t="shared" ref="B1537:C1537" si="498">A1537*0.9</f>
        <v>6.3</v>
      </c>
      <c r="C1537" s="63">
        <f t="shared" si="498"/>
        <v>5.67</v>
      </c>
      <c r="D1537" s="242" t="s">
        <v>728</v>
      </c>
      <c r="E1537" s="243" t="s">
        <v>551</v>
      </c>
      <c r="F1537" s="209">
        <v>4.0</v>
      </c>
      <c r="G1537" s="58"/>
      <c r="H1537" s="131"/>
      <c r="I1537" s="52"/>
      <c r="J1537" s="61"/>
      <c r="K1537" s="41"/>
      <c r="L1537" s="41"/>
      <c r="M1537" s="41"/>
      <c r="N1537" s="41"/>
      <c r="O1537" s="41"/>
      <c r="P1537" s="41"/>
      <c r="Q1537" s="41"/>
      <c r="R1537" s="41"/>
      <c r="S1537" s="41"/>
      <c r="T1537" s="41"/>
      <c r="U1537" s="41"/>
      <c r="V1537" s="41"/>
      <c r="W1537" s="41"/>
      <c r="X1537" s="41"/>
      <c r="Y1537" s="41"/>
      <c r="Z1537" s="41"/>
      <c r="AA1537" s="41"/>
      <c r="AB1537" s="41"/>
      <c r="AC1537" s="41"/>
      <c r="AD1537" s="41"/>
      <c r="AE1537" s="41"/>
      <c r="AF1537" s="41"/>
      <c r="AG1537" s="41"/>
      <c r="AH1537" s="41"/>
      <c r="AI1537" s="41"/>
      <c r="AJ1537" s="41"/>
      <c r="AK1537" s="41"/>
      <c r="AL1537" s="41"/>
      <c r="AM1537" s="41"/>
      <c r="AN1537" s="41"/>
    </row>
    <row r="1538" ht="12.75" customHeight="1">
      <c r="A1538" s="222">
        <v>7.0</v>
      </c>
      <c r="B1538" s="55">
        <f t="shared" ref="B1538:C1538" si="499">A1538*0.9</f>
        <v>6.3</v>
      </c>
      <c r="C1538" s="63">
        <f t="shared" si="499"/>
        <v>5.67</v>
      </c>
      <c r="D1538" s="242" t="s">
        <v>729</v>
      </c>
      <c r="E1538" s="243" t="s">
        <v>525</v>
      </c>
      <c r="F1538" s="209">
        <v>32.0</v>
      </c>
      <c r="G1538" s="58"/>
      <c r="H1538" s="131"/>
      <c r="I1538" s="52"/>
      <c r="J1538" s="61"/>
      <c r="K1538" s="41"/>
      <c r="L1538" s="41"/>
      <c r="M1538" s="41"/>
      <c r="N1538" s="41"/>
      <c r="O1538" s="41"/>
      <c r="P1538" s="41"/>
      <c r="Q1538" s="41"/>
      <c r="R1538" s="41"/>
      <c r="S1538" s="41"/>
      <c r="T1538" s="41"/>
      <c r="U1538" s="41"/>
      <c r="V1538" s="41"/>
      <c r="W1538" s="41"/>
      <c r="X1538" s="41"/>
      <c r="Y1538" s="41"/>
      <c r="Z1538" s="41"/>
      <c r="AA1538" s="41"/>
      <c r="AB1538" s="41"/>
      <c r="AC1538" s="41"/>
      <c r="AD1538" s="41"/>
      <c r="AE1538" s="41"/>
      <c r="AF1538" s="41"/>
      <c r="AG1538" s="41"/>
      <c r="AH1538" s="41"/>
      <c r="AI1538" s="41"/>
      <c r="AJ1538" s="41"/>
      <c r="AK1538" s="41"/>
      <c r="AL1538" s="41"/>
      <c r="AM1538" s="41"/>
      <c r="AN1538" s="41"/>
    </row>
    <row r="1539" ht="12.75" customHeight="1">
      <c r="A1539" s="222">
        <v>5.0</v>
      </c>
      <c r="B1539" s="55">
        <f t="shared" ref="B1539:C1539" si="500">A1539*0.9</f>
        <v>4.5</v>
      </c>
      <c r="C1539" s="63">
        <f t="shared" si="500"/>
        <v>4.05</v>
      </c>
      <c r="D1539" s="242" t="s">
        <v>712</v>
      </c>
      <c r="E1539" s="243" t="s">
        <v>525</v>
      </c>
      <c r="F1539" s="209">
        <v>45.0</v>
      </c>
      <c r="G1539" s="58"/>
      <c r="H1539" s="131"/>
      <c r="I1539" s="52"/>
      <c r="J1539" s="61"/>
      <c r="K1539" s="41"/>
      <c r="L1539" s="41"/>
      <c r="M1539" s="41"/>
      <c r="N1539" s="41"/>
      <c r="O1539" s="41"/>
      <c r="P1539" s="41"/>
      <c r="Q1539" s="41"/>
      <c r="R1539" s="41"/>
      <c r="S1539" s="41"/>
      <c r="T1539" s="41"/>
      <c r="U1539" s="41"/>
      <c r="V1539" s="41"/>
      <c r="W1539" s="41"/>
      <c r="X1539" s="41"/>
      <c r="Y1539" s="41"/>
      <c r="Z1539" s="41"/>
      <c r="AA1539" s="41"/>
      <c r="AB1539" s="41"/>
      <c r="AC1539" s="41"/>
      <c r="AD1539" s="41"/>
      <c r="AE1539" s="41"/>
      <c r="AF1539" s="41"/>
      <c r="AG1539" s="41"/>
      <c r="AH1539" s="41"/>
      <c r="AI1539" s="41"/>
      <c r="AJ1539" s="41"/>
      <c r="AK1539" s="41"/>
      <c r="AL1539" s="41"/>
      <c r="AM1539" s="41"/>
      <c r="AN1539" s="41"/>
    </row>
    <row r="1540" ht="12.75" customHeight="1">
      <c r="A1540" s="222">
        <v>5.0</v>
      </c>
      <c r="B1540" s="55">
        <f t="shared" ref="B1540:C1540" si="501">A1540*0.9</f>
        <v>4.5</v>
      </c>
      <c r="C1540" s="63">
        <f t="shared" si="501"/>
        <v>4.05</v>
      </c>
      <c r="D1540" s="242" t="s">
        <v>712</v>
      </c>
      <c r="E1540" s="243" t="s">
        <v>551</v>
      </c>
      <c r="F1540" s="209">
        <v>45.0</v>
      </c>
      <c r="G1540" s="58"/>
      <c r="H1540" s="131"/>
      <c r="I1540" s="52"/>
      <c r="J1540" s="61"/>
      <c r="K1540" s="41"/>
      <c r="L1540" s="41"/>
      <c r="M1540" s="41"/>
      <c r="N1540" s="41"/>
      <c r="O1540" s="41"/>
      <c r="P1540" s="41"/>
      <c r="Q1540" s="41"/>
      <c r="R1540" s="41"/>
      <c r="S1540" s="41"/>
      <c r="T1540" s="41"/>
      <c r="U1540" s="41"/>
      <c r="V1540" s="41"/>
      <c r="W1540" s="41"/>
      <c r="X1540" s="41"/>
      <c r="Y1540" s="41"/>
      <c r="Z1540" s="41"/>
      <c r="AA1540" s="41"/>
      <c r="AB1540" s="41"/>
      <c r="AC1540" s="41"/>
      <c r="AD1540" s="41"/>
      <c r="AE1540" s="41"/>
      <c r="AF1540" s="41"/>
      <c r="AG1540" s="41"/>
      <c r="AH1540" s="41"/>
      <c r="AI1540" s="41"/>
      <c r="AJ1540" s="41"/>
      <c r="AK1540" s="41"/>
      <c r="AL1540" s="41"/>
      <c r="AM1540" s="41"/>
      <c r="AN1540" s="41"/>
    </row>
    <row r="1541" ht="12.75" customHeight="1">
      <c r="A1541" s="222">
        <v>5.0</v>
      </c>
      <c r="B1541" s="55">
        <f t="shared" ref="B1541:C1541" si="502">A1541*0.9</f>
        <v>4.5</v>
      </c>
      <c r="C1541" s="63">
        <f t="shared" si="502"/>
        <v>4.05</v>
      </c>
      <c r="D1541" s="242" t="s">
        <v>712</v>
      </c>
      <c r="E1541" s="243" t="s">
        <v>551</v>
      </c>
      <c r="F1541" s="209">
        <v>45.0</v>
      </c>
      <c r="G1541" s="58"/>
      <c r="H1541" s="131"/>
      <c r="I1541" s="52"/>
      <c r="J1541" s="61"/>
      <c r="K1541" s="41"/>
      <c r="L1541" s="41"/>
      <c r="M1541" s="41"/>
      <c r="N1541" s="41"/>
      <c r="O1541" s="41"/>
      <c r="P1541" s="41"/>
      <c r="Q1541" s="41"/>
      <c r="R1541" s="41"/>
      <c r="S1541" s="41"/>
      <c r="T1541" s="41"/>
      <c r="U1541" s="41"/>
      <c r="V1541" s="41"/>
      <c r="W1541" s="41"/>
      <c r="X1541" s="41"/>
      <c r="Y1541" s="41"/>
      <c r="Z1541" s="41"/>
      <c r="AA1541" s="41"/>
      <c r="AB1541" s="41"/>
      <c r="AC1541" s="41"/>
      <c r="AD1541" s="41"/>
      <c r="AE1541" s="41"/>
      <c r="AF1541" s="41"/>
      <c r="AG1541" s="41"/>
      <c r="AH1541" s="41"/>
      <c r="AI1541" s="41"/>
      <c r="AJ1541" s="41"/>
      <c r="AK1541" s="41"/>
      <c r="AL1541" s="41"/>
      <c r="AM1541" s="41"/>
      <c r="AN1541" s="41"/>
    </row>
    <row r="1542" ht="12.75" customHeight="1">
      <c r="A1542" s="222">
        <v>5.0</v>
      </c>
      <c r="B1542" s="55">
        <f t="shared" ref="B1542:C1542" si="503">A1542*0.9</f>
        <v>4.5</v>
      </c>
      <c r="C1542" s="63">
        <f t="shared" si="503"/>
        <v>4.05</v>
      </c>
      <c r="D1542" s="242" t="s">
        <v>730</v>
      </c>
      <c r="E1542" s="243" t="s">
        <v>551</v>
      </c>
      <c r="F1542" s="209">
        <v>2.0</v>
      </c>
      <c r="G1542" s="58"/>
      <c r="H1542" s="131"/>
      <c r="I1542" s="52"/>
      <c r="J1542" s="61"/>
      <c r="K1542" s="41"/>
      <c r="L1542" s="41"/>
      <c r="M1542" s="41"/>
      <c r="N1542" s="41"/>
      <c r="O1542" s="41"/>
      <c r="P1542" s="41"/>
      <c r="Q1542" s="41"/>
      <c r="R1542" s="41"/>
      <c r="S1542" s="41"/>
      <c r="T1542" s="41"/>
      <c r="U1542" s="41"/>
      <c r="V1542" s="41"/>
      <c r="W1542" s="41"/>
      <c r="X1542" s="41"/>
      <c r="Y1542" s="41"/>
      <c r="Z1542" s="41"/>
      <c r="AA1542" s="41"/>
      <c r="AB1542" s="41"/>
      <c r="AC1542" s="41"/>
      <c r="AD1542" s="41"/>
      <c r="AE1542" s="41"/>
      <c r="AF1542" s="41"/>
      <c r="AG1542" s="41"/>
      <c r="AH1542" s="41"/>
      <c r="AI1542" s="41"/>
      <c r="AJ1542" s="41"/>
      <c r="AK1542" s="41"/>
      <c r="AL1542" s="41"/>
      <c r="AM1542" s="41"/>
      <c r="AN1542" s="41"/>
    </row>
    <row r="1543" ht="12.75" customHeight="1">
      <c r="A1543" s="222">
        <v>5.0</v>
      </c>
      <c r="B1543" s="55">
        <f t="shared" ref="B1543:C1543" si="504">A1543*0.9</f>
        <v>4.5</v>
      </c>
      <c r="C1543" s="63">
        <f t="shared" si="504"/>
        <v>4.05</v>
      </c>
      <c r="D1543" s="242" t="s">
        <v>712</v>
      </c>
      <c r="E1543" s="243" t="s">
        <v>551</v>
      </c>
      <c r="F1543" s="209">
        <v>25.0</v>
      </c>
      <c r="G1543" s="58"/>
      <c r="H1543" s="131"/>
      <c r="I1543" s="52"/>
      <c r="J1543" s="61"/>
      <c r="K1543" s="41"/>
      <c r="L1543" s="41"/>
      <c r="M1543" s="41"/>
      <c r="N1543" s="41"/>
      <c r="O1543" s="41"/>
      <c r="P1543" s="41"/>
      <c r="Q1543" s="41"/>
      <c r="R1543" s="41"/>
      <c r="S1543" s="41"/>
      <c r="T1543" s="41"/>
      <c r="U1543" s="41"/>
      <c r="V1543" s="41"/>
      <c r="W1543" s="41"/>
      <c r="X1543" s="41"/>
      <c r="Y1543" s="41"/>
      <c r="Z1543" s="41"/>
      <c r="AA1543" s="41"/>
      <c r="AB1543" s="41"/>
      <c r="AC1543" s="41"/>
      <c r="AD1543" s="41"/>
      <c r="AE1543" s="41"/>
      <c r="AF1543" s="41"/>
      <c r="AG1543" s="41"/>
      <c r="AH1543" s="41"/>
      <c r="AI1543" s="41"/>
      <c r="AJ1543" s="41"/>
      <c r="AK1543" s="41"/>
      <c r="AL1543" s="41"/>
      <c r="AM1543" s="41"/>
      <c r="AN1543" s="41"/>
    </row>
    <row r="1544" ht="12.75" customHeight="1">
      <c r="A1544" s="222">
        <v>5.0</v>
      </c>
      <c r="B1544" s="55">
        <f t="shared" ref="B1544:C1544" si="505">A1544*0.9</f>
        <v>4.5</v>
      </c>
      <c r="C1544" s="63">
        <f t="shared" si="505"/>
        <v>4.05</v>
      </c>
      <c r="D1544" s="242" t="s">
        <v>731</v>
      </c>
      <c r="E1544" s="243" t="s">
        <v>551</v>
      </c>
      <c r="F1544" s="209">
        <v>1.0</v>
      </c>
      <c r="G1544" s="58"/>
      <c r="H1544" s="131"/>
      <c r="I1544" s="52"/>
      <c r="J1544" s="61"/>
      <c r="K1544" s="41"/>
      <c r="L1544" s="41"/>
      <c r="M1544" s="41"/>
      <c r="N1544" s="41"/>
      <c r="O1544" s="41"/>
      <c r="P1544" s="41"/>
      <c r="Q1544" s="41"/>
      <c r="R1544" s="41"/>
      <c r="S1544" s="41"/>
      <c r="T1544" s="41"/>
      <c r="U1544" s="41"/>
      <c r="V1544" s="41"/>
      <c r="W1544" s="41"/>
      <c r="X1544" s="41"/>
      <c r="Y1544" s="41"/>
      <c r="Z1544" s="41"/>
      <c r="AA1544" s="41"/>
      <c r="AB1544" s="41"/>
      <c r="AC1544" s="41"/>
      <c r="AD1544" s="41"/>
      <c r="AE1544" s="41"/>
      <c r="AF1544" s="41"/>
      <c r="AG1544" s="41"/>
      <c r="AH1544" s="41"/>
      <c r="AI1544" s="41"/>
      <c r="AJ1544" s="41"/>
      <c r="AK1544" s="41"/>
      <c r="AL1544" s="41"/>
      <c r="AM1544" s="41"/>
      <c r="AN1544" s="41"/>
    </row>
    <row r="1545" ht="12.75" customHeight="1">
      <c r="A1545" s="222">
        <v>5.0</v>
      </c>
      <c r="B1545" s="55">
        <f t="shared" ref="B1545:C1545" si="506">A1545*0.9</f>
        <v>4.5</v>
      </c>
      <c r="C1545" s="63">
        <f t="shared" si="506"/>
        <v>4.05</v>
      </c>
      <c r="D1545" s="242" t="s">
        <v>712</v>
      </c>
      <c r="E1545" s="243" t="s">
        <v>551</v>
      </c>
      <c r="F1545" s="209">
        <v>8.0</v>
      </c>
      <c r="G1545" s="58"/>
      <c r="H1545" s="131"/>
      <c r="I1545" s="52"/>
      <c r="J1545" s="61"/>
      <c r="K1545" s="41"/>
      <c r="L1545" s="41"/>
      <c r="M1545" s="41"/>
      <c r="N1545" s="41"/>
      <c r="O1545" s="41"/>
      <c r="P1545" s="41"/>
      <c r="Q1545" s="41"/>
      <c r="R1545" s="41"/>
      <c r="S1545" s="41"/>
      <c r="T1545" s="41"/>
      <c r="U1545" s="41"/>
      <c r="V1545" s="41"/>
      <c r="W1545" s="41"/>
      <c r="X1545" s="41"/>
      <c r="Y1545" s="41"/>
      <c r="Z1545" s="41"/>
      <c r="AA1545" s="41"/>
      <c r="AB1545" s="41"/>
      <c r="AC1545" s="41"/>
      <c r="AD1545" s="41"/>
      <c r="AE1545" s="41"/>
      <c r="AF1545" s="41"/>
      <c r="AG1545" s="41"/>
      <c r="AH1545" s="41"/>
      <c r="AI1545" s="41"/>
      <c r="AJ1545" s="41"/>
      <c r="AK1545" s="41"/>
      <c r="AL1545" s="41"/>
      <c r="AM1545" s="41"/>
      <c r="AN1545" s="41"/>
    </row>
    <row r="1546" ht="12.75" customHeight="1">
      <c r="A1546" s="222">
        <v>5.0</v>
      </c>
      <c r="B1546" s="55">
        <f t="shared" ref="B1546:C1546" si="507">A1546*0.9</f>
        <v>4.5</v>
      </c>
      <c r="C1546" s="63">
        <f t="shared" si="507"/>
        <v>4.05</v>
      </c>
      <c r="D1546" s="242" t="s">
        <v>732</v>
      </c>
      <c r="E1546" s="243" t="s">
        <v>551</v>
      </c>
      <c r="F1546" s="209">
        <v>9.0</v>
      </c>
      <c r="G1546" s="58"/>
      <c r="H1546" s="131"/>
      <c r="I1546" s="52"/>
      <c r="J1546" s="61"/>
      <c r="K1546" s="41"/>
      <c r="L1546" s="41"/>
      <c r="M1546" s="41"/>
      <c r="N1546" s="41"/>
      <c r="O1546" s="41"/>
      <c r="P1546" s="41"/>
      <c r="Q1546" s="41"/>
      <c r="R1546" s="41"/>
      <c r="S1546" s="41"/>
      <c r="T1546" s="41"/>
      <c r="U1546" s="41"/>
      <c r="V1546" s="41"/>
      <c r="W1546" s="41"/>
      <c r="X1546" s="41"/>
      <c r="Y1546" s="41"/>
      <c r="Z1546" s="41"/>
      <c r="AA1546" s="41"/>
      <c r="AB1546" s="41"/>
      <c r="AC1546" s="41"/>
      <c r="AD1546" s="41"/>
      <c r="AE1546" s="41"/>
      <c r="AF1546" s="41"/>
      <c r="AG1546" s="41"/>
      <c r="AH1546" s="41"/>
      <c r="AI1546" s="41"/>
      <c r="AJ1546" s="41"/>
      <c r="AK1546" s="41"/>
      <c r="AL1546" s="41"/>
      <c r="AM1546" s="41"/>
      <c r="AN1546" s="41"/>
    </row>
    <row r="1547" ht="12.75" customHeight="1">
      <c r="A1547" s="222">
        <v>5.0</v>
      </c>
      <c r="B1547" s="55">
        <f t="shared" ref="B1547:C1547" si="508">A1547*0.9</f>
        <v>4.5</v>
      </c>
      <c r="C1547" s="63">
        <f t="shared" si="508"/>
        <v>4.05</v>
      </c>
      <c r="D1547" s="242" t="s">
        <v>712</v>
      </c>
      <c r="E1547" s="243" t="s">
        <v>551</v>
      </c>
      <c r="F1547" s="209">
        <v>1.0</v>
      </c>
      <c r="G1547" s="58"/>
      <c r="H1547" s="131"/>
      <c r="I1547" s="52"/>
      <c r="J1547" s="61"/>
      <c r="K1547" s="41"/>
      <c r="L1547" s="41"/>
      <c r="M1547" s="41"/>
      <c r="N1547" s="41"/>
      <c r="O1547" s="41"/>
      <c r="P1547" s="41"/>
      <c r="Q1547" s="41"/>
      <c r="R1547" s="41"/>
      <c r="S1547" s="41"/>
      <c r="T1547" s="41"/>
      <c r="U1547" s="41"/>
      <c r="V1547" s="41"/>
      <c r="W1547" s="41"/>
      <c r="X1547" s="41"/>
      <c r="Y1547" s="41"/>
      <c r="Z1547" s="41"/>
      <c r="AA1547" s="41"/>
      <c r="AB1547" s="41"/>
      <c r="AC1547" s="41"/>
      <c r="AD1547" s="41"/>
      <c r="AE1547" s="41"/>
      <c r="AF1547" s="41"/>
      <c r="AG1547" s="41"/>
      <c r="AH1547" s="41"/>
      <c r="AI1547" s="41"/>
      <c r="AJ1547" s="41"/>
      <c r="AK1547" s="41"/>
      <c r="AL1547" s="41"/>
      <c r="AM1547" s="41"/>
      <c r="AN1547" s="41"/>
    </row>
    <row r="1548" ht="12.75" customHeight="1">
      <c r="A1548" s="222">
        <v>5.0</v>
      </c>
      <c r="B1548" s="55">
        <f t="shared" ref="B1548:C1548" si="509">A1548*0.9</f>
        <v>4.5</v>
      </c>
      <c r="C1548" s="63">
        <f t="shared" si="509"/>
        <v>4.05</v>
      </c>
      <c r="D1548" s="242" t="s">
        <v>712</v>
      </c>
      <c r="E1548" s="243" t="s">
        <v>551</v>
      </c>
      <c r="F1548" s="209">
        <v>7.0</v>
      </c>
      <c r="G1548" s="58"/>
      <c r="H1548" s="131"/>
      <c r="I1548" s="52"/>
      <c r="J1548" s="61"/>
      <c r="K1548" s="41"/>
      <c r="L1548" s="41"/>
      <c r="M1548" s="41"/>
      <c r="N1548" s="41"/>
      <c r="O1548" s="41"/>
      <c r="P1548" s="41"/>
      <c r="Q1548" s="41"/>
      <c r="R1548" s="41"/>
      <c r="S1548" s="41"/>
      <c r="T1548" s="41"/>
      <c r="U1548" s="41"/>
      <c r="V1548" s="41"/>
      <c r="W1548" s="41"/>
      <c r="X1548" s="41"/>
      <c r="Y1548" s="41"/>
      <c r="Z1548" s="41"/>
      <c r="AA1548" s="41"/>
      <c r="AB1548" s="41"/>
      <c r="AC1548" s="41"/>
      <c r="AD1548" s="41"/>
      <c r="AE1548" s="41"/>
      <c r="AF1548" s="41"/>
      <c r="AG1548" s="41"/>
      <c r="AH1548" s="41"/>
      <c r="AI1548" s="41"/>
      <c r="AJ1548" s="41"/>
      <c r="AK1548" s="41"/>
      <c r="AL1548" s="41"/>
      <c r="AM1548" s="41"/>
      <c r="AN1548" s="41"/>
    </row>
    <row r="1549" ht="12.75" customHeight="1">
      <c r="A1549" s="222">
        <v>5.0</v>
      </c>
      <c r="B1549" s="55">
        <f t="shared" ref="B1549:C1549" si="510">A1549*0.9</f>
        <v>4.5</v>
      </c>
      <c r="C1549" s="63">
        <f t="shared" si="510"/>
        <v>4.05</v>
      </c>
      <c r="D1549" s="242" t="s">
        <v>711</v>
      </c>
      <c r="E1549" s="243" t="s">
        <v>551</v>
      </c>
      <c r="F1549" s="209">
        <v>197.0</v>
      </c>
      <c r="G1549" s="58"/>
      <c r="H1549" s="131"/>
      <c r="I1549" s="52"/>
      <c r="J1549" s="61"/>
      <c r="K1549" s="41"/>
      <c r="L1549" s="41"/>
      <c r="M1549" s="41"/>
      <c r="N1549" s="41"/>
      <c r="O1549" s="41"/>
      <c r="P1549" s="41"/>
      <c r="Q1549" s="41"/>
      <c r="R1549" s="41"/>
      <c r="S1549" s="41"/>
      <c r="T1549" s="41"/>
      <c r="U1549" s="41"/>
      <c r="V1549" s="41"/>
      <c r="W1549" s="41"/>
      <c r="X1549" s="41"/>
      <c r="Y1549" s="41"/>
      <c r="Z1549" s="41"/>
      <c r="AA1549" s="41"/>
      <c r="AB1549" s="41"/>
      <c r="AC1549" s="41"/>
      <c r="AD1549" s="41"/>
      <c r="AE1549" s="41"/>
      <c r="AF1549" s="41"/>
      <c r="AG1549" s="41"/>
      <c r="AH1549" s="41"/>
      <c r="AI1549" s="41"/>
      <c r="AJ1549" s="41"/>
      <c r="AK1549" s="41"/>
      <c r="AL1549" s="41"/>
      <c r="AM1549" s="41"/>
      <c r="AN1549" s="41"/>
    </row>
    <row r="1550" ht="12.75" customHeight="1">
      <c r="A1550" s="222">
        <v>5.0</v>
      </c>
      <c r="B1550" s="55">
        <f t="shared" ref="B1550:C1550" si="511">A1550*0.9</f>
        <v>4.5</v>
      </c>
      <c r="C1550" s="63">
        <f t="shared" si="511"/>
        <v>4.05</v>
      </c>
      <c r="D1550" s="242" t="s">
        <v>718</v>
      </c>
      <c r="E1550" s="243" t="s">
        <v>551</v>
      </c>
      <c r="F1550" s="209">
        <v>4.0</v>
      </c>
      <c r="G1550" s="58"/>
      <c r="H1550" s="131"/>
      <c r="I1550" s="52"/>
      <c r="J1550" s="61"/>
      <c r="K1550" s="41"/>
      <c r="L1550" s="41"/>
      <c r="M1550" s="41"/>
      <c r="N1550" s="41"/>
      <c r="O1550" s="41"/>
      <c r="P1550" s="41"/>
      <c r="Q1550" s="41"/>
      <c r="R1550" s="41"/>
      <c r="S1550" s="41"/>
      <c r="T1550" s="41"/>
      <c r="U1550" s="41"/>
      <c r="V1550" s="41"/>
      <c r="W1550" s="41"/>
      <c r="X1550" s="41"/>
      <c r="Y1550" s="41"/>
      <c r="Z1550" s="41"/>
      <c r="AA1550" s="41"/>
      <c r="AB1550" s="41"/>
      <c r="AC1550" s="41"/>
      <c r="AD1550" s="41"/>
      <c r="AE1550" s="41"/>
      <c r="AF1550" s="41"/>
      <c r="AG1550" s="41"/>
      <c r="AH1550" s="41"/>
      <c r="AI1550" s="41"/>
      <c r="AJ1550" s="41"/>
      <c r="AK1550" s="41"/>
      <c r="AL1550" s="41"/>
      <c r="AM1550" s="41"/>
      <c r="AN1550" s="41"/>
    </row>
    <row r="1551" ht="12.75" customHeight="1">
      <c r="A1551" s="222">
        <v>5.0</v>
      </c>
      <c r="B1551" s="55">
        <f t="shared" ref="B1551:C1551" si="512">A1551*0.9</f>
        <v>4.5</v>
      </c>
      <c r="C1551" s="63">
        <f t="shared" si="512"/>
        <v>4.05</v>
      </c>
      <c r="D1551" s="242" t="s">
        <v>733</v>
      </c>
      <c r="E1551" s="243" t="s">
        <v>551</v>
      </c>
      <c r="F1551" s="209">
        <v>81.0</v>
      </c>
      <c r="G1551" s="58"/>
      <c r="H1551" s="131"/>
      <c r="I1551" s="52"/>
      <c r="J1551" s="61"/>
      <c r="K1551" s="41"/>
      <c r="L1551" s="41"/>
      <c r="M1551" s="41"/>
      <c r="N1551" s="41"/>
      <c r="O1551" s="41"/>
      <c r="P1551" s="41"/>
      <c r="Q1551" s="41"/>
      <c r="R1551" s="41"/>
      <c r="S1551" s="41"/>
      <c r="T1551" s="41"/>
      <c r="U1551" s="41"/>
      <c r="V1551" s="41"/>
      <c r="W1551" s="41"/>
      <c r="X1551" s="41"/>
      <c r="Y1551" s="41"/>
      <c r="Z1551" s="41"/>
      <c r="AA1551" s="41"/>
      <c r="AB1551" s="41"/>
      <c r="AC1551" s="41"/>
      <c r="AD1551" s="41"/>
      <c r="AE1551" s="41"/>
      <c r="AF1551" s="41"/>
      <c r="AG1551" s="41"/>
      <c r="AH1551" s="41"/>
      <c r="AI1551" s="41"/>
      <c r="AJ1551" s="41"/>
      <c r="AK1551" s="41"/>
      <c r="AL1551" s="41"/>
      <c r="AM1551" s="41"/>
      <c r="AN1551" s="41"/>
    </row>
    <row r="1552" ht="12.75" customHeight="1">
      <c r="A1552" s="222">
        <v>5.0</v>
      </c>
      <c r="B1552" s="55">
        <f t="shared" ref="B1552:C1552" si="513">A1552*0.9</f>
        <v>4.5</v>
      </c>
      <c r="C1552" s="63">
        <f t="shared" si="513"/>
        <v>4.05</v>
      </c>
      <c r="D1552" s="242" t="s">
        <v>720</v>
      </c>
      <c r="E1552" s="243" t="s">
        <v>551</v>
      </c>
      <c r="F1552" s="209">
        <v>12.0</v>
      </c>
      <c r="G1552" s="58"/>
      <c r="H1552" s="131"/>
      <c r="I1552" s="52"/>
      <c r="J1552" s="61"/>
      <c r="K1552" s="41"/>
      <c r="L1552" s="41"/>
      <c r="M1552" s="41"/>
      <c r="N1552" s="41"/>
      <c r="O1552" s="41"/>
      <c r="P1552" s="41"/>
      <c r="Q1552" s="41"/>
      <c r="R1552" s="41"/>
      <c r="S1552" s="41"/>
      <c r="T1552" s="41"/>
      <c r="U1552" s="41"/>
      <c r="V1552" s="41"/>
      <c r="W1552" s="41"/>
      <c r="X1552" s="41"/>
      <c r="Y1552" s="41"/>
      <c r="Z1552" s="41"/>
      <c r="AA1552" s="41"/>
      <c r="AB1552" s="41"/>
      <c r="AC1552" s="41"/>
      <c r="AD1552" s="41"/>
      <c r="AE1552" s="41"/>
      <c r="AF1552" s="41"/>
      <c r="AG1552" s="41"/>
      <c r="AH1552" s="41"/>
      <c r="AI1552" s="41"/>
      <c r="AJ1552" s="41"/>
      <c r="AK1552" s="41"/>
      <c r="AL1552" s="41"/>
      <c r="AM1552" s="41"/>
      <c r="AN1552" s="41"/>
    </row>
    <row r="1553" ht="12.75" customHeight="1">
      <c r="A1553" s="222">
        <v>5.0</v>
      </c>
      <c r="B1553" s="55">
        <f t="shared" ref="B1553:C1553" si="514">A1553*0.9</f>
        <v>4.5</v>
      </c>
      <c r="C1553" s="63">
        <f t="shared" si="514"/>
        <v>4.05</v>
      </c>
      <c r="D1553" s="242" t="s">
        <v>711</v>
      </c>
      <c r="E1553" s="243" t="s">
        <v>551</v>
      </c>
      <c r="F1553" s="209">
        <v>280.0</v>
      </c>
      <c r="G1553" s="58"/>
      <c r="H1553" s="131"/>
      <c r="I1553" s="52"/>
      <c r="J1553" s="61"/>
      <c r="K1553" s="41"/>
      <c r="L1553" s="41"/>
      <c r="M1553" s="41"/>
      <c r="N1553" s="41"/>
      <c r="O1553" s="41"/>
      <c r="P1553" s="41"/>
      <c r="Q1553" s="41"/>
      <c r="R1553" s="41"/>
      <c r="S1553" s="41"/>
      <c r="T1553" s="41"/>
      <c r="U1553" s="41"/>
      <c r="V1553" s="41"/>
      <c r="W1553" s="41"/>
      <c r="X1553" s="41"/>
      <c r="Y1553" s="41"/>
      <c r="Z1553" s="41"/>
      <c r="AA1553" s="41"/>
      <c r="AB1553" s="41"/>
      <c r="AC1553" s="41"/>
      <c r="AD1553" s="41"/>
      <c r="AE1553" s="41"/>
      <c r="AF1553" s="41"/>
      <c r="AG1553" s="41"/>
      <c r="AH1553" s="41"/>
      <c r="AI1553" s="41"/>
      <c r="AJ1553" s="41"/>
      <c r="AK1553" s="41"/>
      <c r="AL1553" s="41"/>
      <c r="AM1553" s="41"/>
      <c r="AN1553" s="41"/>
    </row>
    <row r="1554" ht="12.75" customHeight="1">
      <c r="A1554" s="222">
        <v>5.0</v>
      </c>
      <c r="B1554" s="55">
        <f t="shared" ref="B1554:C1554" si="515">A1554*0.9</f>
        <v>4.5</v>
      </c>
      <c r="C1554" s="63">
        <f t="shared" si="515"/>
        <v>4.05</v>
      </c>
      <c r="D1554" s="242" t="s">
        <v>734</v>
      </c>
      <c r="E1554" s="243" t="s">
        <v>551</v>
      </c>
      <c r="F1554" s="209">
        <v>32.0</v>
      </c>
      <c r="G1554" s="58"/>
      <c r="H1554" s="131"/>
      <c r="I1554" s="52"/>
      <c r="J1554" s="61"/>
      <c r="K1554" s="41"/>
      <c r="L1554" s="41"/>
      <c r="M1554" s="41"/>
      <c r="N1554" s="41"/>
      <c r="O1554" s="41"/>
      <c r="P1554" s="41"/>
      <c r="Q1554" s="41"/>
      <c r="R1554" s="41"/>
      <c r="S1554" s="41"/>
      <c r="T1554" s="41"/>
      <c r="U1554" s="41"/>
      <c r="V1554" s="41"/>
      <c r="W1554" s="41"/>
      <c r="X1554" s="41"/>
      <c r="Y1554" s="41"/>
      <c r="Z1554" s="41"/>
      <c r="AA1554" s="41"/>
      <c r="AB1554" s="41"/>
      <c r="AC1554" s="41"/>
      <c r="AD1554" s="41"/>
      <c r="AE1554" s="41"/>
      <c r="AF1554" s="41"/>
      <c r="AG1554" s="41"/>
      <c r="AH1554" s="41"/>
      <c r="AI1554" s="41"/>
      <c r="AJ1554" s="41"/>
      <c r="AK1554" s="41"/>
      <c r="AL1554" s="41"/>
      <c r="AM1554" s="41"/>
      <c r="AN1554" s="41"/>
    </row>
    <row r="1555" ht="12.75" customHeight="1">
      <c r="A1555" s="222">
        <v>5.0</v>
      </c>
      <c r="B1555" s="55">
        <f t="shared" ref="B1555:C1555" si="516">A1555*0.9</f>
        <v>4.5</v>
      </c>
      <c r="C1555" s="63">
        <f t="shared" si="516"/>
        <v>4.05</v>
      </c>
      <c r="D1555" s="242" t="s">
        <v>735</v>
      </c>
      <c r="E1555" s="243" t="s">
        <v>551</v>
      </c>
      <c r="F1555" s="209">
        <v>8.0</v>
      </c>
      <c r="G1555" s="58"/>
      <c r="H1555" s="131"/>
      <c r="I1555" s="52"/>
      <c r="J1555" s="61"/>
      <c r="K1555" s="41"/>
      <c r="L1555" s="41"/>
      <c r="M1555" s="41"/>
      <c r="N1555" s="41"/>
      <c r="O1555" s="41"/>
      <c r="P1555" s="41"/>
      <c r="Q1555" s="41"/>
      <c r="R1555" s="41"/>
      <c r="S1555" s="41"/>
      <c r="T1555" s="41"/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F1555" s="41"/>
      <c r="AG1555" s="41"/>
      <c r="AH1555" s="41"/>
      <c r="AI1555" s="41"/>
      <c r="AJ1555" s="41"/>
      <c r="AK1555" s="41"/>
      <c r="AL1555" s="41"/>
      <c r="AM1555" s="41"/>
      <c r="AN1555" s="41"/>
    </row>
    <row r="1556" ht="12.75" customHeight="1">
      <c r="A1556" s="222">
        <v>5.0</v>
      </c>
      <c r="B1556" s="55">
        <f t="shared" ref="B1556:C1556" si="517">A1556*0.9</f>
        <v>4.5</v>
      </c>
      <c r="C1556" s="63">
        <f t="shared" si="517"/>
        <v>4.05</v>
      </c>
      <c r="D1556" s="242" t="s">
        <v>736</v>
      </c>
      <c r="E1556" s="243" t="s">
        <v>551</v>
      </c>
      <c r="F1556" s="209">
        <v>8.0</v>
      </c>
      <c r="G1556" s="58"/>
      <c r="H1556" s="131"/>
      <c r="I1556" s="52"/>
      <c r="J1556" s="61"/>
      <c r="K1556" s="41"/>
      <c r="L1556" s="41"/>
      <c r="M1556" s="41"/>
      <c r="N1556" s="41"/>
      <c r="O1556" s="41"/>
      <c r="P1556" s="41"/>
      <c r="Q1556" s="41"/>
      <c r="R1556" s="41"/>
      <c r="S1556" s="41"/>
      <c r="T1556" s="41"/>
      <c r="U1556" s="41"/>
      <c r="V1556" s="41"/>
      <c r="W1556" s="41"/>
      <c r="X1556" s="41"/>
      <c r="Y1556" s="41"/>
      <c r="Z1556" s="41"/>
      <c r="AA1556" s="41"/>
      <c r="AB1556" s="41"/>
      <c r="AC1556" s="41"/>
      <c r="AD1556" s="41"/>
      <c r="AE1556" s="41"/>
      <c r="AF1556" s="41"/>
      <c r="AG1556" s="41"/>
      <c r="AH1556" s="41"/>
      <c r="AI1556" s="41"/>
      <c r="AJ1556" s="41"/>
      <c r="AK1556" s="41"/>
      <c r="AL1556" s="41"/>
      <c r="AM1556" s="41"/>
      <c r="AN1556" s="41"/>
    </row>
    <row r="1557" ht="12.75" customHeight="1">
      <c r="A1557" s="222">
        <v>5.0</v>
      </c>
      <c r="B1557" s="55">
        <f t="shared" ref="B1557:C1557" si="518">A1557*0.9</f>
        <v>4.5</v>
      </c>
      <c r="C1557" s="63">
        <f t="shared" si="518"/>
        <v>4.05</v>
      </c>
      <c r="D1557" s="242" t="s">
        <v>737</v>
      </c>
      <c r="E1557" s="243" t="s">
        <v>551</v>
      </c>
      <c r="F1557" s="209">
        <v>2.0</v>
      </c>
      <c r="G1557" s="58"/>
      <c r="H1557" s="131"/>
      <c r="I1557" s="52"/>
      <c r="J1557" s="61"/>
      <c r="K1557" s="41"/>
      <c r="L1557" s="41"/>
      <c r="M1557" s="41"/>
      <c r="N1557" s="41"/>
      <c r="O1557" s="41"/>
      <c r="P1557" s="41"/>
      <c r="Q1557" s="41"/>
      <c r="R1557" s="41"/>
      <c r="S1557" s="41"/>
      <c r="T1557" s="41"/>
      <c r="U1557" s="41"/>
      <c r="V1557" s="41"/>
      <c r="W1557" s="41"/>
      <c r="X1557" s="41"/>
      <c r="Y1557" s="41"/>
      <c r="Z1557" s="41"/>
      <c r="AA1557" s="41"/>
      <c r="AB1557" s="41"/>
      <c r="AC1557" s="41"/>
      <c r="AD1557" s="41"/>
      <c r="AE1557" s="41"/>
      <c r="AF1557" s="41"/>
      <c r="AG1557" s="41"/>
      <c r="AH1557" s="41"/>
      <c r="AI1557" s="41"/>
      <c r="AJ1557" s="41"/>
      <c r="AK1557" s="41"/>
      <c r="AL1557" s="41"/>
      <c r="AM1557" s="41"/>
      <c r="AN1557" s="41"/>
    </row>
    <row r="1558" ht="12.75" customHeight="1">
      <c r="A1558" s="244"/>
      <c r="B1558" s="55"/>
      <c r="C1558" s="63"/>
      <c r="D1558" s="245"/>
      <c r="E1558" s="246"/>
      <c r="F1558" s="247"/>
      <c r="G1558" s="58"/>
      <c r="H1558" s="131"/>
      <c r="I1558" s="52"/>
      <c r="J1558" s="61"/>
      <c r="K1558" s="41"/>
      <c r="L1558" s="41"/>
      <c r="M1558" s="41"/>
      <c r="N1558" s="41"/>
      <c r="O1558" s="41"/>
      <c r="P1558" s="41"/>
      <c r="Q1558" s="41"/>
      <c r="R1558" s="41"/>
      <c r="S1558" s="41"/>
      <c r="T1558" s="41"/>
      <c r="U1558" s="41"/>
      <c r="V1558" s="41"/>
      <c r="W1558" s="41"/>
      <c r="X1558" s="41"/>
      <c r="Y1558" s="41"/>
      <c r="Z1558" s="41"/>
      <c r="AA1558" s="41"/>
      <c r="AB1558" s="41"/>
      <c r="AC1558" s="41"/>
      <c r="AD1558" s="41"/>
      <c r="AE1558" s="41"/>
      <c r="AF1558" s="41"/>
      <c r="AG1558" s="41"/>
      <c r="AH1558" s="41"/>
      <c r="AI1558" s="41"/>
      <c r="AJ1558" s="41"/>
      <c r="AK1558" s="41"/>
      <c r="AL1558" s="41"/>
      <c r="AM1558" s="41"/>
      <c r="AN1558" s="41"/>
    </row>
    <row r="1559" ht="12.75" customHeight="1">
      <c r="A1559" s="244">
        <v>9.0</v>
      </c>
      <c r="B1559" s="55">
        <f t="shared" ref="B1559:C1559" si="519">A1559*0.9</f>
        <v>8.1</v>
      </c>
      <c r="C1559" s="63">
        <f t="shared" si="519"/>
        <v>7.29</v>
      </c>
      <c r="D1559" s="245" t="s">
        <v>738</v>
      </c>
      <c r="E1559" s="246" t="s">
        <v>525</v>
      </c>
      <c r="F1559" s="247">
        <v>1.0</v>
      </c>
      <c r="G1559" s="58"/>
      <c r="H1559" s="131"/>
      <c r="I1559" s="52"/>
      <c r="J1559" s="61"/>
      <c r="K1559" s="41"/>
      <c r="L1559" s="41"/>
      <c r="M1559" s="41"/>
      <c r="N1559" s="41"/>
      <c r="O1559" s="41"/>
      <c r="P1559" s="41"/>
      <c r="Q1559" s="41"/>
      <c r="R1559" s="41"/>
      <c r="S1559" s="41"/>
      <c r="T1559" s="41"/>
      <c r="U1559" s="41"/>
      <c r="V1559" s="41"/>
      <c r="W1559" s="41"/>
      <c r="X1559" s="41"/>
      <c r="Y1559" s="41"/>
      <c r="Z1559" s="41"/>
      <c r="AA1559" s="41"/>
      <c r="AB1559" s="41"/>
      <c r="AC1559" s="41"/>
      <c r="AD1559" s="41"/>
      <c r="AE1559" s="41"/>
      <c r="AF1559" s="41"/>
      <c r="AG1559" s="41"/>
      <c r="AH1559" s="41"/>
      <c r="AI1559" s="41"/>
      <c r="AJ1559" s="41"/>
      <c r="AK1559" s="41"/>
      <c r="AL1559" s="41"/>
      <c r="AM1559" s="41"/>
      <c r="AN1559" s="41"/>
    </row>
    <row r="1560" ht="12.75" customHeight="1">
      <c r="A1560" s="244">
        <v>6.0</v>
      </c>
      <c r="B1560" s="55">
        <f t="shared" ref="B1560:C1560" si="520">A1560*0.9</f>
        <v>5.4</v>
      </c>
      <c r="C1560" s="63">
        <f t="shared" si="520"/>
        <v>4.86</v>
      </c>
      <c r="D1560" s="245" t="s">
        <v>739</v>
      </c>
      <c r="E1560" s="246" t="s">
        <v>525</v>
      </c>
      <c r="F1560" s="247">
        <v>2.0</v>
      </c>
      <c r="G1560" s="58"/>
      <c r="H1560" s="131"/>
      <c r="I1560" s="52"/>
      <c r="J1560" s="61"/>
      <c r="K1560" s="41"/>
      <c r="L1560" s="41"/>
      <c r="M1560" s="41"/>
      <c r="N1560" s="41"/>
      <c r="O1560" s="41"/>
      <c r="P1560" s="41"/>
      <c r="Q1560" s="41"/>
      <c r="R1560" s="41"/>
      <c r="S1560" s="41"/>
      <c r="T1560" s="41"/>
      <c r="U1560" s="41"/>
      <c r="V1560" s="41"/>
      <c r="W1560" s="41"/>
      <c r="X1560" s="41"/>
      <c r="Y1560" s="41"/>
      <c r="Z1560" s="41"/>
      <c r="AA1560" s="41"/>
      <c r="AB1560" s="41"/>
      <c r="AC1560" s="41"/>
      <c r="AD1560" s="41"/>
      <c r="AE1560" s="41"/>
      <c r="AF1560" s="41"/>
      <c r="AG1560" s="41"/>
      <c r="AH1560" s="41"/>
      <c r="AI1560" s="41"/>
      <c r="AJ1560" s="41"/>
      <c r="AK1560" s="41"/>
      <c r="AL1560" s="41"/>
      <c r="AM1560" s="41"/>
      <c r="AN1560" s="41"/>
    </row>
    <row r="1561" ht="12.75" customHeight="1">
      <c r="A1561" s="244">
        <v>5.0</v>
      </c>
      <c r="B1561" s="55">
        <f t="shared" ref="B1561:C1561" si="521">A1561*0.9</f>
        <v>4.5</v>
      </c>
      <c r="C1561" s="63">
        <f t="shared" si="521"/>
        <v>4.05</v>
      </c>
      <c r="D1561" s="245" t="s">
        <v>740</v>
      </c>
      <c r="E1561" s="246" t="s">
        <v>698</v>
      </c>
      <c r="F1561" s="247">
        <v>2.0</v>
      </c>
      <c r="G1561" s="58"/>
      <c r="H1561" s="131"/>
      <c r="I1561" s="52"/>
      <c r="J1561" s="61"/>
      <c r="K1561" s="41"/>
      <c r="L1561" s="41"/>
      <c r="M1561" s="41"/>
      <c r="N1561" s="41"/>
      <c r="O1561" s="41"/>
      <c r="P1561" s="41"/>
      <c r="Q1561" s="41"/>
      <c r="R1561" s="41"/>
      <c r="S1561" s="41"/>
      <c r="T1561" s="41"/>
      <c r="U1561" s="41"/>
      <c r="V1561" s="41"/>
      <c r="W1561" s="41"/>
      <c r="X1561" s="41"/>
      <c r="Y1561" s="41"/>
      <c r="Z1561" s="41"/>
      <c r="AA1561" s="41"/>
      <c r="AB1561" s="41"/>
      <c r="AC1561" s="41"/>
      <c r="AD1561" s="41"/>
      <c r="AE1561" s="41"/>
      <c r="AF1561" s="41"/>
      <c r="AG1561" s="41"/>
      <c r="AH1561" s="41"/>
      <c r="AI1561" s="41"/>
      <c r="AJ1561" s="41"/>
      <c r="AK1561" s="41"/>
      <c r="AL1561" s="41"/>
      <c r="AM1561" s="41"/>
      <c r="AN1561" s="41"/>
    </row>
    <row r="1562" ht="12.75" customHeight="1">
      <c r="A1562" s="244">
        <v>9.0</v>
      </c>
      <c r="B1562" s="55">
        <f t="shared" ref="B1562:C1562" si="522">A1562*0.9</f>
        <v>8.1</v>
      </c>
      <c r="C1562" s="63">
        <f t="shared" si="522"/>
        <v>7.29</v>
      </c>
      <c r="D1562" s="245" t="s">
        <v>741</v>
      </c>
      <c r="E1562" s="246" t="s">
        <v>525</v>
      </c>
      <c r="F1562" s="247">
        <v>1.0</v>
      </c>
      <c r="G1562" s="58"/>
      <c r="H1562" s="131"/>
      <c r="I1562" s="52"/>
      <c r="J1562" s="61"/>
      <c r="K1562" s="41"/>
      <c r="L1562" s="41"/>
      <c r="M1562" s="41"/>
      <c r="N1562" s="41"/>
      <c r="O1562" s="41"/>
      <c r="P1562" s="41"/>
      <c r="Q1562" s="41"/>
      <c r="R1562" s="41"/>
      <c r="S1562" s="41"/>
      <c r="T1562" s="41"/>
      <c r="U1562" s="41"/>
      <c r="V1562" s="41"/>
      <c r="W1562" s="41"/>
      <c r="X1562" s="41"/>
      <c r="Y1562" s="41"/>
      <c r="Z1562" s="41"/>
      <c r="AA1562" s="41"/>
      <c r="AB1562" s="41"/>
      <c r="AC1562" s="41"/>
      <c r="AD1562" s="41"/>
      <c r="AE1562" s="41"/>
      <c r="AF1562" s="41"/>
      <c r="AG1562" s="41"/>
      <c r="AH1562" s="41"/>
      <c r="AI1562" s="41"/>
      <c r="AJ1562" s="41"/>
      <c r="AK1562" s="41"/>
      <c r="AL1562" s="41"/>
      <c r="AM1562" s="41"/>
      <c r="AN1562" s="41"/>
    </row>
    <row r="1563" ht="12.75" customHeight="1">
      <c r="A1563" s="244">
        <v>6.0</v>
      </c>
      <c r="B1563" s="55">
        <f t="shared" ref="B1563:C1563" si="523">A1563*0.9</f>
        <v>5.4</v>
      </c>
      <c r="C1563" s="63">
        <f t="shared" si="523"/>
        <v>4.86</v>
      </c>
      <c r="D1563" s="245" t="s">
        <v>742</v>
      </c>
      <c r="E1563" s="246" t="s">
        <v>551</v>
      </c>
      <c r="F1563" s="247">
        <v>33.0</v>
      </c>
      <c r="G1563" s="58"/>
      <c r="H1563" s="131"/>
      <c r="I1563" s="52"/>
      <c r="J1563" s="61"/>
      <c r="K1563" s="41"/>
      <c r="L1563" s="41"/>
      <c r="M1563" s="41"/>
      <c r="N1563" s="41"/>
      <c r="O1563" s="41"/>
      <c r="P1563" s="41"/>
      <c r="Q1563" s="41"/>
      <c r="R1563" s="41"/>
      <c r="S1563" s="41"/>
      <c r="T1563" s="41"/>
      <c r="U1563" s="41"/>
      <c r="V1563" s="41"/>
      <c r="W1563" s="41"/>
      <c r="X1563" s="41"/>
      <c r="Y1563" s="41"/>
      <c r="Z1563" s="41"/>
      <c r="AA1563" s="41"/>
      <c r="AB1563" s="41"/>
      <c r="AC1563" s="41"/>
      <c r="AD1563" s="41"/>
      <c r="AE1563" s="41"/>
      <c r="AF1563" s="41"/>
      <c r="AG1563" s="41"/>
      <c r="AH1563" s="41"/>
      <c r="AI1563" s="41"/>
      <c r="AJ1563" s="41"/>
      <c r="AK1563" s="41"/>
      <c r="AL1563" s="41"/>
      <c r="AM1563" s="41"/>
      <c r="AN1563" s="41"/>
    </row>
    <row r="1564" ht="12.75" customHeight="1">
      <c r="A1564" s="244">
        <v>8.0</v>
      </c>
      <c r="B1564" s="55">
        <f t="shared" ref="B1564:C1564" si="524">A1564*0.9</f>
        <v>7.2</v>
      </c>
      <c r="C1564" s="63">
        <f t="shared" si="524"/>
        <v>6.48</v>
      </c>
      <c r="D1564" s="245" t="s">
        <v>743</v>
      </c>
      <c r="E1564" s="246" t="s">
        <v>525</v>
      </c>
      <c r="F1564" s="247">
        <v>4.0</v>
      </c>
      <c r="G1564" s="58"/>
      <c r="H1564" s="131"/>
      <c r="I1564" s="52"/>
      <c r="J1564" s="61"/>
      <c r="K1564" s="41"/>
      <c r="L1564" s="41"/>
      <c r="M1564" s="41"/>
      <c r="N1564" s="41"/>
      <c r="O1564" s="41"/>
      <c r="P1564" s="41"/>
      <c r="Q1564" s="41"/>
      <c r="R1564" s="41"/>
      <c r="S1564" s="41"/>
      <c r="T1564" s="41"/>
      <c r="U1564" s="41"/>
      <c r="V1564" s="41"/>
      <c r="W1564" s="41"/>
      <c r="X1564" s="41"/>
      <c r="Y1564" s="41"/>
      <c r="Z1564" s="41"/>
      <c r="AA1564" s="41"/>
      <c r="AB1564" s="41"/>
      <c r="AC1564" s="41"/>
      <c r="AD1564" s="41"/>
      <c r="AE1564" s="41"/>
      <c r="AF1564" s="41"/>
      <c r="AG1564" s="41"/>
      <c r="AH1564" s="41"/>
      <c r="AI1564" s="41"/>
      <c r="AJ1564" s="41"/>
      <c r="AK1564" s="41"/>
      <c r="AL1564" s="41"/>
      <c r="AM1564" s="41"/>
      <c r="AN1564" s="41"/>
    </row>
    <row r="1565" ht="12.75" customHeight="1">
      <c r="A1565" s="244">
        <v>9.0</v>
      </c>
      <c r="B1565" s="55">
        <f t="shared" ref="B1565:C1565" si="525">A1565*0.9</f>
        <v>8.1</v>
      </c>
      <c r="C1565" s="63">
        <f t="shared" si="525"/>
        <v>7.29</v>
      </c>
      <c r="D1565" s="245" t="s">
        <v>744</v>
      </c>
      <c r="E1565" s="246" t="s">
        <v>525</v>
      </c>
      <c r="F1565" s="247">
        <v>1.0</v>
      </c>
      <c r="G1565" s="58"/>
      <c r="H1565" s="131"/>
      <c r="I1565" s="52"/>
      <c r="J1565" s="61"/>
      <c r="K1565" s="41"/>
      <c r="L1565" s="41"/>
      <c r="M1565" s="41"/>
      <c r="N1565" s="41"/>
      <c r="O1565" s="41"/>
      <c r="P1565" s="41"/>
      <c r="Q1565" s="41"/>
      <c r="R1565" s="41"/>
      <c r="S1565" s="41"/>
      <c r="T1565" s="41"/>
      <c r="U1565" s="41"/>
      <c r="V1565" s="41"/>
      <c r="W1565" s="41"/>
      <c r="X1565" s="41"/>
      <c r="Y1565" s="41"/>
      <c r="Z1565" s="41"/>
      <c r="AA1565" s="41"/>
      <c r="AB1565" s="41"/>
      <c r="AC1565" s="41"/>
      <c r="AD1565" s="41"/>
      <c r="AE1565" s="41"/>
      <c r="AF1565" s="41"/>
      <c r="AG1565" s="41"/>
      <c r="AH1565" s="41"/>
      <c r="AI1565" s="41"/>
      <c r="AJ1565" s="41"/>
      <c r="AK1565" s="41"/>
      <c r="AL1565" s="41"/>
      <c r="AM1565" s="41"/>
      <c r="AN1565" s="41"/>
    </row>
    <row r="1566" ht="12.75" customHeight="1">
      <c r="A1566" s="244">
        <v>9.0</v>
      </c>
      <c r="B1566" s="55">
        <f t="shared" ref="B1566:C1566" si="526">A1566*0.9</f>
        <v>8.1</v>
      </c>
      <c r="C1566" s="63">
        <f t="shared" si="526"/>
        <v>7.29</v>
      </c>
      <c r="D1566" s="245" t="s">
        <v>745</v>
      </c>
      <c r="E1566" s="246" t="s">
        <v>551</v>
      </c>
      <c r="F1566" s="247">
        <v>7.0</v>
      </c>
      <c r="G1566" s="58"/>
      <c r="H1566" s="131"/>
      <c r="I1566" s="52"/>
      <c r="J1566" s="61"/>
      <c r="K1566" s="41"/>
      <c r="L1566" s="41"/>
      <c r="M1566" s="41"/>
      <c r="N1566" s="41"/>
      <c r="O1566" s="41"/>
      <c r="P1566" s="41"/>
      <c r="Q1566" s="41"/>
      <c r="R1566" s="41"/>
      <c r="S1566" s="41"/>
      <c r="T1566" s="41"/>
      <c r="U1566" s="41"/>
      <c r="V1566" s="41"/>
      <c r="W1566" s="41"/>
      <c r="X1566" s="41"/>
      <c r="Y1566" s="41"/>
      <c r="Z1566" s="41"/>
      <c r="AA1566" s="41"/>
      <c r="AB1566" s="41"/>
      <c r="AC1566" s="41"/>
      <c r="AD1566" s="41"/>
      <c r="AE1566" s="41"/>
      <c r="AF1566" s="41"/>
      <c r="AG1566" s="41"/>
      <c r="AH1566" s="41"/>
      <c r="AI1566" s="41"/>
      <c r="AJ1566" s="41"/>
      <c r="AK1566" s="41"/>
      <c r="AL1566" s="41"/>
      <c r="AM1566" s="41"/>
      <c r="AN1566" s="41"/>
    </row>
    <row r="1567" ht="12.75" customHeight="1">
      <c r="A1567" s="244">
        <v>6.0</v>
      </c>
      <c r="B1567" s="55">
        <f t="shared" ref="B1567:C1567" si="527">A1567*0.9</f>
        <v>5.4</v>
      </c>
      <c r="C1567" s="63">
        <f t="shared" si="527"/>
        <v>4.86</v>
      </c>
      <c r="D1567" s="245" t="s">
        <v>746</v>
      </c>
      <c r="E1567" s="246" t="s">
        <v>551</v>
      </c>
      <c r="F1567" s="247">
        <v>2.0</v>
      </c>
      <c r="G1567" s="58"/>
      <c r="H1567" s="131"/>
      <c r="I1567" s="52"/>
      <c r="J1567" s="61"/>
      <c r="K1567" s="41"/>
      <c r="L1567" s="41"/>
      <c r="M1567" s="41"/>
      <c r="N1567" s="41"/>
      <c r="O1567" s="41"/>
      <c r="P1567" s="41"/>
      <c r="Q1567" s="41"/>
      <c r="R1567" s="41"/>
      <c r="S1567" s="41"/>
      <c r="T1567" s="41"/>
      <c r="U1567" s="41"/>
      <c r="V1567" s="41"/>
      <c r="W1567" s="41"/>
      <c r="X1567" s="41"/>
      <c r="Y1567" s="41"/>
      <c r="Z1567" s="41"/>
      <c r="AA1567" s="41"/>
      <c r="AB1567" s="41"/>
      <c r="AC1567" s="41"/>
      <c r="AD1567" s="41"/>
      <c r="AE1567" s="41"/>
      <c r="AF1567" s="41"/>
      <c r="AG1567" s="41"/>
      <c r="AH1567" s="41"/>
      <c r="AI1567" s="41"/>
      <c r="AJ1567" s="41"/>
      <c r="AK1567" s="41"/>
      <c r="AL1567" s="41"/>
      <c r="AM1567" s="41"/>
      <c r="AN1567" s="41"/>
    </row>
    <row r="1568" ht="12.75" customHeight="1">
      <c r="A1568" s="244">
        <v>7.0</v>
      </c>
      <c r="B1568" s="55">
        <f t="shared" ref="B1568:C1568" si="528">A1568*0.9</f>
        <v>6.3</v>
      </c>
      <c r="C1568" s="63">
        <f t="shared" si="528"/>
        <v>5.67</v>
      </c>
      <c r="D1568" s="245" t="s">
        <v>747</v>
      </c>
      <c r="E1568" s="246" t="s">
        <v>525</v>
      </c>
      <c r="F1568" s="247">
        <v>11.0</v>
      </c>
      <c r="G1568" s="58"/>
      <c r="H1568" s="131"/>
      <c r="I1568" s="52"/>
      <c r="J1568" s="61"/>
      <c r="K1568" s="41"/>
      <c r="L1568" s="41"/>
      <c r="M1568" s="41"/>
      <c r="N1568" s="41"/>
      <c r="O1568" s="41"/>
      <c r="P1568" s="41"/>
      <c r="Q1568" s="41"/>
      <c r="R1568" s="41"/>
      <c r="S1568" s="41"/>
      <c r="T1568" s="41"/>
      <c r="U1568" s="41"/>
      <c r="V1568" s="41"/>
      <c r="W1568" s="41"/>
      <c r="X1568" s="41"/>
      <c r="Y1568" s="41"/>
      <c r="Z1568" s="41"/>
      <c r="AA1568" s="41"/>
      <c r="AB1568" s="41"/>
      <c r="AC1568" s="41"/>
      <c r="AD1568" s="41"/>
      <c r="AE1568" s="41"/>
      <c r="AF1568" s="41"/>
      <c r="AG1568" s="41"/>
      <c r="AH1568" s="41"/>
      <c r="AI1568" s="41"/>
      <c r="AJ1568" s="41"/>
      <c r="AK1568" s="41"/>
      <c r="AL1568" s="41"/>
      <c r="AM1568" s="41"/>
      <c r="AN1568" s="41"/>
    </row>
    <row r="1569" ht="12.75" customHeight="1">
      <c r="A1569" s="244">
        <v>9.0</v>
      </c>
      <c r="B1569" s="55">
        <f t="shared" ref="B1569:C1569" si="529">A1569*0.9</f>
        <v>8.1</v>
      </c>
      <c r="C1569" s="63">
        <f t="shared" si="529"/>
        <v>7.29</v>
      </c>
      <c r="D1569" s="245" t="s">
        <v>748</v>
      </c>
      <c r="E1569" s="246" t="s">
        <v>525</v>
      </c>
      <c r="F1569" s="247">
        <v>1.0</v>
      </c>
      <c r="G1569" s="58"/>
      <c r="H1569" s="131"/>
      <c r="I1569" s="52"/>
      <c r="J1569" s="61"/>
      <c r="K1569" s="41"/>
      <c r="L1569" s="41"/>
      <c r="M1569" s="41"/>
      <c r="N1569" s="41"/>
      <c r="O1569" s="41"/>
      <c r="P1569" s="41"/>
      <c r="Q1569" s="41"/>
      <c r="R1569" s="41"/>
      <c r="S1569" s="41"/>
      <c r="T1569" s="41"/>
      <c r="U1569" s="41"/>
      <c r="V1569" s="41"/>
      <c r="W1569" s="41"/>
      <c r="X1569" s="41"/>
      <c r="Y1569" s="41"/>
      <c r="Z1569" s="41"/>
      <c r="AA1569" s="41"/>
      <c r="AB1569" s="41"/>
      <c r="AC1569" s="41"/>
      <c r="AD1569" s="41"/>
      <c r="AE1569" s="41"/>
      <c r="AF1569" s="41"/>
      <c r="AG1569" s="41"/>
      <c r="AH1569" s="41"/>
      <c r="AI1569" s="41"/>
      <c r="AJ1569" s="41"/>
      <c r="AK1569" s="41"/>
      <c r="AL1569" s="41"/>
      <c r="AM1569" s="41"/>
      <c r="AN1569" s="41"/>
    </row>
    <row r="1570" ht="12.75" customHeight="1">
      <c r="A1570" s="244">
        <v>9.0</v>
      </c>
      <c r="B1570" s="55">
        <f t="shared" ref="B1570:C1570" si="530">A1570*0.9</f>
        <v>8.1</v>
      </c>
      <c r="C1570" s="63">
        <f t="shared" si="530"/>
        <v>7.29</v>
      </c>
      <c r="D1570" s="245" t="s">
        <v>749</v>
      </c>
      <c r="E1570" s="246" t="s">
        <v>525</v>
      </c>
      <c r="F1570" s="247">
        <v>13.0</v>
      </c>
      <c r="G1570" s="58"/>
      <c r="H1570" s="131"/>
      <c r="I1570" s="52"/>
      <c r="J1570" s="61"/>
      <c r="K1570" s="41"/>
      <c r="L1570" s="41"/>
      <c r="M1570" s="41"/>
      <c r="N1570" s="41"/>
      <c r="O1570" s="41"/>
      <c r="P1570" s="41"/>
      <c r="Q1570" s="41"/>
      <c r="R1570" s="41"/>
      <c r="S1570" s="41"/>
      <c r="T1570" s="41"/>
      <c r="U1570" s="41"/>
      <c r="V1570" s="41"/>
      <c r="W1570" s="41"/>
      <c r="X1570" s="41"/>
      <c r="Y1570" s="41"/>
      <c r="Z1570" s="41"/>
      <c r="AA1570" s="41"/>
      <c r="AB1570" s="41"/>
      <c r="AC1570" s="41"/>
      <c r="AD1570" s="41"/>
      <c r="AE1570" s="41"/>
      <c r="AF1570" s="41"/>
      <c r="AG1570" s="41"/>
      <c r="AH1570" s="41"/>
      <c r="AI1570" s="41"/>
      <c r="AJ1570" s="41"/>
      <c r="AK1570" s="41"/>
      <c r="AL1570" s="41"/>
      <c r="AM1570" s="41"/>
      <c r="AN1570" s="41"/>
    </row>
    <row r="1571" ht="12.75" customHeight="1">
      <c r="A1571" s="244">
        <v>9.0</v>
      </c>
      <c r="B1571" s="55">
        <f t="shared" ref="B1571:C1571" si="531">A1571*0.9</f>
        <v>8.1</v>
      </c>
      <c r="C1571" s="63">
        <f t="shared" si="531"/>
        <v>7.29</v>
      </c>
      <c r="D1571" s="245" t="s">
        <v>750</v>
      </c>
      <c r="E1571" s="246" t="s">
        <v>551</v>
      </c>
      <c r="F1571" s="247">
        <v>1.0</v>
      </c>
      <c r="G1571" s="58"/>
      <c r="H1571" s="131"/>
      <c r="I1571" s="52"/>
      <c r="J1571" s="61"/>
      <c r="K1571" s="41"/>
      <c r="L1571" s="41"/>
      <c r="M1571" s="41"/>
      <c r="N1571" s="41"/>
      <c r="O1571" s="41"/>
      <c r="P1571" s="41"/>
      <c r="Q1571" s="41"/>
      <c r="R1571" s="41"/>
      <c r="S1571" s="41"/>
      <c r="T1571" s="41"/>
      <c r="U1571" s="41"/>
      <c r="V1571" s="41"/>
      <c r="W1571" s="41"/>
      <c r="X1571" s="41"/>
      <c r="Y1571" s="41"/>
      <c r="Z1571" s="41"/>
      <c r="AA1571" s="41"/>
      <c r="AB1571" s="41"/>
      <c r="AC1571" s="41"/>
      <c r="AD1571" s="41"/>
      <c r="AE1571" s="41"/>
      <c r="AF1571" s="41"/>
      <c r="AG1571" s="41"/>
      <c r="AH1571" s="41"/>
      <c r="AI1571" s="41"/>
      <c r="AJ1571" s="41"/>
      <c r="AK1571" s="41"/>
      <c r="AL1571" s="41"/>
      <c r="AM1571" s="41"/>
      <c r="AN1571" s="41"/>
    </row>
    <row r="1572" ht="12.75" customHeight="1">
      <c r="A1572" s="244">
        <v>24.0</v>
      </c>
      <c r="B1572" s="55">
        <f t="shared" ref="B1572:C1572" si="532">A1572*0.9</f>
        <v>21.6</v>
      </c>
      <c r="C1572" s="63">
        <f t="shared" si="532"/>
        <v>19.44</v>
      </c>
      <c r="D1572" s="245" t="s">
        <v>751</v>
      </c>
      <c r="E1572" s="246" t="s">
        <v>752</v>
      </c>
      <c r="F1572" s="247">
        <v>1.0</v>
      </c>
      <c r="G1572" s="58"/>
      <c r="H1572" s="131"/>
      <c r="I1572" s="52"/>
      <c r="J1572" s="61"/>
      <c r="K1572" s="41"/>
      <c r="L1572" s="41"/>
      <c r="M1572" s="41"/>
      <c r="N1572" s="41"/>
      <c r="O1572" s="41"/>
      <c r="P1572" s="41"/>
      <c r="Q1572" s="41"/>
      <c r="R1572" s="41"/>
      <c r="S1572" s="41"/>
      <c r="T1572" s="41"/>
      <c r="U1572" s="41"/>
      <c r="V1572" s="41"/>
      <c r="W1572" s="41"/>
      <c r="X1572" s="41"/>
      <c r="Y1572" s="41"/>
      <c r="Z1572" s="41"/>
      <c r="AA1572" s="41"/>
      <c r="AB1572" s="41"/>
      <c r="AC1572" s="41"/>
      <c r="AD1572" s="41"/>
      <c r="AE1572" s="41"/>
      <c r="AF1572" s="41"/>
      <c r="AG1572" s="41"/>
      <c r="AH1572" s="41"/>
      <c r="AI1572" s="41"/>
      <c r="AJ1572" s="41"/>
      <c r="AK1572" s="41"/>
      <c r="AL1572" s="41"/>
      <c r="AM1572" s="41"/>
      <c r="AN1572" s="41"/>
    </row>
    <row r="1573" ht="12.75" customHeight="1">
      <c r="A1573" s="244">
        <v>9.0</v>
      </c>
      <c r="B1573" s="55">
        <f t="shared" ref="B1573:C1573" si="533">A1573*0.9</f>
        <v>8.1</v>
      </c>
      <c r="C1573" s="63">
        <f t="shared" si="533"/>
        <v>7.29</v>
      </c>
      <c r="D1573" s="245" t="s">
        <v>749</v>
      </c>
      <c r="E1573" s="246" t="s">
        <v>525</v>
      </c>
      <c r="F1573" s="247">
        <v>12.0</v>
      </c>
      <c r="G1573" s="58"/>
      <c r="H1573" s="131"/>
      <c r="I1573" s="52"/>
      <c r="J1573" s="61"/>
      <c r="K1573" s="41"/>
      <c r="L1573" s="41"/>
      <c r="M1573" s="41"/>
      <c r="N1573" s="41"/>
      <c r="O1573" s="41"/>
      <c r="P1573" s="41"/>
      <c r="Q1573" s="41"/>
      <c r="R1573" s="41"/>
      <c r="S1573" s="41"/>
      <c r="T1573" s="41"/>
      <c r="U1573" s="41"/>
      <c r="V1573" s="41"/>
      <c r="W1573" s="41"/>
      <c r="X1573" s="41"/>
      <c r="Y1573" s="41"/>
      <c r="Z1573" s="41"/>
      <c r="AA1573" s="41"/>
      <c r="AB1573" s="41"/>
      <c r="AC1573" s="41"/>
      <c r="AD1573" s="41"/>
      <c r="AE1573" s="41"/>
      <c r="AF1573" s="41"/>
      <c r="AG1573" s="41"/>
      <c r="AH1573" s="41"/>
      <c r="AI1573" s="41"/>
      <c r="AJ1573" s="41"/>
      <c r="AK1573" s="41"/>
      <c r="AL1573" s="41"/>
      <c r="AM1573" s="41"/>
      <c r="AN1573" s="41"/>
    </row>
    <row r="1574" ht="12.75" customHeight="1">
      <c r="A1574" s="244">
        <v>9.0</v>
      </c>
      <c r="B1574" s="55">
        <f t="shared" ref="B1574:C1574" si="534">A1574*0.9</f>
        <v>8.1</v>
      </c>
      <c r="C1574" s="63">
        <f t="shared" si="534"/>
        <v>7.29</v>
      </c>
      <c r="D1574" s="245" t="s">
        <v>753</v>
      </c>
      <c r="E1574" s="246" t="s">
        <v>525</v>
      </c>
      <c r="F1574" s="247">
        <v>1.0</v>
      </c>
      <c r="G1574" s="58"/>
      <c r="H1574" s="131"/>
      <c r="I1574" s="52"/>
      <c r="J1574" s="61"/>
      <c r="K1574" s="41"/>
      <c r="L1574" s="41"/>
      <c r="M1574" s="41"/>
      <c r="N1574" s="41"/>
      <c r="O1574" s="41"/>
      <c r="P1574" s="41"/>
      <c r="Q1574" s="41"/>
      <c r="R1574" s="41"/>
      <c r="S1574" s="41"/>
      <c r="T1574" s="41"/>
      <c r="U1574" s="41"/>
      <c r="V1574" s="41"/>
      <c r="W1574" s="41"/>
      <c r="X1574" s="41"/>
      <c r="Y1574" s="41"/>
      <c r="Z1574" s="41"/>
      <c r="AA1574" s="41"/>
      <c r="AB1574" s="41"/>
      <c r="AC1574" s="41"/>
      <c r="AD1574" s="41"/>
      <c r="AE1574" s="41"/>
      <c r="AF1574" s="41"/>
      <c r="AG1574" s="41"/>
      <c r="AH1574" s="41"/>
      <c r="AI1574" s="41"/>
      <c r="AJ1574" s="41"/>
      <c r="AK1574" s="41"/>
      <c r="AL1574" s="41"/>
      <c r="AM1574" s="41"/>
      <c r="AN1574" s="41"/>
    </row>
    <row r="1575" ht="12.75" customHeight="1">
      <c r="A1575" s="244">
        <v>9.0</v>
      </c>
      <c r="B1575" s="55">
        <f t="shared" ref="B1575:C1575" si="535">A1575*0.9</f>
        <v>8.1</v>
      </c>
      <c r="C1575" s="63">
        <f t="shared" si="535"/>
        <v>7.29</v>
      </c>
      <c r="D1575" s="245" t="s">
        <v>750</v>
      </c>
      <c r="E1575" s="246" t="s">
        <v>525</v>
      </c>
      <c r="F1575" s="247">
        <v>1.0</v>
      </c>
      <c r="G1575" s="58"/>
      <c r="H1575" s="131"/>
      <c r="I1575" s="52"/>
      <c r="J1575" s="61"/>
      <c r="K1575" s="41"/>
      <c r="L1575" s="41"/>
      <c r="M1575" s="41"/>
      <c r="N1575" s="41"/>
      <c r="O1575" s="41"/>
      <c r="P1575" s="41"/>
      <c r="Q1575" s="41"/>
      <c r="R1575" s="41"/>
      <c r="S1575" s="41"/>
      <c r="T1575" s="41"/>
      <c r="U1575" s="41"/>
      <c r="V1575" s="41"/>
      <c r="W1575" s="41"/>
      <c r="X1575" s="41"/>
      <c r="Y1575" s="41"/>
      <c r="Z1575" s="41"/>
      <c r="AA1575" s="41"/>
      <c r="AB1575" s="41"/>
      <c r="AC1575" s="41"/>
      <c r="AD1575" s="41"/>
      <c r="AE1575" s="41"/>
      <c r="AF1575" s="41"/>
      <c r="AG1575" s="41"/>
      <c r="AH1575" s="41"/>
      <c r="AI1575" s="41"/>
      <c r="AJ1575" s="41"/>
      <c r="AK1575" s="41"/>
      <c r="AL1575" s="41"/>
      <c r="AM1575" s="41"/>
      <c r="AN1575" s="41"/>
    </row>
    <row r="1576" ht="12.75" customHeight="1">
      <c r="A1576" s="244">
        <v>9.0</v>
      </c>
      <c r="B1576" s="55">
        <f t="shared" ref="B1576:C1576" si="536">A1576*0.9</f>
        <v>8.1</v>
      </c>
      <c r="C1576" s="63">
        <f t="shared" si="536"/>
        <v>7.29</v>
      </c>
      <c r="D1576" s="245" t="s">
        <v>754</v>
      </c>
      <c r="E1576" s="246" t="s">
        <v>525</v>
      </c>
      <c r="F1576" s="247">
        <v>1.0</v>
      </c>
      <c r="G1576" s="58"/>
      <c r="H1576" s="131"/>
      <c r="I1576" s="52"/>
      <c r="J1576" s="61"/>
      <c r="K1576" s="41"/>
      <c r="L1576" s="41"/>
      <c r="M1576" s="41"/>
      <c r="N1576" s="41"/>
      <c r="O1576" s="41"/>
      <c r="P1576" s="41"/>
      <c r="Q1576" s="41"/>
      <c r="R1576" s="41"/>
      <c r="S1576" s="41"/>
      <c r="T1576" s="41"/>
      <c r="U1576" s="41"/>
      <c r="V1576" s="41"/>
      <c r="W1576" s="41"/>
      <c r="X1576" s="41"/>
      <c r="Y1576" s="41"/>
      <c r="Z1576" s="41"/>
      <c r="AA1576" s="41"/>
      <c r="AB1576" s="41"/>
      <c r="AC1576" s="41"/>
      <c r="AD1576" s="41"/>
      <c r="AE1576" s="41"/>
      <c r="AF1576" s="41"/>
      <c r="AG1576" s="41"/>
      <c r="AH1576" s="41"/>
      <c r="AI1576" s="41"/>
      <c r="AJ1576" s="41"/>
      <c r="AK1576" s="41"/>
      <c r="AL1576" s="41"/>
      <c r="AM1576" s="41"/>
      <c r="AN1576" s="41"/>
    </row>
    <row r="1577" ht="12.75" customHeight="1">
      <c r="A1577" s="244">
        <v>7.0</v>
      </c>
      <c r="B1577" s="55">
        <f t="shared" ref="B1577:C1577" si="537">A1577*0.9</f>
        <v>6.3</v>
      </c>
      <c r="C1577" s="63">
        <f t="shared" si="537"/>
        <v>5.67</v>
      </c>
      <c r="D1577" s="245" t="s">
        <v>755</v>
      </c>
      <c r="E1577" s="246" t="s">
        <v>525</v>
      </c>
      <c r="F1577" s="247">
        <v>5.0</v>
      </c>
      <c r="G1577" s="58"/>
      <c r="H1577" s="131"/>
      <c r="I1577" s="52"/>
      <c r="J1577" s="61"/>
      <c r="K1577" s="41"/>
      <c r="L1577" s="41"/>
      <c r="M1577" s="41"/>
      <c r="N1577" s="41"/>
      <c r="O1577" s="41"/>
      <c r="P1577" s="41"/>
      <c r="Q1577" s="41"/>
      <c r="R1577" s="41"/>
      <c r="S1577" s="41"/>
      <c r="T1577" s="41"/>
      <c r="U1577" s="41"/>
      <c r="V1577" s="41"/>
      <c r="W1577" s="41"/>
      <c r="X1577" s="41"/>
      <c r="Y1577" s="41"/>
      <c r="Z1577" s="41"/>
      <c r="AA1577" s="41"/>
      <c r="AB1577" s="41"/>
      <c r="AC1577" s="41"/>
      <c r="AD1577" s="41"/>
      <c r="AE1577" s="41"/>
      <c r="AF1577" s="41"/>
      <c r="AG1577" s="41"/>
      <c r="AH1577" s="41"/>
      <c r="AI1577" s="41"/>
      <c r="AJ1577" s="41"/>
      <c r="AK1577" s="41"/>
      <c r="AL1577" s="41"/>
      <c r="AM1577" s="41"/>
      <c r="AN1577" s="41"/>
    </row>
    <row r="1578" ht="12.75" customHeight="1">
      <c r="A1578" s="244">
        <v>15.0</v>
      </c>
      <c r="B1578" s="55">
        <f t="shared" ref="B1578:C1578" si="538">A1578*0.9</f>
        <v>13.5</v>
      </c>
      <c r="C1578" s="63">
        <f t="shared" si="538"/>
        <v>12.15</v>
      </c>
      <c r="D1578" s="245" t="s">
        <v>756</v>
      </c>
      <c r="E1578" s="246" t="s">
        <v>568</v>
      </c>
      <c r="F1578" s="247">
        <v>1.0</v>
      </c>
      <c r="G1578" s="58"/>
      <c r="H1578" s="131"/>
      <c r="I1578" s="52"/>
      <c r="J1578" s="61"/>
      <c r="K1578" s="41"/>
      <c r="L1578" s="41"/>
      <c r="M1578" s="41"/>
      <c r="N1578" s="41"/>
      <c r="O1578" s="41"/>
      <c r="P1578" s="41"/>
      <c r="Q1578" s="41"/>
      <c r="R1578" s="41"/>
      <c r="S1578" s="41"/>
      <c r="T1578" s="41"/>
      <c r="U1578" s="41"/>
      <c r="V1578" s="41"/>
      <c r="W1578" s="41"/>
      <c r="X1578" s="41"/>
      <c r="Y1578" s="41"/>
      <c r="Z1578" s="41"/>
      <c r="AA1578" s="41"/>
      <c r="AB1578" s="41"/>
      <c r="AC1578" s="41"/>
      <c r="AD1578" s="41"/>
      <c r="AE1578" s="41"/>
      <c r="AF1578" s="41"/>
      <c r="AG1578" s="41"/>
      <c r="AH1578" s="41"/>
      <c r="AI1578" s="41"/>
      <c r="AJ1578" s="41"/>
      <c r="AK1578" s="41"/>
      <c r="AL1578" s="41"/>
      <c r="AM1578" s="41"/>
      <c r="AN1578" s="41"/>
    </row>
    <row r="1579" ht="12.75" customHeight="1">
      <c r="A1579" s="244">
        <v>9.0</v>
      </c>
      <c r="B1579" s="55">
        <f t="shared" ref="B1579:C1579" si="539">A1579*0.9</f>
        <v>8.1</v>
      </c>
      <c r="C1579" s="63">
        <f t="shared" si="539"/>
        <v>7.29</v>
      </c>
      <c r="D1579" s="245" t="s">
        <v>757</v>
      </c>
      <c r="E1579" s="246" t="s">
        <v>551</v>
      </c>
      <c r="F1579" s="247">
        <v>1.0</v>
      </c>
      <c r="G1579" s="58"/>
      <c r="H1579" s="131"/>
      <c r="I1579" s="52"/>
      <c r="J1579" s="61"/>
      <c r="K1579" s="41"/>
      <c r="L1579" s="41"/>
      <c r="M1579" s="41"/>
      <c r="N1579" s="41"/>
      <c r="O1579" s="41"/>
      <c r="P1579" s="41"/>
      <c r="Q1579" s="41"/>
      <c r="R1579" s="41"/>
      <c r="S1579" s="41"/>
      <c r="T1579" s="41"/>
      <c r="U1579" s="41"/>
      <c r="V1579" s="41"/>
      <c r="W1579" s="41"/>
      <c r="X1579" s="41"/>
      <c r="Y1579" s="41"/>
      <c r="Z1579" s="41"/>
      <c r="AA1579" s="41"/>
      <c r="AB1579" s="41"/>
      <c r="AC1579" s="41"/>
      <c r="AD1579" s="41"/>
      <c r="AE1579" s="41"/>
      <c r="AF1579" s="41"/>
      <c r="AG1579" s="41"/>
      <c r="AH1579" s="41"/>
      <c r="AI1579" s="41"/>
      <c r="AJ1579" s="41"/>
      <c r="AK1579" s="41"/>
      <c r="AL1579" s="41"/>
      <c r="AM1579" s="41"/>
      <c r="AN1579" s="41"/>
    </row>
    <row r="1580" ht="12.75" customHeight="1">
      <c r="A1580" s="244">
        <v>9.0</v>
      </c>
      <c r="B1580" s="55">
        <f t="shared" ref="B1580:C1580" si="540">A1580*0.9</f>
        <v>8.1</v>
      </c>
      <c r="C1580" s="63">
        <f t="shared" si="540"/>
        <v>7.29</v>
      </c>
      <c r="D1580" s="245" t="s">
        <v>750</v>
      </c>
      <c r="E1580" s="246" t="s">
        <v>525</v>
      </c>
      <c r="F1580" s="247">
        <v>3.0</v>
      </c>
      <c r="G1580" s="58"/>
      <c r="H1580" s="131"/>
      <c r="I1580" s="52"/>
      <c r="J1580" s="61"/>
      <c r="K1580" s="41"/>
      <c r="L1580" s="41"/>
      <c r="M1580" s="41"/>
      <c r="N1580" s="41"/>
      <c r="O1580" s="41"/>
      <c r="P1580" s="41"/>
      <c r="Q1580" s="41"/>
      <c r="R1580" s="41"/>
      <c r="S1580" s="41"/>
      <c r="T1580" s="41"/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F1580" s="41"/>
      <c r="AG1580" s="41"/>
      <c r="AH1580" s="41"/>
      <c r="AI1580" s="41"/>
      <c r="AJ1580" s="41"/>
      <c r="AK1580" s="41"/>
      <c r="AL1580" s="41"/>
      <c r="AM1580" s="41"/>
      <c r="AN1580" s="41"/>
    </row>
    <row r="1581" ht="12.75" customHeight="1">
      <c r="A1581" s="244">
        <v>9.0</v>
      </c>
      <c r="B1581" s="55">
        <f t="shared" ref="B1581:C1581" si="541">A1581*0.9</f>
        <v>8.1</v>
      </c>
      <c r="C1581" s="63">
        <f t="shared" si="541"/>
        <v>7.29</v>
      </c>
      <c r="D1581" s="245" t="s">
        <v>758</v>
      </c>
      <c r="E1581" s="246" t="s">
        <v>525</v>
      </c>
      <c r="F1581" s="247">
        <v>1.0</v>
      </c>
      <c r="G1581" s="58"/>
      <c r="H1581" s="131"/>
      <c r="I1581" s="52"/>
      <c r="J1581" s="61"/>
      <c r="K1581" s="41"/>
      <c r="L1581" s="41"/>
      <c r="M1581" s="41"/>
      <c r="N1581" s="41"/>
      <c r="O1581" s="41"/>
      <c r="P1581" s="41"/>
      <c r="Q1581" s="41"/>
      <c r="R1581" s="41"/>
      <c r="S1581" s="41"/>
      <c r="T1581" s="41"/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F1581" s="41"/>
      <c r="AG1581" s="41"/>
      <c r="AH1581" s="41"/>
      <c r="AI1581" s="41"/>
      <c r="AJ1581" s="41"/>
      <c r="AK1581" s="41"/>
      <c r="AL1581" s="41"/>
      <c r="AM1581" s="41"/>
      <c r="AN1581" s="41"/>
    </row>
    <row r="1582" ht="12.75" customHeight="1">
      <c r="A1582" s="244">
        <v>9.0</v>
      </c>
      <c r="B1582" s="55">
        <f t="shared" ref="B1582:C1582" si="542">A1582*0.9</f>
        <v>8.1</v>
      </c>
      <c r="C1582" s="63">
        <f t="shared" si="542"/>
        <v>7.29</v>
      </c>
      <c r="D1582" s="245" t="s">
        <v>755</v>
      </c>
      <c r="E1582" s="246" t="s">
        <v>525</v>
      </c>
      <c r="F1582" s="247">
        <v>40.0</v>
      </c>
      <c r="G1582" s="58"/>
      <c r="H1582" s="131"/>
      <c r="I1582" s="52"/>
      <c r="J1582" s="61"/>
      <c r="K1582" s="41"/>
      <c r="L1582" s="41"/>
      <c r="M1582" s="41"/>
      <c r="N1582" s="41"/>
      <c r="O1582" s="41"/>
      <c r="P1582" s="41"/>
      <c r="Q1582" s="41"/>
      <c r="R1582" s="41"/>
      <c r="S1582" s="41"/>
      <c r="T1582" s="41"/>
      <c r="U1582" s="41"/>
      <c r="V1582" s="41"/>
      <c r="W1582" s="41"/>
      <c r="X1582" s="41"/>
      <c r="Y1582" s="41"/>
      <c r="Z1582" s="41"/>
      <c r="AA1582" s="41"/>
      <c r="AB1582" s="41"/>
      <c r="AC1582" s="41"/>
      <c r="AD1582" s="41"/>
      <c r="AE1582" s="41"/>
      <c r="AF1582" s="41"/>
      <c r="AG1582" s="41"/>
      <c r="AH1582" s="41"/>
      <c r="AI1582" s="41"/>
      <c r="AJ1582" s="41"/>
      <c r="AK1582" s="41"/>
      <c r="AL1582" s="41"/>
      <c r="AM1582" s="41"/>
      <c r="AN1582" s="41"/>
    </row>
    <row r="1583" ht="12.75" customHeight="1">
      <c r="A1583" s="244">
        <v>6.0</v>
      </c>
      <c r="B1583" s="55">
        <f t="shared" ref="B1583:C1583" si="543">A1583*0.9</f>
        <v>5.4</v>
      </c>
      <c r="C1583" s="63">
        <f t="shared" si="543"/>
        <v>4.86</v>
      </c>
      <c r="D1583" s="245" t="s">
        <v>759</v>
      </c>
      <c r="E1583" s="246" t="s">
        <v>551</v>
      </c>
      <c r="F1583" s="247">
        <v>1.0</v>
      </c>
      <c r="G1583" s="58"/>
      <c r="H1583" s="131"/>
      <c r="I1583" s="52"/>
      <c r="J1583" s="61"/>
      <c r="K1583" s="41"/>
      <c r="L1583" s="41"/>
      <c r="M1583" s="41"/>
      <c r="N1583" s="41"/>
      <c r="O1583" s="41"/>
      <c r="P1583" s="41"/>
      <c r="Q1583" s="41"/>
      <c r="R1583" s="41"/>
      <c r="S1583" s="41"/>
      <c r="T1583" s="41"/>
      <c r="U1583" s="41"/>
      <c r="V1583" s="41"/>
      <c r="W1583" s="41"/>
      <c r="X1583" s="41"/>
      <c r="Y1583" s="41"/>
      <c r="Z1583" s="41"/>
      <c r="AA1583" s="41"/>
      <c r="AB1583" s="41"/>
      <c r="AC1583" s="41"/>
      <c r="AD1583" s="41"/>
      <c r="AE1583" s="41"/>
      <c r="AF1583" s="41"/>
      <c r="AG1583" s="41"/>
      <c r="AH1583" s="41"/>
      <c r="AI1583" s="41"/>
      <c r="AJ1583" s="41"/>
      <c r="AK1583" s="41"/>
      <c r="AL1583" s="41"/>
      <c r="AM1583" s="41"/>
      <c r="AN1583" s="41"/>
    </row>
    <row r="1584" ht="12.75" customHeight="1">
      <c r="A1584" s="244">
        <v>9.0</v>
      </c>
      <c r="B1584" s="55">
        <f t="shared" ref="B1584:C1584" si="544">A1584*0.9</f>
        <v>8.1</v>
      </c>
      <c r="C1584" s="63">
        <f t="shared" si="544"/>
        <v>7.29</v>
      </c>
      <c r="D1584" s="245" t="s">
        <v>758</v>
      </c>
      <c r="E1584" s="246" t="s">
        <v>551</v>
      </c>
      <c r="F1584" s="247">
        <v>9.0</v>
      </c>
      <c r="G1584" s="58"/>
      <c r="H1584" s="131"/>
      <c r="I1584" s="52"/>
      <c r="J1584" s="61"/>
      <c r="K1584" s="41"/>
      <c r="L1584" s="41"/>
      <c r="M1584" s="41"/>
      <c r="N1584" s="41"/>
      <c r="O1584" s="41"/>
      <c r="P1584" s="41"/>
      <c r="Q1584" s="41"/>
      <c r="R1584" s="41"/>
      <c r="S1584" s="41"/>
      <c r="T1584" s="41"/>
      <c r="U1584" s="41"/>
      <c r="V1584" s="41"/>
      <c r="W1584" s="41"/>
      <c r="X1584" s="41"/>
      <c r="Y1584" s="41"/>
      <c r="Z1584" s="41"/>
      <c r="AA1584" s="41"/>
      <c r="AB1584" s="41"/>
      <c r="AC1584" s="41"/>
      <c r="AD1584" s="41"/>
      <c r="AE1584" s="41"/>
      <c r="AF1584" s="41"/>
      <c r="AG1584" s="41"/>
      <c r="AH1584" s="41"/>
      <c r="AI1584" s="41"/>
      <c r="AJ1584" s="41"/>
      <c r="AK1584" s="41"/>
      <c r="AL1584" s="41"/>
      <c r="AM1584" s="41"/>
      <c r="AN1584" s="41"/>
    </row>
    <row r="1585" ht="12.75" customHeight="1">
      <c r="A1585" s="244">
        <v>9.0</v>
      </c>
      <c r="B1585" s="55">
        <f t="shared" ref="B1585:C1585" si="545">A1585*0.9</f>
        <v>8.1</v>
      </c>
      <c r="C1585" s="63">
        <f t="shared" si="545"/>
        <v>7.29</v>
      </c>
      <c r="D1585" s="245" t="s">
        <v>758</v>
      </c>
      <c r="E1585" s="246" t="s">
        <v>551</v>
      </c>
      <c r="F1585" s="247">
        <v>12.0</v>
      </c>
      <c r="G1585" s="58"/>
      <c r="H1585" s="131"/>
      <c r="I1585" s="52"/>
      <c r="J1585" s="61"/>
      <c r="K1585" s="41"/>
      <c r="L1585" s="41"/>
      <c r="M1585" s="41"/>
      <c r="N1585" s="41"/>
      <c r="O1585" s="41"/>
      <c r="P1585" s="41"/>
      <c r="Q1585" s="41"/>
      <c r="R1585" s="41"/>
      <c r="S1585" s="41"/>
      <c r="T1585" s="41"/>
      <c r="U1585" s="41"/>
      <c r="V1585" s="41"/>
      <c r="W1585" s="41"/>
      <c r="X1585" s="41"/>
      <c r="Y1585" s="41"/>
      <c r="Z1585" s="41"/>
      <c r="AA1585" s="41"/>
      <c r="AB1585" s="41"/>
      <c r="AC1585" s="41"/>
      <c r="AD1585" s="41"/>
      <c r="AE1585" s="41"/>
      <c r="AF1585" s="41"/>
      <c r="AG1585" s="41"/>
      <c r="AH1585" s="41"/>
      <c r="AI1585" s="41"/>
      <c r="AJ1585" s="41"/>
      <c r="AK1585" s="41"/>
      <c r="AL1585" s="41"/>
      <c r="AM1585" s="41"/>
      <c r="AN1585" s="41"/>
    </row>
    <row r="1586" ht="12.75" customHeight="1">
      <c r="A1586" s="244">
        <v>9.0</v>
      </c>
      <c r="B1586" s="55">
        <f t="shared" ref="B1586:C1586" si="546">A1586*0.9</f>
        <v>8.1</v>
      </c>
      <c r="C1586" s="63">
        <f t="shared" si="546"/>
        <v>7.29</v>
      </c>
      <c r="D1586" s="245" t="s">
        <v>760</v>
      </c>
      <c r="E1586" s="246" t="s">
        <v>525</v>
      </c>
      <c r="F1586" s="247">
        <v>1.0</v>
      </c>
      <c r="G1586" s="58"/>
      <c r="H1586" s="131"/>
      <c r="I1586" s="52"/>
      <c r="J1586" s="61"/>
      <c r="K1586" s="41"/>
      <c r="L1586" s="41"/>
      <c r="M1586" s="41"/>
      <c r="N1586" s="41"/>
      <c r="O1586" s="41"/>
      <c r="P1586" s="41"/>
      <c r="Q1586" s="41"/>
      <c r="R1586" s="41"/>
      <c r="S1586" s="41"/>
      <c r="T1586" s="41"/>
      <c r="U1586" s="41"/>
      <c r="V1586" s="41"/>
      <c r="W1586" s="41"/>
      <c r="X1586" s="41"/>
      <c r="Y1586" s="41"/>
      <c r="Z1586" s="41"/>
      <c r="AA1586" s="41"/>
      <c r="AB1586" s="41"/>
      <c r="AC1586" s="41"/>
      <c r="AD1586" s="41"/>
      <c r="AE1586" s="41"/>
      <c r="AF1586" s="41"/>
      <c r="AG1586" s="41"/>
      <c r="AH1586" s="41"/>
      <c r="AI1586" s="41"/>
      <c r="AJ1586" s="41"/>
      <c r="AK1586" s="41"/>
      <c r="AL1586" s="41"/>
      <c r="AM1586" s="41"/>
      <c r="AN1586" s="41"/>
    </row>
    <row r="1587" ht="12.75" customHeight="1">
      <c r="A1587" s="244">
        <v>9.0</v>
      </c>
      <c r="B1587" s="55">
        <f t="shared" ref="B1587:C1587" si="547">A1587*0.9</f>
        <v>8.1</v>
      </c>
      <c r="C1587" s="63">
        <f t="shared" si="547"/>
        <v>7.29</v>
      </c>
      <c r="D1587" s="245" t="s">
        <v>758</v>
      </c>
      <c r="E1587" s="246" t="s">
        <v>525</v>
      </c>
      <c r="F1587" s="247">
        <v>8.0</v>
      </c>
      <c r="G1587" s="58"/>
      <c r="H1587" s="131"/>
      <c r="I1587" s="52"/>
      <c r="J1587" s="61"/>
      <c r="K1587" s="41"/>
      <c r="L1587" s="41"/>
      <c r="M1587" s="41"/>
      <c r="N1587" s="41"/>
      <c r="O1587" s="41"/>
      <c r="P1587" s="41"/>
      <c r="Q1587" s="41"/>
      <c r="R1587" s="41"/>
      <c r="S1587" s="41"/>
      <c r="T1587" s="41"/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F1587" s="41"/>
      <c r="AG1587" s="41"/>
      <c r="AH1587" s="41"/>
      <c r="AI1587" s="41"/>
      <c r="AJ1587" s="41"/>
      <c r="AK1587" s="41"/>
      <c r="AL1587" s="41"/>
      <c r="AM1587" s="41"/>
      <c r="AN1587" s="41"/>
    </row>
    <row r="1588" ht="12.75" customHeight="1">
      <c r="A1588" s="244">
        <v>9.0</v>
      </c>
      <c r="B1588" s="55">
        <f t="shared" ref="B1588:C1588" si="548">A1588*0.9</f>
        <v>8.1</v>
      </c>
      <c r="C1588" s="63">
        <f t="shared" si="548"/>
        <v>7.29</v>
      </c>
      <c r="D1588" s="245" t="s">
        <v>755</v>
      </c>
      <c r="E1588" s="246" t="s">
        <v>525</v>
      </c>
      <c r="F1588" s="247">
        <v>2.0</v>
      </c>
      <c r="G1588" s="58"/>
      <c r="H1588" s="131"/>
      <c r="I1588" s="52"/>
      <c r="J1588" s="61"/>
      <c r="K1588" s="41"/>
      <c r="L1588" s="41"/>
      <c r="M1588" s="41"/>
      <c r="N1588" s="41"/>
      <c r="O1588" s="41"/>
      <c r="P1588" s="41"/>
      <c r="Q1588" s="41"/>
      <c r="R1588" s="41"/>
      <c r="S1588" s="41"/>
      <c r="T1588" s="41"/>
      <c r="U1588" s="41"/>
      <c r="V1588" s="41"/>
      <c r="W1588" s="41"/>
      <c r="X1588" s="41"/>
      <c r="Y1588" s="41"/>
      <c r="Z1588" s="41"/>
      <c r="AA1588" s="41"/>
      <c r="AB1588" s="41"/>
      <c r="AC1588" s="41"/>
      <c r="AD1588" s="41"/>
      <c r="AE1588" s="41"/>
      <c r="AF1588" s="41"/>
      <c r="AG1588" s="41"/>
      <c r="AH1588" s="41"/>
      <c r="AI1588" s="41"/>
      <c r="AJ1588" s="41"/>
      <c r="AK1588" s="41"/>
      <c r="AL1588" s="41"/>
      <c r="AM1588" s="41"/>
      <c r="AN1588" s="41"/>
    </row>
    <row r="1589" ht="12.75" customHeight="1">
      <c r="A1589" s="244">
        <v>9.0</v>
      </c>
      <c r="B1589" s="55">
        <f t="shared" ref="B1589:C1589" si="549">A1589*0.9</f>
        <v>8.1</v>
      </c>
      <c r="C1589" s="63">
        <f t="shared" si="549"/>
        <v>7.29</v>
      </c>
      <c r="D1589" s="245" t="s">
        <v>750</v>
      </c>
      <c r="E1589" s="246" t="s">
        <v>525</v>
      </c>
      <c r="F1589" s="247">
        <v>1.0</v>
      </c>
      <c r="G1589" s="58"/>
      <c r="H1589" s="131"/>
      <c r="I1589" s="52"/>
      <c r="J1589" s="61"/>
      <c r="K1589" s="41"/>
      <c r="L1589" s="41"/>
      <c r="M1589" s="41"/>
      <c r="N1589" s="41"/>
      <c r="O1589" s="41"/>
      <c r="P1589" s="41"/>
      <c r="Q1589" s="41"/>
      <c r="R1589" s="41"/>
      <c r="S1589" s="41"/>
      <c r="T1589" s="41"/>
      <c r="U1589" s="41"/>
      <c r="V1589" s="41"/>
      <c r="W1589" s="41"/>
      <c r="X1589" s="41"/>
      <c r="Y1589" s="41"/>
      <c r="Z1589" s="41"/>
      <c r="AA1589" s="41"/>
      <c r="AB1589" s="41"/>
      <c r="AC1589" s="41"/>
      <c r="AD1589" s="41"/>
      <c r="AE1589" s="41"/>
      <c r="AF1589" s="41"/>
      <c r="AG1589" s="41"/>
      <c r="AH1589" s="41"/>
      <c r="AI1589" s="41"/>
      <c r="AJ1589" s="41"/>
      <c r="AK1589" s="41"/>
      <c r="AL1589" s="41"/>
      <c r="AM1589" s="41"/>
      <c r="AN1589" s="41"/>
    </row>
    <row r="1590" ht="12.75" customHeight="1">
      <c r="A1590" s="244">
        <v>9.0</v>
      </c>
      <c r="B1590" s="55">
        <f t="shared" ref="B1590:C1590" si="550">A1590*0.9</f>
        <v>8.1</v>
      </c>
      <c r="C1590" s="63">
        <f t="shared" si="550"/>
        <v>7.29</v>
      </c>
      <c r="D1590" s="245" t="s">
        <v>758</v>
      </c>
      <c r="E1590" s="246" t="s">
        <v>525</v>
      </c>
      <c r="F1590" s="247">
        <v>25.0</v>
      </c>
      <c r="G1590" s="58"/>
      <c r="H1590" s="131"/>
      <c r="I1590" s="52"/>
      <c r="J1590" s="61"/>
      <c r="K1590" s="41"/>
      <c r="L1590" s="41"/>
      <c r="M1590" s="41"/>
      <c r="N1590" s="41"/>
      <c r="O1590" s="41"/>
      <c r="P1590" s="41"/>
      <c r="Q1590" s="41"/>
      <c r="R1590" s="41"/>
      <c r="S1590" s="41"/>
      <c r="T1590" s="41"/>
      <c r="U1590" s="41"/>
      <c r="V1590" s="41"/>
      <c r="W1590" s="41"/>
      <c r="X1590" s="41"/>
      <c r="Y1590" s="41"/>
      <c r="Z1590" s="41"/>
      <c r="AA1590" s="41"/>
      <c r="AB1590" s="41"/>
      <c r="AC1590" s="41"/>
      <c r="AD1590" s="41"/>
      <c r="AE1590" s="41"/>
      <c r="AF1590" s="41"/>
      <c r="AG1590" s="41"/>
      <c r="AH1590" s="41"/>
      <c r="AI1590" s="41"/>
      <c r="AJ1590" s="41"/>
      <c r="AK1590" s="41"/>
      <c r="AL1590" s="41"/>
      <c r="AM1590" s="41"/>
      <c r="AN1590" s="41"/>
    </row>
    <row r="1591" ht="12.75" customHeight="1">
      <c r="A1591" s="244">
        <v>9.0</v>
      </c>
      <c r="B1591" s="55">
        <f t="shared" ref="B1591:C1591" si="551">A1591*0.9</f>
        <v>8.1</v>
      </c>
      <c r="C1591" s="63">
        <f t="shared" si="551"/>
        <v>7.29</v>
      </c>
      <c r="D1591" s="245" t="s">
        <v>758</v>
      </c>
      <c r="E1591" s="246" t="s">
        <v>525</v>
      </c>
      <c r="F1591" s="247">
        <v>5.0</v>
      </c>
      <c r="G1591" s="58"/>
      <c r="H1591" s="131"/>
      <c r="I1591" s="52"/>
      <c r="J1591" s="61"/>
      <c r="K1591" s="41"/>
      <c r="L1591" s="41"/>
      <c r="M1591" s="41"/>
      <c r="N1591" s="41"/>
      <c r="O1591" s="41"/>
      <c r="P1591" s="41"/>
      <c r="Q1591" s="41"/>
      <c r="R1591" s="41"/>
      <c r="S1591" s="41"/>
      <c r="T1591" s="41"/>
      <c r="U1591" s="41"/>
      <c r="V1591" s="41"/>
      <c r="W1591" s="41"/>
      <c r="X1591" s="41"/>
      <c r="Y1591" s="41"/>
      <c r="Z1591" s="41"/>
      <c r="AA1591" s="41"/>
      <c r="AB1591" s="41"/>
      <c r="AC1591" s="41"/>
      <c r="AD1591" s="41"/>
      <c r="AE1591" s="41"/>
      <c r="AF1591" s="41"/>
      <c r="AG1591" s="41"/>
      <c r="AH1591" s="41"/>
      <c r="AI1591" s="41"/>
      <c r="AJ1591" s="41"/>
      <c r="AK1591" s="41"/>
      <c r="AL1591" s="41"/>
      <c r="AM1591" s="41"/>
      <c r="AN1591" s="41"/>
    </row>
    <row r="1592" ht="12.75" customHeight="1">
      <c r="A1592" s="244">
        <v>9.0</v>
      </c>
      <c r="B1592" s="55">
        <f t="shared" ref="B1592:C1592" si="552">A1592*0.9</f>
        <v>8.1</v>
      </c>
      <c r="C1592" s="63">
        <f t="shared" si="552"/>
        <v>7.29</v>
      </c>
      <c r="D1592" s="245" t="s">
        <v>761</v>
      </c>
      <c r="E1592" s="246" t="s">
        <v>525</v>
      </c>
      <c r="F1592" s="247">
        <v>32.0</v>
      </c>
      <c r="G1592" s="58"/>
      <c r="H1592" s="131"/>
      <c r="I1592" s="52"/>
      <c r="J1592" s="61"/>
      <c r="K1592" s="41"/>
      <c r="L1592" s="41"/>
      <c r="M1592" s="41"/>
      <c r="N1592" s="41"/>
      <c r="O1592" s="41"/>
      <c r="P1592" s="41"/>
      <c r="Q1592" s="41"/>
      <c r="R1592" s="41"/>
      <c r="S1592" s="41"/>
      <c r="T1592" s="41"/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F1592" s="41"/>
      <c r="AG1592" s="41"/>
      <c r="AH1592" s="41"/>
      <c r="AI1592" s="41"/>
      <c r="AJ1592" s="41"/>
      <c r="AK1592" s="41"/>
      <c r="AL1592" s="41"/>
      <c r="AM1592" s="41"/>
      <c r="AN1592" s="41"/>
    </row>
    <row r="1593" ht="12.75" customHeight="1">
      <c r="A1593" s="244">
        <v>15.0</v>
      </c>
      <c r="B1593" s="55">
        <f t="shared" ref="B1593:C1593" si="553">A1593*0.9</f>
        <v>13.5</v>
      </c>
      <c r="C1593" s="63">
        <f t="shared" si="553"/>
        <v>12.15</v>
      </c>
      <c r="D1593" s="245" t="s">
        <v>762</v>
      </c>
      <c r="E1593" s="246" t="s">
        <v>525</v>
      </c>
      <c r="F1593" s="247">
        <v>2.0</v>
      </c>
      <c r="G1593" s="58"/>
      <c r="H1593" s="131"/>
      <c r="I1593" s="52"/>
      <c r="J1593" s="61"/>
      <c r="K1593" s="41"/>
      <c r="L1593" s="41"/>
      <c r="M1593" s="41"/>
      <c r="N1593" s="41"/>
      <c r="O1593" s="41"/>
      <c r="P1593" s="41"/>
      <c r="Q1593" s="41"/>
      <c r="R1593" s="41"/>
      <c r="S1593" s="41"/>
      <c r="T1593" s="41"/>
      <c r="U1593" s="41"/>
      <c r="V1593" s="41"/>
      <c r="W1593" s="41"/>
      <c r="X1593" s="41"/>
      <c r="Y1593" s="41"/>
      <c r="Z1593" s="41"/>
      <c r="AA1593" s="41"/>
      <c r="AB1593" s="41"/>
      <c r="AC1593" s="41"/>
      <c r="AD1593" s="41"/>
      <c r="AE1593" s="41"/>
      <c r="AF1593" s="41"/>
      <c r="AG1593" s="41"/>
      <c r="AH1593" s="41"/>
      <c r="AI1593" s="41"/>
      <c r="AJ1593" s="41"/>
      <c r="AK1593" s="41"/>
      <c r="AL1593" s="41"/>
      <c r="AM1593" s="41"/>
      <c r="AN1593" s="41"/>
    </row>
    <row r="1594" ht="12.75" customHeight="1">
      <c r="A1594" s="244">
        <v>15.0</v>
      </c>
      <c r="B1594" s="55">
        <f t="shared" ref="B1594:C1594" si="554">A1594*0.9</f>
        <v>13.5</v>
      </c>
      <c r="C1594" s="63">
        <f t="shared" si="554"/>
        <v>12.15</v>
      </c>
      <c r="D1594" s="245" t="s">
        <v>763</v>
      </c>
      <c r="E1594" s="246" t="s">
        <v>551</v>
      </c>
      <c r="F1594" s="247">
        <v>1.0</v>
      </c>
      <c r="G1594" s="58"/>
      <c r="H1594" s="131"/>
      <c r="I1594" s="52"/>
      <c r="J1594" s="61"/>
      <c r="K1594" s="41"/>
      <c r="L1594" s="41"/>
      <c r="M1594" s="41"/>
      <c r="N1594" s="41"/>
      <c r="O1594" s="41"/>
      <c r="P1594" s="41"/>
      <c r="Q1594" s="41"/>
      <c r="R1594" s="41"/>
      <c r="S1594" s="41"/>
      <c r="T1594" s="41"/>
      <c r="U1594" s="41"/>
      <c r="V1594" s="41"/>
      <c r="W1594" s="41"/>
      <c r="X1594" s="41"/>
      <c r="Y1594" s="41"/>
      <c r="Z1594" s="41"/>
      <c r="AA1594" s="41"/>
      <c r="AB1594" s="41"/>
      <c r="AC1594" s="41"/>
      <c r="AD1594" s="41"/>
      <c r="AE1594" s="41"/>
      <c r="AF1594" s="41"/>
      <c r="AG1594" s="41"/>
      <c r="AH1594" s="41"/>
      <c r="AI1594" s="41"/>
      <c r="AJ1594" s="41"/>
      <c r="AK1594" s="41"/>
      <c r="AL1594" s="41"/>
      <c r="AM1594" s="41"/>
      <c r="AN1594" s="41"/>
    </row>
    <row r="1595" ht="12.75" customHeight="1">
      <c r="A1595" s="244">
        <v>6.0</v>
      </c>
      <c r="B1595" s="55">
        <f t="shared" ref="B1595:C1595" si="555">A1595*0.9</f>
        <v>5.4</v>
      </c>
      <c r="C1595" s="63">
        <f t="shared" si="555"/>
        <v>4.86</v>
      </c>
      <c r="D1595" s="245" t="s">
        <v>764</v>
      </c>
      <c r="E1595" s="246" t="s">
        <v>525</v>
      </c>
      <c r="F1595" s="247">
        <v>5.0</v>
      </c>
      <c r="G1595" s="58"/>
      <c r="H1595" s="131"/>
      <c r="I1595" s="52"/>
      <c r="J1595" s="61"/>
      <c r="K1595" s="41"/>
      <c r="L1595" s="41"/>
      <c r="M1595" s="41"/>
      <c r="N1595" s="41"/>
      <c r="O1595" s="41"/>
      <c r="P1595" s="41"/>
      <c r="Q1595" s="41"/>
      <c r="R1595" s="41"/>
      <c r="S1595" s="41"/>
      <c r="T1595" s="41"/>
      <c r="U1595" s="41"/>
      <c r="V1595" s="41"/>
      <c r="W1595" s="41"/>
      <c r="X1595" s="41"/>
      <c r="Y1595" s="41"/>
      <c r="Z1595" s="41"/>
      <c r="AA1595" s="41"/>
      <c r="AB1595" s="41"/>
      <c r="AC1595" s="41"/>
      <c r="AD1595" s="41"/>
      <c r="AE1595" s="41"/>
      <c r="AF1595" s="41"/>
      <c r="AG1595" s="41"/>
      <c r="AH1595" s="41"/>
      <c r="AI1595" s="41"/>
      <c r="AJ1595" s="41"/>
      <c r="AK1595" s="41"/>
      <c r="AL1595" s="41"/>
      <c r="AM1595" s="41"/>
      <c r="AN1595" s="41"/>
    </row>
    <row r="1596" ht="12.75" customHeight="1">
      <c r="A1596" s="244">
        <v>30.0</v>
      </c>
      <c r="B1596" s="55">
        <f t="shared" ref="B1596:C1596" si="556">A1596*0.9</f>
        <v>27</v>
      </c>
      <c r="C1596" s="63">
        <f t="shared" si="556"/>
        <v>24.3</v>
      </c>
      <c r="D1596" s="245" t="s">
        <v>765</v>
      </c>
      <c r="E1596" s="246" t="s">
        <v>551</v>
      </c>
      <c r="F1596" s="247">
        <v>1.0</v>
      </c>
      <c r="G1596" s="58"/>
      <c r="H1596" s="131"/>
      <c r="I1596" s="52"/>
      <c r="J1596" s="61"/>
      <c r="K1596" s="41"/>
      <c r="L1596" s="41"/>
      <c r="M1596" s="41"/>
      <c r="N1596" s="41"/>
      <c r="O1596" s="41"/>
      <c r="P1596" s="41"/>
      <c r="Q1596" s="41"/>
      <c r="R1596" s="41"/>
      <c r="S1596" s="41"/>
      <c r="T1596" s="41"/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F1596" s="41"/>
      <c r="AG1596" s="41"/>
      <c r="AH1596" s="41"/>
      <c r="AI1596" s="41"/>
      <c r="AJ1596" s="41"/>
      <c r="AK1596" s="41"/>
      <c r="AL1596" s="41"/>
      <c r="AM1596" s="41"/>
      <c r="AN1596" s="41"/>
    </row>
    <row r="1597" ht="12.75" customHeight="1">
      <c r="A1597" s="244">
        <v>15.0</v>
      </c>
      <c r="B1597" s="55">
        <f t="shared" ref="B1597:C1597" si="557">A1597*0.9</f>
        <v>13.5</v>
      </c>
      <c r="C1597" s="63">
        <f t="shared" si="557"/>
        <v>12.15</v>
      </c>
      <c r="D1597" s="245" t="s">
        <v>766</v>
      </c>
      <c r="E1597" s="246" t="s">
        <v>525</v>
      </c>
      <c r="F1597" s="247">
        <v>1.0</v>
      </c>
      <c r="G1597" s="58"/>
      <c r="H1597" s="131"/>
      <c r="I1597" s="52"/>
      <c r="J1597" s="61"/>
      <c r="K1597" s="41"/>
      <c r="L1597" s="41"/>
      <c r="M1597" s="41"/>
      <c r="N1597" s="41"/>
      <c r="O1597" s="41"/>
      <c r="P1597" s="41"/>
      <c r="Q1597" s="41"/>
      <c r="R1597" s="41"/>
      <c r="S1597" s="41"/>
      <c r="T1597" s="41"/>
      <c r="U1597" s="41"/>
      <c r="V1597" s="41"/>
      <c r="W1597" s="41"/>
      <c r="X1597" s="41"/>
      <c r="Y1597" s="41"/>
      <c r="Z1597" s="41"/>
      <c r="AA1597" s="41"/>
      <c r="AB1597" s="41"/>
      <c r="AC1597" s="41"/>
      <c r="AD1597" s="41"/>
      <c r="AE1597" s="41"/>
      <c r="AF1597" s="41"/>
      <c r="AG1597" s="41"/>
      <c r="AH1597" s="41"/>
      <c r="AI1597" s="41"/>
      <c r="AJ1597" s="41"/>
      <c r="AK1597" s="41"/>
      <c r="AL1597" s="41"/>
      <c r="AM1597" s="41"/>
      <c r="AN1597" s="41"/>
    </row>
    <row r="1598" ht="12.75" customHeight="1">
      <c r="A1598" s="244">
        <v>21.0</v>
      </c>
      <c r="B1598" s="55">
        <f t="shared" ref="B1598:C1598" si="558">A1598*0.9</f>
        <v>18.9</v>
      </c>
      <c r="C1598" s="63">
        <f t="shared" si="558"/>
        <v>17.01</v>
      </c>
      <c r="D1598" s="245" t="s">
        <v>767</v>
      </c>
      <c r="E1598" s="246" t="s">
        <v>525</v>
      </c>
      <c r="F1598" s="247">
        <v>16.0</v>
      </c>
      <c r="G1598" s="58"/>
      <c r="H1598" s="131"/>
      <c r="I1598" s="52"/>
      <c r="J1598" s="61"/>
      <c r="K1598" s="41"/>
      <c r="L1598" s="41"/>
      <c r="M1598" s="41"/>
      <c r="N1598" s="41"/>
      <c r="O1598" s="41"/>
      <c r="P1598" s="41"/>
      <c r="Q1598" s="41"/>
      <c r="R1598" s="41"/>
      <c r="S1598" s="41"/>
      <c r="T1598" s="41"/>
      <c r="U1598" s="41"/>
      <c r="V1598" s="41"/>
      <c r="W1598" s="41"/>
      <c r="X1598" s="41"/>
      <c r="Y1598" s="41"/>
      <c r="Z1598" s="41"/>
      <c r="AA1598" s="41"/>
      <c r="AB1598" s="41"/>
      <c r="AC1598" s="41"/>
      <c r="AD1598" s="41"/>
      <c r="AE1598" s="41"/>
      <c r="AF1598" s="41"/>
      <c r="AG1598" s="41"/>
      <c r="AH1598" s="41"/>
      <c r="AI1598" s="41"/>
      <c r="AJ1598" s="41"/>
      <c r="AK1598" s="41"/>
      <c r="AL1598" s="41"/>
      <c r="AM1598" s="41"/>
      <c r="AN1598" s="41"/>
    </row>
    <row r="1599" ht="12.75" customHeight="1">
      <c r="A1599" s="244">
        <v>9.0</v>
      </c>
      <c r="B1599" s="55">
        <f t="shared" ref="B1599:C1599" si="559">A1599*0.9</f>
        <v>8.1</v>
      </c>
      <c r="C1599" s="63">
        <f t="shared" si="559"/>
        <v>7.29</v>
      </c>
      <c r="D1599" s="245" t="s">
        <v>760</v>
      </c>
      <c r="E1599" s="246" t="s">
        <v>525</v>
      </c>
      <c r="F1599" s="247">
        <v>14.0</v>
      </c>
      <c r="G1599" s="58"/>
      <c r="H1599" s="131"/>
      <c r="I1599" s="52"/>
      <c r="J1599" s="61"/>
      <c r="K1599" s="41"/>
      <c r="L1599" s="41"/>
      <c r="M1599" s="41"/>
      <c r="N1599" s="41"/>
      <c r="O1599" s="41"/>
      <c r="P1599" s="41"/>
      <c r="Q1599" s="41"/>
      <c r="R1599" s="41"/>
      <c r="S1599" s="41"/>
      <c r="T1599" s="41"/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F1599" s="41"/>
      <c r="AG1599" s="41"/>
      <c r="AH1599" s="41"/>
      <c r="AI1599" s="41"/>
      <c r="AJ1599" s="41"/>
      <c r="AK1599" s="41"/>
      <c r="AL1599" s="41"/>
      <c r="AM1599" s="41"/>
      <c r="AN1599" s="41"/>
    </row>
    <row r="1600" ht="12.75" customHeight="1">
      <c r="A1600" s="244">
        <v>9.0</v>
      </c>
      <c r="B1600" s="55">
        <f t="shared" ref="B1600:C1600" si="560">A1600*0.9</f>
        <v>8.1</v>
      </c>
      <c r="C1600" s="63">
        <f t="shared" si="560"/>
        <v>7.29</v>
      </c>
      <c r="D1600" s="245" t="s">
        <v>758</v>
      </c>
      <c r="E1600" s="246" t="s">
        <v>525</v>
      </c>
      <c r="F1600" s="247">
        <v>6.0</v>
      </c>
      <c r="G1600" s="58"/>
      <c r="H1600" s="131"/>
      <c r="I1600" s="52"/>
      <c r="J1600" s="61"/>
      <c r="K1600" s="41"/>
      <c r="L1600" s="41"/>
      <c r="M1600" s="41"/>
      <c r="N1600" s="41"/>
      <c r="O1600" s="41"/>
      <c r="P1600" s="41"/>
      <c r="Q1600" s="41"/>
      <c r="R1600" s="41"/>
      <c r="S1600" s="41"/>
      <c r="T1600" s="41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F1600" s="41"/>
      <c r="AG1600" s="41"/>
      <c r="AH1600" s="41"/>
      <c r="AI1600" s="41"/>
      <c r="AJ1600" s="41"/>
      <c r="AK1600" s="41"/>
      <c r="AL1600" s="41"/>
      <c r="AM1600" s="41"/>
      <c r="AN1600" s="41"/>
    </row>
    <row r="1601" ht="12.75" customHeight="1">
      <c r="A1601" s="244">
        <v>12.0</v>
      </c>
      <c r="B1601" s="55">
        <f t="shared" ref="B1601:C1601" si="561">A1601*0.9</f>
        <v>10.8</v>
      </c>
      <c r="C1601" s="63">
        <f t="shared" si="561"/>
        <v>9.72</v>
      </c>
      <c r="D1601" s="245" t="s">
        <v>768</v>
      </c>
      <c r="E1601" s="246" t="s">
        <v>551</v>
      </c>
      <c r="F1601" s="247">
        <v>2.0</v>
      </c>
      <c r="G1601" s="58"/>
      <c r="H1601" s="131"/>
      <c r="I1601" s="52"/>
      <c r="J1601" s="61"/>
      <c r="K1601" s="41"/>
      <c r="L1601" s="41"/>
      <c r="M1601" s="41"/>
      <c r="N1601" s="41"/>
      <c r="O1601" s="41"/>
      <c r="P1601" s="41"/>
      <c r="Q1601" s="41"/>
      <c r="R1601" s="41"/>
      <c r="S1601" s="41"/>
      <c r="T1601" s="41"/>
      <c r="U1601" s="41"/>
      <c r="V1601" s="41"/>
      <c r="W1601" s="41"/>
      <c r="X1601" s="41"/>
      <c r="Y1601" s="41"/>
      <c r="Z1601" s="41"/>
      <c r="AA1601" s="41"/>
      <c r="AB1601" s="41"/>
      <c r="AC1601" s="41"/>
      <c r="AD1601" s="41"/>
      <c r="AE1601" s="41"/>
      <c r="AF1601" s="41"/>
      <c r="AG1601" s="41"/>
      <c r="AH1601" s="41"/>
      <c r="AI1601" s="41"/>
      <c r="AJ1601" s="41"/>
      <c r="AK1601" s="41"/>
      <c r="AL1601" s="41"/>
      <c r="AM1601" s="41"/>
      <c r="AN1601" s="41"/>
    </row>
    <row r="1602" ht="12.75" customHeight="1">
      <c r="A1602" s="244">
        <v>9.0</v>
      </c>
      <c r="B1602" s="55">
        <f t="shared" ref="B1602:C1602" si="562">A1602*0.9</f>
        <v>8.1</v>
      </c>
      <c r="C1602" s="63">
        <f t="shared" si="562"/>
        <v>7.29</v>
      </c>
      <c r="D1602" s="245" t="s">
        <v>768</v>
      </c>
      <c r="E1602" s="246" t="s">
        <v>525</v>
      </c>
      <c r="F1602" s="247">
        <v>1.0</v>
      </c>
      <c r="G1602" s="58"/>
      <c r="H1602" s="131"/>
      <c r="I1602" s="52"/>
      <c r="J1602" s="61"/>
      <c r="K1602" s="41"/>
      <c r="L1602" s="41"/>
      <c r="M1602" s="41"/>
      <c r="N1602" s="41"/>
      <c r="O1602" s="41"/>
      <c r="P1602" s="41"/>
      <c r="Q1602" s="41"/>
      <c r="R1602" s="41"/>
      <c r="S1602" s="41"/>
      <c r="T1602" s="41"/>
      <c r="U1602" s="41"/>
      <c r="V1602" s="41"/>
      <c r="W1602" s="41"/>
      <c r="X1602" s="41"/>
      <c r="Y1602" s="41"/>
      <c r="Z1602" s="41"/>
      <c r="AA1602" s="41"/>
      <c r="AB1602" s="41"/>
      <c r="AC1602" s="41"/>
      <c r="AD1602" s="41"/>
      <c r="AE1602" s="41"/>
      <c r="AF1602" s="41"/>
      <c r="AG1602" s="41"/>
      <c r="AH1602" s="41"/>
      <c r="AI1602" s="41"/>
      <c r="AJ1602" s="41"/>
      <c r="AK1602" s="41"/>
      <c r="AL1602" s="41"/>
      <c r="AM1602" s="41"/>
      <c r="AN1602" s="41"/>
    </row>
    <row r="1603" ht="12.75" customHeight="1">
      <c r="A1603" s="244">
        <v>12.0</v>
      </c>
      <c r="B1603" s="55">
        <f t="shared" ref="B1603:C1603" si="563">A1603*0.9</f>
        <v>10.8</v>
      </c>
      <c r="C1603" s="63">
        <f t="shared" si="563"/>
        <v>9.72</v>
      </c>
      <c r="D1603" s="245" t="s">
        <v>769</v>
      </c>
      <c r="E1603" s="246" t="s">
        <v>551</v>
      </c>
      <c r="F1603" s="247">
        <v>5.0</v>
      </c>
      <c r="G1603" s="58"/>
      <c r="H1603" s="131"/>
      <c r="I1603" s="52"/>
      <c r="J1603" s="61"/>
      <c r="K1603" s="41"/>
      <c r="L1603" s="41"/>
      <c r="M1603" s="41"/>
      <c r="N1603" s="41"/>
      <c r="O1603" s="41"/>
      <c r="P1603" s="41"/>
      <c r="Q1603" s="41"/>
      <c r="R1603" s="41"/>
      <c r="S1603" s="41"/>
      <c r="T1603" s="41"/>
      <c r="U1603" s="41"/>
      <c r="V1603" s="41"/>
      <c r="W1603" s="41"/>
      <c r="X1603" s="41"/>
      <c r="Y1603" s="41"/>
      <c r="Z1603" s="41"/>
      <c r="AA1603" s="41"/>
      <c r="AB1603" s="41"/>
      <c r="AC1603" s="41"/>
      <c r="AD1603" s="41"/>
      <c r="AE1603" s="41"/>
      <c r="AF1603" s="41"/>
      <c r="AG1603" s="41"/>
      <c r="AH1603" s="41"/>
      <c r="AI1603" s="41"/>
      <c r="AJ1603" s="41"/>
      <c r="AK1603" s="41"/>
      <c r="AL1603" s="41"/>
      <c r="AM1603" s="41"/>
      <c r="AN1603" s="41"/>
    </row>
    <row r="1604" ht="12.75" customHeight="1">
      <c r="A1604" s="244">
        <v>12.0</v>
      </c>
      <c r="B1604" s="55">
        <f t="shared" ref="B1604:C1604" si="564">A1604*0.9</f>
        <v>10.8</v>
      </c>
      <c r="C1604" s="63">
        <f t="shared" si="564"/>
        <v>9.72</v>
      </c>
      <c r="D1604" s="245" t="s">
        <v>770</v>
      </c>
      <c r="E1604" s="246" t="s">
        <v>551</v>
      </c>
      <c r="F1604" s="247">
        <v>4.0</v>
      </c>
      <c r="G1604" s="58"/>
      <c r="H1604" s="131"/>
      <c r="I1604" s="52"/>
      <c r="J1604" s="61"/>
      <c r="K1604" s="41"/>
      <c r="L1604" s="41"/>
      <c r="M1604" s="41"/>
      <c r="N1604" s="41"/>
      <c r="O1604" s="41"/>
      <c r="P1604" s="41"/>
      <c r="Q1604" s="41"/>
      <c r="R1604" s="41"/>
      <c r="S1604" s="41"/>
      <c r="T1604" s="41"/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F1604" s="41"/>
      <c r="AG1604" s="41"/>
      <c r="AH1604" s="41"/>
      <c r="AI1604" s="41"/>
      <c r="AJ1604" s="41"/>
      <c r="AK1604" s="41"/>
      <c r="AL1604" s="41"/>
      <c r="AM1604" s="41"/>
      <c r="AN1604" s="41"/>
    </row>
    <row r="1605" ht="12.75" customHeight="1">
      <c r="A1605" s="244">
        <v>9.0</v>
      </c>
      <c r="B1605" s="55">
        <f t="shared" ref="B1605:C1605" si="565">A1605*0.9</f>
        <v>8.1</v>
      </c>
      <c r="C1605" s="63">
        <f t="shared" si="565"/>
        <v>7.29</v>
      </c>
      <c r="D1605" s="245" t="s">
        <v>755</v>
      </c>
      <c r="E1605" s="246" t="s">
        <v>525</v>
      </c>
      <c r="F1605" s="247">
        <v>1.0</v>
      </c>
      <c r="G1605" s="58"/>
      <c r="H1605" s="131"/>
      <c r="I1605" s="52"/>
      <c r="J1605" s="61"/>
      <c r="K1605" s="41"/>
      <c r="L1605" s="41"/>
      <c r="M1605" s="41"/>
      <c r="N1605" s="41"/>
      <c r="O1605" s="41"/>
      <c r="P1605" s="41"/>
      <c r="Q1605" s="41"/>
      <c r="R1605" s="41"/>
      <c r="S1605" s="41"/>
      <c r="T1605" s="41"/>
      <c r="U1605" s="41"/>
      <c r="V1605" s="41"/>
      <c r="W1605" s="41"/>
      <c r="X1605" s="41"/>
      <c r="Y1605" s="41"/>
      <c r="Z1605" s="41"/>
      <c r="AA1605" s="41"/>
      <c r="AB1605" s="41"/>
      <c r="AC1605" s="41"/>
      <c r="AD1605" s="41"/>
      <c r="AE1605" s="41"/>
      <c r="AF1605" s="41"/>
      <c r="AG1605" s="41"/>
      <c r="AH1605" s="41"/>
      <c r="AI1605" s="41"/>
      <c r="AJ1605" s="41"/>
      <c r="AK1605" s="41"/>
      <c r="AL1605" s="41"/>
      <c r="AM1605" s="41"/>
      <c r="AN1605" s="41"/>
    </row>
    <row r="1606" ht="12.75" customHeight="1">
      <c r="A1606" s="244">
        <v>9.0</v>
      </c>
      <c r="B1606" s="55">
        <f t="shared" ref="B1606:C1606" si="566">A1606*0.9</f>
        <v>8.1</v>
      </c>
      <c r="C1606" s="63">
        <f t="shared" si="566"/>
        <v>7.29</v>
      </c>
      <c r="D1606" s="245" t="s">
        <v>771</v>
      </c>
      <c r="E1606" s="246" t="s">
        <v>551</v>
      </c>
      <c r="F1606" s="247">
        <v>1.0</v>
      </c>
      <c r="G1606" s="58"/>
      <c r="H1606" s="131"/>
      <c r="I1606" s="52"/>
      <c r="J1606" s="61"/>
      <c r="K1606" s="41"/>
      <c r="L1606" s="41"/>
      <c r="M1606" s="41"/>
      <c r="N1606" s="41"/>
      <c r="O1606" s="41"/>
      <c r="P1606" s="41"/>
      <c r="Q1606" s="41"/>
      <c r="R1606" s="41"/>
      <c r="S1606" s="41"/>
      <c r="T1606" s="41"/>
      <c r="U1606" s="41"/>
      <c r="V1606" s="41"/>
      <c r="W1606" s="41"/>
      <c r="X1606" s="41"/>
      <c r="Y1606" s="41"/>
      <c r="Z1606" s="41"/>
      <c r="AA1606" s="41"/>
      <c r="AB1606" s="41"/>
      <c r="AC1606" s="41"/>
      <c r="AD1606" s="41"/>
      <c r="AE1606" s="41"/>
      <c r="AF1606" s="41"/>
      <c r="AG1606" s="41"/>
      <c r="AH1606" s="41"/>
      <c r="AI1606" s="41"/>
      <c r="AJ1606" s="41"/>
      <c r="AK1606" s="41"/>
      <c r="AL1606" s="41"/>
      <c r="AM1606" s="41"/>
      <c r="AN1606" s="41"/>
    </row>
    <row r="1607" ht="12.75" customHeight="1">
      <c r="A1607" s="244">
        <v>12.0</v>
      </c>
      <c r="B1607" s="55">
        <f t="shared" ref="B1607:C1607" si="567">A1607*0.9</f>
        <v>10.8</v>
      </c>
      <c r="C1607" s="63">
        <f t="shared" si="567"/>
        <v>9.72</v>
      </c>
      <c r="D1607" s="245" t="s">
        <v>769</v>
      </c>
      <c r="E1607" s="246" t="s">
        <v>551</v>
      </c>
      <c r="F1607" s="247">
        <v>4.0</v>
      </c>
      <c r="G1607" s="58"/>
      <c r="H1607" s="131"/>
      <c r="I1607" s="52"/>
      <c r="J1607" s="61"/>
      <c r="K1607" s="41"/>
      <c r="L1607" s="41"/>
      <c r="M1607" s="41"/>
      <c r="N1607" s="41"/>
      <c r="O1607" s="41"/>
      <c r="P1607" s="41"/>
      <c r="Q1607" s="41"/>
      <c r="R1607" s="41"/>
      <c r="S1607" s="41"/>
      <c r="T1607" s="41"/>
      <c r="U1607" s="41"/>
      <c r="V1607" s="41"/>
      <c r="W1607" s="41"/>
      <c r="X1607" s="41"/>
      <c r="Y1607" s="41"/>
      <c r="Z1607" s="41"/>
      <c r="AA1607" s="41"/>
      <c r="AB1607" s="41"/>
      <c r="AC1607" s="41"/>
      <c r="AD1607" s="41"/>
      <c r="AE1607" s="41"/>
      <c r="AF1607" s="41"/>
      <c r="AG1607" s="41"/>
      <c r="AH1607" s="41"/>
      <c r="AI1607" s="41"/>
      <c r="AJ1607" s="41"/>
      <c r="AK1607" s="41"/>
      <c r="AL1607" s="41"/>
      <c r="AM1607" s="41"/>
      <c r="AN1607" s="41"/>
    </row>
    <row r="1608" ht="12.75" customHeight="1">
      <c r="A1608" s="244">
        <v>9.0</v>
      </c>
      <c r="B1608" s="55">
        <f t="shared" ref="B1608:C1608" si="568">A1608*0.9</f>
        <v>8.1</v>
      </c>
      <c r="C1608" s="63">
        <f t="shared" si="568"/>
        <v>7.29</v>
      </c>
      <c r="D1608" s="245" t="s">
        <v>771</v>
      </c>
      <c r="E1608" s="246" t="s">
        <v>551</v>
      </c>
      <c r="F1608" s="247">
        <v>7.0</v>
      </c>
      <c r="G1608" s="58"/>
      <c r="H1608" s="131"/>
      <c r="I1608" s="52"/>
      <c r="J1608" s="61"/>
      <c r="K1608" s="41"/>
      <c r="L1608" s="41"/>
      <c r="M1608" s="41"/>
      <c r="N1608" s="41"/>
      <c r="O1608" s="41"/>
      <c r="P1608" s="41"/>
      <c r="Q1608" s="41"/>
      <c r="R1608" s="41"/>
      <c r="S1608" s="41"/>
      <c r="T1608" s="41"/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F1608" s="41"/>
      <c r="AG1608" s="41"/>
      <c r="AH1608" s="41"/>
      <c r="AI1608" s="41"/>
      <c r="AJ1608" s="41"/>
      <c r="AK1608" s="41"/>
      <c r="AL1608" s="41"/>
      <c r="AM1608" s="41"/>
      <c r="AN1608" s="41"/>
    </row>
    <row r="1609" ht="12.75" customHeight="1">
      <c r="A1609" s="244">
        <v>9.0</v>
      </c>
      <c r="B1609" s="55">
        <f t="shared" ref="B1609:C1609" si="569">A1609*0.9</f>
        <v>8.1</v>
      </c>
      <c r="C1609" s="63">
        <f t="shared" si="569"/>
        <v>7.29</v>
      </c>
      <c r="D1609" s="245" t="s">
        <v>758</v>
      </c>
      <c r="E1609" s="246" t="s">
        <v>525</v>
      </c>
      <c r="F1609" s="247">
        <v>42.0</v>
      </c>
      <c r="G1609" s="58"/>
      <c r="H1609" s="131"/>
      <c r="I1609" s="52"/>
      <c r="J1609" s="61"/>
      <c r="K1609" s="41"/>
      <c r="L1609" s="41"/>
      <c r="M1609" s="41"/>
      <c r="N1609" s="41"/>
      <c r="O1609" s="41"/>
      <c r="P1609" s="41"/>
      <c r="Q1609" s="41"/>
      <c r="R1609" s="41"/>
      <c r="S1609" s="41"/>
      <c r="T1609" s="41"/>
      <c r="U1609" s="41"/>
      <c r="V1609" s="41"/>
      <c r="W1609" s="41"/>
      <c r="X1609" s="41"/>
      <c r="Y1609" s="41"/>
      <c r="Z1609" s="41"/>
      <c r="AA1609" s="41"/>
      <c r="AB1609" s="41"/>
      <c r="AC1609" s="41"/>
      <c r="AD1609" s="41"/>
      <c r="AE1609" s="41"/>
      <c r="AF1609" s="41"/>
      <c r="AG1609" s="41"/>
      <c r="AH1609" s="41"/>
      <c r="AI1609" s="41"/>
      <c r="AJ1609" s="41"/>
      <c r="AK1609" s="41"/>
      <c r="AL1609" s="41"/>
      <c r="AM1609" s="41"/>
      <c r="AN1609" s="41"/>
    </row>
    <row r="1610" ht="12.75" customHeight="1">
      <c r="A1610" s="244">
        <v>9.0</v>
      </c>
      <c r="B1610" s="55">
        <f t="shared" ref="B1610:C1610" si="570">A1610*0.9</f>
        <v>8.1</v>
      </c>
      <c r="C1610" s="63">
        <f t="shared" si="570"/>
        <v>7.29</v>
      </c>
      <c r="D1610" s="245" t="s">
        <v>772</v>
      </c>
      <c r="E1610" s="246" t="s">
        <v>525</v>
      </c>
      <c r="F1610" s="247">
        <v>1.0</v>
      </c>
      <c r="G1610" s="58"/>
      <c r="H1610" s="131"/>
      <c r="I1610" s="52"/>
      <c r="J1610" s="61"/>
      <c r="K1610" s="41"/>
      <c r="L1610" s="41"/>
      <c r="M1610" s="41"/>
      <c r="N1610" s="41"/>
      <c r="O1610" s="41"/>
      <c r="P1610" s="41"/>
      <c r="Q1610" s="41"/>
      <c r="R1610" s="41"/>
      <c r="S1610" s="41"/>
      <c r="T1610" s="41"/>
      <c r="U1610" s="41"/>
      <c r="V1610" s="41"/>
      <c r="W1610" s="41"/>
      <c r="X1610" s="41"/>
      <c r="Y1610" s="41"/>
      <c r="Z1610" s="41"/>
      <c r="AA1610" s="41"/>
      <c r="AB1610" s="41"/>
      <c r="AC1610" s="41"/>
      <c r="AD1610" s="41"/>
      <c r="AE1610" s="41"/>
      <c r="AF1610" s="41"/>
      <c r="AG1610" s="41"/>
      <c r="AH1610" s="41"/>
      <c r="AI1610" s="41"/>
      <c r="AJ1610" s="41"/>
      <c r="AK1610" s="41"/>
      <c r="AL1610" s="41"/>
      <c r="AM1610" s="41"/>
      <c r="AN1610" s="41"/>
    </row>
    <row r="1611" ht="12.75" customHeight="1">
      <c r="A1611" s="244">
        <v>9.0</v>
      </c>
      <c r="B1611" s="55">
        <f t="shared" ref="B1611:C1611" si="571">A1611*0.9</f>
        <v>8.1</v>
      </c>
      <c r="C1611" s="63">
        <f t="shared" si="571"/>
        <v>7.29</v>
      </c>
      <c r="D1611" s="245" t="s">
        <v>773</v>
      </c>
      <c r="E1611" s="246" t="s">
        <v>525</v>
      </c>
      <c r="F1611" s="247">
        <v>1.0</v>
      </c>
      <c r="G1611" s="58"/>
      <c r="H1611" s="131"/>
      <c r="I1611" s="52"/>
      <c r="J1611" s="61"/>
      <c r="K1611" s="41"/>
      <c r="L1611" s="41"/>
      <c r="M1611" s="41"/>
      <c r="N1611" s="41"/>
      <c r="O1611" s="41"/>
      <c r="P1611" s="41"/>
      <c r="Q1611" s="41"/>
      <c r="R1611" s="41"/>
      <c r="S1611" s="41"/>
      <c r="T1611" s="41"/>
      <c r="U1611" s="41"/>
      <c r="V1611" s="41"/>
      <c r="W1611" s="41"/>
      <c r="X1611" s="41"/>
      <c r="Y1611" s="41"/>
      <c r="Z1611" s="41"/>
      <c r="AA1611" s="41"/>
      <c r="AB1611" s="41"/>
      <c r="AC1611" s="41"/>
      <c r="AD1611" s="41"/>
      <c r="AE1611" s="41"/>
      <c r="AF1611" s="41"/>
      <c r="AG1611" s="41"/>
      <c r="AH1611" s="41"/>
      <c r="AI1611" s="41"/>
      <c r="AJ1611" s="41"/>
      <c r="AK1611" s="41"/>
      <c r="AL1611" s="41"/>
      <c r="AM1611" s="41"/>
      <c r="AN1611" s="41"/>
    </row>
    <row r="1612" ht="12.75" customHeight="1">
      <c r="A1612" s="244">
        <v>15.0</v>
      </c>
      <c r="B1612" s="55">
        <f t="shared" ref="B1612:C1612" si="572">A1612*0.9</f>
        <v>13.5</v>
      </c>
      <c r="C1612" s="63">
        <f t="shared" si="572"/>
        <v>12.15</v>
      </c>
      <c r="D1612" s="245" t="s">
        <v>774</v>
      </c>
      <c r="E1612" s="246" t="s">
        <v>551</v>
      </c>
      <c r="F1612" s="247">
        <v>1.0</v>
      </c>
      <c r="G1612" s="58"/>
      <c r="H1612" s="131"/>
      <c r="I1612" s="52"/>
      <c r="J1612" s="61"/>
      <c r="K1612" s="41"/>
      <c r="L1612" s="41"/>
      <c r="M1612" s="41"/>
      <c r="N1612" s="41"/>
      <c r="O1612" s="41"/>
      <c r="P1612" s="41"/>
      <c r="Q1612" s="41"/>
      <c r="R1612" s="41"/>
      <c r="S1612" s="41"/>
      <c r="T1612" s="41"/>
      <c r="U1612" s="41"/>
      <c r="V1612" s="41"/>
      <c r="W1612" s="41"/>
      <c r="X1612" s="41"/>
      <c r="Y1612" s="41"/>
      <c r="Z1612" s="41"/>
      <c r="AA1612" s="41"/>
      <c r="AB1612" s="41"/>
      <c r="AC1612" s="41"/>
      <c r="AD1612" s="41"/>
      <c r="AE1612" s="41"/>
      <c r="AF1612" s="41"/>
      <c r="AG1612" s="41"/>
      <c r="AH1612" s="41"/>
      <c r="AI1612" s="41"/>
      <c r="AJ1612" s="41"/>
      <c r="AK1612" s="41"/>
      <c r="AL1612" s="41"/>
      <c r="AM1612" s="41"/>
      <c r="AN1612" s="41"/>
    </row>
    <row r="1613" ht="12.75" customHeight="1">
      <c r="A1613" s="244">
        <v>9.0</v>
      </c>
      <c r="B1613" s="55">
        <f t="shared" ref="B1613:C1613" si="573">A1613*0.9</f>
        <v>8.1</v>
      </c>
      <c r="C1613" s="63">
        <f t="shared" si="573"/>
        <v>7.29</v>
      </c>
      <c r="D1613" s="245" t="s">
        <v>775</v>
      </c>
      <c r="E1613" s="248"/>
      <c r="F1613" s="247">
        <v>1.0</v>
      </c>
      <c r="G1613" s="58"/>
      <c r="H1613" s="131"/>
      <c r="I1613" s="52"/>
      <c r="J1613" s="61"/>
      <c r="K1613" s="41"/>
      <c r="L1613" s="41"/>
      <c r="M1613" s="41"/>
      <c r="N1613" s="41"/>
      <c r="O1613" s="41"/>
      <c r="P1613" s="41"/>
      <c r="Q1613" s="41"/>
      <c r="R1613" s="41"/>
      <c r="S1613" s="41"/>
      <c r="T1613" s="41"/>
      <c r="U1613" s="41"/>
      <c r="V1613" s="41"/>
      <c r="W1613" s="41"/>
      <c r="X1613" s="41"/>
      <c r="Y1613" s="41"/>
      <c r="Z1613" s="41"/>
      <c r="AA1613" s="41"/>
      <c r="AB1613" s="41"/>
      <c r="AC1613" s="41"/>
      <c r="AD1613" s="41"/>
      <c r="AE1613" s="41"/>
      <c r="AF1613" s="41"/>
      <c r="AG1613" s="41"/>
      <c r="AH1613" s="41"/>
      <c r="AI1613" s="41"/>
      <c r="AJ1613" s="41"/>
      <c r="AK1613" s="41"/>
      <c r="AL1613" s="41"/>
      <c r="AM1613" s="41"/>
      <c r="AN1613" s="41"/>
    </row>
    <row r="1614" ht="12.75" customHeight="1">
      <c r="A1614" s="174"/>
      <c r="B1614" s="55"/>
      <c r="C1614" s="249"/>
      <c r="D1614" s="175"/>
      <c r="E1614" s="250"/>
      <c r="F1614" s="251"/>
      <c r="G1614" s="58"/>
      <c r="H1614" s="131"/>
      <c r="I1614" s="52"/>
      <c r="J1614" s="61"/>
      <c r="K1614" s="41"/>
      <c r="L1614" s="41"/>
      <c r="M1614" s="41"/>
      <c r="N1614" s="41"/>
      <c r="O1614" s="41"/>
      <c r="P1614" s="41"/>
      <c r="Q1614" s="41"/>
      <c r="R1614" s="41"/>
      <c r="S1614" s="41"/>
      <c r="T1614" s="41"/>
      <c r="U1614" s="41"/>
      <c r="V1614" s="41"/>
      <c r="W1614" s="41"/>
      <c r="X1614" s="41"/>
      <c r="Y1614" s="41"/>
      <c r="Z1614" s="41"/>
      <c r="AA1614" s="41"/>
      <c r="AB1614" s="41"/>
      <c r="AC1614" s="41"/>
      <c r="AD1614" s="41"/>
      <c r="AE1614" s="41"/>
      <c r="AF1614" s="41"/>
      <c r="AG1614" s="41"/>
      <c r="AH1614" s="41"/>
      <c r="AI1614" s="41"/>
      <c r="AJ1614" s="41"/>
      <c r="AK1614" s="41"/>
      <c r="AL1614" s="41"/>
      <c r="AM1614" s="41"/>
      <c r="AN1614" s="41"/>
    </row>
    <row r="1615" ht="1.5" customHeight="1">
      <c r="A1615" s="174"/>
      <c r="B1615" s="55"/>
      <c r="C1615" s="63"/>
      <c r="D1615" s="175"/>
      <c r="E1615" s="154"/>
      <c r="F1615" s="78"/>
      <c r="G1615" s="58"/>
      <c r="H1615" s="131"/>
      <c r="I1615" s="52"/>
      <c r="J1615" s="61"/>
      <c r="K1615" s="41"/>
      <c r="L1615" s="41"/>
      <c r="M1615" s="41"/>
      <c r="N1615" s="41"/>
      <c r="O1615" s="41"/>
      <c r="P1615" s="41"/>
      <c r="Q1615" s="41"/>
      <c r="R1615" s="41"/>
      <c r="S1615" s="41"/>
      <c r="T1615" s="41"/>
      <c r="U1615" s="41"/>
      <c r="V1615" s="41"/>
      <c r="W1615" s="41"/>
      <c r="X1615" s="41"/>
      <c r="Y1615" s="41"/>
      <c r="Z1615" s="41"/>
      <c r="AA1615" s="41"/>
      <c r="AB1615" s="41"/>
      <c r="AC1615" s="41"/>
      <c r="AD1615" s="41"/>
      <c r="AE1615" s="41"/>
      <c r="AF1615" s="41"/>
      <c r="AG1615" s="41"/>
      <c r="AH1615" s="41"/>
      <c r="AI1615" s="41"/>
      <c r="AJ1615" s="41"/>
      <c r="AK1615" s="41"/>
      <c r="AL1615" s="41"/>
      <c r="AM1615" s="41"/>
      <c r="AN1615" s="41"/>
    </row>
    <row r="1616" ht="12.75" customHeight="1">
      <c r="A1616" s="174"/>
      <c r="B1616" s="55"/>
      <c r="C1616" s="63"/>
      <c r="D1616" s="175"/>
      <c r="E1616" s="154"/>
      <c r="F1616" s="78"/>
      <c r="G1616" s="58"/>
      <c r="H1616" s="131"/>
      <c r="I1616" s="52"/>
      <c r="J1616" s="61"/>
      <c r="K1616" s="41"/>
      <c r="L1616" s="41"/>
      <c r="M1616" s="41"/>
      <c r="N1616" s="41"/>
      <c r="O1616" s="41"/>
      <c r="P1616" s="41"/>
      <c r="Q1616" s="41"/>
      <c r="R1616" s="41"/>
      <c r="S1616" s="41"/>
      <c r="T1616" s="41"/>
      <c r="U1616" s="41"/>
      <c r="V1616" s="41"/>
      <c r="W1616" s="41"/>
      <c r="X1616" s="41"/>
      <c r="Y1616" s="41"/>
      <c r="Z1616" s="41"/>
      <c r="AA1616" s="41"/>
      <c r="AB1616" s="41"/>
      <c r="AC1616" s="41"/>
      <c r="AD1616" s="41"/>
      <c r="AE1616" s="41"/>
      <c r="AF1616" s="41"/>
      <c r="AG1616" s="41"/>
      <c r="AH1616" s="41"/>
      <c r="AI1616" s="41"/>
      <c r="AJ1616" s="41"/>
      <c r="AK1616" s="41"/>
      <c r="AL1616" s="41"/>
      <c r="AM1616" s="41"/>
      <c r="AN1616" s="41"/>
    </row>
    <row r="1617" ht="12.75" customHeight="1">
      <c r="A1617" s="174">
        <v>12.0</v>
      </c>
      <c r="B1617" s="55">
        <f t="shared" ref="B1617:C1617" si="574">A1617*0.9</f>
        <v>10.8</v>
      </c>
      <c r="C1617" s="63">
        <f t="shared" si="574"/>
        <v>9.72</v>
      </c>
      <c r="D1617" s="223" t="s">
        <v>725</v>
      </c>
      <c r="E1617" s="224" t="s">
        <v>551</v>
      </c>
      <c r="F1617" s="225">
        <v>12.0</v>
      </c>
      <c r="G1617" s="252">
        <f t="shared" ref="G1617:G1709" si="576">F1617*A1617</f>
        <v>144</v>
      </c>
      <c r="H1617" s="253"/>
      <c r="I1617" s="254"/>
      <c r="J1617" s="61"/>
      <c r="K1617" s="41"/>
      <c r="L1617" s="41"/>
      <c r="M1617" s="41"/>
      <c r="N1617" s="41"/>
      <c r="O1617" s="41"/>
      <c r="P1617" s="41"/>
      <c r="Q1617" s="41"/>
      <c r="R1617" s="41"/>
      <c r="S1617" s="41"/>
      <c r="T1617" s="41"/>
      <c r="U1617" s="41"/>
      <c r="V1617" s="41"/>
      <c r="W1617" s="41"/>
      <c r="X1617" s="41"/>
      <c r="Y1617" s="41"/>
      <c r="Z1617" s="41"/>
      <c r="AA1617" s="41"/>
      <c r="AB1617" s="41"/>
      <c r="AC1617" s="41"/>
      <c r="AD1617" s="41"/>
      <c r="AE1617" s="41"/>
      <c r="AF1617" s="41"/>
      <c r="AG1617" s="41"/>
      <c r="AH1617" s="41"/>
      <c r="AI1617" s="41"/>
      <c r="AJ1617" s="41"/>
      <c r="AK1617" s="41"/>
      <c r="AL1617" s="41"/>
      <c r="AM1617" s="41"/>
      <c r="AN1617" s="41"/>
    </row>
    <row r="1618" ht="12.75" customHeight="1">
      <c r="A1618" s="174">
        <v>15.0</v>
      </c>
      <c r="B1618" s="55">
        <f t="shared" ref="B1618:C1618" si="575">A1618*0.9</f>
        <v>13.5</v>
      </c>
      <c r="C1618" s="63">
        <f t="shared" si="575"/>
        <v>12.15</v>
      </c>
      <c r="D1618" s="223" t="s">
        <v>726</v>
      </c>
      <c r="E1618" s="224" t="s">
        <v>551</v>
      </c>
      <c r="F1618" s="225">
        <v>15.0</v>
      </c>
      <c r="G1618" s="252">
        <f t="shared" si="576"/>
        <v>225</v>
      </c>
      <c r="H1618" s="253"/>
      <c r="I1618" s="254"/>
      <c r="J1618" s="61"/>
      <c r="K1618" s="41"/>
      <c r="L1618" s="41"/>
      <c r="M1618" s="41"/>
      <c r="N1618" s="41"/>
      <c r="O1618" s="41"/>
      <c r="P1618" s="41"/>
      <c r="Q1618" s="41"/>
      <c r="R1618" s="41"/>
      <c r="S1618" s="41"/>
      <c r="T1618" s="41"/>
      <c r="U1618" s="41"/>
      <c r="V1618" s="41"/>
      <c r="W1618" s="41"/>
      <c r="X1618" s="41"/>
      <c r="Y1618" s="41"/>
      <c r="Z1618" s="41"/>
      <c r="AA1618" s="41"/>
      <c r="AB1618" s="41"/>
      <c r="AC1618" s="41"/>
      <c r="AD1618" s="41"/>
      <c r="AE1618" s="41"/>
      <c r="AF1618" s="41"/>
      <c r="AG1618" s="41"/>
      <c r="AH1618" s="41"/>
      <c r="AI1618" s="41"/>
      <c r="AJ1618" s="41"/>
      <c r="AK1618" s="41"/>
      <c r="AL1618" s="41"/>
      <c r="AM1618" s="41"/>
      <c r="AN1618" s="41"/>
    </row>
    <row r="1619" ht="12.75" customHeight="1">
      <c r="A1619" s="174">
        <v>12.0</v>
      </c>
      <c r="B1619" s="55">
        <f t="shared" ref="B1619:C1619" si="577">A1619*0.9</f>
        <v>10.8</v>
      </c>
      <c r="C1619" s="63">
        <f t="shared" si="577"/>
        <v>9.72</v>
      </c>
      <c r="D1619" s="223" t="s">
        <v>727</v>
      </c>
      <c r="E1619" s="224" t="s">
        <v>551</v>
      </c>
      <c r="F1619" s="225">
        <v>12.0</v>
      </c>
      <c r="G1619" s="252">
        <f t="shared" si="576"/>
        <v>144</v>
      </c>
      <c r="H1619" s="253"/>
      <c r="I1619" s="254"/>
      <c r="J1619" s="61"/>
      <c r="K1619" s="41"/>
      <c r="L1619" s="41"/>
      <c r="M1619" s="41"/>
      <c r="N1619" s="41"/>
      <c r="O1619" s="41"/>
      <c r="P1619" s="41"/>
      <c r="Q1619" s="41"/>
      <c r="R1619" s="41"/>
      <c r="S1619" s="41"/>
      <c r="T1619" s="41"/>
      <c r="U1619" s="41"/>
      <c r="V1619" s="41"/>
      <c r="W1619" s="41"/>
      <c r="X1619" s="41"/>
      <c r="Y1619" s="41"/>
      <c r="Z1619" s="41"/>
      <c r="AA1619" s="41"/>
      <c r="AB1619" s="41"/>
      <c r="AC1619" s="41"/>
      <c r="AD1619" s="41"/>
      <c r="AE1619" s="41"/>
      <c r="AF1619" s="41"/>
      <c r="AG1619" s="41"/>
      <c r="AH1619" s="41"/>
      <c r="AI1619" s="41"/>
      <c r="AJ1619" s="41"/>
      <c r="AK1619" s="41"/>
      <c r="AL1619" s="41"/>
      <c r="AM1619" s="41"/>
      <c r="AN1619" s="41"/>
    </row>
    <row r="1620" ht="12.75" customHeight="1">
      <c r="A1620" s="174">
        <v>18.0</v>
      </c>
      <c r="B1620" s="55">
        <f t="shared" ref="B1620:C1620" si="578">A1620*0.9</f>
        <v>16.2</v>
      </c>
      <c r="C1620" s="63">
        <f t="shared" si="578"/>
        <v>14.58</v>
      </c>
      <c r="D1620" s="223" t="s">
        <v>728</v>
      </c>
      <c r="E1620" s="224" t="s">
        <v>551</v>
      </c>
      <c r="F1620" s="225">
        <v>18.0</v>
      </c>
      <c r="G1620" s="252">
        <f t="shared" si="576"/>
        <v>324</v>
      </c>
      <c r="H1620" s="253"/>
      <c r="I1620" s="254"/>
      <c r="J1620" s="61"/>
      <c r="K1620" s="41"/>
      <c r="L1620" s="41"/>
      <c r="M1620" s="41"/>
      <c r="N1620" s="41"/>
      <c r="O1620" s="41"/>
      <c r="P1620" s="41"/>
      <c r="Q1620" s="41"/>
      <c r="R1620" s="41"/>
      <c r="S1620" s="41"/>
      <c r="T1620" s="41"/>
      <c r="U1620" s="41"/>
      <c r="V1620" s="41"/>
      <c r="W1620" s="41"/>
      <c r="X1620" s="41"/>
      <c r="Y1620" s="41"/>
      <c r="Z1620" s="41"/>
      <c r="AA1620" s="41"/>
      <c r="AB1620" s="41"/>
      <c r="AC1620" s="41"/>
      <c r="AD1620" s="41"/>
      <c r="AE1620" s="41"/>
      <c r="AF1620" s="41"/>
      <c r="AG1620" s="41"/>
      <c r="AH1620" s="41"/>
      <c r="AI1620" s="41"/>
      <c r="AJ1620" s="41"/>
      <c r="AK1620" s="41"/>
      <c r="AL1620" s="41"/>
      <c r="AM1620" s="41"/>
      <c r="AN1620" s="41"/>
    </row>
    <row r="1621" ht="12.75" customHeight="1">
      <c r="A1621" s="174">
        <v>15.0</v>
      </c>
      <c r="B1621" s="55">
        <f t="shared" ref="B1621:C1621" si="579">A1621*0.9</f>
        <v>13.5</v>
      </c>
      <c r="C1621" s="63">
        <f t="shared" si="579"/>
        <v>12.15</v>
      </c>
      <c r="D1621" s="223" t="s">
        <v>776</v>
      </c>
      <c r="E1621" s="224" t="s">
        <v>525</v>
      </c>
      <c r="F1621" s="225">
        <v>2.0</v>
      </c>
      <c r="G1621" s="252">
        <f t="shared" si="576"/>
        <v>30</v>
      </c>
      <c r="H1621" s="253"/>
      <c r="I1621" s="254"/>
      <c r="J1621" s="61"/>
      <c r="K1621" s="41"/>
      <c r="L1621" s="41"/>
      <c r="M1621" s="41"/>
      <c r="N1621" s="41"/>
      <c r="O1621" s="41"/>
      <c r="P1621" s="41"/>
      <c r="Q1621" s="41"/>
      <c r="R1621" s="41"/>
      <c r="S1621" s="41"/>
      <c r="T1621" s="41"/>
      <c r="U1621" s="41"/>
      <c r="V1621" s="41"/>
      <c r="W1621" s="41"/>
      <c r="X1621" s="41"/>
      <c r="Y1621" s="41"/>
      <c r="Z1621" s="41"/>
      <c r="AA1621" s="41"/>
      <c r="AB1621" s="41"/>
      <c r="AC1621" s="41"/>
      <c r="AD1621" s="41"/>
      <c r="AE1621" s="41"/>
      <c r="AF1621" s="41"/>
      <c r="AG1621" s="41"/>
      <c r="AH1621" s="41"/>
      <c r="AI1621" s="41"/>
      <c r="AJ1621" s="41"/>
      <c r="AK1621" s="41"/>
      <c r="AL1621" s="41"/>
      <c r="AM1621" s="41"/>
      <c r="AN1621" s="41"/>
    </row>
    <row r="1622" ht="12.75" customHeight="1">
      <c r="A1622" s="174">
        <v>9.0</v>
      </c>
      <c r="B1622" s="55">
        <f t="shared" ref="B1622:C1622" si="580">A1622*0.9</f>
        <v>8.1</v>
      </c>
      <c r="C1622" s="63">
        <f t="shared" si="580"/>
        <v>7.29</v>
      </c>
      <c r="D1622" s="223" t="s">
        <v>753</v>
      </c>
      <c r="E1622" s="224" t="s">
        <v>525</v>
      </c>
      <c r="F1622" s="225">
        <v>1.0</v>
      </c>
      <c r="G1622" s="252">
        <f t="shared" si="576"/>
        <v>9</v>
      </c>
      <c r="H1622" s="253"/>
      <c r="I1622" s="254"/>
      <c r="J1622" s="61"/>
      <c r="K1622" s="41"/>
      <c r="L1622" s="41"/>
      <c r="M1622" s="41"/>
      <c r="N1622" s="41"/>
      <c r="O1622" s="41"/>
      <c r="P1622" s="41"/>
      <c r="Q1622" s="41"/>
      <c r="R1622" s="41"/>
      <c r="S1622" s="41"/>
      <c r="T1622" s="41"/>
      <c r="U1622" s="41"/>
      <c r="V1622" s="41"/>
      <c r="W1622" s="41"/>
      <c r="X1622" s="41"/>
      <c r="Y1622" s="41"/>
      <c r="Z1622" s="41"/>
      <c r="AA1622" s="41"/>
      <c r="AB1622" s="41"/>
      <c r="AC1622" s="41"/>
      <c r="AD1622" s="41"/>
      <c r="AE1622" s="41"/>
      <c r="AF1622" s="41"/>
      <c r="AG1622" s="41"/>
      <c r="AH1622" s="41"/>
      <c r="AI1622" s="41"/>
      <c r="AJ1622" s="41"/>
      <c r="AK1622" s="41"/>
      <c r="AL1622" s="41"/>
      <c r="AM1622" s="41"/>
      <c r="AN1622" s="41"/>
    </row>
    <row r="1623" ht="12.75" customHeight="1">
      <c r="A1623" s="174">
        <v>15.0</v>
      </c>
      <c r="B1623" s="55">
        <f t="shared" ref="B1623:C1623" si="581">A1623*0.9</f>
        <v>13.5</v>
      </c>
      <c r="C1623" s="63">
        <f t="shared" si="581"/>
        <v>12.15</v>
      </c>
      <c r="D1623" s="223" t="s">
        <v>750</v>
      </c>
      <c r="E1623" s="224" t="s">
        <v>525</v>
      </c>
      <c r="F1623" s="225">
        <v>4.0</v>
      </c>
      <c r="G1623" s="252">
        <f t="shared" si="576"/>
        <v>60</v>
      </c>
      <c r="H1623" s="253"/>
      <c r="I1623" s="254"/>
      <c r="J1623" s="61"/>
      <c r="K1623" s="41"/>
      <c r="L1623" s="41"/>
      <c r="M1623" s="41"/>
      <c r="N1623" s="41"/>
      <c r="O1623" s="41"/>
      <c r="P1623" s="41"/>
      <c r="Q1623" s="41"/>
      <c r="R1623" s="41"/>
      <c r="S1623" s="41"/>
      <c r="T1623" s="41"/>
      <c r="U1623" s="41"/>
      <c r="V1623" s="41"/>
      <c r="W1623" s="41"/>
      <c r="X1623" s="41"/>
      <c r="Y1623" s="41"/>
      <c r="Z1623" s="41"/>
      <c r="AA1623" s="41"/>
      <c r="AB1623" s="41"/>
      <c r="AC1623" s="41"/>
      <c r="AD1623" s="41"/>
      <c r="AE1623" s="41"/>
      <c r="AF1623" s="41"/>
      <c r="AG1623" s="41"/>
      <c r="AH1623" s="41"/>
      <c r="AI1623" s="41"/>
      <c r="AJ1623" s="41"/>
      <c r="AK1623" s="41"/>
      <c r="AL1623" s="41"/>
      <c r="AM1623" s="41"/>
      <c r="AN1623" s="41"/>
    </row>
    <row r="1624" ht="12.75" customHeight="1">
      <c r="A1624" s="174">
        <v>24.0</v>
      </c>
      <c r="B1624" s="55">
        <f t="shared" ref="B1624:C1624" si="582">A1624*0.9</f>
        <v>21.6</v>
      </c>
      <c r="C1624" s="63">
        <f t="shared" si="582"/>
        <v>19.44</v>
      </c>
      <c r="D1624" s="223" t="s">
        <v>777</v>
      </c>
      <c r="E1624" s="224" t="s">
        <v>551</v>
      </c>
      <c r="F1624" s="225">
        <v>1.0</v>
      </c>
      <c r="G1624" s="252">
        <f t="shared" si="576"/>
        <v>24</v>
      </c>
      <c r="H1624" s="253"/>
      <c r="I1624" s="254"/>
      <c r="J1624" s="61"/>
      <c r="K1624" s="41"/>
      <c r="L1624" s="41"/>
      <c r="M1624" s="41"/>
      <c r="N1624" s="41"/>
      <c r="O1624" s="41"/>
      <c r="P1624" s="41"/>
      <c r="Q1624" s="41"/>
      <c r="R1624" s="41"/>
      <c r="S1624" s="41"/>
      <c r="T1624" s="41"/>
      <c r="U1624" s="41"/>
      <c r="V1624" s="41"/>
      <c r="W1624" s="41"/>
      <c r="X1624" s="41"/>
      <c r="Y1624" s="41"/>
      <c r="Z1624" s="41"/>
      <c r="AA1624" s="41"/>
      <c r="AB1624" s="41"/>
      <c r="AC1624" s="41"/>
      <c r="AD1624" s="41"/>
      <c r="AE1624" s="41"/>
      <c r="AF1624" s="41"/>
      <c r="AG1624" s="41"/>
      <c r="AH1624" s="41"/>
      <c r="AI1624" s="41"/>
      <c r="AJ1624" s="41"/>
      <c r="AK1624" s="41"/>
      <c r="AL1624" s="41"/>
      <c r="AM1624" s="41"/>
      <c r="AN1624" s="41"/>
    </row>
    <row r="1625" ht="12.75" customHeight="1">
      <c r="A1625" s="174">
        <v>9.0</v>
      </c>
      <c r="B1625" s="55">
        <f t="shared" ref="B1625:C1625" si="583">A1625*0.9</f>
        <v>8.1</v>
      </c>
      <c r="C1625" s="63">
        <f t="shared" si="583"/>
        <v>7.29</v>
      </c>
      <c r="D1625" s="223" t="s">
        <v>754</v>
      </c>
      <c r="E1625" s="224" t="s">
        <v>525</v>
      </c>
      <c r="F1625" s="225">
        <v>1.0</v>
      </c>
      <c r="G1625" s="252">
        <f t="shared" si="576"/>
        <v>9</v>
      </c>
      <c r="H1625" s="253"/>
      <c r="I1625" s="254"/>
      <c r="J1625" s="61"/>
      <c r="K1625" s="41"/>
      <c r="L1625" s="41"/>
      <c r="M1625" s="41"/>
      <c r="N1625" s="41"/>
      <c r="O1625" s="41"/>
      <c r="P1625" s="41"/>
      <c r="Q1625" s="41"/>
      <c r="R1625" s="41"/>
      <c r="S1625" s="41"/>
      <c r="T1625" s="41"/>
      <c r="U1625" s="41"/>
      <c r="V1625" s="41"/>
      <c r="W1625" s="41"/>
      <c r="X1625" s="41"/>
      <c r="Y1625" s="41"/>
      <c r="Z1625" s="41"/>
      <c r="AA1625" s="41"/>
      <c r="AB1625" s="41"/>
      <c r="AC1625" s="41"/>
      <c r="AD1625" s="41"/>
      <c r="AE1625" s="41"/>
      <c r="AF1625" s="41"/>
      <c r="AG1625" s="41"/>
      <c r="AH1625" s="41"/>
      <c r="AI1625" s="41"/>
      <c r="AJ1625" s="41"/>
      <c r="AK1625" s="41"/>
      <c r="AL1625" s="41"/>
      <c r="AM1625" s="41"/>
      <c r="AN1625" s="41"/>
    </row>
    <row r="1626" ht="12.75" customHeight="1">
      <c r="A1626" s="174">
        <v>15.0</v>
      </c>
      <c r="B1626" s="55">
        <f t="shared" ref="B1626:C1626" si="584">A1626*0.9</f>
        <v>13.5</v>
      </c>
      <c r="C1626" s="63">
        <f t="shared" si="584"/>
        <v>12.15</v>
      </c>
      <c r="D1626" s="223" t="s">
        <v>729</v>
      </c>
      <c r="E1626" s="224" t="s">
        <v>525</v>
      </c>
      <c r="F1626" s="225">
        <v>32.0</v>
      </c>
      <c r="G1626" s="252">
        <f t="shared" si="576"/>
        <v>480</v>
      </c>
      <c r="H1626" s="253"/>
      <c r="I1626" s="254"/>
      <c r="J1626" s="61"/>
      <c r="K1626" s="41"/>
      <c r="L1626" s="41"/>
      <c r="M1626" s="41"/>
      <c r="N1626" s="41"/>
      <c r="O1626" s="41"/>
      <c r="P1626" s="41"/>
      <c r="Q1626" s="41"/>
      <c r="R1626" s="41"/>
      <c r="S1626" s="41"/>
      <c r="T1626" s="41"/>
      <c r="U1626" s="41"/>
      <c r="V1626" s="41"/>
      <c r="W1626" s="41"/>
      <c r="X1626" s="41"/>
      <c r="Y1626" s="41"/>
      <c r="Z1626" s="41"/>
      <c r="AA1626" s="41"/>
      <c r="AB1626" s="41"/>
      <c r="AC1626" s="41"/>
      <c r="AD1626" s="41"/>
      <c r="AE1626" s="41"/>
      <c r="AF1626" s="41"/>
      <c r="AG1626" s="41"/>
      <c r="AH1626" s="41"/>
      <c r="AI1626" s="41"/>
      <c r="AJ1626" s="41"/>
      <c r="AK1626" s="41"/>
      <c r="AL1626" s="41"/>
      <c r="AM1626" s="41"/>
      <c r="AN1626" s="41"/>
    </row>
    <row r="1627" ht="12.75" customHeight="1">
      <c r="A1627" s="174">
        <v>24.0</v>
      </c>
      <c r="B1627" s="55">
        <f t="shared" ref="B1627:C1627" si="585">A1627*0.9</f>
        <v>21.6</v>
      </c>
      <c r="C1627" s="63">
        <f t="shared" si="585"/>
        <v>19.44</v>
      </c>
      <c r="D1627" s="223" t="s">
        <v>756</v>
      </c>
      <c r="E1627" s="224" t="s">
        <v>568</v>
      </c>
      <c r="F1627" s="225">
        <v>1.0</v>
      </c>
      <c r="G1627" s="252">
        <f t="shared" si="576"/>
        <v>24</v>
      </c>
      <c r="H1627" s="253"/>
      <c r="I1627" s="254"/>
      <c r="J1627" s="61"/>
      <c r="K1627" s="41"/>
      <c r="L1627" s="41"/>
      <c r="M1627" s="41"/>
      <c r="N1627" s="41"/>
      <c r="O1627" s="41"/>
      <c r="P1627" s="41"/>
      <c r="Q1627" s="41"/>
      <c r="R1627" s="41"/>
      <c r="S1627" s="41"/>
      <c r="T1627" s="41"/>
      <c r="U1627" s="41"/>
      <c r="V1627" s="41"/>
      <c r="W1627" s="41"/>
      <c r="X1627" s="41"/>
      <c r="Y1627" s="41"/>
      <c r="Z1627" s="41"/>
      <c r="AA1627" s="41"/>
      <c r="AB1627" s="41"/>
      <c r="AC1627" s="41"/>
      <c r="AD1627" s="41"/>
      <c r="AE1627" s="41"/>
      <c r="AF1627" s="41"/>
      <c r="AG1627" s="41"/>
      <c r="AH1627" s="41"/>
      <c r="AI1627" s="41"/>
      <c r="AJ1627" s="41"/>
      <c r="AK1627" s="41"/>
      <c r="AL1627" s="41"/>
      <c r="AM1627" s="41"/>
      <c r="AN1627" s="41"/>
    </row>
    <row r="1628" ht="12.75" customHeight="1">
      <c r="A1628" s="174">
        <v>1.5</v>
      </c>
      <c r="B1628" s="55">
        <f t="shared" ref="B1628:C1628" si="586">A1628*0.9</f>
        <v>1.35</v>
      </c>
      <c r="C1628" s="63">
        <f t="shared" si="586"/>
        <v>1.215</v>
      </c>
      <c r="D1628" s="223" t="s">
        <v>712</v>
      </c>
      <c r="E1628" s="224" t="s">
        <v>525</v>
      </c>
      <c r="F1628" s="225">
        <v>45.0</v>
      </c>
      <c r="G1628" s="252">
        <f t="shared" si="576"/>
        <v>67.5</v>
      </c>
      <c r="H1628" s="253"/>
      <c r="I1628" s="254"/>
      <c r="J1628" s="61"/>
      <c r="K1628" s="41"/>
      <c r="L1628" s="41"/>
      <c r="M1628" s="41"/>
      <c r="N1628" s="41"/>
      <c r="O1628" s="41"/>
      <c r="P1628" s="41"/>
      <c r="Q1628" s="41"/>
      <c r="R1628" s="41"/>
      <c r="S1628" s="41"/>
      <c r="T1628" s="41"/>
      <c r="U1628" s="41"/>
      <c r="V1628" s="41"/>
      <c r="W1628" s="41"/>
      <c r="X1628" s="41"/>
      <c r="Y1628" s="41"/>
      <c r="Z1628" s="41"/>
      <c r="AA1628" s="41"/>
      <c r="AB1628" s="41"/>
      <c r="AC1628" s="41"/>
      <c r="AD1628" s="41"/>
      <c r="AE1628" s="41"/>
      <c r="AF1628" s="41"/>
      <c r="AG1628" s="41"/>
      <c r="AH1628" s="41"/>
      <c r="AI1628" s="41"/>
      <c r="AJ1628" s="41"/>
      <c r="AK1628" s="41"/>
      <c r="AL1628" s="41"/>
      <c r="AM1628" s="41"/>
      <c r="AN1628" s="41"/>
    </row>
    <row r="1629" ht="12.75" customHeight="1">
      <c r="A1629" s="174">
        <v>7.11</v>
      </c>
      <c r="B1629" s="55">
        <f t="shared" ref="B1629:C1629" si="587">A1629*0.9</f>
        <v>6.399</v>
      </c>
      <c r="C1629" s="63">
        <f t="shared" si="587"/>
        <v>5.7591</v>
      </c>
      <c r="D1629" s="223" t="s">
        <v>712</v>
      </c>
      <c r="E1629" s="224" t="s">
        <v>551</v>
      </c>
      <c r="F1629" s="225">
        <v>45.0</v>
      </c>
      <c r="G1629" s="252">
        <f t="shared" si="576"/>
        <v>319.95</v>
      </c>
      <c r="H1629" s="253"/>
      <c r="I1629" s="254"/>
      <c r="J1629" s="61"/>
      <c r="K1629" s="41"/>
      <c r="L1629" s="41"/>
      <c r="M1629" s="41"/>
      <c r="N1629" s="41"/>
      <c r="O1629" s="41"/>
      <c r="P1629" s="41"/>
      <c r="Q1629" s="41"/>
      <c r="R1629" s="41"/>
      <c r="S1629" s="41"/>
      <c r="T1629" s="41"/>
      <c r="U1629" s="41"/>
      <c r="V1629" s="41"/>
      <c r="W1629" s="41"/>
      <c r="X1629" s="41"/>
      <c r="Y1629" s="41"/>
      <c r="Z1629" s="41"/>
      <c r="AA1629" s="41"/>
      <c r="AB1629" s="41"/>
      <c r="AC1629" s="41"/>
      <c r="AD1629" s="41"/>
      <c r="AE1629" s="41"/>
      <c r="AF1629" s="41"/>
      <c r="AG1629" s="41"/>
      <c r="AH1629" s="41"/>
      <c r="AI1629" s="41"/>
      <c r="AJ1629" s="41"/>
      <c r="AK1629" s="41"/>
      <c r="AL1629" s="41"/>
      <c r="AM1629" s="41"/>
      <c r="AN1629" s="41"/>
    </row>
    <row r="1630" ht="12.75" customHeight="1">
      <c r="A1630" s="174">
        <v>12.0</v>
      </c>
      <c r="B1630" s="55">
        <f t="shared" ref="B1630:C1630" si="588">A1630*0.9</f>
        <v>10.8</v>
      </c>
      <c r="C1630" s="63">
        <f t="shared" si="588"/>
        <v>9.72</v>
      </c>
      <c r="D1630" s="223" t="s">
        <v>778</v>
      </c>
      <c r="E1630" s="224" t="s">
        <v>551</v>
      </c>
      <c r="F1630" s="225">
        <v>3.0</v>
      </c>
      <c r="G1630" s="252">
        <f t="shared" si="576"/>
        <v>36</v>
      </c>
      <c r="H1630" s="253"/>
      <c r="I1630" s="254"/>
      <c r="J1630" s="61"/>
      <c r="K1630" s="41"/>
      <c r="L1630" s="41"/>
      <c r="M1630" s="41"/>
      <c r="N1630" s="41"/>
      <c r="O1630" s="41"/>
      <c r="P1630" s="41"/>
      <c r="Q1630" s="41"/>
      <c r="R1630" s="41"/>
      <c r="S1630" s="41"/>
      <c r="T1630" s="41"/>
      <c r="U1630" s="41"/>
      <c r="V1630" s="41"/>
      <c r="W1630" s="41"/>
      <c r="X1630" s="41"/>
      <c r="Y1630" s="41"/>
      <c r="Z1630" s="41"/>
      <c r="AA1630" s="41"/>
      <c r="AB1630" s="41"/>
      <c r="AC1630" s="41"/>
      <c r="AD1630" s="41"/>
      <c r="AE1630" s="41"/>
      <c r="AF1630" s="41"/>
      <c r="AG1630" s="41"/>
      <c r="AH1630" s="41"/>
      <c r="AI1630" s="41"/>
      <c r="AJ1630" s="41"/>
      <c r="AK1630" s="41"/>
      <c r="AL1630" s="41"/>
      <c r="AM1630" s="41"/>
      <c r="AN1630" s="41"/>
    </row>
    <row r="1631" ht="12.75" customHeight="1">
      <c r="A1631" s="174">
        <v>18.0</v>
      </c>
      <c r="B1631" s="55">
        <f t="shared" ref="B1631:C1631" si="589">A1631*0.9</f>
        <v>16.2</v>
      </c>
      <c r="C1631" s="63">
        <f t="shared" si="589"/>
        <v>14.58</v>
      </c>
      <c r="D1631" s="223" t="s">
        <v>779</v>
      </c>
      <c r="E1631" s="224" t="s">
        <v>551</v>
      </c>
      <c r="F1631" s="225">
        <v>8.0</v>
      </c>
      <c r="G1631" s="252">
        <f t="shared" si="576"/>
        <v>144</v>
      </c>
      <c r="H1631" s="253"/>
      <c r="I1631" s="254"/>
      <c r="J1631" s="61"/>
      <c r="K1631" s="41"/>
      <c r="L1631" s="41"/>
      <c r="M1631" s="41"/>
      <c r="N1631" s="41"/>
      <c r="O1631" s="41"/>
      <c r="P1631" s="41"/>
      <c r="Q1631" s="41"/>
      <c r="R1631" s="41"/>
      <c r="S1631" s="41"/>
      <c r="T1631" s="41"/>
      <c r="U1631" s="41"/>
      <c r="V1631" s="41"/>
      <c r="W1631" s="41"/>
      <c r="X1631" s="41"/>
      <c r="Y1631" s="41"/>
      <c r="Z1631" s="41"/>
      <c r="AA1631" s="41"/>
      <c r="AB1631" s="41"/>
      <c r="AC1631" s="41"/>
      <c r="AD1631" s="41"/>
      <c r="AE1631" s="41"/>
      <c r="AF1631" s="41"/>
      <c r="AG1631" s="41"/>
      <c r="AH1631" s="41"/>
      <c r="AI1631" s="41"/>
      <c r="AJ1631" s="41"/>
      <c r="AK1631" s="41"/>
      <c r="AL1631" s="41"/>
      <c r="AM1631" s="41"/>
      <c r="AN1631" s="41"/>
    </row>
    <row r="1632" ht="12.75" customHeight="1">
      <c r="A1632" s="174">
        <v>36.0</v>
      </c>
      <c r="B1632" s="55">
        <f t="shared" ref="B1632:C1632" si="590">A1632*0.9</f>
        <v>32.4</v>
      </c>
      <c r="C1632" s="63">
        <f t="shared" si="590"/>
        <v>29.16</v>
      </c>
      <c r="D1632" s="223" t="s">
        <v>700</v>
      </c>
      <c r="E1632" s="224" t="s">
        <v>780</v>
      </c>
      <c r="F1632" s="225">
        <v>1.0</v>
      </c>
      <c r="G1632" s="252">
        <f t="shared" si="576"/>
        <v>36</v>
      </c>
      <c r="H1632" s="253"/>
      <c r="I1632" s="254"/>
      <c r="J1632" s="61"/>
      <c r="K1632" s="41"/>
      <c r="L1632" s="41"/>
      <c r="M1632" s="41"/>
      <c r="N1632" s="41"/>
      <c r="O1632" s="41"/>
      <c r="P1632" s="41"/>
      <c r="Q1632" s="41"/>
      <c r="R1632" s="41"/>
      <c r="S1632" s="41"/>
      <c r="T1632" s="41"/>
      <c r="U1632" s="41"/>
      <c r="V1632" s="41"/>
      <c r="W1632" s="41"/>
      <c r="X1632" s="41"/>
      <c r="Y1632" s="41"/>
      <c r="Z1632" s="41"/>
      <c r="AA1632" s="41"/>
      <c r="AB1632" s="41"/>
      <c r="AC1632" s="41"/>
      <c r="AD1632" s="41"/>
      <c r="AE1632" s="41"/>
      <c r="AF1632" s="41"/>
      <c r="AG1632" s="41"/>
      <c r="AH1632" s="41"/>
      <c r="AI1632" s="41"/>
      <c r="AJ1632" s="41"/>
      <c r="AK1632" s="41"/>
      <c r="AL1632" s="41"/>
      <c r="AM1632" s="41"/>
      <c r="AN1632" s="41"/>
    </row>
    <row r="1633" ht="12.75" customHeight="1">
      <c r="A1633" s="174">
        <v>6.0</v>
      </c>
      <c r="B1633" s="55">
        <f t="shared" ref="B1633:C1633" si="591">A1633*0.9</f>
        <v>5.4</v>
      </c>
      <c r="C1633" s="63">
        <f t="shared" si="591"/>
        <v>4.86</v>
      </c>
      <c r="D1633" s="223" t="s">
        <v>700</v>
      </c>
      <c r="E1633" s="224" t="s">
        <v>525</v>
      </c>
      <c r="F1633" s="225">
        <v>12.0</v>
      </c>
      <c r="G1633" s="252">
        <f t="shared" si="576"/>
        <v>72</v>
      </c>
      <c r="H1633" s="253"/>
      <c r="I1633" s="254"/>
      <c r="J1633" s="61"/>
      <c r="K1633" s="41"/>
      <c r="L1633" s="41"/>
      <c r="M1633" s="41"/>
      <c r="N1633" s="41"/>
      <c r="O1633" s="41"/>
      <c r="P1633" s="41"/>
      <c r="Q1633" s="41"/>
      <c r="R1633" s="41"/>
      <c r="S1633" s="41"/>
      <c r="T1633" s="41"/>
      <c r="U1633" s="41"/>
      <c r="V1633" s="41"/>
      <c r="W1633" s="41"/>
      <c r="X1633" s="41"/>
      <c r="Y1633" s="41"/>
      <c r="Z1633" s="41"/>
      <c r="AA1633" s="41"/>
      <c r="AB1633" s="41"/>
      <c r="AC1633" s="41"/>
      <c r="AD1633" s="41"/>
      <c r="AE1633" s="41"/>
      <c r="AF1633" s="41"/>
      <c r="AG1633" s="41"/>
      <c r="AH1633" s="41"/>
      <c r="AI1633" s="41"/>
      <c r="AJ1633" s="41"/>
      <c r="AK1633" s="41"/>
      <c r="AL1633" s="41"/>
      <c r="AM1633" s="41"/>
      <c r="AN1633" s="41"/>
    </row>
    <row r="1634" ht="12.75" customHeight="1">
      <c r="A1634" s="174">
        <v>30.0</v>
      </c>
      <c r="B1634" s="55">
        <f t="shared" ref="B1634:C1634" si="592">A1634*0.9</f>
        <v>27</v>
      </c>
      <c r="C1634" s="63">
        <f t="shared" si="592"/>
        <v>24.3</v>
      </c>
      <c r="D1634" s="223" t="s">
        <v>757</v>
      </c>
      <c r="E1634" s="224" t="s">
        <v>551</v>
      </c>
      <c r="F1634" s="225">
        <v>1.0</v>
      </c>
      <c r="G1634" s="252">
        <f t="shared" si="576"/>
        <v>30</v>
      </c>
      <c r="H1634" s="253"/>
      <c r="I1634" s="254"/>
      <c r="J1634" s="61"/>
      <c r="K1634" s="41"/>
      <c r="L1634" s="41"/>
      <c r="M1634" s="41"/>
      <c r="N1634" s="41"/>
      <c r="O1634" s="41"/>
      <c r="P1634" s="41"/>
      <c r="Q1634" s="41"/>
      <c r="R1634" s="41"/>
      <c r="S1634" s="41"/>
      <c r="T1634" s="41"/>
      <c r="U1634" s="41"/>
      <c r="V1634" s="41"/>
      <c r="W1634" s="41"/>
      <c r="X1634" s="41"/>
      <c r="Y1634" s="41"/>
      <c r="Z1634" s="41"/>
      <c r="AA1634" s="41"/>
      <c r="AB1634" s="41"/>
      <c r="AC1634" s="41"/>
      <c r="AD1634" s="41"/>
      <c r="AE1634" s="41"/>
      <c r="AF1634" s="41"/>
      <c r="AG1634" s="41"/>
      <c r="AH1634" s="41"/>
      <c r="AI1634" s="41"/>
      <c r="AJ1634" s="41"/>
      <c r="AK1634" s="41"/>
      <c r="AL1634" s="41"/>
      <c r="AM1634" s="41"/>
      <c r="AN1634" s="41"/>
    </row>
    <row r="1635" ht="12.75" customHeight="1">
      <c r="A1635" s="174">
        <v>9.0</v>
      </c>
      <c r="B1635" s="55">
        <f t="shared" ref="B1635:C1635" si="593">A1635*0.9</f>
        <v>8.1</v>
      </c>
      <c r="C1635" s="63">
        <f t="shared" si="593"/>
        <v>7.29</v>
      </c>
      <c r="D1635" s="223" t="s">
        <v>758</v>
      </c>
      <c r="E1635" s="224" t="s">
        <v>525</v>
      </c>
      <c r="F1635" s="225">
        <v>56.0</v>
      </c>
      <c r="G1635" s="252">
        <f t="shared" si="576"/>
        <v>504</v>
      </c>
      <c r="H1635" s="253"/>
      <c r="I1635" s="254"/>
      <c r="J1635" s="61"/>
      <c r="K1635" s="41"/>
      <c r="L1635" s="41"/>
      <c r="M1635" s="41"/>
      <c r="N1635" s="41"/>
      <c r="O1635" s="41"/>
      <c r="P1635" s="41"/>
      <c r="Q1635" s="41"/>
      <c r="R1635" s="41"/>
      <c r="S1635" s="41"/>
      <c r="T1635" s="41"/>
      <c r="U1635" s="41"/>
      <c r="V1635" s="41"/>
      <c r="W1635" s="41"/>
      <c r="X1635" s="41"/>
      <c r="Y1635" s="41"/>
      <c r="Z1635" s="41"/>
      <c r="AA1635" s="41"/>
      <c r="AB1635" s="41"/>
      <c r="AC1635" s="41"/>
      <c r="AD1635" s="41"/>
      <c r="AE1635" s="41"/>
      <c r="AF1635" s="41"/>
      <c r="AG1635" s="41"/>
      <c r="AH1635" s="41"/>
      <c r="AI1635" s="41"/>
      <c r="AJ1635" s="41"/>
      <c r="AK1635" s="41"/>
      <c r="AL1635" s="41"/>
      <c r="AM1635" s="41"/>
      <c r="AN1635" s="41"/>
    </row>
    <row r="1636" ht="12.75" customHeight="1">
      <c r="A1636" s="174">
        <v>1.5</v>
      </c>
      <c r="B1636" s="55">
        <f t="shared" ref="B1636:C1636" si="594">A1636*0.9</f>
        <v>1.35</v>
      </c>
      <c r="C1636" s="63">
        <f t="shared" si="594"/>
        <v>1.215</v>
      </c>
      <c r="D1636" s="223" t="s">
        <v>712</v>
      </c>
      <c r="E1636" s="224" t="s">
        <v>525</v>
      </c>
      <c r="F1636" s="225">
        <v>114.0</v>
      </c>
      <c r="G1636" s="252">
        <f t="shared" si="576"/>
        <v>171</v>
      </c>
      <c r="H1636" s="253"/>
      <c r="I1636" s="254"/>
      <c r="J1636" s="61"/>
      <c r="K1636" s="41"/>
      <c r="L1636" s="41"/>
      <c r="M1636" s="41"/>
      <c r="N1636" s="41"/>
      <c r="O1636" s="41"/>
      <c r="P1636" s="41"/>
      <c r="Q1636" s="41"/>
      <c r="R1636" s="41"/>
      <c r="S1636" s="41"/>
      <c r="T1636" s="41"/>
      <c r="U1636" s="41"/>
      <c r="V1636" s="41"/>
      <c r="W1636" s="41"/>
      <c r="X1636" s="41"/>
      <c r="Y1636" s="41"/>
      <c r="Z1636" s="41"/>
      <c r="AA1636" s="41"/>
      <c r="AB1636" s="41"/>
      <c r="AC1636" s="41"/>
      <c r="AD1636" s="41"/>
      <c r="AE1636" s="41"/>
      <c r="AF1636" s="41"/>
      <c r="AG1636" s="41"/>
      <c r="AH1636" s="41"/>
      <c r="AI1636" s="41"/>
      <c r="AJ1636" s="41"/>
      <c r="AK1636" s="41"/>
      <c r="AL1636" s="41"/>
      <c r="AM1636" s="41"/>
      <c r="AN1636" s="41"/>
    </row>
    <row r="1637" ht="12.75" customHeight="1">
      <c r="A1637" s="174">
        <v>7.11</v>
      </c>
      <c r="B1637" s="55">
        <f t="shared" ref="B1637:C1637" si="595">A1637*0.9</f>
        <v>6.399</v>
      </c>
      <c r="C1637" s="63">
        <f t="shared" si="595"/>
        <v>5.7591</v>
      </c>
      <c r="D1637" s="223" t="s">
        <v>712</v>
      </c>
      <c r="E1637" s="224" t="s">
        <v>551</v>
      </c>
      <c r="F1637" s="225">
        <v>45.0</v>
      </c>
      <c r="G1637" s="252">
        <f t="shared" si="576"/>
        <v>319.95</v>
      </c>
      <c r="H1637" s="253"/>
      <c r="I1637" s="254"/>
      <c r="J1637" s="61"/>
      <c r="K1637" s="41"/>
      <c r="L1637" s="41"/>
      <c r="M1637" s="41"/>
      <c r="N1637" s="41"/>
      <c r="O1637" s="41"/>
      <c r="P1637" s="41"/>
      <c r="Q1637" s="41"/>
      <c r="R1637" s="41"/>
      <c r="S1637" s="41"/>
      <c r="T1637" s="41"/>
      <c r="U1637" s="41"/>
      <c r="V1637" s="41"/>
      <c r="W1637" s="41"/>
      <c r="X1637" s="41"/>
      <c r="Y1637" s="41"/>
      <c r="Z1637" s="41"/>
      <c r="AA1637" s="41"/>
      <c r="AB1637" s="41"/>
      <c r="AC1637" s="41"/>
      <c r="AD1637" s="41"/>
      <c r="AE1637" s="41"/>
      <c r="AF1637" s="41"/>
      <c r="AG1637" s="41"/>
      <c r="AH1637" s="41"/>
      <c r="AI1637" s="41"/>
      <c r="AJ1637" s="41"/>
      <c r="AK1637" s="41"/>
      <c r="AL1637" s="41"/>
      <c r="AM1637" s="41"/>
      <c r="AN1637" s="41"/>
    </row>
    <row r="1638" ht="12.75" customHeight="1">
      <c r="A1638" s="174">
        <v>18.0</v>
      </c>
      <c r="B1638" s="55">
        <f t="shared" ref="B1638:C1638" si="596">A1638*0.9</f>
        <v>16.2</v>
      </c>
      <c r="C1638" s="63">
        <f t="shared" si="596"/>
        <v>14.58</v>
      </c>
      <c r="D1638" s="223" t="s">
        <v>781</v>
      </c>
      <c r="E1638" s="224" t="s">
        <v>525</v>
      </c>
      <c r="F1638" s="225">
        <v>8.0</v>
      </c>
      <c r="G1638" s="252">
        <f t="shared" si="576"/>
        <v>144</v>
      </c>
      <c r="H1638" s="253"/>
      <c r="I1638" s="254"/>
      <c r="J1638" s="61"/>
      <c r="K1638" s="41"/>
      <c r="L1638" s="41"/>
      <c r="M1638" s="41"/>
      <c r="N1638" s="41"/>
      <c r="O1638" s="41"/>
      <c r="P1638" s="41"/>
      <c r="Q1638" s="41"/>
      <c r="R1638" s="41"/>
      <c r="S1638" s="41"/>
      <c r="T1638" s="41"/>
      <c r="U1638" s="41"/>
      <c r="V1638" s="41"/>
      <c r="W1638" s="41"/>
      <c r="X1638" s="41"/>
      <c r="Y1638" s="41"/>
      <c r="Z1638" s="41"/>
      <c r="AA1638" s="41"/>
      <c r="AB1638" s="41"/>
      <c r="AC1638" s="41"/>
      <c r="AD1638" s="41"/>
      <c r="AE1638" s="41"/>
      <c r="AF1638" s="41"/>
      <c r="AG1638" s="41"/>
      <c r="AH1638" s="41"/>
      <c r="AI1638" s="41"/>
      <c r="AJ1638" s="41"/>
      <c r="AK1638" s="41"/>
      <c r="AL1638" s="41"/>
      <c r="AM1638" s="41"/>
      <c r="AN1638" s="41"/>
    </row>
    <row r="1639" ht="12.75" customHeight="1">
      <c r="A1639" s="174">
        <v>24.0</v>
      </c>
      <c r="B1639" s="55">
        <f t="shared" ref="B1639:C1639" si="597">A1639*0.9</f>
        <v>21.6</v>
      </c>
      <c r="C1639" s="63">
        <f t="shared" si="597"/>
        <v>19.44</v>
      </c>
      <c r="D1639" s="223" t="s">
        <v>782</v>
      </c>
      <c r="E1639" s="224" t="s">
        <v>525</v>
      </c>
      <c r="F1639" s="225">
        <v>10.0</v>
      </c>
      <c r="G1639" s="252">
        <f t="shared" si="576"/>
        <v>240</v>
      </c>
      <c r="H1639" s="253"/>
      <c r="I1639" s="254"/>
      <c r="J1639" s="61"/>
      <c r="K1639" s="41"/>
      <c r="L1639" s="41"/>
      <c r="M1639" s="41"/>
      <c r="N1639" s="41"/>
      <c r="O1639" s="41"/>
      <c r="P1639" s="41"/>
      <c r="Q1639" s="41"/>
      <c r="R1639" s="41"/>
      <c r="S1639" s="41"/>
      <c r="T1639" s="41"/>
      <c r="U1639" s="41"/>
      <c r="V1639" s="41"/>
      <c r="W1639" s="41"/>
      <c r="X1639" s="41"/>
      <c r="Y1639" s="41"/>
      <c r="Z1639" s="41"/>
      <c r="AA1639" s="41"/>
      <c r="AB1639" s="41"/>
      <c r="AC1639" s="41"/>
      <c r="AD1639" s="41"/>
      <c r="AE1639" s="41"/>
      <c r="AF1639" s="41"/>
      <c r="AG1639" s="41"/>
      <c r="AH1639" s="41"/>
      <c r="AI1639" s="41"/>
      <c r="AJ1639" s="41"/>
      <c r="AK1639" s="41"/>
      <c r="AL1639" s="41"/>
      <c r="AM1639" s="41"/>
      <c r="AN1639" s="41"/>
    </row>
    <row r="1640" ht="12.75" customHeight="1">
      <c r="A1640" s="174">
        <v>3.0</v>
      </c>
      <c r="B1640" s="55">
        <f t="shared" ref="B1640:C1640" si="598">A1640*0.9</f>
        <v>2.7</v>
      </c>
      <c r="C1640" s="63">
        <f t="shared" si="598"/>
        <v>2.43</v>
      </c>
      <c r="D1640" s="223" t="s">
        <v>783</v>
      </c>
      <c r="E1640" s="224" t="s">
        <v>525</v>
      </c>
      <c r="F1640" s="225">
        <v>10.0</v>
      </c>
      <c r="G1640" s="252">
        <f t="shared" si="576"/>
        <v>30</v>
      </c>
      <c r="H1640" s="253"/>
      <c r="I1640" s="254"/>
      <c r="J1640" s="61"/>
      <c r="K1640" s="41"/>
      <c r="L1640" s="41"/>
      <c r="M1640" s="41"/>
      <c r="N1640" s="41"/>
      <c r="O1640" s="41"/>
      <c r="P1640" s="41"/>
      <c r="Q1640" s="41"/>
      <c r="R1640" s="41"/>
      <c r="S1640" s="41"/>
      <c r="T1640" s="41"/>
      <c r="U1640" s="41"/>
      <c r="V1640" s="41"/>
      <c r="W1640" s="41"/>
      <c r="X1640" s="41"/>
      <c r="Y1640" s="41"/>
      <c r="Z1640" s="41"/>
      <c r="AA1640" s="41"/>
      <c r="AB1640" s="41"/>
      <c r="AC1640" s="41"/>
      <c r="AD1640" s="41"/>
      <c r="AE1640" s="41"/>
      <c r="AF1640" s="41"/>
      <c r="AG1640" s="41"/>
      <c r="AH1640" s="41"/>
      <c r="AI1640" s="41"/>
      <c r="AJ1640" s="41"/>
      <c r="AK1640" s="41"/>
      <c r="AL1640" s="41"/>
      <c r="AM1640" s="41"/>
      <c r="AN1640" s="41"/>
    </row>
    <row r="1641" ht="12.75" customHeight="1">
      <c r="A1641" s="174">
        <v>9.0</v>
      </c>
      <c r="B1641" s="55">
        <f t="shared" ref="B1641:C1641" si="599">A1641*0.9</f>
        <v>8.1</v>
      </c>
      <c r="C1641" s="63">
        <f t="shared" si="599"/>
        <v>7.29</v>
      </c>
      <c r="D1641" s="223" t="s">
        <v>784</v>
      </c>
      <c r="E1641" s="224" t="s">
        <v>525</v>
      </c>
      <c r="F1641" s="225">
        <v>47.0</v>
      </c>
      <c r="G1641" s="252">
        <f t="shared" si="576"/>
        <v>423</v>
      </c>
      <c r="H1641" s="253"/>
      <c r="I1641" s="254"/>
      <c r="J1641" s="61"/>
      <c r="K1641" s="41"/>
      <c r="L1641" s="41"/>
      <c r="M1641" s="41"/>
      <c r="N1641" s="41"/>
      <c r="O1641" s="41"/>
      <c r="P1641" s="41"/>
      <c r="Q1641" s="41"/>
      <c r="R1641" s="41"/>
      <c r="S1641" s="41"/>
      <c r="T1641" s="41"/>
      <c r="U1641" s="41"/>
      <c r="V1641" s="41"/>
      <c r="W1641" s="41"/>
      <c r="X1641" s="41"/>
      <c r="Y1641" s="41"/>
      <c r="Z1641" s="41"/>
      <c r="AA1641" s="41"/>
      <c r="AB1641" s="41"/>
      <c r="AC1641" s="41"/>
      <c r="AD1641" s="41"/>
      <c r="AE1641" s="41"/>
      <c r="AF1641" s="41"/>
      <c r="AG1641" s="41"/>
      <c r="AH1641" s="41"/>
      <c r="AI1641" s="41"/>
      <c r="AJ1641" s="41"/>
      <c r="AK1641" s="41"/>
      <c r="AL1641" s="41"/>
      <c r="AM1641" s="41"/>
      <c r="AN1641" s="41"/>
    </row>
    <row r="1642" ht="12.75" customHeight="1">
      <c r="A1642" s="174">
        <v>24.0</v>
      </c>
      <c r="B1642" s="55">
        <f t="shared" ref="B1642:C1642" si="600">A1642*0.9</f>
        <v>21.6</v>
      </c>
      <c r="C1642" s="63">
        <f t="shared" si="600"/>
        <v>19.44</v>
      </c>
      <c r="D1642" s="223" t="s">
        <v>785</v>
      </c>
      <c r="E1642" s="224" t="s">
        <v>551</v>
      </c>
      <c r="F1642" s="225">
        <v>1.0</v>
      </c>
      <c r="G1642" s="252">
        <f t="shared" si="576"/>
        <v>24</v>
      </c>
      <c r="H1642" s="253"/>
      <c r="I1642" s="254"/>
      <c r="J1642" s="61"/>
      <c r="K1642" s="41"/>
      <c r="L1642" s="41"/>
      <c r="M1642" s="41"/>
      <c r="N1642" s="41"/>
      <c r="O1642" s="41"/>
      <c r="P1642" s="41"/>
      <c r="Q1642" s="41"/>
      <c r="R1642" s="41"/>
      <c r="S1642" s="41"/>
      <c r="T1642" s="41"/>
      <c r="U1642" s="41"/>
      <c r="V1642" s="41"/>
      <c r="W1642" s="41"/>
      <c r="X1642" s="41"/>
      <c r="Y1642" s="41"/>
      <c r="Z1642" s="41"/>
      <c r="AA1642" s="41"/>
      <c r="AB1642" s="41"/>
      <c r="AC1642" s="41"/>
      <c r="AD1642" s="41"/>
      <c r="AE1642" s="41"/>
      <c r="AF1642" s="41"/>
      <c r="AG1642" s="41"/>
      <c r="AH1642" s="41"/>
      <c r="AI1642" s="41"/>
      <c r="AJ1642" s="41"/>
      <c r="AK1642" s="41"/>
      <c r="AL1642" s="41"/>
      <c r="AM1642" s="41"/>
      <c r="AN1642" s="41"/>
    </row>
    <row r="1643" ht="12.75" customHeight="1">
      <c r="A1643" s="174">
        <v>6.0</v>
      </c>
      <c r="B1643" s="55">
        <f t="shared" ref="B1643:C1643" si="601">A1643*0.9</f>
        <v>5.4</v>
      </c>
      <c r="C1643" s="63">
        <f t="shared" si="601"/>
        <v>4.86</v>
      </c>
      <c r="D1643" s="223" t="s">
        <v>730</v>
      </c>
      <c r="E1643" s="224" t="s">
        <v>525</v>
      </c>
      <c r="F1643" s="225">
        <v>1.0</v>
      </c>
      <c r="G1643" s="252">
        <f t="shared" si="576"/>
        <v>6</v>
      </c>
      <c r="H1643" s="253"/>
      <c r="I1643" s="254"/>
      <c r="J1643" s="61"/>
      <c r="K1643" s="41"/>
      <c r="L1643" s="41"/>
      <c r="M1643" s="41"/>
      <c r="N1643" s="41"/>
      <c r="O1643" s="41"/>
      <c r="P1643" s="41"/>
      <c r="Q1643" s="41"/>
      <c r="R1643" s="41"/>
      <c r="S1643" s="41"/>
      <c r="T1643" s="41"/>
      <c r="U1643" s="41"/>
      <c r="V1643" s="41"/>
      <c r="W1643" s="41"/>
      <c r="X1643" s="41"/>
      <c r="Y1643" s="41"/>
      <c r="Z1643" s="41"/>
      <c r="AA1643" s="41"/>
      <c r="AB1643" s="41"/>
      <c r="AC1643" s="41"/>
      <c r="AD1643" s="41"/>
      <c r="AE1643" s="41"/>
      <c r="AF1643" s="41"/>
      <c r="AG1643" s="41"/>
      <c r="AH1643" s="41"/>
      <c r="AI1643" s="41"/>
      <c r="AJ1643" s="41"/>
      <c r="AK1643" s="41"/>
      <c r="AL1643" s="41"/>
      <c r="AM1643" s="41"/>
      <c r="AN1643" s="41"/>
    </row>
    <row r="1644" ht="12.75" customHeight="1">
      <c r="A1644" s="174">
        <v>15.0</v>
      </c>
      <c r="B1644" s="55">
        <f t="shared" ref="B1644:C1644" si="602">A1644*0.9</f>
        <v>13.5</v>
      </c>
      <c r="C1644" s="63">
        <f t="shared" si="602"/>
        <v>12.15</v>
      </c>
      <c r="D1644" s="223" t="s">
        <v>730</v>
      </c>
      <c r="E1644" s="224" t="s">
        <v>551</v>
      </c>
      <c r="F1644" s="225">
        <v>2.0</v>
      </c>
      <c r="G1644" s="252">
        <f t="shared" si="576"/>
        <v>30</v>
      </c>
      <c r="H1644" s="253"/>
      <c r="I1644" s="254"/>
      <c r="J1644" s="61"/>
      <c r="K1644" s="41"/>
      <c r="L1644" s="41"/>
      <c r="M1644" s="41"/>
      <c r="N1644" s="41"/>
      <c r="O1644" s="41"/>
      <c r="P1644" s="41"/>
      <c r="Q1644" s="41"/>
      <c r="R1644" s="41"/>
      <c r="S1644" s="41"/>
      <c r="T1644" s="41"/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F1644" s="41"/>
      <c r="AG1644" s="41"/>
      <c r="AH1644" s="41"/>
      <c r="AI1644" s="41"/>
      <c r="AJ1644" s="41"/>
      <c r="AK1644" s="41"/>
      <c r="AL1644" s="41"/>
      <c r="AM1644" s="41"/>
      <c r="AN1644" s="41"/>
    </row>
    <row r="1645" ht="12.75" customHeight="1">
      <c r="A1645" s="174">
        <v>18.0</v>
      </c>
      <c r="B1645" s="55">
        <f t="shared" ref="B1645:C1645" si="603">A1645*0.9</f>
        <v>16.2</v>
      </c>
      <c r="C1645" s="63">
        <f t="shared" si="603"/>
        <v>14.58</v>
      </c>
      <c r="D1645" s="223" t="s">
        <v>758</v>
      </c>
      <c r="E1645" s="224" t="s">
        <v>551</v>
      </c>
      <c r="F1645" s="225">
        <v>21.0</v>
      </c>
      <c r="G1645" s="252">
        <f t="shared" si="576"/>
        <v>378</v>
      </c>
      <c r="H1645" s="253"/>
      <c r="I1645" s="254"/>
      <c r="J1645" s="61"/>
      <c r="K1645" s="41"/>
      <c r="L1645" s="41"/>
      <c r="M1645" s="41"/>
      <c r="N1645" s="41"/>
      <c r="O1645" s="41"/>
      <c r="P1645" s="41"/>
      <c r="Q1645" s="41"/>
      <c r="R1645" s="41"/>
      <c r="S1645" s="41"/>
      <c r="T1645" s="41"/>
      <c r="U1645" s="41"/>
      <c r="V1645" s="41"/>
      <c r="W1645" s="41"/>
      <c r="X1645" s="41"/>
      <c r="Y1645" s="41"/>
      <c r="Z1645" s="41"/>
      <c r="AA1645" s="41"/>
      <c r="AB1645" s="41"/>
      <c r="AC1645" s="41"/>
      <c r="AD1645" s="41"/>
      <c r="AE1645" s="41"/>
      <c r="AF1645" s="41"/>
      <c r="AG1645" s="41"/>
      <c r="AH1645" s="41"/>
      <c r="AI1645" s="41"/>
      <c r="AJ1645" s="41"/>
      <c r="AK1645" s="41"/>
      <c r="AL1645" s="41"/>
      <c r="AM1645" s="41"/>
      <c r="AN1645" s="41"/>
    </row>
    <row r="1646" ht="12.75" customHeight="1">
      <c r="A1646" s="174">
        <v>3.0</v>
      </c>
      <c r="B1646" s="55">
        <f t="shared" ref="B1646:C1646" si="604">A1646*0.9</f>
        <v>2.7</v>
      </c>
      <c r="C1646" s="63">
        <f t="shared" si="604"/>
        <v>2.43</v>
      </c>
      <c r="D1646" s="223" t="s">
        <v>760</v>
      </c>
      <c r="E1646" s="224" t="s">
        <v>525</v>
      </c>
      <c r="F1646" s="225">
        <v>1.0</v>
      </c>
      <c r="G1646" s="252">
        <f t="shared" si="576"/>
        <v>3</v>
      </c>
      <c r="H1646" s="253"/>
      <c r="I1646" s="254"/>
      <c r="J1646" s="61"/>
      <c r="K1646" s="41"/>
      <c r="L1646" s="41"/>
      <c r="M1646" s="41"/>
      <c r="N1646" s="41"/>
      <c r="O1646" s="41"/>
      <c r="P1646" s="41"/>
      <c r="Q1646" s="41"/>
      <c r="R1646" s="41"/>
      <c r="S1646" s="41"/>
      <c r="T1646" s="41"/>
      <c r="U1646" s="41"/>
      <c r="V1646" s="41"/>
      <c r="W1646" s="41"/>
      <c r="X1646" s="41"/>
      <c r="Y1646" s="41"/>
      <c r="Z1646" s="41"/>
      <c r="AA1646" s="41"/>
      <c r="AB1646" s="41"/>
      <c r="AC1646" s="41"/>
      <c r="AD1646" s="41"/>
      <c r="AE1646" s="41"/>
      <c r="AF1646" s="41"/>
      <c r="AG1646" s="41"/>
      <c r="AH1646" s="41"/>
      <c r="AI1646" s="41"/>
      <c r="AJ1646" s="41"/>
      <c r="AK1646" s="41"/>
      <c r="AL1646" s="41"/>
      <c r="AM1646" s="41"/>
      <c r="AN1646" s="41"/>
    </row>
    <row r="1647" ht="12.75" customHeight="1">
      <c r="A1647" s="174">
        <v>9.0</v>
      </c>
      <c r="B1647" s="55">
        <f t="shared" ref="B1647:C1647" si="605">A1647*0.9</f>
        <v>8.1</v>
      </c>
      <c r="C1647" s="63">
        <f t="shared" si="605"/>
        <v>7.29</v>
      </c>
      <c r="D1647" s="223" t="s">
        <v>731</v>
      </c>
      <c r="E1647" s="224" t="s">
        <v>551</v>
      </c>
      <c r="F1647" s="225">
        <v>1.0</v>
      </c>
      <c r="G1647" s="252">
        <f t="shared" si="576"/>
        <v>9</v>
      </c>
      <c r="H1647" s="253"/>
      <c r="I1647" s="254"/>
      <c r="J1647" s="61"/>
      <c r="K1647" s="41"/>
      <c r="L1647" s="41"/>
      <c r="M1647" s="41"/>
      <c r="N1647" s="41"/>
      <c r="O1647" s="41"/>
      <c r="P1647" s="41"/>
      <c r="Q1647" s="41"/>
      <c r="R1647" s="41"/>
      <c r="S1647" s="41"/>
      <c r="T1647" s="41"/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  <c r="AE1647" s="41"/>
      <c r="AF1647" s="41"/>
      <c r="AG1647" s="41"/>
      <c r="AH1647" s="41"/>
      <c r="AI1647" s="41"/>
      <c r="AJ1647" s="41"/>
      <c r="AK1647" s="41"/>
      <c r="AL1647" s="41"/>
      <c r="AM1647" s="41"/>
      <c r="AN1647" s="41"/>
    </row>
    <row r="1648" ht="12.75" customHeight="1">
      <c r="A1648" s="174">
        <v>9.0</v>
      </c>
      <c r="B1648" s="55">
        <f t="shared" ref="B1648:C1648" si="606">A1648*0.9</f>
        <v>8.1</v>
      </c>
      <c r="C1648" s="63">
        <f t="shared" si="606"/>
        <v>7.29</v>
      </c>
      <c r="D1648" s="223" t="s">
        <v>786</v>
      </c>
      <c r="E1648" s="129"/>
      <c r="F1648" s="225">
        <v>1.0</v>
      </c>
      <c r="G1648" s="252">
        <f t="shared" si="576"/>
        <v>9</v>
      </c>
      <c r="H1648" s="253"/>
      <c r="I1648" s="254"/>
      <c r="J1648" s="61"/>
      <c r="K1648" s="41"/>
      <c r="L1648" s="41"/>
      <c r="M1648" s="41"/>
      <c r="N1648" s="41"/>
      <c r="O1648" s="41"/>
      <c r="P1648" s="41"/>
      <c r="Q1648" s="41"/>
      <c r="R1648" s="41"/>
      <c r="S1648" s="41"/>
      <c r="T1648" s="41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F1648" s="41"/>
      <c r="AG1648" s="41"/>
      <c r="AH1648" s="41"/>
      <c r="AI1648" s="41"/>
      <c r="AJ1648" s="41"/>
      <c r="AK1648" s="41"/>
      <c r="AL1648" s="41"/>
      <c r="AM1648" s="41"/>
      <c r="AN1648" s="41"/>
    </row>
    <row r="1649" ht="12.75" customHeight="1">
      <c r="A1649" s="174">
        <v>9.0</v>
      </c>
      <c r="B1649" s="55">
        <f t="shared" ref="B1649:C1649" si="607">A1649*0.9</f>
        <v>8.1</v>
      </c>
      <c r="C1649" s="63">
        <f t="shared" si="607"/>
        <v>7.29</v>
      </c>
      <c r="D1649" s="223" t="s">
        <v>758</v>
      </c>
      <c r="E1649" s="224" t="s">
        <v>525</v>
      </c>
      <c r="F1649" s="225">
        <v>31.0</v>
      </c>
      <c r="G1649" s="252">
        <f t="shared" si="576"/>
        <v>279</v>
      </c>
      <c r="H1649" s="253"/>
      <c r="I1649" s="254"/>
      <c r="J1649" s="61"/>
      <c r="K1649" s="41"/>
      <c r="L1649" s="41"/>
      <c r="M1649" s="41"/>
      <c r="N1649" s="41"/>
      <c r="O1649" s="41"/>
      <c r="P1649" s="41"/>
      <c r="Q1649" s="41"/>
      <c r="R1649" s="41"/>
      <c r="S1649" s="41"/>
      <c r="T1649" s="41"/>
      <c r="U1649" s="41"/>
      <c r="V1649" s="41"/>
      <c r="W1649" s="41"/>
      <c r="X1649" s="41"/>
      <c r="Y1649" s="41"/>
      <c r="Z1649" s="41"/>
      <c r="AA1649" s="41"/>
      <c r="AB1649" s="41"/>
      <c r="AC1649" s="41"/>
      <c r="AD1649" s="41"/>
      <c r="AE1649" s="41"/>
      <c r="AF1649" s="41"/>
      <c r="AG1649" s="41"/>
      <c r="AH1649" s="41"/>
      <c r="AI1649" s="41"/>
      <c r="AJ1649" s="41"/>
      <c r="AK1649" s="41"/>
      <c r="AL1649" s="41"/>
      <c r="AM1649" s="41"/>
      <c r="AN1649" s="41"/>
    </row>
    <row r="1650" ht="12.75" customHeight="1">
      <c r="A1650" s="174">
        <v>9.0</v>
      </c>
      <c r="B1650" s="55">
        <f t="shared" ref="B1650:C1650" si="608">A1650*0.9</f>
        <v>8.1</v>
      </c>
      <c r="C1650" s="63">
        <f t="shared" si="608"/>
        <v>7.29</v>
      </c>
      <c r="D1650" s="223" t="s">
        <v>761</v>
      </c>
      <c r="E1650" s="224" t="s">
        <v>525</v>
      </c>
      <c r="F1650" s="225">
        <v>32.0</v>
      </c>
      <c r="G1650" s="252">
        <f t="shared" si="576"/>
        <v>288</v>
      </c>
      <c r="H1650" s="253"/>
      <c r="I1650" s="254"/>
      <c r="J1650" s="61"/>
      <c r="K1650" s="41"/>
      <c r="L1650" s="41"/>
      <c r="M1650" s="41"/>
      <c r="N1650" s="41"/>
      <c r="O1650" s="41"/>
      <c r="P1650" s="41"/>
      <c r="Q1650" s="41"/>
      <c r="R1650" s="41"/>
      <c r="S1650" s="41"/>
      <c r="T1650" s="41"/>
      <c r="U1650" s="41"/>
      <c r="V1650" s="41"/>
      <c r="W1650" s="41"/>
      <c r="X1650" s="41"/>
      <c r="Y1650" s="41"/>
      <c r="Z1650" s="41"/>
      <c r="AA1650" s="41"/>
      <c r="AB1650" s="41"/>
      <c r="AC1650" s="41"/>
      <c r="AD1650" s="41"/>
      <c r="AE1650" s="41"/>
      <c r="AF1650" s="41"/>
      <c r="AG1650" s="41"/>
      <c r="AH1650" s="41"/>
      <c r="AI1650" s="41"/>
      <c r="AJ1650" s="41"/>
      <c r="AK1650" s="41"/>
      <c r="AL1650" s="41"/>
      <c r="AM1650" s="41"/>
      <c r="AN1650" s="41"/>
    </row>
    <row r="1651" ht="12.75" customHeight="1">
      <c r="A1651" s="174">
        <v>18.0</v>
      </c>
      <c r="B1651" s="55">
        <f t="shared" ref="B1651:C1651" si="609">A1651*0.9</f>
        <v>16.2</v>
      </c>
      <c r="C1651" s="63">
        <f t="shared" si="609"/>
        <v>14.58</v>
      </c>
      <c r="D1651" s="223" t="s">
        <v>763</v>
      </c>
      <c r="E1651" s="224" t="s">
        <v>551</v>
      </c>
      <c r="F1651" s="225">
        <v>1.0</v>
      </c>
      <c r="G1651" s="252">
        <f t="shared" si="576"/>
        <v>18</v>
      </c>
      <c r="H1651" s="253"/>
      <c r="I1651" s="254"/>
      <c r="J1651" s="61"/>
      <c r="K1651" s="41"/>
      <c r="L1651" s="41"/>
      <c r="M1651" s="41"/>
      <c r="N1651" s="41"/>
      <c r="O1651" s="41"/>
      <c r="P1651" s="41"/>
      <c r="Q1651" s="41"/>
      <c r="R1651" s="41"/>
      <c r="S1651" s="41"/>
      <c r="T1651" s="41"/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F1651" s="41"/>
      <c r="AG1651" s="41"/>
      <c r="AH1651" s="41"/>
      <c r="AI1651" s="41"/>
      <c r="AJ1651" s="41"/>
      <c r="AK1651" s="41"/>
      <c r="AL1651" s="41"/>
      <c r="AM1651" s="41"/>
      <c r="AN1651" s="41"/>
    </row>
    <row r="1652" ht="12.75" customHeight="1">
      <c r="A1652" s="174">
        <v>6.0</v>
      </c>
      <c r="B1652" s="55">
        <f t="shared" ref="B1652:C1652" si="610">A1652*0.9</f>
        <v>5.4</v>
      </c>
      <c r="C1652" s="63">
        <f t="shared" si="610"/>
        <v>4.86</v>
      </c>
      <c r="D1652" s="223" t="s">
        <v>764</v>
      </c>
      <c r="E1652" s="224" t="s">
        <v>525</v>
      </c>
      <c r="F1652" s="225">
        <v>5.0</v>
      </c>
      <c r="G1652" s="252">
        <f t="shared" si="576"/>
        <v>30</v>
      </c>
      <c r="H1652" s="253"/>
      <c r="I1652" s="254"/>
      <c r="J1652" s="61"/>
      <c r="K1652" s="41"/>
      <c r="L1652" s="41"/>
      <c r="M1652" s="41"/>
      <c r="N1652" s="41"/>
      <c r="O1652" s="41"/>
      <c r="P1652" s="41"/>
      <c r="Q1652" s="41"/>
      <c r="R1652" s="41"/>
      <c r="S1652" s="41"/>
      <c r="T1652" s="41"/>
      <c r="U1652" s="41"/>
      <c r="V1652" s="41"/>
      <c r="W1652" s="41"/>
      <c r="X1652" s="41"/>
      <c r="Y1652" s="41"/>
      <c r="Z1652" s="41"/>
      <c r="AA1652" s="41"/>
      <c r="AB1652" s="41"/>
      <c r="AC1652" s="41"/>
      <c r="AD1652" s="41"/>
      <c r="AE1652" s="41"/>
      <c r="AF1652" s="41"/>
      <c r="AG1652" s="41"/>
      <c r="AH1652" s="41"/>
      <c r="AI1652" s="41"/>
      <c r="AJ1652" s="41"/>
      <c r="AK1652" s="41"/>
      <c r="AL1652" s="41"/>
      <c r="AM1652" s="41"/>
      <c r="AN1652" s="41"/>
    </row>
    <row r="1653" ht="12.75" customHeight="1">
      <c r="A1653" s="174">
        <v>6.0</v>
      </c>
      <c r="B1653" s="55">
        <f t="shared" ref="B1653:C1653" si="611">A1653*0.9</f>
        <v>5.4</v>
      </c>
      <c r="C1653" s="63">
        <f t="shared" si="611"/>
        <v>4.86</v>
      </c>
      <c r="D1653" s="223" t="s">
        <v>787</v>
      </c>
      <c r="E1653" s="224" t="s">
        <v>525</v>
      </c>
      <c r="F1653" s="225">
        <v>18.0</v>
      </c>
      <c r="G1653" s="252">
        <f t="shared" si="576"/>
        <v>108</v>
      </c>
      <c r="H1653" s="253"/>
      <c r="I1653" s="254"/>
      <c r="J1653" s="61"/>
      <c r="K1653" s="41"/>
      <c r="L1653" s="41"/>
      <c r="M1653" s="41"/>
      <c r="N1653" s="41"/>
      <c r="O1653" s="41"/>
      <c r="P1653" s="41"/>
      <c r="Q1653" s="41"/>
      <c r="R1653" s="41"/>
      <c r="S1653" s="41"/>
      <c r="T1653" s="41"/>
      <c r="U1653" s="41"/>
      <c r="V1653" s="41"/>
      <c r="W1653" s="41"/>
      <c r="X1653" s="41"/>
      <c r="Y1653" s="41"/>
      <c r="Z1653" s="41"/>
      <c r="AA1653" s="41"/>
      <c r="AB1653" s="41"/>
      <c r="AC1653" s="41"/>
      <c r="AD1653" s="41"/>
      <c r="AE1653" s="41"/>
      <c r="AF1653" s="41"/>
      <c r="AG1653" s="41"/>
      <c r="AH1653" s="41"/>
      <c r="AI1653" s="41"/>
      <c r="AJ1653" s="41"/>
      <c r="AK1653" s="41"/>
      <c r="AL1653" s="41"/>
      <c r="AM1653" s="41"/>
      <c r="AN1653" s="41"/>
    </row>
    <row r="1654" ht="12.75" customHeight="1">
      <c r="A1654" s="174">
        <v>6.0</v>
      </c>
      <c r="B1654" s="55">
        <f t="shared" ref="B1654:C1654" si="612">A1654*0.9</f>
        <v>5.4</v>
      </c>
      <c r="C1654" s="63">
        <f t="shared" si="612"/>
        <v>4.86</v>
      </c>
      <c r="D1654" s="223" t="s">
        <v>788</v>
      </c>
      <c r="E1654" s="224" t="s">
        <v>525</v>
      </c>
      <c r="F1654" s="225">
        <v>1.0</v>
      </c>
      <c r="G1654" s="252">
        <f t="shared" si="576"/>
        <v>6</v>
      </c>
      <c r="H1654" s="253"/>
      <c r="I1654" s="254"/>
      <c r="J1654" s="61"/>
      <c r="K1654" s="41"/>
      <c r="L1654" s="41"/>
      <c r="M1654" s="41"/>
      <c r="N1654" s="41"/>
      <c r="O1654" s="41"/>
      <c r="P1654" s="41"/>
      <c r="Q1654" s="41"/>
      <c r="R1654" s="41"/>
      <c r="S1654" s="41"/>
      <c r="T1654" s="41"/>
      <c r="U1654" s="41"/>
      <c r="V1654" s="41"/>
      <c r="W1654" s="41"/>
      <c r="X1654" s="41"/>
      <c r="Y1654" s="41"/>
      <c r="Z1654" s="41"/>
      <c r="AA1654" s="41"/>
      <c r="AB1654" s="41"/>
      <c r="AC1654" s="41"/>
      <c r="AD1654" s="41"/>
      <c r="AE1654" s="41"/>
      <c r="AF1654" s="41"/>
      <c r="AG1654" s="41"/>
      <c r="AH1654" s="41"/>
      <c r="AI1654" s="41"/>
      <c r="AJ1654" s="41"/>
      <c r="AK1654" s="41"/>
      <c r="AL1654" s="41"/>
      <c r="AM1654" s="41"/>
      <c r="AN1654" s="41"/>
    </row>
    <row r="1655" ht="12.75" customHeight="1">
      <c r="A1655" s="174">
        <v>4.5</v>
      </c>
      <c r="B1655" s="55">
        <f t="shared" ref="B1655:C1655" si="613">A1655*0.9</f>
        <v>4.05</v>
      </c>
      <c r="C1655" s="63">
        <f t="shared" si="613"/>
        <v>3.645</v>
      </c>
      <c r="D1655" s="223" t="s">
        <v>789</v>
      </c>
      <c r="E1655" s="224" t="s">
        <v>551</v>
      </c>
      <c r="F1655" s="225">
        <v>2.0</v>
      </c>
      <c r="G1655" s="252">
        <f t="shared" si="576"/>
        <v>9</v>
      </c>
      <c r="H1655" s="253"/>
      <c r="I1655" s="254"/>
      <c r="J1655" s="61"/>
      <c r="K1655" s="41"/>
      <c r="L1655" s="41"/>
      <c r="M1655" s="41"/>
      <c r="N1655" s="41"/>
      <c r="O1655" s="41"/>
      <c r="P1655" s="41"/>
      <c r="Q1655" s="41"/>
      <c r="R1655" s="41"/>
      <c r="S1655" s="41"/>
      <c r="T1655" s="41"/>
      <c r="U1655" s="41"/>
      <c r="V1655" s="41"/>
      <c r="W1655" s="41"/>
      <c r="X1655" s="41"/>
      <c r="Y1655" s="41"/>
      <c r="Z1655" s="41"/>
      <c r="AA1655" s="41"/>
      <c r="AB1655" s="41"/>
      <c r="AC1655" s="41"/>
      <c r="AD1655" s="41"/>
      <c r="AE1655" s="41"/>
      <c r="AF1655" s="41"/>
      <c r="AG1655" s="41"/>
      <c r="AH1655" s="41"/>
      <c r="AI1655" s="41"/>
      <c r="AJ1655" s="41"/>
      <c r="AK1655" s="41"/>
      <c r="AL1655" s="41"/>
      <c r="AM1655" s="41"/>
      <c r="AN1655" s="41"/>
    </row>
    <row r="1656" ht="12.75" customHeight="1">
      <c r="A1656" s="174">
        <v>7.11</v>
      </c>
      <c r="B1656" s="55">
        <f t="shared" ref="B1656:C1656" si="614">A1656*0.9</f>
        <v>6.399</v>
      </c>
      <c r="C1656" s="63">
        <f t="shared" si="614"/>
        <v>5.7591</v>
      </c>
      <c r="D1656" s="223" t="s">
        <v>732</v>
      </c>
      <c r="E1656" s="224" t="s">
        <v>551</v>
      </c>
      <c r="F1656" s="225">
        <v>9.0</v>
      </c>
      <c r="G1656" s="252">
        <f t="shared" si="576"/>
        <v>63.99</v>
      </c>
      <c r="H1656" s="253"/>
      <c r="I1656" s="254"/>
      <c r="J1656" s="61"/>
      <c r="K1656" s="41"/>
      <c r="L1656" s="41"/>
      <c r="M1656" s="41"/>
      <c r="N1656" s="41"/>
      <c r="O1656" s="41"/>
      <c r="P1656" s="41"/>
      <c r="Q1656" s="41"/>
      <c r="R1656" s="41"/>
      <c r="S1656" s="41"/>
      <c r="T1656" s="41"/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F1656" s="41"/>
      <c r="AG1656" s="41"/>
      <c r="AH1656" s="41"/>
      <c r="AI1656" s="41"/>
      <c r="AJ1656" s="41"/>
      <c r="AK1656" s="41"/>
      <c r="AL1656" s="41"/>
      <c r="AM1656" s="41"/>
      <c r="AN1656" s="41"/>
    </row>
    <row r="1657" ht="12.75" customHeight="1">
      <c r="A1657" s="174">
        <v>4.5</v>
      </c>
      <c r="B1657" s="55">
        <f t="shared" ref="B1657:C1657" si="615">A1657*0.9</f>
        <v>4.05</v>
      </c>
      <c r="C1657" s="63">
        <f t="shared" si="615"/>
        <v>3.645</v>
      </c>
      <c r="D1657" s="223" t="s">
        <v>790</v>
      </c>
      <c r="E1657" s="224" t="s">
        <v>525</v>
      </c>
      <c r="F1657" s="225">
        <v>2.0</v>
      </c>
      <c r="G1657" s="252">
        <f t="shared" si="576"/>
        <v>9</v>
      </c>
      <c r="H1657" s="253"/>
      <c r="I1657" s="254"/>
      <c r="J1657" s="61"/>
      <c r="K1657" s="41"/>
      <c r="L1657" s="41"/>
      <c r="M1657" s="41"/>
      <c r="N1657" s="41"/>
      <c r="O1657" s="41"/>
      <c r="P1657" s="41"/>
      <c r="Q1657" s="41"/>
      <c r="R1657" s="41"/>
      <c r="S1657" s="41"/>
      <c r="T1657" s="41"/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  <c r="AE1657" s="41"/>
      <c r="AF1657" s="41"/>
      <c r="AG1657" s="41"/>
      <c r="AH1657" s="41"/>
      <c r="AI1657" s="41"/>
      <c r="AJ1657" s="41"/>
      <c r="AK1657" s="41"/>
      <c r="AL1657" s="41"/>
      <c r="AM1657" s="41"/>
      <c r="AN1657" s="41"/>
    </row>
    <row r="1658" ht="12.75" customHeight="1">
      <c r="A1658" s="174">
        <v>12.0</v>
      </c>
      <c r="B1658" s="55">
        <f t="shared" ref="B1658:C1658" si="616">A1658*0.9</f>
        <v>10.8</v>
      </c>
      <c r="C1658" s="63">
        <f t="shared" si="616"/>
        <v>9.72</v>
      </c>
      <c r="D1658" s="223" t="s">
        <v>760</v>
      </c>
      <c r="E1658" s="224" t="s">
        <v>525</v>
      </c>
      <c r="F1658" s="225">
        <v>14.0</v>
      </c>
      <c r="G1658" s="252">
        <f t="shared" si="576"/>
        <v>168</v>
      </c>
      <c r="H1658" s="253"/>
      <c r="I1658" s="254"/>
      <c r="J1658" s="61"/>
      <c r="K1658" s="41"/>
      <c r="L1658" s="41"/>
      <c r="M1658" s="41"/>
      <c r="N1658" s="41"/>
      <c r="O1658" s="41"/>
      <c r="P1658" s="41"/>
      <c r="Q1658" s="41"/>
      <c r="R1658" s="41"/>
      <c r="S1658" s="41"/>
      <c r="T1658" s="41"/>
      <c r="U1658" s="41"/>
      <c r="V1658" s="41"/>
      <c r="W1658" s="41"/>
      <c r="X1658" s="41"/>
      <c r="Y1658" s="41"/>
      <c r="Z1658" s="41"/>
      <c r="AA1658" s="41"/>
      <c r="AB1658" s="41"/>
      <c r="AC1658" s="41"/>
      <c r="AD1658" s="41"/>
      <c r="AE1658" s="41"/>
      <c r="AF1658" s="41"/>
      <c r="AG1658" s="41"/>
      <c r="AH1658" s="41"/>
      <c r="AI1658" s="41"/>
      <c r="AJ1658" s="41"/>
      <c r="AK1658" s="41"/>
      <c r="AL1658" s="41"/>
      <c r="AM1658" s="41"/>
      <c r="AN1658" s="41"/>
    </row>
    <row r="1659" ht="12.75" customHeight="1">
      <c r="A1659" s="174">
        <v>1.5</v>
      </c>
      <c r="B1659" s="55">
        <f t="shared" ref="B1659:C1659" si="617">A1659*0.9</f>
        <v>1.35</v>
      </c>
      <c r="C1659" s="63">
        <f t="shared" si="617"/>
        <v>1.215</v>
      </c>
      <c r="D1659" s="223" t="s">
        <v>791</v>
      </c>
      <c r="E1659" s="224" t="s">
        <v>525</v>
      </c>
      <c r="F1659" s="225">
        <v>1.0</v>
      </c>
      <c r="G1659" s="252">
        <f t="shared" si="576"/>
        <v>1.5</v>
      </c>
      <c r="H1659" s="253"/>
      <c r="I1659" s="254"/>
      <c r="J1659" s="61"/>
      <c r="K1659" s="41"/>
      <c r="L1659" s="41"/>
      <c r="M1659" s="41"/>
      <c r="N1659" s="41"/>
      <c r="O1659" s="41"/>
      <c r="P1659" s="41"/>
      <c r="Q1659" s="41"/>
      <c r="R1659" s="41"/>
      <c r="S1659" s="41"/>
      <c r="T1659" s="41"/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  <c r="AE1659" s="41"/>
      <c r="AF1659" s="41"/>
      <c r="AG1659" s="41"/>
      <c r="AH1659" s="41"/>
      <c r="AI1659" s="41"/>
      <c r="AJ1659" s="41"/>
      <c r="AK1659" s="41"/>
      <c r="AL1659" s="41"/>
      <c r="AM1659" s="41"/>
      <c r="AN1659" s="41"/>
    </row>
    <row r="1660" ht="12.75" customHeight="1">
      <c r="A1660" s="174">
        <v>9.0</v>
      </c>
      <c r="B1660" s="55">
        <f t="shared" ref="B1660:C1660" si="618">A1660*0.9</f>
        <v>8.1</v>
      </c>
      <c r="C1660" s="63">
        <f t="shared" si="618"/>
        <v>7.29</v>
      </c>
      <c r="D1660" s="223" t="s">
        <v>792</v>
      </c>
      <c r="E1660" s="224" t="s">
        <v>793</v>
      </c>
      <c r="F1660" s="225">
        <v>1.0</v>
      </c>
      <c r="G1660" s="252">
        <f t="shared" si="576"/>
        <v>9</v>
      </c>
      <c r="H1660" s="253"/>
      <c r="I1660" s="254"/>
      <c r="J1660" s="61"/>
      <c r="K1660" s="41"/>
      <c r="L1660" s="41"/>
      <c r="M1660" s="41"/>
      <c r="N1660" s="41"/>
      <c r="O1660" s="41"/>
      <c r="P1660" s="41"/>
      <c r="Q1660" s="41"/>
      <c r="R1660" s="41"/>
      <c r="S1660" s="41"/>
      <c r="T1660" s="41"/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  <c r="AE1660" s="41"/>
      <c r="AF1660" s="41"/>
      <c r="AG1660" s="41"/>
      <c r="AH1660" s="41"/>
      <c r="AI1660" s="41"/>
      <c r="AJ1660" s="41"/>
      <c r="AK1660" s="41"/>
      <c r="AL1660" s="41"/>
      <c r="AM1660" s="41"/>
      <c r="AN1660" s="41"/>
    </row>
    <row r="1661" ht="12.75" customHeight="1">
      <c r="A1661" s="174">
        <v>3.0</v>
      </c>
      <c r="B1661" s="55">
        <f t="shared" ref="B1661:C1661" si="619">A1661*0.9</f>
        <v>2.7</v>
      </c>
      <c r="C1661" s="63">
        <f t="shared" si="619"/>
        <v>2.43</v>
      </c>
      <c r="D1661" s="223" t="s">
        <v>794</v>
      </c>
      <c r="E1661" s="224" t="s">
        <v>525</v>
      </c>
      <c r="F1661" s="225">
        <v>2.0</v>
      </c>
      <c r="G1661" s="252">
        <f t="shared" si="576"/>
        <v>6</v>
      </c>
      <c r="H1661" s="253"/>
      <c r="I1661" s="254"/>
      <c r="J1661" s="61"/>
      <c r="K1661" s="41"/>
      <c r="L1661" s="41"/>
      <c r="M1661" s="41"/>
      <c r="N1661" s="41"/>
      <c r="O1661" s="41"/>
      <c r="P1661" s="41"/>
      <c r="Q1661" s="41"/>
      <c r="R1661" s="41"/>
      <c r="S1661" s="41"/>
      <c r="T1661" s="41"/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  <c r="AE1661" s="41"/>
      <c r="AF1661" s="41"/>
      <c r="AG1661" s="41"/>
      <c r="AH1661" s="41"/>
      <c r="AI1661" s="41"/>
      <c r="AJ1661" s="41"/>
      <c r="AK1661" s="41"/>
      <c r="AL1661" s="41"/>
      <c r="AM1661" s="41"/>
      <c r="AN1661" s="41"/>
    </row>
    <row r="1662" ht="12.75" customHeight="1">
      <c r="A1662" s="174">
        <v>1.5</v>
      </c>
      <c r="B1662" s="55">
        <f t="shared" ref="B1662:C1662" si="620">A1662*0.9</f>
        <v>1.35</v>
      </c>
      <c r="C1662" s="63">
        <f t="shared" si="620"/>
        <v>1.215</v>
      </c>
      <c r="D1662" s="223" t="s">
        <v>795</v>
      </c>
      <c r="E1662" s="224" t="s">
        <v>525</v>
      </c>
      <c r="F1662" s="225">
        <v>2.0</v>
      </c>
      <c r="G1662" s="252">
        <f t="shared" si="576"/>
        <v>3</v>
      </c>
      <c r="H1662" s="253"/>
      <c r="I1662" s="254"/>
      <c r="J1662" s="61"/>
      <c r="K1662" s="41"/>
      <c r="L1662" s="41"/>
      <c r="M1662" s="41"/>
      <c r="N1662" s="41"/>
      <c r="O1662" s="41"/>
      <c r="P1662" s="41"/>
      <c r="Q1662" s="41"/>
      <c r="R1662" s="41"/>
      <c r="S1662" s="41"/>
      <c r="T1662" s="41"/>
      <c r="U1662" s="41"/>
      <c r="V1662" s="41"/>
      <c r="W1662" s="41"/>
      <c r="X1662" s="41"/>
      <c r="Y1662" s="41"/>
      <c r="Z1662" s="41"/>
      <c r="AA1662" s="41"/>
      <c r="AB1662" s="41"/>
      <c r="AC1662" s="41"/>
      <c r="AD1662" s="41"/>
      <c r="AE1662" s="41"/>
      <c r="AF1662" s="41"/>
      <c r="AG1662" s="41"/>
      <c r="AH1662" s="41"/>
      <c r="AI1662" s="41"/>
      <c r="AJ1662" s="41"/>
      <c r="AK1662" s="41"/>
      <c r="AL1662" s="41"/>
      <c r="AM1662" s="41"/>
      <c r="AN1662" s="41"/>
    </row>
    <row r="1663" ht="12.75" customHeight="1">
      <c r="A1663" s="174">
        <v>9.0</v>
      </c>
      <c r="B1663" s="55">
        <f t="shared" ref="B1663:C1663" si="621">A1663*0.9</f>
        <v>8.1</v>
      </c>
      <c r="C1663" s="63">
        <f t="shared" si="621"/>
        <v>7.29</v>
      </c>
      <c r="D1663" s="223" t="s">
        <v>796</v>
      </c>
      <c r="E1663" s="224" t="s">
        <v>551</v>
      </c>
      <c r="F1663" s="225">
        <v>10.0</v>
      </c>
      <c r="G1663" s="252">
        <f t="shared" si="576"/>
        <v>90</v>
      </c>
      <c r="H1663" s="253"/>
      <c r="I1663" s="254"/>
      <c r="J1663" s="61"/>
      <c r="K1663" s="41"/>
      <c r="L1663" s="41"/>
      <c r="M1663" s="41"/>
      <c r="N1663" s="41"/>
      <c r="O1663" s="41"/>
      <c r="P1663" s="41"/>
      <c r="Q1663" s="41"/>
      <c r="R1663" s="41"/>
      <c r="S1663" s="41"/>
      <c r="T1663" s="41"/>
      <c r="U1663" s="41"/>
      <c r="V1663" s="41"/>
      <c r="W1663" s="41"/>
      <c r="X1663" s="41"/>
      <c r="Y1663" s="41"/>
      <c r="Z1663" s="41"/>
      <c r="AA1663" s="41"/>
      <c r="AB1663" s="41"/>
      <c r="AC1663" s="41"/>
      <c r="AD1663" s="41"/>
      <c r="AE1663" s="41"/>
      <c r="AF1663" s="41"/>
      <c r="AG1663" s="41"/>
      <c r="AH1663" s="41"/>
      <c r="AI1663" s="41"/>
      <c r="AJ1663" s="41"/>
      <c r="AK1663" s="41"/>
      <c r="AL1663" s="41"/>
      <c r="AM1663" s="41"/>
      <c r="AN1663" s="41"/>
    </row>
    <row r="1664" ht="12.75" customHeight="1">
      <c r="A1664" s="174">
        <v>18.0</v>
      </c>
      <c r="B1664" s="55">
        <f t="shared" ref="B1664:C1664" si="622">A1664*0.9</f>
        <v>16.2</v>
      </c>
      <c r="C1664" s="63">
        <f t="shared" si="622"/>
        <v>14.58</v>
      </c>
      <c r="D1664" s="223" t="s">
        <v>768</v>
      </c>
      <c r="E1664" s="224" t="s">
        <v>551</v>
      </c>
      <c r="F1664" s="225">
        <v>2.0</v>
      </c>
      <c r="G1664" s="252">
        <f t="shared" si="576"/>
        <v>36</v>
      </c>
      <c r="H1664" s="253"/>
      <c r="I1664" s="254"/>
      <c r="J1664" s="61"/>
      <c r="K1664" s="41"/>
      <c r="L1664" s="41"/>
      <c r="M1664" s="41"/>
      <c r="N1664" s="41"/>
      <c r="O1664" s="41"/>
      <c r="P1664" s="41"/>
      <c r="Q1664" s="41"/>
      <c r="R1664" s="41"/>
      <c r="S1664" s="41"/>
      <c r="T1664" s="41"/>
      <c r="U1664" s="41"/>
      <c r="V1664" s="41"/>
      <c r="W1664" s="41"/>
      <c r="X1664" s="41"/>
      <c r="Y1664" s="41"/>
      <c r="Z1664" s="41"/>
      <c r="AA1664" s="41"/>
      <c r="AB1664" s="41"/>
      <c r="AC1664" s="41"/>
      <c r="AD1664" s="41"/>
      <c r="AE1664" s="41"/>
      <c r="AF1664" s="41"/>
      <c r="AG1664" s="41"/>
      <c r="AH1664" s="41"/>
      <c r="AI1664" s="41"/>
      <c r="AJ1664" s="41"/>
      <c r="AK1664" s="41"/>
      <c r="AL1664" s="41"/>
      <c r="AM1664" s="41"/>
      <c r="AN1664" s="41"/>
    </row>
    <row r="1665" ht="12.75" customHeight="1">
      <c r="A1665" s="174">
        <v>9.0</v>
      </c>
      <c r="B1665" s="55">
        <f t="shared" ref="B1665:C1665" si="623">A1665*0.9</f>
        <v>8.1</v>
      </c>
      <c r="C1665" s="63">
        <f t="shared" si="623"/>
        <v>7.29</v>
      </c>
      <c r="D1665" s="223" t="s">
        <v>768</v>
      </c>
      <c r="E1665" s="224" t="s">
        <v>525</v>
      </c>
      <c r="F1665" s="225">
        <v>1.0</v>
      </c>
      <c r="G1665" s="252">
        <f t="shared" si="576"/>
        <v>9</v>
      </c>
      <c r="H1665" s="253"/>
      <c r="I1665" s="254"/>
      <c r="J1665" s="61"/>
      <c r="K1665" s="41"/>
      <c r="L1665" s="41"/>
      <c r="M1665" s="41"/>
      <c r="N1665" s="41"/>
      <c r="O1665" s="41"/>
      <c r="P1665" s="41"/>
      <c r="Q1665" s="41"/>
      <c r="R1665" s="41"/>
      <c r="S1665" s="41"/>
      <c r="T1665" s="41"/>
      <c r="U1665" s="41"/>
      <c r="V1665" s="41"/>
      <c r="W1665" s="41"/>
      <c r="X1665" s="41"/>
      <c r="Y1665" s="41"/>
      <c r="Z1665" s="41"/>
      <c r="AA1665" s="41"/>
      <c r="AB1665" s="41"/>
      <c r="AC1665" s="41"/>
      <c r="AD1665" s="41"/>
      <c r="AE1665" s="41"/>
      <c r="AF1665" s="41"/>
      <c r="AG1665" s="41"/>
      <c r="AH1665" s="41"/>
      <c r="AI1665" s="41"/>
      <c r="AJ1665" s="41"/>
      <c r="AK1665" s="41"/>
      <c r="AL1665" s="41"/>
      <c r="AM1665" s="41"/>
      <c r="AN1665" s="41"/>
    </row>
    <row r="1666" ht="12.75" customHeight="1">
      <c r="A1666" s="174">
        <v>1.5</v>
      </c>
      <c r="B1666" s="55">
        <f t="shared" ref="B1666:C1666" si="624">A1666*0.9</f>
        <v>1.35</v>
      </c>
      <c r="C1666" s="63">
        <f t="shared" si="624"/>
        <v>1.215</v>
      </c>
      <c r="D1666" s="223" t="s">
        <v>797</v>
      </c>
      <c r="E1666" s="224" t="s">
        <v>525</v>
      </c>
      <c r="F1666" s="225">
        <v>55.0</v>
      </c>
      <c r="G1666" s="252">
        <f t="shared" si="576"/>
        <v>82.5</v>
      </c>
      <c r="H1666" s="253"/>
      <c r="I1666" s="254"/>
      <c r="J1666" s="61"/>
      <c r="K1666" s="41"/>
      <c r="L1666" s="41"/>
      <c r="M1666" s="41"/>
      <c r="N1666" s="41"/>
      <c r="O1666" s="41"/>
      <c r="P1666" s="41"/>
      <c r="Q1666" s="41"/>
      <c r="R1666" s="41"/>
      <c r="S1666" s="41"/>
      <c r="T1666" s="41"/>
      <c r="U1666" s="41"/>
      <c r="V1666" s="41"/>
      <c r="W1666" s="41"/>
      <c r="X1666" s="41"/>
      <c r="Y1666" s="41"/>
      <c r="Z1666" s="41"/>
      <c r="AA1666" s="41"/>
      <c r="AB1666" s="41"/>
      <c r="AC1666" s="41"/>
      <c r="AD1666" s="41"/>
      <c r="AE1666" s="41"/>
      <c r="AF1666" s="41"/>
      <c r="AG1666" s="41"/>
      <c r="AH1666" s="41"/>
      <c r="AI1666" s="41"/>
      <c r="AJ1666" s="41"/>
      <c r="AK1666" s="41"/>
      <c r="AL1666" s="41"/>
      <c r="AM1666" s="41"/>
      <c r="AN1666" s="41"/>
    </row>
    <row r="1667" ht="12.75" customHeight="1">
      <c r="A1667" s="174">
        <v>6.0</v>
      </c>
      <c r="B1667" s="55">
        <f t="shared" ref="B1667:C1667" si="625">A1667*0.9</f>
        <v>5.4</v>
      </c>
      <c r="C1667" s="63">
        <f t="shared" si="625"/>
        <v>4.86</v>
      </c>
      <c r="D1667" s="223" t="s">
        <v>796</v>
      </c>
      <c r="E1667" s="224" t="s">
        <v>525</v>
      </c>
      <c r="F1667" s="225">
        <v>101.0</v>
      </c>
      <c r="G1667" s="252">
        <f t="shared" si="576"/>
        <v>606</v>
      </c>
      <c r="H1667" s="253"/>
      <c r="I1667" s="254"/>
      <c r="J1667" s="61"/>
      <c r="K1667" s="41"/>
      <c r="L1667" s="41"/>
      <c r="M1667" s="41"/>
      <c r="N1667" s="41"/>
      <c r="O1667" s="41"/>
      <c r="P1667" s="41"/>
      <c r="Q1667" s="41"/>
      <c r="R1667" s="41"/>
      <c r="S1667" s="41"/>
      <c r="T1667" s="41"/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  <c r="AE1667" s="41"/>
      <c r="AF1667" s="41"/>
      <c r="AG1667" s="41"/>
      <c r="AH1667" s="41"/>
      <c r="AI1667" s="41"/>
      <c r="AJ1667" s="41"/>
      <c r="AK1667" s="41"/>
      <c r="AL1667" s="41"/>
      <c r="AM1667" s="41"/>
      <c r="AN1667" s="41"/>
    </row>
    <row r="1668" ht="12.75" customHeight="1">
      <c r="A1668" s="174">
        <v>18.0</v>
      </c>
      <c r="B1668" s="55">
        <f t="shared" ref="B1668:C1668" si="626">A1668*0.9</f>
        <v>16.2</v>
      </c>
      <c r="C1668" s="63">
        <f t="shared" si="626"/>
        <v>14.58</v>
      </c>
      <c r="D1668" s="223" t="s">
        <v>769</v>
      </c>
      <c r="E1668" s="224" t="s">
        <v>551</v>
      </c>
      <c r="F1668" s="225">
        <v>9.0</v>
      </c>
      <c r="G1668" s="252">
        <f t="shared" si="576"/>
        <v>162</v>
      </c>
      <c r="H1668" s="253"/>
      <c r="I1668" s="254"/>
      <c r="J1668" s="61"/>
      <c r="K1668" s="41"/>
      <c r="L1668" s="41"/>
      <c r="M1668" s="41"/>
      <c r="N1668" s="41"/>
      <c r="O1668" s="41"/>
      <c r="P1668" s="41"/>
      <c r="Q1668" s="41"/>
      <c r="R1668" s="41"/>
      <c r="S1668" s="41"/>
      <c r="T1668" s="41"/>
      <c r="U1668" s="41"/>
      <c r="V1668" s="41"/>
      <c r="W1668" s="41"/>
      <c r="X1668" s="41"/>
      <c r="Y1668" s="41"/>
      <c r="Z1668" s="41"/>
      <c r="AA1668" s="41"/>
      <c r="AB1668" s="41"/>
      <c r="AC1668" s="41"/>
      <c r="AD1668" s="41"/>
      <c r="AE1668" s="41"/>
      <c r="AF1668" s="41"/>
      <c r="AG1668" s="41"/>
      <c r="AH1668" s="41"/>
      <c r="AI1668" s="41"/>
      <c r="AJ1668" s="41"/>
      <c r="AK1668" s="41"/>
      <c r="AL1668" s="41"/>
      <c r="AM1668" s="41"/>
      <c r="AN1668" s="41"/>
    </row>
    <row r="1669" ht="12.75" customHeight="1">
      <c r="A1669" s="174">
        <v>3.0</v>
      </c>
      <c r="B1669" s="55">
        <f t="shared" ref="B1669:C1669" si="627">A1669*0.9</f>
        <v>2.7</v>
      </c>
      <c r="C1669" s="63">
        <f t="shared" si="627"/>
        <v>2.43</v>
      </c>
      <c r="D1669" s="223" t="s">
        <v>798</v>
      </c>
      <c r="E1669" s="224" t="s">
        <v>525</v>
      </c>
      <c r="F1669" s="225">
        <v>27.0</v>
      </c>
      <c r="G1669" s="252">
        <f t="shared" si="576"/>
        <v>81</v>
      </c>
      <c r="H1669" s="253"/>
      <c r="I1669" s="254"/>
      <c r="J1669" s="61"/>
      <c r="K1669" s="41"/>
      <c r="L1669" s="41"/>
      <c r="M1669" s="41"/>
      <c r="N1669" s="41"/>
      <c r="O1669" s="41"/>
      <c r="P1669" s="41"/>
      <c r="Q1669" s="41"/>
      <c r="R1669" s="41"/>
      <c r="S1669" s="41"/>
      <c r="T1669" s="41"/>
      <c r="U1669" s="41"/>
      <c r="V1669" s="41"/>
      <c r="W1669" s="41"/>
      <c r="X1669" s="41"/>
      <c r="Y1669" s="41"/>
      <c r="Z1669" s="41"/>
      <c r="AA1669" s="41"/>
      <c r="AB1669" s="41"/>
      <c r="AC1669" s="41"/>
      <c r="AD1669" s="41"/>
      <c r="AE1669" s="41"/>
      <c r="AF1669" s="41"/>
      <c r="AG1669" s="41"/>
      <c r="AH1669" s="41"/>
      <c r="AI1669" s="41"/>
      <c r="AJ1669" s="41"/>
      <c r="AK1669" s="41"/>
      <c r="AL1669" s="41"/>
      <c r="AM1669" s="41"/>
      <c r="AN1669" s="41"/>
    </row>
    <row r="1670" ht="12.75" customHeight="1">
      <c r="A1670" s="174">
        <v>18.0</v>
      </c>
      <c r="B1670" s="55">
        <f t="shared" ref="B1670:C1670" si="628">A1670*0.9</f>
        <v>16.2</v>
      </c>
      <c r="C1670" s="63">
        <f t="shared" si="628"/>
        <v>14.58</v>
      </c>
      <c r="D1670" s="223" t="s">
        <v>770</v>
      </c>
      <c r="E1670" s="224" t="s">
        <v>551</v>
      </c>
      <c r="F1670" s="225">
        <v>4.0</v>
      </c>
      <c r="G1670" s="252">
        <f t="shared" si="576"/>
        <v>72</v>
      </c>
      <c r="H1670" s="253"/>
      <c r="I1670" s="254"/>
      <c r="J1670" s="61"/>
      <c r="K1670" s="41"/>
      <c r="L1670" s="41"/>
      <c r="M1670" s="41"/>
      <c r="N1670" s="41"/>
      <c r="O1670" s="41"/>
      <c r="P1670" s="41"/>
      <c r="Q1670" s="41"/>
      <c r="R1670" s="41"/>
      <c r="S1670" s="41"/>
      <c r="T1670" s="41"/>
      <c r="U1670" s="41"/>
      <c r="V1670" s="41"/>
      <c r="W1670" s="41"/>
      <c r="X1670" s="41"/>
      <c r="Y1670" s="41"/>
      <c r="Z1670" s="41"/>
      <c r="AA1670" s="41"/>
      <c r="AB1670" s="41"/>
      <c r="AC1670" s="41"/>
      <c r="AD1670" s="41"/>
      <c r="AE1670" s="41"/>
      <c r="AF1670" s="41"/>
      <c r="AG1670" s="41"/>
      <c r="AH1670" s="41"/>
      <c r="AI1670" s="41"/>
      <c r="AJ1670" s="41"/>
      <c r="AK1670" s="41"/>
      <c r="AL1670" s="41"/>
      <c r="AM1670" s="41"/>
      <c r="AN1670" s="41"/>
    </row>
    <row r="1671" ht="12.75" customHeight="1">
      <c r="A1671" s="174">
        <v>18.0</v>
      </c>
      <c r="B1671" s="55">
        <f t="shared" ref="B1671:C1671" si="629">A1671*0.9</f>
        <v>16.2</v>
      </c>
      <c r="C1671" s="63">
        <f t="shared" si="629"/>
        <v>14.58</v>
      </c>
      <c r="D1671" s="223" t="s">
        <v>799</v>
      </c>
      <c r="E1671" s="224" t="s">
        <v>693</v>
      </c>
      <c r="F1671" s="225">
        <v>1.0</v>
      </c>
      <c r="G1671" s="252">
        <f t="shared" si="576"/>
        <v>18</v>
      </c>
      <c r="H1671" s="253"/>
      <c r="I1671" s="254"/>
      <c r="J1671" s="61"/>
      <c r="K1671" s="41"/>
      <c r="L1671" s="41"/>
      <c r="M1671" s="41"/>
      <c r="N1671" s="41"/>
      <c r="O1671" s="41"/>
      <c r="P1671" s="41"/>
      <c r="Q1671" s="41"/>
      <c r="R1671" s="41"/>
      <c r="S1671" s="41"/>
      <c r="T1671" s="41"/>
      <c r="U1671" s="41"/>
      <c r="V1671" s="41"/>
      <c r="W1671" s="41"/>
      <c r="X1671" s="41"/>
      <c r="Y1671" s="41"/>
      <c r="Z1671" s="41"/>
      <c r="AA1671" s="41"/>
      <c r="AB1671" s="41"/>
      <c r="AC1671" s="41"/>
      <c r="AD1671" s="41"/>
      <c r="AE1671" s="41"/>
      <c r="AF1671" s="41"/>
      <c r="AG1671" s="41"/>
      <c r="AH1671" s="41"/>
      <c r="AI1671" s="41"/>
      <c r="AJ1671" s="41"/>
      <c r="AK1671" s="41"/>
      <c r="AL1671" s="41"/>
      <c r="AM1671" s="41"/>
      <c r="AN1671" s="41"/>
    </row>
    <row r="1672" ht="12.75" customHeight="1">
      <c r="A1672" s="174">
        <v>3.0</v>
      </c>
      <c r="B1672" s="55">
        <f t="shared" ref="B1672:C1672" si="630">A1672*0.9</f>
        <v>2.7</v>
      </c>
      <c r="C1672" s="63">
        <f t="shared" si="630"/>
        <v>2.43</v>
      </c>
      <c r="D1672" s="223" t="s">
        <v>800</v>
      </c>
      <c r="E1672" s="224" t="s">
        <v>525</v>
      </c>
      <c r="F1672" s="225">
        <v>1.0</v>
      </c>
      <c r="G1672" s="252">
        <f t="shared" si="576"/>
        <v>3</v>
      </c>
      <c r="H1672" s="253"/>
      <c r="I1672" s="254"/>
      <c r="J1672" s="61"/>
      <c r="K1672" s="41"/>
      <c r="L1672" s="41"/>
      <c r="M1672" s="41"/>
      <c r="N1672" s="41"/>
      <c r="O1672" s="41"/>
      <c r="P1672" s="41"/>
      <c r="Q1672" s="41"/>
      <c r="R1672" s="41"/>
      <c r="S1672" s="41"/>
      <c r="T1672" s="41"/>
      <c r="U1672" s="41"/>
      <c r="V1672" s="41"/>
      <c r="W1672" s="41"/>
      <c r="X1672" s="41"/>
      <c r="Y1672" s="41"/>
      <c r="Z1672" s="41"/>
      <c r="AA1672" s="41"/>
      <c r="AB1672" s="41"/>
      <c r="AC1672" s="41"/>
      <c r="AD1672" s="41"/>
      <c r="AE1672" s="41"/>
      <c r="AF1672" s="41"/>
      <c r="AG1672" s="41"/>
      <c r="AH1672" s="41"/>
      <c r="AI1672" s="41"/>
      <c r="AJ1672" s="41"/>
      <c r="AK1672" s="41"/>
      <c r="AL1672" s="41"/>
      <c r="AM1672" s="41"/>
      <c r="AN1672" s="41"/>
    </row>
    <row r="1673" ht="12.75" customHeight="1">
      <c r="A1673" s="174">
        <v>9.0</v>
      </c>
      <c r="B1673" s="55">
        <f t="shared" ref="B1673:C1673" si="631">A1673*0.9</f>
        <v>8.1</v>
      </c>
      <c r="C1673" s="63">
        <f t="shared" si="631"/>
        <v>7.29</v>
      </c>
      <c r="D1673" s="223" t="s">
        <v>801</v>
      </c>
      <c r="E1673" s="224" t="s">
        <v>802</v>
      </c>
      <c r="F1673" s="225">
        <v>9.0</v>
      </c>
      <c r="G1673" s="252">
        <f t="shared" si="576"/>
        <v>81</v>
      </c>
      <c r="H1673" s="253"/>
      <c r="I1673" s="254"/>
      <c r="J1673" s="61"/>
      <c r="K1673" s="41"/>
      <c r="L1673" s="41"/>
      <c r="M1673" s="41"/>
      <c r="N1673" s="41"/>
      <c r="O1673" s="41"/>
      <c r="P1673" s="41"/>
      <c r="Q1673" s="41"/>
      <c r="R1673" s="41"/>
      <c r="S1673" s="41"/>
      <c r="T1673" s="41"/>
      <c r="U1673" s="41"/>
      <c r="V1673" s="41"/>
      <c r="W1673" s="41"/>
      <c r="X1673" s="41"/>
      <c r="Y1673" s="41"/>
      <c r="Z1673" s="41"/>
      <c r="AA1673" s="41"/>
      <c r="AB1673" s="41"/>
      <c r="AC1673" s="41"/>
      <c r="AD1673" s="41"/>
      <c r="AE1673" s="41"/>
      <c r="AF1673" s="41"/>
      <c r="AG1673" s="41"/>
      <c r="AH1673" s="41"/>
      <c r="AI1673" s="41"/>
      <c r="AJ1673" s="41"/>
      <c r="AK1673" s="41"/>
      <c r="AL1673" s="41"/>
      <c r="AM1673" s="41"/>
      <c r="AN1673" s="41"/>
    </row>
    <row r="1674" ht="12.75" customHeight="1">
      <c r="A1674" s="174">
        <v>3.0</v>
      </c>
      <c r="B1674" s="55">
        <f t="shared" ref="B1674:C1674" si="632">A1674*0.9</f>
        <v>2.7</v>
      </c>
      <c r="C1674" s="63">
        <f t="shared" si="632"/>
        <v>2.43</v>
      </c>
      <c r="D1674" s="223" t="s">
        <v>803</v>
      </c>
      <c r="E1674" s="224" t="s">
        <v>525</v>
      </c>
      <c r="F1674" s="225">
        <v>4.0</v>
      </c>
      <c r="G1674" s="252">
        <f t="shared" si="576"/>
        <v>12</v>
      </c>
      <c r="H1674" s="253"/>
      <c r="I1674" s="254"/>
      <c r="J1674" s="61"/>
      <c r="K1674" s="41"/>
      <c r="L1674" s="41"/>
      <c r="M1674" s="41"/>
      <c r="N1674" s="41"/>
      <c r="O1674" s="41"/>
      <c r="P1674" s="41"/>
      <c r="Q1674" s="41"/>
      <c r="R1674" s="41"/>
      <c r="S1674" s="41"/>
      <c r="T1674" s="41"/>
      <c r="U1674" s="41"/>
      <c r="V1674" s="41"/>
      <c r="W1674" s="41"/>
      <c r="X1674" s="41"/>
      <c r="Y1674" s="41"/>
      <c r="Z1674" s="41"/>
      <c r="AA1674" s="41"/>
      <c r="AB1674" s="41"/>
      <c r="AC1674" s="41"/>
      <c r="AD1674" s="41"/>
      <c r="AE1674" s="41"/>
      <c r="AF1674" s="41"/>
      <c r="AG1674" s="41"/>
      <c r="AH1674" s="41"/>
      <c r="AI1674" s="41"/>
      <c r="AJ1674" s="41"/>
      <c r="AK1674" s="41"/>
      <c r="AL1674" s="41"/>
      <c r="AM1674" s="41"/>
      <c r="AN1674" s="41"/>
    </row>
    <row r="1675" ht="12.75" customHeight="1">
      <c r="A1675" s="174">
        <v>3.0</v>
      </c>
      <c r="B1675" s="55">
        <f t="shared" ref="B1675:C1675" si="633">A1675*0.9</f>
        <v>2.7</v>
      </c>
      <c r="C1675" s="63">
        <f t="shared" si="633"/>
        <v>2.43</v>
      </c>
      <c r="D1675" s="223" t="s">
        <v>804</v>
      </c>
      <c r="E1675" s="224" t="s">
        <v>525</v>
      </c>
      <c r="F1675" s="225">
        <v>3.0</v>
      </c>
      <c r="G1675" s="252">
        <f t="shared" si="576"/>
        <v>9</v>
      </c>
      <c r="H1675" s="253"/>
      <c r="I1675" s="254"/>
      <c r="J1675" s="61"/>
      <c r="K1675" s="41"/>
      <c r="L1675" s="41"/>
      <c r="M1675" s="41"/>
      <c r="N1675" s="41"/>
      <c r="O1675" s="41"/>
      <c r="P1675" s="41"/>
      <c r="Q1675" s="41"/>
      <c r="R1675" s="41"/>
      <c r="S1675" s="41"/>
      <c r="T1675" s="41"/>
      <c r="U1675" s="41"/>
      <c r="V1675" s="41"/>
      <c r="W1675" s="41"/>
      <c r="X1675" s="41"/>
      <c r="Y1675" s="41"/>
      <c r="Z1675" s="41"/>
      <c r="AA1675" s="41"/>
      <c r="AB1675" s="41"/>
      <c r="AC1675" s="41"/>
      <c r="AD1675" s="41"/>
      <c r="AE1675" s="41"/>
      <c r="AF1675" s="41"/>
      <c r="AG1675" s="41"/>
      <c r="AH1675" s="41"/>
      <c r="AI1675" s="41"/>
      <c r="AJ1675" s="41"/>
      <c r="AK1675" s="41"/>
      <c r="AL1675" s="41"/>
      <c r="AM1675" s="41"/>
      <c r="AN1675" s="41"/>
    </row>
    <row r="1676" ht="12.75" customHeight="1">
      <c r="A1676" s="174">
        <v>3.0</v>
      </c>
      <c r="B1676" s="55">
        <f t="shared" ref="B1676:C1676" si="634">A1676*0.9</f>
        <v>2.7</v>
      </c>
      <c r="C1676" s="63">
        <f t="shared" si="634"/>
        <v>2.43</v>
      </c>
      <c r="D1676" s="223" t="s">
        <v>805</v>
      </c>
      <c r="E1676" s="224" t="s">
        <v>693</v>
      </c>
      <c r="F1676" s="225">
        <v>1.0</v>
      </c>
      <c r="G1676" s="252">
        <f t="shared" si="576"/>
        <v>3</v>
      </c>
      <c r="H1676" s="253"/>
      <c r="I1676" s="254"/>
      <c r="J1676" s="61"/>
      <c r="K1676" s="41"/>
      <c r="L1676" s="41"/>
      <c r="M1676" s="41"/>
      <c r="N1676" s="41"/>
      <c r="O1676" s="41"/>
      <c r="P1676" s="41"/>
      <c r="Q1676" s="41"/>
      <c r="R1676" s="41"/>
      <c r="S1676" s="41"/>
      <c r="T1676" s="41"/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  <c r="AE1676" s="41"/>
      <c r="AF1676" s="41"/>
      <c r="AG1676" s="41"/>
      <c r="AH1676" s="41"/>
      <c r="AI1676" s="41"/>
      <c r="AJ1676" s="41"/>
      <c r="AK1676" s="41"/>
      <c r="AL1676" s="41"/>
      <c r="AM1676" s="41"/>
      <c r="AN1676" s="41"/>
    </row>
    <row r="1677" ht="12.75" customHeight="1">
      <c r="A1677" s="174">
        <v>12.0</v>
      </c>
      <c r="B1677" s="55">
        <f t="shared" ref="B1677:C1677" si="635">A1677*0.9</f>
        <v>10.8</v>
      </c>
      <c r="C1677" s="63">
        <f t="shared" si="635"/>
        <v>9.72</v>
      </c>
      <c r="D1677" s="223" t="s">
        <v>771</v>
      </c>
      <c r="E1677" s="224" t="s">
        <v>551</v>
      </c>
      <c r="F1677" s="225">
        <v>8.0</v>
      </c>
      <c r="G1677" s="252">
        <f t="shared" si="576"/>
        <v>96</v>
      </c>
      <c r="H1677" s="253"/>
      <c r="I1677" s="254"/>
      <c r="J1677" s="61"/>
      <c r="K1677" s="41"/>
      <c r="L1677" s="41"/>
      <c r="M1677" s="41"/>
      <c r="N1677" s="41"/>
      <c r="O1677" s="41"/>
      <c r="P1677" s="41"/>
      <c r="Q1677" s="41"/>
      <c r="R1677" s="41"/>
      <c r="S1677" s="41"/>
      <c r="T1677" s="41"/>
      <c r="U1677" s="41"/>
      <c r="V1677" s="41"/>
      <c r="W1677" s="41"/>
      <c r="X1677" s="41"/>
      <c r="Y1677" s="41"/>
      <c r="Z1677" s="41"/>
      <c r="AA1677" s="41"/>
      <c r="AB1677" s="41"/>
      <c r="AC1677" s="41"/>
      <c r="AD1677" s="41"/>
      <c r="AE1677" s="41"/>
      <c r="AF1677" s="41"/>
      <c r="AG1677" s="41"/>
      <c r="AH1677" s="41"/>
      <c r="AI1677" s="41"/>
      <c r="AJ1677" s="41"/>
      <c r="AK1677" s="41"/>
      <c r="AL1677" s="41"/>
      <c r="AM1677" s="41"/>
      <c r="AN1677" s="41"/>
    </row>
    <row r="1678" ht="12.75" customHeight="1">
      <c r="A1678" s="174">
        <v>6.0</v>
      </c>
      <c r="B1678" s="55">
        <f t="shared" ref="B1678:C1678" si="636">A1678*0.9</f>
        <v>5.4</v>
      </c>
      <c r="C1678" s="63">
        <f t="shared" si="636"/>
        <v>4.86</v>
      </c>
      <c r="D1678" s="223" t="s">
        <v>806</v>
      </c>
      <c r="E1678" s="224" t="s">
        <v>525</v>
      </c>
      <c r="F1678" s="225">
        <v>2.0</v>
      </c>
      <c r="G1678" s="252">
        <f t="shared" si="576"/>
        <v>12</v>
      </c>
      <c r="H1678" s="253"/>
      <c r="I1678" s="254"/>
      <c r="J1678" s="61"/>
      <c r="K1678" s="41"/>
      <c r="L1678" s="41"/>
      <c r="M1678" s="41"/>
      <c r="N1678" s="41"/>
      <c r="O1678" s="41"/>
      <c r="P1678" s="41"/>
      <c r="Q1678" s="41"/>
      <c r="R1678" s="41"/>
      <c r="S1678" s="41"/>
      <c r="T1678" s="41"/>
      <c r="U1678" s="41"/>
      <c r="V1678" s="41"/>
      <c r="W1678" s="41"/>
      <c r="X1678" s="41"/>
      <c r="Y1678" s="41"/>
      <c r="Z1678" s="41"/>
      <c r="AA1678" s="41"/>
      <c r="AB1678" s="41"/>
      <c r="AC1678" s="41"/>
      <c r="AD1678" s="41"/>
      <c r="AE1678" s="41"/>
      <c r="AF1678" s="41"/>
      <c r="AG1678" s="41"/>
      <c r="AH1678" s="41"/>
      <c r="AI1678" s="41"/>
      <c r="AJ1678" s="41"/>
      <c r="AK1678" s="41"/>
      <c r="AL1678" s="41"/>
      <c r="AM1678" s="41"/>
      <c r="AN1678" s="41"/>
    </row>
    <row r="1679" ht="12.75" customHeight="1">
      <c r="A1679" s="174">
        <v>42.0</v>
      </c>
      <c r="B1679" s="55">
        <f t="shared" ref="B1679:C1679" si="637">A1679*0.9</f>
        <v>37.8</v>
      </c>
      <c r="C1679" s="63">
        <f t="shared" si="637"/>
        <v>34.02</v>
      </c>
      <c r="D1679" s="223" t="s">
        <v>807</v>
      </c>
      <c r="E1679" s="224" t="s">
        <v>808</v>
      </c>
      <c r="F1679" s="225">
        <v>4.0</v>
      </c>
      <c r="G1679" s="252">
        <f t="shared" si="576"/>
        <v>168</v>
      </c>
      <c r="H1679" s="253"/>
      <c r="I1679" s="254"/>
      <c r="J1679" s="61"/>
      <c r="K1679" s="41"/>
      <c r="L1679" s="41"/>
      <c r="M1679" s="41"/>
      <c r="N1679" s="41"/>
      <c r="O1679" s="41"/>
      <c r="P1679" s="41"/>
      <c r="Q1679" s="41"/>
      <c r="R1679" s="41"/>
      <c r="S1679" s="41"/>
      <c r="T1679" s="41"/>
      <c r="U1679" s="41"/>
      <c r="V1679" s="41"/>
      <c r="W1679" s="41"/>
      <c r="X1679" s="41"/>
      <c r="Y1679" s="41"/>
      <c r="Z1679" s="41"/>
      <c r="AA1679" s="41"/>
      <c r="AB1679" s="41"/>
      <c r="AC1679" s="41"/>
      <c r="AD1679" s="41"/>
      <c r="AE1679" s="41"/>
      <c r="AF1679" s="41"/>
      <c r="AG1679" s="41"/>
      <c r="AH1679" s="41"/>
      <c r="AI1679" s="41"/>
      <c r="AJ1679" s="41"/>
      <c r="AK1679" s="41"/>
      <c r="AL1679" s="41"/>
      <c r="AM1679" s="41"/>
      <c r="AN1679" s="41"/>
    </row>
    <row r="1680" ht="12.75" customHeight="1">
      <c r="A1680" s="174">
        <v>30.0</v>
      </c>
      <c r="B1680" s="55">
        <f t="shared" ref="B1680:C1680" si="638">A1680*0.9</f>
        <v>27</v>
      </c>
      <c r="C1680" s="63">
        <f t="shared" si="638"/>
        <v>24.3</v>
      </c>
      <c r="D1680" s="223" t="s">
        <v>807</v>
      </c>
      <c r="E1680" s="224" t="s">
        <v>780</v>
      </c>
      <c r="F1680" s="225">
        <v>9.0</v>
      </c>
      <c r="G1680" s="252">
        <f t="shared" si="576"/>
        <v>270</v>
      </c>
      <c r="H1680" s="253"/>
      <c r="I1680" s="254"/>
      <c r="J1680" s="61"/>
      <c r="K1680" s="41"/>
      <c r="L1680" s="41"/>
      <c r="M1680" s="41"/>
      <c r="N1680" s="41"/>
      <c r="O1680" s="41"/>
      <c r="P1680" s="41"/>
      <c r="Q1680" s="41"/>
      <c r="R1680" s="41"/>
      <c r="S1680" s="41"/>
      <c r="T1680" s="41"/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  <c r="AE1680" s="41"/>
      <c r="AF1680" s="41"/>
      <c r="AG1680" s="41"/>
      <c r="AH1680" s="41"/>
      <c r="AI1680" s="41"/>
      <c r="AJ1680" s="41"/>
      <c r="AK1680" s="41"/>
      <c r="AL1680" s="41"/>
      <c r="AM1680" s="41"/>
      <c r="AN1680" s="41"/>
    </row>
    <row r="1681" ht="12.75" customHeight="1">
      <c r="A1681" s="174">
        <v>6.0</v>
      </c>
      <c r="B1681" s="55">
        <f t="shared" ref="B1681:C1681" si="639">A1681*0.9</f>
        <v>5.4</v>
      </c>
      <c r="C1681" s="63">
        <f t="shared" si="639"/>
        <v>4.86</v>
      </c>
      <c r="D1681" s="223" t="s">
        <v>809</v>
      </c>
      <c r="E1681" s="224" t="s">
        <v>525</v>
      </c>
      <c r="F1681" s="225">
        <v>4.0</v>
      </c>
      <c r="G1681" s="252">
        <f t="shared" si="576"/>
        <v>24</v>
      </c>
      <c r="H1681" s="253"/>
      <c r="I1681" s="254"/>
      <c r="J1681" s="61"/>
      <c r="K1681" s="41"/>
      <c r="L1681" s="41"/>
      <c r="M1681" s="41"/>
      <c r="N1681" s="41"/>
      <c r="O1681" s="41"/>
      <c r="P1681" s="41"/>
      <c r="Q1681" s="41"/>
      <c r="R1681" s="41"/>
      <c r="S1681" s="41"/>
      <c r="T1681" s="41"/>
      <c r="U1681" s="41"/>
      <c r="V1681" s="41"/>
      <c r="W1681" s="41"/>
      <c r="X1681" s="41"/>
      <c r="Y1681" s="41"/>
      <c r="Z1681" s="41"/>
      <c r="AA1681" s="41"/>
      <c r="AB1681" s="41"/>
      <c r="AC1681" s="41"/>
      <c r="AD1681" s="41"/>
      <c r="AE1681" s="41"/>
      <c r="AF1681" s="41"/>
      <c r="AG1681" s="41"/>
      <c r="AH1681" s="41"/>
      <c r="AI1681" s="41"/>
      <c r="AJ1681" s="41"/>
      <c r="AK1681" s="41"/>
      <c r="AL1681" s="41"/>
      <c r="AM1681" s="41"/>
      <c r="AN1681" s="41"/>
    </row>
    <row r="1682" ht="12.75" customHeight="1">
      <c r="A1682" s="174">
        <v>6.0</v>
      </c>
      <c r="B1682" s="55">
        <f t="shared" ref="B1682:C1682" si="640">A1682*0.9</f>
        <v>5.4</v>
      </c>
      <c r="C1682" s="63">
        <f t="shared" si="640"/>
        <v>4.86</v>
      </c>
      <c r="D1682" s="223" t="s">
        <v>810</v>
      </c>
      <c r="E1682" s="224" t="s">
        <v>525</v>
      </c>
      <c r="F1682" s="225">
        <v>1.0</v>
      </c>
      <c r="G1682" s="252">
        <f t="shared" si="576"/>
        <v>6</v>
      </c>
      <c r="H1682" s="253"/>
      <c r="I1682" s="254"/>
      <c r="J1682" s="61"/>
      <c r="K1682" s="41"/>
      <c r="L1682" s="41"/>
      <c r="M1682" s="41"/>
      <c r="N1682" s="41"/>
      <c r="O1682" s="41"/>
      <c r="P1682" s="41"/>
      <c r="Q1682" s="41"/>
      <c r="R1682" s="41"/>
      <c r="S1682" s="41"/>
      <c r="T1682" s="41"/>
      <c r="U1682" s="41"/>
      <c r="V1682" s="41"/>
      <c r="W1682" s="41"/>
      <c r="X1682" s="41"/>
      <c r="Y1682" s="41"/>
      <c r="Z1682" s="41"/>
      <c r="AA1682" s="41"/>
      <c r="AB1682" s="41"/>
      <c r="AC1682" s="41"/>
      <c r="AD1682" s="41"/>
      <c r="AE1682" s="41"/>
      <c r="AF1682" s="41"/>
      <c r="AG1682" s="41"/>
      <c r="AH1682" s="41"/>
      <c r="AI1682" s="41"/>
      <c r="AJ1682" s="41"/>
      <c r="AK1682" s="41"/>
      <c r="AL1682" s="41"/>
      <c r="AM1682" s="41"/>
      <c r="AN1682" s="41"/>
    </row>
    <row r="1683" ht="12.75" customHeight="1">
      <c r="A1683" s="174">
        <v>6.0</v>
      </c>
      <c r="B1683" s="55">
        <f t="shared" ref="B1683:C1683" si="641">A1683*0.9</f>
        <v>5.4</v>
      </c>
      <c r="C1683" s="63">
        <f t="shared" si="641"/>
        <v>4.86</v>
      </c>
      <c r="D1683" s="223" t="s">
        <v>811</v>
      </c>
      <c r="E1683" s="224" t="s">
        <v>525</v>
      </c>
      <c r="F1683" s="225">
        <v>3.0</v>
      </c>
      <c r="G1683" s="252">
        <f t="shared" si="576"/>
        <v>18</v>
      </c>
      <c r="H1683" s="253"/>
      <c r="I1683" s="254"/>
      <c r="J1683" s="61"/>
      <c r="K1683" s="41"/>
      <c r="L1683" s="41"/>
      <c r="M1683" s="41"/>
      <c r="N1683" s="41"/>
      <c r="O1683" s="41"/>
      <c r="P1683" s="41"/>
      <c r="Q1683" s="41"/>
      <c r="R1683" s="41"/>
      <c r="S1683" s="41"/>
      <c r="T1683" s="41"/>
      <c r="U1683" s="41"/>
      <c r="V1683" s="41"/>
      <c r="W1683" s="41"/>
      <c r="X1683" s="41"/>
      <c r="Y1683" s="41"/>
      <c r="Z1683" s="41"/>
      <c r="AA1683" s="41"/>
      <c r="AB1683" s="41"/>
      <c r="AC1683" s="41"/>
      <c r="AD1683" s="41"/>
      <c r="AE1683" s="41"/>
      <c r="AF1683" s="41"/>
      <c r="AG1683" s="41"/>
      <c r="AH1683" s="41"/>
      <c r="AI1683" s="41"/>
      <c r="AJ1683" s="41"/>
      <c r="AK1683" s="41"/>
      <c r="AL1683" s="41"/>
      <c r="AM1683" s="41"/>
      <c r="AN1683" s="41"/>
    </row>
    <row r="1684" ht="12.75" customHeight="1">
      <c r="A1684" s="174">
        <v>4.5</v>
      </c>
      <c r="B1684" s="55">
        <f t="shared" ref="B1684:C1684" si="642">A1684*0.9</f>
        <v>4.05</v>
      </c>
      <c r="C1684" s="63">
        <f t="shared" si="642"/>
        <v>3.645</v>
      </c>
      <c r="D1684" s="223" t="s">
        <v>812</v>
      </c>
      <c r="E1684" s="224" t="s">
        <v>525</v>
      </c>
      <c r="F1684" s="225">
        <v>700.0</v>
      </c>
      <c r="G1684" s="252">
        <f t="shared" si="576"/>
        <v>3150</v>
      </c>
      <c r="H1684" s="253"/>
      <c r="I1684" s="254"/>
      <c r="J1684" s="61"/>
      <c r="K1684" s="41"/>
      <c r="L1684" s="41"/>
      <c r="M1684" s="41"/>
      <c r="N1684" s="41"/>
      <c r="O1684" s="41"/>
      <c r="P1684" s="41"/>
      <c r="Q1684" s="41"/>
      <c r="R1684" s="41"/>
      <c r="S1684" s="41"/>
      <c r="T1684" s="41"/>
      <c r="U1684" s="41"/>
      <c r="V1684" s="41"/>
      <c r="W1684" s="41"/>
      <c r="X1684" s="41"/>
      <c r="Y1684" s="41"/>
      <c r="Z1684" s="41"/>
      <c r="AA1684" s="41"/>
      <c r="AB1684" s="41"/>
      <c r="AC1684" s="41"/>
      <c r="AD1684" s="41"/>
      <c r="AE1684" s="41"/>
      <c r="AF1684" s="41"/>
      <c r="AG1684" s="41"/>
      <c r="AH1684" s="41"/>
      <c r="AI1684" s="41"/>
      <c r="AJ1684" s="41"/>
      <c r="AK1684" s="41"/>
      <c r="AL1684" s="41"/>
      <c r="AM1684" s="41"/>
      <c r="AN1684" s="41"/>
    </row>
    <row r="1685" ht="12.75" customHeight="1">
      <c r="A1685" s="174">
        <v>9.0</v>
      </c>
      <c r="B1685" s="55">
        <f t="shared" ref="B1685:C1685" si="643">A1685*0.9</f>
        <v>8.1</v>
      </c>
      <c r="C1685" s="63">
        <f t="shared" si="643"/>
        <v>7.29</v>
      </c>
      <c r="D1685" s="223" t="s">
        <v>813</v>
      </c>
      <c r="E1685" s="129"/>
      <c r="F1685" s="225">
        <v>1.0</v>
      </c>
      <c r="G1685" s="252">
        <f t="shared" si="576"/>
        <v>9</v>
      </c>
      <c r="H1685" s="253"/>
      <c r="I1685" s="254"/>
      <c r="J1685" s="61"/>
      <c r="K1685" s="41"/>
      <c r="L1685" s="41"/>
      <c r="M1685" s="41"/>
      <c r="N1685" s="41"/>
      <c r="O1685" s="41"/>
      <c r="P1685" s="41"/>
      <c r="Q1685" s="41"/>
      <c r="R1685" s="41"/>
      <c r="S1685" s="41"/>
      <c r="T1685" s="41"/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  <c r="AE1685" s="41"/>
      <c r="AF1685" s="41"/>
      <c r="AG1685" s="41"/>
      <c r="AH1685" s="41"/>
      <c r="AI1685" s="41"/>
      <c r="AJ1685" s="41"/>
      <c r="AK1685" s="41"/>
      <c r="AL1685" s="41"/>
      <c r="AM1685" s="41"/>
      <c r="AN1685" s="41"/>
    </row>
    <row r="1686" ht="12.75" customHeight="1">
      <c r="A1686" s="174">
        <v>1.5</v>
      </c>
      <c r="B1686" s="55">
        <f t="shared" ref="B1686:C1686" si="644">A1686*0.9</f>
        <v>1.35</v>
      </c>
      <c r="C1686" s="63">
        <f t="shared" si="644"/>
        <v>1.215</v>
      </c>
      <c r="D1686" s="223" t="s">
        <v>720</v>
      </c>
      <c r="E1686" s="224" t="s">
        <v>525</v>
      </c>
      <c r="F1686" s="225">
        <v>21.0</v>
      </c>
      <c r="G1686" s="252">
        <f t="shared" si="576"/>
        <v>31.5</v>
      </c>
      <c r="H1686" s="253"/>
      <c r="I1686" s="254"/>
      <c r="J1686" s="61"/>
      <c r="K1686" s="41"/>
      <c r="L1686" s="41"/>
      <c r="M1686" s="41"/>
      <c r="N1686" s="41"/>
      <c r="O1686" s="41"/>
      <c r="P1686" s="41"/>
      <c r="Q1686" s="41"/>
      <c r="R1686" s="41"/>
      <c r="S1686" s="41"/>
      <c r="T1686" s="41"/>
      <c r="U1686" s="41"/>
      <c r="V1686" s="41"/>
      <c r="W1686" s="41"/>
      <c r="X1686" s="41"/>
      <c r="Y1686" s="41"/>
      <c r="Z1686" s="41"/>
      <c r="AA1686" s="41"/>
      <c r="AB1686" s="41"/>
      <c r="AC1686" s="41"/>
      <c r="AD1686" s="41"/>
      <c r="AE1686" s="41"/>
      <c r="AF1686" s="41"/>
      <c r="AG1686" s="41"/>
      <c r="AH1686" s="41"/>
      <c r="AI1686" s="41"/>
      <c r="AJ1686" s="41"/>
      <c r="AK1686" s="41"/>
      <c r="AL1686" s="41"/>
      <c r="AM1686" s="41"/>
      <c r="AN1686" s="41"/>
    </row>
    <row r="1687" ht="12.75" customHeight="1">
      <c r="A1687" s="174">
        <v>1.5</v>
      </c>
      <c r="B1687" s="55">
        <f t="shared" ref="B1687:C1687" si="645">A1687*0.9</f>
        <v>1.35</v>
      </c>
      <c r="C1687" s="63">
        <f t="shared" si="645"/>
        <v>1.215</v>
      </c>
      <c r="D1687" s="223" t="s">
        <v>711</v>
      </c>
      <c r="E1687" s="224" t="s">
        <v>525</v>
      </c>
      <c r="F1687" s="225">
        <v>38.0</v>
      </c>
      <c r="G1687" s="252">
        <f t="shared" si="576"/>
        <v>57</v>
      </c>
      <c r="H1687" s="253"/>
      <c r="I1687" s="254"/>
      <c r="J1687" s="61"/>
      <c r="K1687" s="41"/>
      <c r="L1687" s="41"/>
      <c r="M1687" s="41"/>
      <c r="N1687" s="41"/>
      <c r="O1687" s="41"/>
      <c r="P1687" s="41"/>
      <c r="Q1687" s="41"/>
      <c r="R1687" s="41"/>
      <c r="S1687" s="41"/>
      <c r="T1687" s="41"/>
      <c r="U1687" s="41"/>
      <c r="V1687" s="41"/>
      <c r="W1687" s="41"/>
      <c r="X1687" s="41"/>
      <c r="Y1687" s="41"/>
      <c r="Z1687" s="41"/>
      <c r="AA1687" s="41"/>
      <c r="AB1687" s="41"/>
      <c r="AC1687" s="41"/>
      <c r="AD1687" s="41"/>
      <c r="AE1687" s="41"/>
      <c r="AF1687" s="41"/>
      <c r="AG1687" s="41"/>
      <c r="AH1687" s="41"/>
      <c r="AI1687" s="41"/>
      <c r="AJ1687" s="41"/>
      <c r="AK1687" s="41"/>
      <c r="AL1687" s="41"/>
      <c r="AM1687" s="41"/>
      <c r="AN1687" s="41"/>
    </row>
    <row r="1688" ht="12.75" customHeight="1">
      <c r="A1688" s="174">
        <v>7.11</v>
      </c>
      <c r="B1688" s="55">
        <f t="shared" ref="B1688:C1688" si="646">A1688*0.9</f>
        <v>6.399</v>
      </c>
      <c r="C1688" s="63">
        <f t="shared" si="646"/>
        <v>5.7591</v>
      </c>
      <c r="D1688" s="223" t="s">
        <v>711</v>
      </c>
      <c r="E1688" s="224" t="s">
        <v>551</v>
      </c>
      <c r="F1688" s="225">
        <v>477.0</v>
      </c>
      <c r="G1688" s="252">
        <f t="shared" si="576"/>
        <v>3391.47</v>
      </c>
      <c r="H1688" s="253"/>
      <c r="I1688" s="254"/>
      <c r="J1688" s="61"/>
      <c r="K1688" s="41"/>
      <c r="L1688" s="41"/>
      <c r="M1688" s="41"/>
      <c r="N1688" s="41"/>
      <c r="O1688" s="41"/>
      <c r="P1688" s="41"/>
      <c r="Q1688" s="41"/>
      <c r="R1688" s="41"/>
      <c r="S1688" s="41"/>
      <c r="T1688" s="41"/>
      <c r="U1688" s="41"/>
      <c r="V1688" s="41"/>
      <c r="W1688" s="41"/>
      <c r="X1688" s="41"/>
      <c r="Y1688" s="41"/>
      <c r="Z1688" s="41"/>
      <c r="AA1688" s="41"/>
      <c r="AB1688" s="41"/>
      <c r="AC1688" s="41"/>
      <c r="AD1688" s="41"/>
      <c r="AE1688" s="41"/>
      <c r="AF1688" s="41"/>
      <c r="AG1688" s="41"/>
      <c r="AH1688" s="41"/>
      <c r="AI1688" s="41"/>
      <c r="AJ1688" s="41"/>
      <c r="AK1688" s="41"/>
      <c r="AL1688" s="41"/>
      <c r="AM1688" s="41"/>
      <c r="AN1688" s="41"/>
    </row>
    <row r="1689" ht="12.75" customHeight="1">
      <c r="A1689" s="174">
        <v>3.0</v>
      </c>
      <c r="B1689" s="55">
        <f t="shared" ref="B1689:C1689" si="647">A1689*0.9</f>
        <v>2.7</v>
      </c>
      <c r="C1689" s="63">
        <f t="shared" si="647"/>
        <v>2.43</v>
      </c>
      <c r="D1689" s="223" t="s">
        <v>716</v>
      </c>
      <c r="E1689" s="224" t="s">
        <v>525</v>
      </c>
      <c r="F1689" s="225">
        <v>3.0</v>
      </c>
      <c r="G1689" s="252">
        <f t="shared" si="576"/>
        <v>9</v>
      </c>
      <c r="H1689" s="253"/>
      <c r="I1689" s="254"/>
      <c r="J1689" s="61"/>
      <c r="K1689" s="41"/>
      <c r="L1689" s="41"/>
      <c r="M1689" s="41"/>
      <c r="N1689" s="41"/>
      <c r="O1689" s="41"/>
      <c r="P1689" s="41"/>
      <c r="Q1689" s="41"/>
      <c r="R1689" s="41"/>
      <c r="S1689" s="41"/>
      <c r="T1689" s="41"/>
      <c r="U1689" s="41"/>
      <c r="V1689" s="41"/>
      <c r="W1689" s="41"/>
      <c r="X1689" s="41"/>
      <c r="Y1689" s="41"/>
      <c r="Z1689" s="41"/>
      <c r="AA1689" s="41"/>
      <c r="AB1689" s="41"/>
      <c r="AC1689" s="41"/>
      <c r="AD1689" s="41"/>
      <c r="AE1689" s="41"/>
      <c r="AF1689" s="41"/>
      <c r="AG1689" s="41"/>
      <c r="AH1689" s="41"/>
      <c r="AI1689" s="41"/>
      <c r="AJ1689" s="41"/>
      <c r="AK1689" s="41"/>
      <c r="AL1689" s="41"/>
      <c r="AM1689" s="41"/>
      <c r="AN1689" s="41"/>
    </row>
    <row r="1690" ht="12.75" customHeight="1">
      <c r="A1690" s="174">
        <v>9.0</v>
      </c>
      <c r="B1690" s="55">
        <f t="shared" ref="B1690:C1690" si="648">A1690*0.9</f>
        <v>8.1</v>
      </c>
      <c r="C1690" s="63">
        <f t="shared" si="648"/>
        <v>7.29</v>
      </c>
      <c r="D1690" s="223" t="s">
        <v>772</v>
      </c>
      <c r="E1690" s="224" t="s">
        <v>525</v>
      </c>
      <c r="F1690" s="225">
        <v>1.0</v>
      </c>
      <c r="G1690" s="252">
        <f t="shared" si="576"/>
        <v>9</v>
      </c>
      <c r="H1690" s="253"/>
      <c r="I1690" s="254"/>
      <c r="J1690" s="61"/>
      <c r="K1690" s="41"/>
      <c r="L1690" s="41"/>
      <c r="M1690" s="41"/>
      <c r="N1690" s="41"/>
      <c r="O1690" s="41"/>
      <c r="P1690" s="41"/>
      <c r="Q1690" s="41"/>
      <c r="R1690" s="41"/>
      <c r="S1690" s="41"/>
      <c r="T1690" s="41"/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F1690" s="41"/>
      <c r="AG1690" s="41"/>
      <c r="AH1690" s="41"/>
      <c r="AI1690" s="41"/>
      <c r="AJ1690" s="41"/>
      <c r="AK1690" s="41"/>
      <c r="AL1690" s="41"/>
      <c r="AM1690" s="41"/>
      <c r="AN1690" s="41"/>
    </row>
    <row r="1691" ht="12.75" customHeight="1">
      <c r="A1691" s="174">
        <v>1.5</v>
      </c>
      <c r="B1691" s="55">
        <f t="shared" ref="B1691:C1691" si="649">A1691*0.9</f>
        <v>1.35</v>
      </c>
      <c r="C1691" s="63">
        <f t="shared" si="649"/>
        <v>1.215</v>
      </c>
      <c r="D1691" s="223" t="s">
        <v>814</v>
      </c>
      <c r="E1691" s="224" t="s">
        <v>525</v>
      </c>
      <c r="F1691" s="225">
        <v>2.0</v>
      </c>
      <c r="G1691" s="252">
        <f t="shared" si="576"/>
        <v>3</v>
      </c>
      <c r="H1691" s="253"/>
      <c r="I1691" s="254"/>
      <c r="J1691" s="61"/>
      <c r="K1691" s="41"/>
      <c r="L1691" s="41"/>
      <c r="M1691" s="41"/>
      <c r="N1691" s="41"/>
      <c r="O1691" s="41"/>
      <c r="P1691" s="41"/>
      <c r="Q1691" s="41"/>
      <c r="R1691" s="41"/>
      <c r="S1691" s="41"/>
      <c r="T1691" s="41"/>
      <c r="U1691" s="41"/>
      <c r="V1691" s="41"/>
      <c r="W1691" s="41"/>
      <c r="X1691" s="41"/>
      <c r="Y1691" s="41"/>
      <c r="Z1691" s="41"/>
      <c r="AA1691" s="41"/>
      <c r="AB1691" s="41"/>
      <c r="AC1691" s="41"/>
      <c r="AD1691" s="41"/>
      <c r="AE1691" s="41"/>
      <c r="AF1691" s="41"/>
      <c r="AG1691" s="41"/>
      <c r="AH1691" s="41"/>
      <c r="AI1691" s="41"/>
      <c r="AJ1691" s="41"/>
      <c r="AK1691" s="41"/>
      <c r="AL1691" s="41"/>
      <c r="AM1691" s="41"/>
      <c r="AN1691" s="41"/>
    </row>
    <row r="1692" ht="12.75" customHeight="1">
      <c r="A1692" s="174">
        <v>15.0</v>
      </c>
      <c r="B1692" s="55">
        <f t="shared" ref="B1692:C1692" si="650">A1692*0.9</f>
        <v>13.5</v>
      </c>
      <c r="C1692" s="63">
        <f t="shared" si="650"/>
        <v>12.15</v>
      </c>
      <c r="D1692" s="223" t="s">
        <v>815</v>
      </c>
      <c r="E1692" s="224" t="s">
        <v>525</v>
      </c>
      <c r="F1692" s="225">
        <v>140.0</v>
      </c>
      <c r="G1692" s="252">
        <f t="shared" si="576"/>
        <v>2100</v>
      </c>
      <c r="H1692" s="253"/>
      <c r="I1692" s="254"/>
      <c r="J1692" s="61"/>
      <c r="K1692" s="41"/>
      <c r="L1692" s="41"/>
      <c r="M1692" s="41"/>
      <c r="N1692" s="41"/>
      <c r="O1692" s="41"/>
      <c r="P1692" s="41"/>
      <c r="Q1692" s="41"/>
      <c r="R1692" s="41"/>
      <c r="S1692" s="41"/>
      <c r="T1692" s="41"/>
      <c r="U1692" s="41"/>
      <c r="V1692" s="41"/>
      <c r="W1692" s="41"/>
      <c r="X1692" s="41"/>
      <c r="Y1692" s="41"/>
      <c r="Z1692" s="41"/>
      <c r="AA1692" s="41"/>
      <c r="AB1692" s="41"/>
      <c r="AC1692" s="41"/>
      <c r="AD1692" s="41"/>
      <c r="AE1692" s="41"/>
      <c r="AF1692" s="41"/>
      <c r="AG1692" s="41"/>
      <c r="AH1692" s="41"/>
      <c r="AI1692" s="41"/>
      <c r="AJ1692" s="41"/>
      <c r="AK1692" s="41"/>
      <c r="AL1692" s="41"/>
      <c r="AM1692" s="41"/>
      <c r="AN1692" s="41"/>
    </row>
    <row r="1693" ht="12.75" customHeight="1">
      <c r="A1693" s="174">
        <v>6.0</v>
      </c>
      <c r="B1693" s="55">
        <f t="shared" ref="B1693:C1693" si="651">A1693*0.9</f>
        <v>5.4</v>
      </c>
      <c r="C1693" s="63">
        <f t="shared" si="651"/>
        <v>4.86</v>
      </c>
      <c r="D1693" s="223" t="s">
        <v>816</v>
      </c>
      <c r="E1693" s="224" t="s">
        <v>551</v>
      </c>
      <c r="F1693" s="225">
        <v>4.0</v>
      </c>
      <c r="G1693" s="252">
        <f t="shared" si="576"/>
        <v>24</v>
      </c>
      <c r="H1693" s="253"/>
      <c r="I1693" s="254"/>
      <c r="J1693" s="61"/>
      <c r="K1693" s="41"/>
      <c r="L1693" s="41"/>
      <c r="M1693" s="41"/>
      <c r="N1693" s="41"/>
      <c r="O1693" s="41"/>
      <c r="P1693" s="41"/>
      <c r="Q1693" s="41"/>
      <c r="R1693" s="41"/>
      <c r="S1693" s="41"/>
      <c r="T1693" s="41"/>
      <c r="U1693" s="41"/>
      <c r="V1693" s="41"/>
      <c r="W1693" s="41"/>
      <c r="X1693" s="41"/>
      <c r="Y1693" s="41"/>
      <c r="Z1693" s="41"/>
      <c r="AA1693" s="41"/>
      <c r="AB1693" s="41"/>
      <c r="AC1693" s="41"/>
      <c r="AD1693" s="41"/>
      <c r="AE1693" s="41"/>
      <c r="AF1693" s="41"/>
      <c r="AG1693" s="41"/>
      <c r="AH1693" s="41"/>
      <c r="AI1693" s="41"/>
      <c r="AJ1693" s="41"/>
      <c r="AK1693" s="41"/>
      <c r="AL1693" s="41"/>
      <c r="AM1693" s="41"/>
      <c r="AN1693" s="41"/>
    </row>
    <row r="1694" ht="12.75" customHeight="1">
      <c r="A1694" s="174">
        <v>9.0</v>
      </c>
      <c r="B1694" s="55">
        <f t="shared" ref="B1694:C1694" si="652">A1694*0.9</f>
        <v>8.1</v>
      </c>
      <c r="C1694" s="63">
        <f t="shared" si="652"/>
        <v>7.29</v>
      </c>
      <c r="D1694" s="223" t="s">
        <v>773</v>
      </c>
      <c r="E1694" s="224" t="s">
        <v>525</v>
      </c>
      <c r="F1694" s="225">
        <v>1.0</v>
      </c>
      <c r="G1694" s="252">
        <f t="shared" si="576"/>
        <v>9</v>
      </c>
      <c r="H1694" s="253"/>
      <c r="I1694" s="254"/>
      <c r="J1694" s="61"/>
      <c r="K1694" s="41"/>
      <c r="L1694" s="41"/>
      <c r="M1694" s="41"/>
      <c r="N1694" s="41"/>
      <c r="O1694" s="41"/>
      <c r="P1694" s="41"/>
      <c r="Q1694" s="41"/>
      <c r="R1694" s="41"/>
      <c r="S1694" s="41"/>
      <c r="T1694" s="41"/>
      <c r="U1694" s="41"/>
      <c r="V1694" s="41"/>
      <c r="W1694" s="41"/>
      <c r="X1694" s="41"/>
      <c r="Y1694" s="41"/>
      <c r="Z1694" s="41"/>
      <c r="AA1694" s="41"/>
      <c r="AB1694" s="41"/>
      <c r="AC1694" s="41"/>
      <c r="AD1694" s="41"/>
      <c r="AE1694" s="41"/>
      <c r="AF1694" s="41"/>
      <c r="AG1694" s="41"/>
      <c r="AH1694" s="41"/>
      <c r="AI1694" s="41"/>
      <c r="AJ1694" s="41"/>
      <c r="AK1694" s="41"/>
      <c r="AL1694" s="41"/>
      <c r="AM1694" s="41"/>
      <c r="AN1694" s="41"/>
    </row>
    <row r="1695" ht="12.75" customHeight="1">
      <c r="A1695" s="174">
        <v>3.0</v>
      </c>
      <c r="B1695" s="55">
        <f t="shared" ref="B1695:C1695" si="653">A1695*0.9</f>
        <v>2.7</v>
      </c>
      <c r="C1695" s="63">
        <f t="shared" si="653"/>
        <v>2.43</v>
      </c>
      <c r="D1695" s="223" t="s">
        <v>817</v>
      </c>
      <c r="E1695" s="224" t="s">
        <v>525</v>
      </c>
      <c r="F1695" s="225">
        <v>75.0</v>
      </c>
      <c r="G1695" s="252">
        <f t="shared" si="576"/>
        <v>225</v>
      </c>
      <c r="H1695" s="253"/>
      <c r="I1695" s="254"/>
      <c r="J1695" s="61"/>
      <c r="K1695" s="41"/>
      <c r="L1695" s="41"/>
      <c r="M1695" s="41"/>
      <c r="N1695" s="41"/>
      <c r="O1695" s="41"/>
      <c r="P1695" s="41"/>
      <c r="Q1695" s="41"/>
      <c r="R1695" s="41"/>
      <c r="S1695" s="41"/>
      <c r="T1695" s="41"/>
      <c r="U1695" s="41"/>
      <c r="V1695" s="41"/>
      <c r="W1695" s="41"/>
      <c r="X1695" s="41"/>
      <c r="Y1695" s="41"/>
      <c r="Z1695" s="41"/>
      <c r="AA1695" s="41"/>
      <c r="AB1695" s="41"/>
      <c r="AC1695" s="41"/>
      <c r="AD1695" s="41"/>
      <c r="AE1695" s="41"/>
      <c r="AF1695" s="41"/>
      <c r="AG1695" s="41"/>
      <c r="AH1695" s="41"/>
      <c r="AI1695" s="41"/>
      <c r="AJ1695" s="41"/>
      <c r="AK1695" s="41"/>
      <c r="AL1695" s="41"/>
      <c r="AM1695" s="41"/>
      <c r="AN1695" s="41"/>
    </row>
    <row r="1696" ht="12.75" customHeight="1">
      <c r="A1696" s="174">
        <v>7.11</v>
      </c>
      <c r="B1696" s="55">
        <f t="shared" ref="B1696:C1696" si="654">A1696*0.9</f>
        <v>6.399</v>
      </c>
      <c r="C1696" s="63">
        <f t="shared" si="654"/>
        <v>5.7591</v>
      </c>
      <c r="D1696" s="223" t="s">
        <v>733</v>
      </c>
      <c r="E1696" s="224" t="s">
        <v>551</v>
      </c>
      <c r="F1696" s="225">
        <v>81.0</v>
      </c>
      <c r="G1696" s="252">
        <f t="shared" si="576"/>
        <v>575.91</v>
      </c>
      <c r="H1696" s="253"/>
      <c r="I1696" s="254"/>
      <c r="J1696" s="61"/>
      <c r="K1696" s="41"/>
      <c r="L1696" s="41"/>
      <c r="M1696" s="41"/>
      <c r="N1696" s="41"/>
      <c r="O1696" s="41"/>
      <c r="P1696" s="41"/>
      <c r="Q1696" s="41"/>
      <c r="R1696" s="41"/>
      <c r="S1696" s="41"/>
      <c r="T1696" s="41"/>
      <c r="U1696" s="41"/>
      <c r="V1696" s="41"/>
      <c r="W1696" s="41"/>
      <c r="X1696" s="41"/>
      <c r="Y1696" s="41"/>
      <c r="Z1696" s="41"/>
      <c r="AA1696" s="41"/>
      <c r="AB1696" s="41"/>
      <c r="AC1696" s="41"/>
      <c r="AD1696" s="41"/>
      <c r="AE1696" s="41"/>
      <c r="AF1696" s="41"/>
      <c r="AG1696" s="41"/>
      <c r="AH1696" s="41"/>
      <c r="AI1696" s="41"/>
      <c r="AJ1696" s="41"/>
      <c r="AK1696" s="41"/>
      <c r="AL1696" s="41"/>
      <c r="AM1696" s="41"/>
      <c r="AN1696" s="41"/>
    </row>
    <row r="1697" ht="12.75" customHeight="1">
      <c r="A1697" s="174">
        <v>21.0</v>
      </c>
      <c r="B1697" s="55">
        <f t="shared" ref="B1697:C1697" si="655">A1697*0.9</f>
        <v>18.9</v>
      </c>
      <c r="C1697" s="63">
        <f t="shared" si="655"/>
        <v>17.01</v>
      </c>
      <c r="D1697" s="223" t="s">
        <v>700</v>
      </c>
      <c r="E1697" s="224" t="s">
        <v>818</v>
      </c>
      <c r="F1697" s="225">
        <v>3.0</v>
      </c>
      <c r="G1697" s="252">
        <f t="shared" si="576"/>
        <v>63</v>
      </c>
      <c r="H1697" s="253"/>
      <c r="I1697" s="254"/>
      <c r="J1697" s="61"/>
      <c r="K1697" s="41"/>
      <c r="L1697" s="41"/>
      <c r="M1697" s="41"/>
      <c r="N1697" s="41"/>
      <c r="O1697" s="41"/>
      <c r="P1697" s="41"/>
      <c r="Q1697" s="41"/>
      <c r="R1697" s="41"/>
      <c r="S1697" s="41"/>
      <c r="T1697" s="41"/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F1697" s="41"/>
      <c r="AG1697" s="41"/>
      <c r="AH1697" s="41"/>
      <c r="AI1697" s="41"/>
      <c r="AJ1697" s="41"/>
      <c r="AK1697" s="41"/>
      <c r="AL1697" s="41"/>
      <c r="AM1697" s="41"/>
      <c r="AN1697" s="41"/>
    </row>
    <row r="1698" ht="12.75" customHeight="1">
      <c r="A1698" s="174">
        <v>15.0</v>
      </c>
      <c r="B1698" s="55">
        <f t="shared" ref="B1698:C1698" si="656">A1698*0.9</f>
        <v>13.5</v>
      </c>
      <c r="C1698" s="63">
        <f t="shared" si="656"/>
        <v>12.15</v>
      </c>
      <c r="D1698" s="223" t="s">
        <v>774</v>
      </c>
      <c r="E1698" s="224" t="s">
        <v>551</v>
      </c>
      <c r="F1698" s="225">
        <v>1.0</v>
      </c>
      <c r="G1698" s="252">
        <f t="shared" si="576"/>
        <v>15</v>
      </c>
      <c r="H1698" s="253"/>
      <c r="I1698" s="254"/>
      <c r="J1698" s="61"/>
      <c r="K1698" s="41"/>
      <c r="L1698" s="41"/>
      <c r="M1698" s="41"/>
      <c r="N1698" s="41"/>
      <c r="O1698" s="41"/>
      <c r="P1698" s="41"/>
      <c r="Q1698" s="41"/>
      <c r="R1698" s="41"/>
      <c r="S1698" s="41"/>
      <c r="T1698" s="41"/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F1698" s="41"/>
      <c r="AG1698" s="41"/>
      <c r="AH1698" s="41"/>
      <c r="AI1698" s="41"/>
      <c r="AJ1698" s="41"/>
      <c r="AK1698" s="41"/>
      <c r="AL1698" s="41"/>
      <c r="AM1698" s="41"/>
      <c r="AN1698" s="41"/>
    </row>
    <row r="1699" ht="12.75" customHeight="1">
      <c r="A1699" s="174">
        <v>7.11</v>
      </c>
      <c r="B1699" s="55">
        <f t="shared" ref="B1699:C1699" si="657">A1699*0.9</f>
        <v>6.399</v>
      </c>
      <c r="C1699" s="63">
        <f t="shared" si="657"/>
        <v>5.7591</v>
      </c>
      <c r="D1699" s="223" t="s">
        <v>797</v>
      </c>
      <c r="E1699" s="224" t="s">
        <v>551</v>
      </c>
      <c r="F1699" s="225">
        <v>1.0</v>
      </c>
      <c r="G1699" s="252">
        <f t="shared" si="576"/>
        <v>7.11</v>
      </c>
      <c r="H1699" s="253"/>
      <c r="I1699" s="254"/>
      <c r="J1699" s="61"/>
      <c r="K1699" s="41"/>
      <c r="L1699" s="41"/>
      <c r="M1699" s="41"/>
      <c r="N1699" s="41"/>
      <c r="O1699" s="41"/>
      <c r="P1699" s="41"/>
      <c r="Q1699" s="41"/>
      <c r="R1699" s="41"/>
      <c r="S1699" s="41"/>
      <c r="T1699" s="41"/>
      <c r="U1699" s="41"/>
      <c r="V1699" s="41"/>
      <c r="W1699" s="41"/>
      <c r="X1699" s="41"/>
      <c r="Y1699" s="41"/>
      <c r="Z1699" s="41"/>
      <c r="AA1699" s="41"/>
      <c r="AB1699" s="41"/>
      <c r="AC1699" s="41"/>
      <c r="AD1699" s="41"/>
      <c r="AE1699" s="41"/>
      <c r="AF1699" s="41"/>
      <c r="AG1699" s="41"/>
      <c r="AH1699" s="41"/>
      <c r="AI1699" s="41"/>
      <c r="AJ1699" s="41"/>
      <c r="AK1699" s="41"/>
      <c r="AL1699" s="41"/>
      <c r="AM1699" s="41"/>
      <c r="AN1699" s="41"/>
    </row>
    <row r="1700" ht="12.75" customHeight="1">
      <c r="A1700" s="174">
        <v>12.0</v>
      </c>
      <c r="B1700" s="55">
        <f t="shared" ref="B1700:C1700" si="658">A1700*0.9</f>
        <v>10.8</v>
      </c>
      <c r="C1700" s="63">
        <f t="shared" si="658"/>
        <v>9.72</v>
      </c>
      <c r="D1700" s="223" t="s">
        <v>819</v>
      </c>
      <c r="E1700" s="224" t="s">
        <v>551</v>
      </c>
      <c r="F1700" s="225">
        <v>1.0</v>
      </c>
      <c r="G1700" s="252">
        <f t="shared" si="576"/>
        <v>12</v>
      </c>
      <c r="H1700" s="253"/>
      <c r="I1700" s="254"/>
      <c r="J1700" s="61"/>
      <c r="K1700" s="41"/>
      <c r="L1700" s="41"/>
      <c r="M1700" s="41"/>
      <c r="N1700" s="41"/>
      <c r="O1700" s="41"/>
      <c r="P1700" s="41"/>
      <c r="Q1700" s="41"/>
      <c r="R1700" s="41"/>
      <c r="S1700" s="41"/>
      <c r="T1700" s="41"/>
      <c r="U1700" s="41"/>
      <c r="V1700" s="41"/>
      <c r="W1700" s="41"/>
      <c r="X1700" s="41"/>
      <c r="Y1700" s="41"/>
      <c r="Z1700" s="41"/>
      <c r="AA1700" s="41"/>
      <c r="AB1700" s="41"/>
      <c r="AC1700" s="41"/>
      <c r="AD1700" s="41"/>
      <c r="AE1700" s="41"/>
      <c r="AF1700" s="41"/>
      <c r="AG1700" s="41"/>
      <c r="AH1700" s="41"/>
      <c r="AI1700" s="41"/>
      <c r="AJ1700" s="41"/>
      <c r="AK1700" s="41"/>
      <c r="AL1700" s="41"/>
      <c r="AM1700" s="41"/>
      <c r="AN1700" s="41"/>
    </row>
    <row r="1701" ht="12.75" customHeight="1">
      <c r="A1701" s="174">
        <v>3.0</v>
      </c>
      <c r="B1701" s="55">
        <f t="shared" ref="B1701:C1701" si="659">A1701*0.9</f>
        <v>2.7</v>
      </c>
      <c r="C1701" s="63">
        <f t="shared" si="659"/>
        <v>2.43</v>
      </c>
      <c r="D1701" s="223" t="s">
        <v>819</v>
      </c>
      <c r="E1701" s="224" t="s">
        <v>525</v>
      </c>
      <c r="F1701" s="225">
        <v>1.0</v>
      </c>
      <c r="G1701" s="252">
        <f t="shared" si="576"/>
        <v>3</v>
      </c>
      <c r="H1701" s="253"/>
      <c r="I1701" s="254"/>
      <c r="J1701" s="61"/>
      <c r="K1701" s="41"/>
      <c r="L1701" s="41"/>
      <c r="M1701" s="41"/>
      <c r="N1701" s="41"/>
      <c r="O1701" s="41"/>
      <c r="P1701" s="41"/>
      <c r="Q1701" s="41"/>
      <c r="R1701" s="41"/>
      <c r="S1701" s="41"/>
      <c r="T1701" s="41"/>
      <c r="U1701" s="41"/>
      <c r="V1701" s="41"/>
      <c r="W1701" s="41"/>
      <c r="X1701" s="41"/>
      <c r="Y1701" s="41"/>
      <c r="Z1701" s="41"/>
      <c r="AA1701" s="41"/>
      <c r="AB1701" s="41"/>
      <c r="AC1701" s="41"/>
      <c r="AD1701" s="41"/>
      <c r="AE1701" s="41"/>
      <c r="AF1701" s="41"/>
      <c r="AG1701" s="41"/>
      <c r="AH1701" s="41"/>
      <c r="AI1701" s="41"/>
      <c r="AJ1701" s="41"/>
      <c r="AK1701" s="41"/>
      <c r="AL1701" s="41"/>
      <c r="AM1701" s="41"/>
      <c r="AN1701" s="41"/>
    </row>
    <row r="1702" ht="12.75" customHeight="1">
      <c r="A1702" s="174">
        <v>15.0</v>
      </c>
      <c r="B1702" s="55">
        <f t="shared" ref="B1702:C1702" si="660">A1702*0.9</f>
        <v>13.5</v>
      </c>
      <c r="C1702" s="63">
        <f t="shared" si="660"/>
        <v>12.15</v>
      </c>
      <c r="D1702" s="223" t="s">
        <v>819</v>
      </c>
      <c r="E1702" s="224" t="s">
        <v>780</v>
      </c>
      <c r="F1702" s="225">
        <v>2.0</v>
      </c>
      <c r="G1702" s="252">
        <f t="shared" si="576"/>
        <v>30</v>
      </c>
      <c r="H1702" s="253"/>
      <c r="I1702" s="254"/>
      <c r="J1702" s="61"/>
      <c r="K1702" s="41"/>
      <c r="L1702" s="41"/>
      <c r="M1702" s="41"/>
      <c r="N1702" s="41"/>
      <c r="O1702" s="41"/>
      <c r="P1702" s="41"/>
      <c r="Q1702" s="41"/>
      <c r="R1702" s="41"/>
      <c r="S1702" s="41"/>
      <c r="T1702" s="41"/>
      <c r="U1702" s="41"/>
      <c r="V1702" s="41"/>
      <c r="W1702" s="41"/>
      <c r="X1702" s="41"/>
      <c r="Y1702" s="41"/>
      <c r="Z1702" s="41"/>
      <c r="AA1702" s="41"/>
      <c r="AB1702" s="41"/>
      <c r="AC1702" s="41"/>
      <c r="AD1702" s="41"/>
      <c r="AE1702" s="41"/>
      <c r="AF1702" s="41"/>
      <c r="AG1702" s="41"/>
      <c r="AH1702" s="41"/>
      <c r="AI1702" s="41"/>
      <c r="AJ1702" s="41"/>
      <c r="AK1702" s="41"/>
      <c r="AL1702" s="41"/>
      <c r="AM1702" s="41"/>
      <c r="AN1702" s="41"/>
    </row>
    <row r="1703" ht="12.75" customHeight="1">
      <c r="A1703" s="174">
        <v>6.0</v>
      </c>
      <c r="B1703" s="55">
        <f t="shared" ref="B1703:C1703" si="661">A1703*0.9</f>
        <v>5.4</v>
      </c>
      <c r="C1703" s="63">
        <f t="shared" si="661"/>
        <v>4.86</v>
      </c>
      <c r="D1703" s="223" t="s">
        <v>820</v>
      </c>
      <c r="E1703" s="224" t="s">
        <v>525</v>
      </c>
      <c r="F1703" s="225">
        <v>1.0</v>
      </c>
      <c r="G1703" s="252">
        <f t="shared" si="576"/>
        <v>6</v>
      </c>
      <c r="H1703" s="253"/>
      <c r="I1703" s="254"/>
      <c r="J1703" s="61"/>
      <c r="K1703" s="41"/>
      <c r="L1703" s="41"/>
      <c r="M1703" s="41"/>
      <c r="N1703" s="41"/>
      <c r="O1703" s="41"/>
      <c r="P1703" s="41"/>
      <c r="Q1703" s="41"/>
      <c r="R1703" s="41"/>
      <c r="S1703" s="41"/>
      <c r="T1703" s="41"/>
      <c r="U1703" s="41"/>
      <c r="V1703" s="41"/>
      <c r="W1703" s="41"/>
      <c r="X1703" s="41"/>
      <c r="Y1703" s="41"/>
      <c r="Z1703" s="41"/>
      <c r="AA1703" s="41"/>
      <c r="AB1703" s="41"/>
      <c r="AC1703" s="41"/>
      <c r="AD1703" s="41"/>
      <c r="AE1703" s="41"/>
      <c r="AF1703" s="41"/>
      <c r="AG1703" s="41"/>
      <c r="AH1703" s="41"/>
      <c r="AI1703" s="41"/>
      <c r="AJ1703" s="41"/>
      <c r="AK1703" s="41"/>
      <c r="AL1703" s="41"/>
      <c r="AM1703" s="41"/>
      <c r="AN1703" s="41"/>
    </row>
    <row r="1704" ht="12.75" customHeight="1">
      <c r="A1704" s="174">
        <v>6.6000000000000005</v>
      </c>
      <c r="B1704" s="55">
        <f t="shared" ref="B1704:C1704" si="662">A1704*0.9</f>
        <v>5.94</v>
      </c>
      <c r="C1704" s="63">
        <f t="shared" si="662"/>
        <v>5.346</v>
      </c>
      <c r="D1704" s="223" t="s">
        <v>775</v>
      </c>
      <c r="E1704" s="129"/>
      <c r="F1704" s="225">
        <v>1.0</v>
      </c>
      <c r="G1704" s="252">
        <f t="shared" si="576"/>
        <v>6.6</v>
      </c>
      <c r="H1704" s="253"/>
      <c r="I1704" s="254"/>
      <c r="J1704" s="61"/>
      <c r="K1704" s="41"/>
      <c r="L1704" s="41"/>
      <c r="M1704" s="41"/>
      <c r="N1704" s="41"/>
      <c r="O1704" s="41"/>
      <c r="P1704" s="41"/>
      <c r="Q1704" s="41"/>
      <c r="R1704" s="41"/>
      <c r="S1704" s="41"/>
      <c r="T1704" s="41"/>
      <c r="U1704" s="41"/>
      <c r="V1704" s="41"/>
      <c r="W1704" s="41"/>
      <c r="X1704" s="41"/>
      <c r="Y1704" s="41"/>
      <c r="Z1704" s="41"/>
      <c r="AA1704" s="41"/>
      <c r="AB1704" s="41"/>
      <c r="AC1704" s="41"/>
      <c r="AD1704" s="41"/>
      <c r="AE1704" s="41"/>
      <c r="AF1704" s="41"/>
      <c r="AG1704" s="41"/>
      <c r="AH1704" s="41"/>
      <c r="AI1704" s="41"/>
      <c r="AJ1704" s="41"/>
      <c r="AK1704" s="41"/>
      <c r="AL1704" s="41"/>
      <c r="AM1704" s="41"/>
      <c r="AN1704" s="41"/>
    </row>
    <row r="1705" ht="12.75" customHeight="1">
      <c r="A1705" s="174">
        <v>5.4</v>
      </c>
      <c r="B1705" s="55">
        <f t="shared" ref="B1705:C1705" si="663">A1705*0.9</f>
        <v>4.86</v>
      </c>
      <c r="C1705" s="63">
        <f t="shared" si="663"/>
        <v>4.374</v>
      </c>
      <c r="D1705" s="223" t="s">
        <v>734</v>
      </c>
      <c r="E1705" s="224" t="s">
        <v>551</v>
      </c>
      <c r="F1705" s="225">
        <v>32.0</v>
      </c>
      <c r="G1705" s="252">
        <f t="shared" si="576"/>
        <v>172.8</v>
      </c>
      <c r="H1705" s="253"/>
      <c r="I1705" s="254"/>
      <c r="J1705" s="61"/>
      <c r="K1705" s="41"/>
      <c r="L1705" s="41"/>
      <c r="M1705" s="41"/>
      <c r="N1705" s="41"/>
      <c r="O1705" s="41"/>
      <c r="P1705" s="41"/>
      <c r="Q1705" s="41"/>
      <c r="R1705" s="41"/>
      <c r="S1705" s="41"/>
      <c r="T1705" s="41"/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F1705" s="41"/>
      <c r="AG1705" s="41"/>
      <c r="AH1705" s="41"/>
      <c r="AI1705" s="41"/>
      <c r="AJ1705" s="41"/>
      <c r="AK1705" s="41"/>
      <c r="AL1705" s="41"/>
      <c r="AM1705" s="41"/>
      <c r="AN1705" s="41"/>
    </row>
    <row r="1706" ht="12.75" customHeight="1">
      <c r="A1706" s="174">
        <v>5.4</v>
      </c>
      <c r="B1706" s="55">
        <f t="shared" ref="B1706:C1706" si="664">A1706*0.9</f>
        <v>4.86</v>
      </c>
      <c r="C1706" s="63">
        <f t="shared" si="664"/>
        <v>4.374</v>
      </c>
      <c r="D1706" s="223" t="s">
        <v>735</v>
      </c>
      <c r="E1706" s="224" t="s">
        <v>551</v>
      </c>
      <c r="F1706" s="225">
        <v>8.0</v>
      </c>
      <c r="G1706" s="252">
        <f t="shared" si="576"/>
        <v>43.2</v>
      </c>
      <c r="H1706" s="253"/>
      <c r="I1706" s="254"/>
      <c r="J1706" s="61"/>
      <c r="K1706" s="41"/>
      <c r="L1706" s="41"/>
      <c r="M1706" s="41"/>
      <c r="N1706" s="41"/>
      <c r="O1706" s="41"/>
      <c r="P1706" s="41"/>
      <c r="Q1706" s="41"/>
      <c r="R1706" s="41"/>
      <c r="S1706" s="41"/>
      <c r="T1706" s="41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F1706" s="41"/>
      <c r="AG1706" s="41"/>
      <c r="AH1706" s="41"/>
      <c r="AI1706" s="41"/>
      <c r="AJ1706" s="41"/>
      <c r="AK1706" s="41"/>
      <c r="AL1706" s="41"/>
      <c r="AM1706" s="41"/>
      <c r="AN1706" s="41"/>
    </row>
    <row r="1707" ht="12.75" customHeight="1">
      <c r="A1707" s="174">
        <v>5.4</v>
      </c>
      <c r="B1707" s="55">
        <f t="shared" ref="B1707:C1707" si="665">A1707*0.9</f>
        <v>4.86</v>
      </c>
      <c r="C1707" s="63">
        <f t="shared" si="665"/>
        <v>4.374</v>
      </c>
      <c r="D1707" s="223" t="s">
        <v>736</v>
      </c>
      <c r="E1707" s="224" t="s">
        <v>551</v>
      </c>
      <c r="F1707" s="225">
        <v>8.0</v>
      </c>
      <c r="G1707" s="252">
        <f t="shared" si="576"/>
        <v>43.2</v>
      </c>
      <c r="H1707" s="253"/>
      <c r="I1707" s="254"/>
      <c r="J1707" s="61"/>
      <c r="K1707" s="41"/>
      <c r="L1707" s="41"/>
      <c r="M1707" s="41"/>
      <c r="N1707" s="41"/>
      <c r="O1707" s="41"/>
      <c r="P1707" s="41"/>
      <c r="Q1707" s="41"/>
      <c r="R1707" s="41"/>
      <c r="S1707" s="41"/>
      <c r="T1707" s="41"/>
      <c r="U1707" s="41"/>
      <c r="V1707" s="41"/>
      <c r="W1707" s="41"/>
      <c r="X1707" s="41"/>
      <c r="Y1707" s="41"/>
      <c r="Z1707" s="41"/>
      <c r="AA1707" s="41"/>
      <c r="AB1707" s="41"/>
      <c r="AC1707" s="41"/>
      <c r="AD1707" s="41"/>
      <c r="AE1707" s="41"/>
      <c r="AF1707" s="41"/>
      <c r="AG1707" s="41"/>
      <c r="AH1707" s="41"/>
      <c r="AI1707" s="41"/>
      <c r="AJ1707" s="41"/>
      <c r="AK1707" s="41"/>
      <c r="AL1707" s="41"/>
      <c r="AM1707" s="41"/>
      <c r="AN1707" s="41"/>
    </row>
    <row r="1708" ht="12.75" customHeight="1">
      <c r="A1708" s="174">
        <v>18.0</v>
      </c>
      <c r="B1708" s="55">
        <f t="shared" ref="B1708:C1708" si="666">A1708*0.9</f>
        <v>16.2</v>
      </c>
      <c r="C1708" s="63">
        <f t="shared" si="666"/>
        <v>14.58</v>
      </c>
      <c r="D1708" s="223" t="s">
        <v>821</v>
      </c>
      <c r="E1708" s="224" t="s">
        <v>525</v>
      </c>
      <c r="F1708" s="225">
        <v>1.0</v>
      </c>
      <c r="G1708" s="252">
        <f t="shared" si="576"/>
        <v>18</v>
      </c>
      <c r="H1708" s="253"/>
      <c r="I1708" s="254"/>
      <c r="J1708" s="61"/>
      <c r="K1708" s="41"/>
      <c r="L1708" s="41"/>
      <c r="M1708" s="41"/>
      <c r="N1708" s="41"/>
      <c r="O1708" s="41"/>
      <c r="P1708" s="41"/>
      <c r="Q1708" s="41"/>
      <c r="R1708" s="41"/>
      <c r="S1708" s="41"/>
      <c r="T1708" s="41"/>
      <c r="U1708" s="41"/>
      <c r="V1708" s="41"/>
      <c r="W1708" s="41"/>
      <c r="X1708" s="41"/>
      <c r="Y1708" s="41"/>
      <c r="Z1708" s="41"/>
      <c r="AA1708" s="41"/>
      <c r="AB1708" s="41"/>
      <c r="AC1708" s="41"/>
      <c r="AD1708" s="41"/>
      <c r="AE1708" s="41"/>
      <c r="AF1708" s="41"/>
      <c r="AG1708" s="41"/>
      <c r="AH1708" s="41"/>
      <c r="AI1708" s="41"/>
      <c r="AJ1708" s="41"/>
      <c r="AK1708" s="41"/>
      <c r="AL1708" s="41"/>
      <c r="AM1708" s="41"/>
      <c r="AN1708" s="41"/>
    </row>
    <row r="1709" ht="12.75" customHeight="1">
      <c r="A1709" s="174">
        <v>5.4</v>
      </c>
      <c r="B1709" s="55">
        <f t="shared" ref="B1709:C1709" si="667">A1709*0.9</f>
        <v>4.86</v>
      </c>
      <c r="C1709" s="63">
        <f t="shared" si="667"/>
        <v>4.374</v>
      </c>
      <c r="D1709" s="223" t="s">
        <v>737</v>
      </c>
      <c r="E1709" s="224" t="s">
        <v>551</v>
      </c>
      <c r="F1709" s="225">
        <v>2.0</v>
      </c>
      <c r="G1709" s="252">
        <f t="shared" si="576"/>
        <v>10.8</v>
      </c>
      <c r="H1709" s="253"/>
      <c r="I1709" s="254"/>
      <c r="J1709" s="61"/>
      <c r="K1709" s="41"/>
      <c r="L1709" s="41"/>
      <c r="M1709" s="41"/>
      <c r="N1709" s="41"/>
      <c r="O1709" s="41"/>
      <c r="P1709" s="41"/>
      <c r="Q1709" s="41"/>
      <c r="R1709" s="41"/>
      <c r="S1709" s="41"/>
      <c r="T1709" s="41"/>
      <c r="U1709" s="41"/>
      <c r="V1709" s="41"/>
      <c r="W1709" s="41"/>
      <c r="X1709" s="41"/>
      <c r="Y1709" s="41"/>
      <c r="Z1709" s="41"/>
      <c r="AA1709" s="41"/>
      <c r="AB1709" s="41"/>
      <c r="AC1709" s="41"/>
      <c r="AD1709" s="41"/>
      <c r="AE1709" s="41"/>
      <c r="AF1709" s="41"/>
      <c r="AG1709" s="41"/>
      <c r="AH1709" s="41"/>
      <c r="AI1709" s="41"/>
      <c r="AJ1709" s="41"/>
      <c r="AK1709" s="41"/>
      <c r="AL1709" s="41"/>
      <c r="AM1709" s="41"/>
      <c r="AN1709" s="41"/>
    </row>
    <row r="1710" ht="12.75" customHeight="1">
      <c r="A1710" s="66"/>
      <c r="B1710" s="67"/>
      <c r="C1710" s="68"/>
      <c r="D1710" s="226"/>
      <c r="E1710" s="129"/>
      <c r="F1710" s="255">
        <v>4671.0</v>
      </c>
      <c r="G1710" s="256">
        <f>SUM(G1617:G1709)</f>
        <v>17350.98</v>
      </c>
      <c r="H1710" s="257"/>
      <c r="I1710" s="226"/>
      <c r="J1710" s="61"/>
      <c r="K1710" s="41"/>
      <c r="L1710" s="41"/>
      <c r="M1710" s="41"/>
      <c r="N1710" s="41"/>
      <c r="O1710" s="41"/>
      <c r="P1710" s="41"/>
      <c r="Q1710" s="41"/>
      <c r="R1710" s="41"/>
      <c r="S1710" s="41"/>
      <c r="T1710" s="41"/>
      <c r="U1710" s="41"/>
      <c r="V1710" s="41"/>
      <c r="W1710" s="41"/>
      <c r="X1710" s="41"/>
      <c r="Y1710" s="41"/>
      <c r="Z1710" s="41"/>
      <c r="AA1710" s="41"/>
      <c r="AB1710" s="41"/>
      <c r="AC1710" s="41"/>
      <c r="AD1710" s="41"/>
      <c r="AE1710" s="41"/>
      <c r="AF1710" s="41"/>
      <c r="AG1710" s="41"/>
      <c r="AH1710" s="41"/>
      <c r="AI1710" s="41"/>
      <c r="AJ1710" s="41"/>
      <c r="AK1710" s="41"/>
      <c r="AL1710" s="41"/>
      <c r="AM1710" s="41"/>
      <c r="AN1710" s="41"/>
    </row>
    <row r="1711" ht="12.75" customHeight="1">
      <c r="A1711" s="66"/>
      <c r="B1711" s="67"/>
      <c r="C1711" s="68"/>
      <c r="D1711" s="69"/>
      <c r="E1711" s="58"/>
      <c r="F1711" s="74"/>
      <c r="G1711" s="29"/>
      <c r="H1711" s="29"/>
      <c r="I1711" s="29"/>
      <c r="J1711" s="61"/>
      <c r="K1711" s="41"/>
      <c r="L1711" s="41"/>
      <c r="M1711" s="41"/>
      <c r="N1711" s="41"/>
      <c r="O1711" s="41"/>
      <c r="P1711" s="41"/>
      <c r="Q1711" s="41"/>
      <c r="R1711" s="41"/>
      <c r="S1711" s="41"/>
      <c r="T1711" s="41"/>
      <c r="U1711" s="41"/>
      <c r="V1711" s="41"/>
      <c r="W1711" s="41"/>
      <c r="X1711" s="41"/>
      <c r="Y1711" s="41"/>
      <c r="Z1711" s="41"/>
      <c r="AA1711" s="41"/>
      <c r="AB1711" s="41"/>
      <c r="AC1711" s="41"/>
      <c r="AD1711" s="41"/>
      <c r="AE1711" s="41"/>
      <c r="AF1711" s="41"/>
      <c r="AG1711" s="41"/>
      <c r="AH1711" s="41"/>
      <c r="AI1711" s="41"/>
      <c r="AJ1711" s="41"/>
      <c r="AK1711" s="41"/>
      <c r="AL1711" s="41"/>
      <c r="AM1711" s="41"/>
      <c r="AN1711" s="41"/>
    </row>
    <row r="1712" ht="24.0" customHeight="1">
      <c r="A1712" s="77" t="s">
        <v>822</v>
      </c>
      <c r="B1712" s="67"/>
      <c r="C1712" s="68"/>
      <c r="D1712" s="69"/>
      <c r="E1712" s="58"/>
      <c r="F1712" s="74"/>
      <c r="G1712" s="29"/>
      <c r="H1712" s="29"/>
      <c r="I1712" s="29"/>
      <c r="J1712" s="61"/>
      <c r="K1712" s="41"/>
      <c r="L1712" s="41"/>
      <c r="M1712" s="41"/>
      <c r="N1712" s="41"/>
      <c r="O1712" s="41"/>
      <c r="P1712" s="41"/>
      <c r="Q1712" s="41"/>
      <c r="R1712" s="41"/>
      <c r="S1712" s="41"/>
      <c r="T1712" s="41"/>
      <c r="U1712" s="41"/>
      <c r="V1712" s="41"/>
      <c r="W1712" s="41"/>
      <c r="X1712" s="41"/>
      <c r="Y1712" s="41"/>
      <c r="Z1712" s="41"/>
      <c r="AA1712" s="41"/>
      <c r="AB1712" s="41"/>
      <c r="AC1712" s="41"/>
      <c r="AD1712" s="41"/>
      <c r="AE1712" s="41"/>
      <c r="AF1712" s="41"/>
      <c r="AG1712" s="41"/>
      <c r="AH1712" s="41"/>
      <c r="AI1712" s="41"/>
      <c r="AJ1712" s="41"/>
      <c r="AK1712" s="41"/>
      <c r="AL1712" s="41"/>
      <c r="AM1712" s="41"/>
      <c r="AN1712" s="41"/>
    </row>
    <row r="1713" ht="12.75" customHeight="1">
      <c r="A1713" s="66"/>
      <c r="B1713" s="67"/>
      <c r="C1713" s="68"/>
      <c r="D1713" s="69"/>
      <c r="E1713" s="58"/>
      <c r="F1713" s="162" t="s">
        <v>463</v>
      </c>
      <c r="G1713" s="29"/>
      <c r="H1713" s="29"/>
      <c r="I1713" s="29"/>
      <c r="J1713" s="61"/>
      <c r="K1713" s="41"/>
      <c r="L1713" s="41"/>
      <c r="M1713" s="41"/>
      <c r="N1713" s="41"/>
      <c r="O1713" s="41"/>
      <c r="P1713" s="41"/>
      <c r="Q1713" s="41"/>
      <c r="R1713" s="41"/>
      <c r="S1713" s="41"/>
      <c r="T1713" s="41"/>
      <c r="U1713" s="41"/>
      <c r="V1713" s="41"/>
      <c r="W1713" s="41"/>
      <c r="X1713" s="41"/>
      <c r="Y1713" s="41"/>
      <c r="Z1713" s="41"/>
      <c r="AA1713" s="41"/>
      <c r="AB1713" s="41"/>
      <c r="AC1713" s="41"/>
      <c r="AD1713" s="41"/>
      <c r="AE1713" s="41"/>
      <c r="AF1713" s="41"/>
      <c r="AG1713" s="41"/>
      <c r="AH1713" s="41"/>
      <c r="AI1713" s="41"/>
      <c r="AJ1713" s="41"/>
      <c r="AK1713" s="41"/>
      <c r="AL1713" s="41"/>
      <c r="AM1713" s="41"/>
      <c r="AN1713" s="41"/>
    </row>
    <row r="1714" ht="12.75" customHeight="1">
      <c r="A1714" s="71">
        <v>28.0</v>
      </c>
      <c r="B1714" s="55">
        <f t="shared" ref="B1714:C1714" si="668">A1714*0.9</f>
        <v>25.2</v>
      </c>
      <c r="C1714" s="63">
        <f t="shared" si="668"/>
        <v>22.68</v>
      </c>
      <c r="D1714" s="54" t="s">
        <v>823</v>
      </c>
      <c r="E1714" s="52"/>
      <c r="F1714" s="172">
        <v>4.0</v>
      </c>
      <c r="G1714" s="29"/>
      <c r="H1714" s="29"/>
      <c r="I1714" s="29"/>
      <c r="J1714" s="61"/>
      <c r="K1714" s="41"/>
      <c r="L1714" s="41"/>
      <c r="M1714" s="41"/>
      <c r="N1714" s="41"/>
      <c r="O1714" s="41"/>
      <c r="P1714" s="41"/>
      <c r="Q1714" s="41"/>
      <c r="R1714" s="41"/>
      <c r="S1714" s="41"/>
      <c r="T1714" s="41"/>
      <c r="U1714" s="41"/>
      <c r="V1714" s="41"/>
      <c r="W1714" s="41"/>
      <c r="X1714" s="41"/>
      <c r="Y1714" s="41"/>
      <c r="Z1714" s="41"/>
      <c r="AA1714" s="41"/>
      <c r="AB1714" s="41"/>
      <c r="AC1714" s="41"/>
      <c r="AD1714" s="41"/>
      <c r="AE1714" s="41"/>
      <c r="AF1714" s="41"/>
      <c r="AG1714" s="41"/>
      <c r="AH1714" s="41"/>
      <c r="AI1714" s="41"/>
      <c r="AJ1714" s="41"/>
      <c r="AK1714" s="41"/>
      <c r="AL1714" s="41"/>
      <c r="AM1714" s="41"/>
      <c r="AN1714" s="41"/>
    </row>
    <row r="1715" ht="12.75" customHeight="1">
      <c r="A1715" s="71">
        <v>14.0</v>
      </c>
      <c r="B1715" s="55">
        <f t="shared" ref="B1715:C1715" si="669">A1715*0.9</f>
        <v>12.6</v>
      </c>
      <c r="C1715" s="63">
        <f t="shared" si="669"/>
        <v>11.34</v>
      </c>
      <c r="D1715" s="54" t="s">
        <v>824</v>
      </c>
      <c r="E1715" s="52"/>
      <c r="F1715" s="172">
        <v>6.0</v>
      </c>
      <c r="G1715" s="29"/>
      <c r="H1715" s="29"/>
      <c r="I1715" s="29"/>
      <c r="J1715" s="61"/>
      <c r="K1715" s="41"/>
      <c r="L1715" s="41"/>
      <c r="M1715" s="41"/>
      <c r="N1715" s="41"/>
      <c r="O1715" s="41"/>
      <c r="P1715" s="41"/>
      <c r="Q1715" s="41"/>
      <c r="R1715" s="41"/>
      <c r="S1715" s="41"/>
      <c r="T1715" s="41"/>
      <c r="U1715" s="41"/>
      <c r="V1715" s="41"/>
      <c r="W1715" s="41"/>
      <c r="X1715" s="41"/>
      <c r="Y1715" s="41"/>
      <c r="Z1715" s="41"/>
      <c r="AA1715" s="41"/>
      <c r="AB1715" s="41"/>
      <c r="AC1715" s="41"/>
      <c r="AD1715" s="41"/>
      <c r="AE1715" s="41"/>
      <c r="AF1715" s="41"/>
      <c r="AG1715" s="41"/>
      <c r="AH1715" s="41"/>
      <c r="AI1715" s="41"/>
      <c r="AJ1715" s="41"/>
      <c r="AK1715" s="41"/>
      <c r="AL1715" s="41"/>
      <c r="AM1715" s="41"/>
      <c r="AN1715" s="41"/>
    </row>
    <row r="1716" ht="12.75" customHeight="1">
      <c r="A1716" s="71">
        <v>25.0</v>
      </c>
      <c r="B1716" s="55">
        <f t="shared" ref="B1716:C1716" si="670">A1716*0.9</f>
        <v>22.5</v>
      </c>
      <c r="C1716" s="63">
        <f t="shared" si="670"/>
        <v>20.25</v>
      </c>
      <c r="D1716" s="54" t="s">
        <v>825</v>
      </c>
      <c r="E1716" s="52"/>
      <c r="F1716" s="172">
        <v>7.0</v>
      </c>
      <c r="G1716" s="29"/>
      <c r="H1716" s="30"/>
      <c r="I1716" s="30"/>
      <c r="J1716" s="61"/>
      <c r="K1716" s="41"/>
      <c r="L1716" s="41"/>
      <c r="M1716" s="41"/>
      <c r="N1716" s="41"/>
      <c r="O1716" s="41"/>
      <c r="P1716" s="41"/>
      <c r="Q1716" s="41"/>
      <c r="R1716" s="41"/>
      <c r="S1716" s="41"/>
      <c r="T1716" s="41"/>
      <c r="U1716" s="41"/>
      <c r="V1716" s="41"/>
      <c r="W1716" s="41"/>
      <c r="X1716" s="41"/>
      <c r="Y1716" s="41"/>
      <c r="Z1716" s="41"/>
      <c r="AA1716" s="41"/>
      <c r="AB1716" s="41"/>
      <c r="AC1716" s="41"/>
      <c r="AD1716" s="41"/>
      <c r="AE1716" s="41"/>
      <c r="AF1716" s="41"/>
      <c r="AG1716" s="41"/>
      <c r="AH1716" s="41"/>
      <c r="AI1716" s="41"/>
      <c r="AJ1716" s="41"/>
      <c r="AK1716" s="41"/>
      <c r="AL1716" s="41"/>
      <c r="AM1716" s="41"/>
      <c r="AN1716" s="41"/>
    </row>
    <row r="1717" ht="12.75" customHeight="1">
      <c r="A1717" s="71">
        <v>35.0</v>
      </c>
      <c r="B1717" s="55">
        <f t="shared" ref="B1717:C1717" si="671">A1717*0.9</f>
        <v>31.5</v>
      </c>
      <c r="C1717" s="63">
        <f t="shared" si="671"/>
        <v>28.35</v>
      </c>
      <c r="D1717" s="54" t="s">
        <v>825</v>
      </c>
      <c r="E1717" s="52"/>
      <c r="F1717" s="172">
        <v>4.0</v>
      </c>
      <c r="G1717" s="29"/>
      <c r="H1717" s="30"/>
      <c r="I1717" s="30"/>
      <c r="J1717" s="61"/>
      <c r="K1717" s="41"/>
      <c r="L1717" s="41"/>
      <c r="M1717" s="41"/>
      <c r="N1717" s="41"/>
      <c r="O1717" s="41"/>
      <c r="P1717" s="41"/>
      <c r="Q1717" s="41"/>
      <c r="R1717" s="41"/>
      <c r="S1717" s="41"/>
      <c r="T1717" s="41"/>
      <c r="U1717" s="41"/>
      <c r="V1717" s="41"/>
      <c r="W1717" s="41"/>
      <c r="X1717" s="41"/>
      <c r="Y1717" s="41"/>
      <c r="Z1717" s="41"/>
      <c r="AA1717" s="41"/>
      <c r="AB1717" s="41"/>
      <c r="AC1717" s="41"/>
      <c r="AD1717" s="41"/>
      <c r="AE1717" s="41"/>
      <c r="AF1717" s="41"/>
      <c r="AG1717" s="41"/>
      <c r="AH1717" s="41"/>
      <c r="AI1717" s="41"/>
      <c r="AJ1717" s="41"/>
      <c r="AK1717" s="41"/>
      <c r="AL1717" s="41"/>
      <c r="AM1717" s="41"/>
      <c r="AN1717" s="41"/>
    </row>
    <row r="1718" ht="12.75" customHeight="1">
      <c r="A1718" s="71">
        <v>200.0</v>
      </c>
      <c r="B1718" s="55">
        <f t="shared" ref="B1718:C1718" si="672">A1718*0.9</f>
        <v>180</v>
      </c>
      <c r="C1718" s="63">
        <f t="shared" si="672"/>
        <v>162</v>
      </c>
      <c r="D1718" s="54" t="s">
        <v>826</v>
      </c>
      <c r="E1718" s="52"/>
      <c r="F1718" s="172">
        <v>1.0</v>
      </c>
      <c r="G1718" s="29"/>
      <c r="H1718" s="30"/>
      <c r="I1718" s="30"/>
      <c r="J1718" s="61"/>
      <c r="K1718" s="41"/>
      <c r="L1718" s="41"/>
      <c r="M1718" s="41"/>
      <c r="N1718" s="41"/>
      <c r="O1718" s="41"/>
      <c r="P1718" s="41"/>
      <c r="Q1718" s="41"/>
      <c r="R1718" s="41"/>
      <c r="S1718" s="41"/>
      <c r="T1718" s="41"/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F1718" s="41"/>
      <c r="AG1718" s="41"/>
      <c r="AH1718" s="41"/>
      <c r="AI1718" s="41"/>
      <c r="AJ1718" s="41"/>
      <c r="AK1718" s="41"/>
      <c r="AL1718" s="41"/>
      <c r="AM1718" s="41"/>
      <c r="AN1718" s="41"/>
    </row>
    <row r="1719" ht="12.75" customHeight="1">
      <c r="A1719" s="71">
        <v>40.0</v>
      </c>
      <c r="B1719" s="55">
        <f t="shared" ref="B1719:C1719" si="673">A1719*0.9</f>
        <v>36</v>
      </c>
      <c r="C1719" s="63">
        <f t="shared" si="673"/>
        <v>32.4</v>
      </c>
      <c r="D1719" s="54" t="s">
        <v>827</v>
      </c>
      <c r="E1719" s="52"/>
      <c r="F1719" s="172">
        <v>1.0</v>
      </c>
      <c r="G1719" s="29"/>
      <c r="H1719" s="30"/>
      <c r="I1719" s="30"/>
      <c r="J1719" s="61"/>
      <c r="K1719" s="41"/>
      <c r="L1719" s="41"/>
      <c r="M1719" s="41"/>
      <c r="N1719" s="41"/>
      <c r="O1719" s="41"/>
      <c r="P1719" s="41"/>
      <c r="Q1719" s="41"/>
      <c r="R1719" s="41"/>
      <c r="S1719" s="41"/>
      <c r="T1719" s="41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  <c r="AE1719" s="41"/>
      <c r="AF1719" s="41"/>
      <c r="AG1719" s="41"/>
      <c r="AH1719" s="41"/>
      <c r="AI1719" s="41"/>
      <c r="AJ1719" s="41"/>
      <c r="AK1719" s="41"/>
      <c r="AL1719" s="41"/>
      <c r="AM1719" s="41"/>
      <c r="AN1719" s="41"/>
    </row>
    <row r="1720" ht="12.75" customHeight="1">
      <c r="A1720" s="176">
        <v>35.0</v>
      </c>
      <c r="B1720" s="55">
        <f t="shared" ref="B1720:C1720" si="674">A1720*0.9</f>
        <v>31.5</v>
      </c>
      <c r="C1720" s="63">
        <f t="shared" si="674"/>
        <v>28.35</v>
      </c>
      <c r="D1720" s="54" t="s">
        <v>828</v>
      </c>
      <c r="E1720" s="52"/>
      <c r="F1720" s="172">
        <v>115.0</v>
      </c>
      <c r="G1720" s="58"/>
      <c r="H1720" s="75"/>
      <c r="I1720" s="30"/>
      <c r="J1720" s="61"/>
      <c r="K1720" s="41"/>
      <c r="L1720" s="41"/>
      <c r="M1720" s="41"/>
      <c r="N1720" s="41"/>
      <c r="O1720" s="41"/>
      <c r="P1720" s="41"/>
      <c r="Q1720" s="41"/>
      <c r="R1720" s="41"/>
      <c r="S1720" s="41"/>
      <c r="T1720" s="41"/>
      <c r="U1720" s="41"/>
      <c r="V1720" s="41"/>
      <c r="W1720" s="41"/>
      <c r="X1720" s="41"/>
      <c r="Y1720" s="41"/>
      <c r="Z1720" s="41"/>
      <c r="AA1720" s="41"/>
      <c r="AB1720" s="41"/>
      <c r="AC1720" s="41"/>
      <c r="AD1720" s="41"/>
      <c r="AE1720" s="41"/>
      <c r="AF1720" s="41"/>
      <c r="AG1720" s="41"/>
      <c r="AH1720" s="41"/>
      <c r="AI1720" s="41"/>
      <c r="AJ1720" s="41"/>
      <c r="AK1720" s="41"/>
      <c r="AL1720" s="41"/>
      <c r="AM1720" s="41"/>
      <c r="AN1720" s="41"/>
    </row>
    <row r="1721" ht="12.75" customHeight="1">
      <c r="A1721" s="258">
        <v>29.0</v>
      </c>
      <c r="B1721" s="55">
        <f t="shared" ref="B1721:C1721" si="675">A1721*0.9</f>
        <v>26.1</v>
      </c>
      <c r="C1721" s="63">
        <f t="shared" si="675"/>
        <v>23.49</v>
      </c>
      <c r="D1721" s="259" t="s">
        <v>829</v>
      </c>
      <c r="E1721" s="260"/>
      <c r="F1721" s="261">
        <v>1.0</v>
      </c>
      <c r="G1721" s="262"/>
      <c r="H1721" s="263"/>
      <c r="I1721" s="264"/>
      <c r="J1721" s="264"/>
      <c r="K1721" s="41"/>
      <c r="L1721" s="41"/>
      <c r="M1721" s="41"/>
      <c r="N1721" s="41"/>
      <c r="O1721" s="41"/>
      <c r="P1721" s="41"/>
      <c r="Q1721" s="41"/>
      <c r="R1721" s="41"/>
      <c r="S1721" s="41"/>
      <c r="T1721" s="41"/>
      <c r="U1721" s="41"/>
      <c r="V1721" s="41"/>
      <c r="W1721" s="41"/>
      <c r="X1721" s="41"/>
      <c r="Y1721" s="41"/>
      <c r="Z1721" s="41"/>
      <c r="AA1721" s="41"/>
      <c r="AB1721" s="41"/>
      <c r="AC1721" s="41"/>
      <c r="AD1721" s="41"/>
      <c r="AE1721" s="41"/>
      <c r="AF1721" s="41"/>
      <c r="AG1721" s="41"/>
      <c r="AH1721" s="41"/>
      <c r="AI1721" s="41"/>
      <c r="AJ1721" s="41"/>
      <c r="AK1721" s="41"/>
      <c r="AL1721" s="41"/>
      <c r="AM1721" s="41"/>
      <c r="AN1721" s="41"/>
    </row>
    <row r="1722" ht="12.75" customHeight="1">
      <c r="A1722" s="258">
        <v>29.0</v>
      </c>
      <c r="B1722" s="55">
        <f t="shared" ref="B1722:C1722" si="676">A1722*0.9</f>
        <v>26.1</v>
      </c>
      <c r="C1722" s="63">
        <f t="shared" si="676"/>
        <v>23.49</v>
      </c>
      <c r="D1722" s="259" t="s">
        <v>830</v>
      </c>
      <c r="E1722" s="260"/>
      <c r="F1722" s="261">
        <v>11.0</v>
      </c>
      <c r="G1722" s="262"/>
      <c r="H1722" s="263"/>
      <c r="I1722" s="264"/>
      <c r="J1722" s="264"/>
      <c r="K1722" s="41"/>
      <c r="L1722" s="41"/>
      <c r="M1722" s="41"/>
      <c r="N1722" s="41"/>
      <c r="O1722" s="41"/>
      <c r="P1722" s="41"/>
      <c r="Q1722" s="41"/>
      <c r="R1722" s="41"/>
      <c r="S1722" s="41"/>
      <c r="T1722" s="41"/>
      <c r="U1722" s="41"/>
      <c r="V1722" s="41"/>
      <c r="W1722" s="41"/>
      <c r="X1722" s="41"/>
      <c r="Y1722" s="41"/>
      <c r="Z1722" s="41"/>
      <c r="AA1722" s="41"/>
      <c r="AB1722" s="41"/>
      <c r="AC1722" s="41"/>
      <c r="AD1722" s="41"/>
      <c r="AE1722" s="41"/>
      <c r="AF1722" s="41"/>
      <c r="AG1722" s="41"/>
      <c r="AH1722" s="41"/>
      <c r="AI1722" s="41"/>
      <c r="AJ1722" s="41"/>
      <c r="AK1722" s="41"/>
      <c r="AL1722" s="41"/>
      <c r="AM1722" s="41"/>
      <c r="AN1722" s="41"/>
    </row>
    <row r="1723" ht="12.75" customHeight="1">
      <c r="A1723" s="258">
        <v>29.0</v>
      </c>
      <c r="B1723" s="55">
        <f t="shared" ref="B1723:C1723" si="677">A1723*0.9</f>
        <v>26.1</v>
      </c>
      <c r="C1723" s="63">
        <f t="shared" si="677"/>
        <v>23.49</v>
      </c>
      <c r="D1723" s="259" t="s">
        <v>830</v>
      </c>
      <c r="E1723" s="260"/>
      <c r="F1723" s="261">
        <v>2.0</v>
      </c>
      <c r="G1723" s="262"/>
      <c r="H1723" s="263"/>
      <c r="I1723" s="264"/>
      <c r="J1723" s="264"/>
      <c r="K1723" s="41"/>
      <c r="L1723" s="41"/>
      <c r="M1723" s="41"/>
      <c r="N1723" s="41"/>
      <c r="O1723" s="41"/>
      <c r="P1723" s="41"/>
      <c r="Q1723" s="41"/>
      <c r="R1723" s="41"/>
      <c r="S1723" s="41"/>
      <c r="T1723" s="41"/>
      <c r="U1723" s="41"/>
      <c r="V1723" s="41"/>
      <c r="W1723" s="41"/>
      <c r="X1723" s="41"/>
      <c r="Y1723" s="41"/>
      <c r="Z1723" s="41"/>
      <c r="AA1723" s="41"/>
      <c r="AB1723" s="41"/>
      <c r="AC1723" s="41"/>
      <c r="AD1723" s="41"/>
      <c r="AE1723" s="41"/>
      <c r="AF1723" s="41"/>
      <c r="AG1723" s="41"/>
      <c r="AH1723" s="41"/>
      <c r="AI1723" s="41"/>
      <c r="AJ1723" s="41"/>
      <c r="AK1723" s="41"/>
      <c r="AL1723" s="41"/>
      <c r="AM1723" s="41"/>
      <c r="AN1723" s="41"/>
    </row>
    <row r="1724" ht="12.75" customHeight="1">
      <c r="A1724" s="258">
        <v>29.0</v>
      </c>
      <c r="B1724" s="55">
        <f t="shared" ref="B1724:C1724" si="678">A1724*0.9</f>
        <v>26.1</v>
      </c>
      <c r="C1724" s="63">
        <f t="shared" si="678"/>
        <v>23.49</v>
      </c>
      <c r="D1724" s="259" t="s">
        <v>830</v>
      </c>
      <c r="E1724" s="260"/>
      <c r="F1724" s="261">
        <v>2.0</v>
      </c>
      <c r="G1724" s="262"/>
      <c r="H1724" s="263"/>
      <c r="I1724" s="264"/>
      <c r="J1724" s="264"/>
      <c r="K1724" s="41"/>
      <c r="L1724" s="41"/>
      <c r="M1724" s="41"/>
      <c r="N1724" s="41"/>
      <c r="O1724" s="41"/>
      <c r="P1724" s="41"/>
      <c r="Q1724" s="41"/>
      <c r="R1724" s="41"/>
      <c r="S1724" s="41"/>
      <c r="T1724" s="41"/>
      <c r="U1724" s="41"/>
      <c r="V1724" s="41"/>
      <c r="W1724" s="41"/>
      <c r="X1724" s="41"/>
      <c r="Y1724" s="41"/>
      <c r="Z1724" s="41"/>
      <c r="AA1724" s="41"/>
      <c r="AB1724" s="41"/>
      <c r="AC1724" s="41"/>
      <c r="AD1724" s="41"/>
      <c r="AE1724" s="41"/>
      <c r="AF1724" s="41"/>
      <c r="AG1724" s="41"/>
      <c r="AH1724" s="41"/>
      <c r="AI1724" s="41"/>
      <c r="AJ1724" s="41"/>
      <c r="AK1724" s="41"/>
      <c r="AL1724" s="41"/>
      <c r="AM1724" s="41"/>
      <c r="AN1724" s="41"/>
    </row>
    <row r="1725" ht="12.75" customHeight="1">
      <c r="A1725" s="258">
        <v>29.0</v>
      </c>
      <c r="B1725" s="55">
        <f t="shared" ref="B1725:C1725" si="679">A1725*0.9</f>
        <v>26.1</v>
      </c>
      <c r="C1725" s="63">
        <f t="shared" si="679"/>
        <v>23.49</v>
      </c>
      <c r="D1725" s="259" t="s">
        <v>830</v>
      </c>
      <c r="E1725" s="260"/>
      <c r="F1725" s="261">
        <v>31.0</v>
      </c>
      <c r="G1725" s="262"/>
      <c r="H1725" s="263"/>
      <c r="I1725" s="264"/>
      <c r="J1725" s="264"/>
      <c r="K1725" s="41"/>
      <c r="L1725" s="41"/>
      <c r="M1725" s="41"/>
      <c r="N1725" s="41"/>
      <c r="O1725" s="41"/>
      <c r="P1725" s="41"/>
      <c r="Q1725" s="41"/>
      <c r="R1725" s="41"/>
      <c r="S1725" s="41"/>
      <c r="T1725" s="41"/>
      <c r="U1725" s="41"/>
      <c r="V1725" s="41"/>
      <c r="W1725" s="41"/>
      <c r="X1725" s="41"/>
      <c r="Y1725" s="41"/>
      <c r="Z1725" s="41"/>
      <c r="AA1725" s="41"/>
      <c r="AB1725" s="41"/>
      <c r="AC1725" s="41"/>
      <c r="AD1725" s="41"/>
      <c r="AE1725" s="41"/>
      <c r="AF1725" s="41"/>
      <c r="AG1725" s="41"/>
      <c r="AH1725" s="41"/>
      <c r="AI1725" s="41"/>
      <c r="AJ1725" s="41"/>
      <c r="AK1725" s="41"/>
      <c r="AL1725" s="41"/>
      <c r="AM1725" s="41"/>
      <c r="AN1725" s="41"/>
    </row>
    <row r="1726" ht="12.75" customHeight="1">
      <c r="A1726" s="258">
        <v>29.0</v>
      </c>
      <c r="B1726" s="55">
        <f t="shared" ref="B1726:C1726" si="680">A1726*0.9</f>
        <v>26.1</v>
      </c>
      <c r="C1726" s="63">
        <f t="shared" si="680"/>
        <v>23.49</v>
      </c>
      <c r="D1726" s="259" t="s">
        <v>830</v>
      </c>
      <c r="E1726" s="260"/>
      <c r="F1726" s="261">
        <v>25.0</v>
      </c>
      <c r="G1726" s="262"/>
      <c r="H1726" s="263"/>
      <c r="I1726" s="264"/>
      <c r="J1726" s="264"/>
      <c r="K1726" s="41"/>
      <c r="L1726" s="41"/>
      <c r="M1726" s="41"/>
      <c r="N1726" s="41"/>
      <c r="O1726" s="41"/>
      <c r="P1726" s="41"/>
      <c r="Q1726" s="41"/>
      <c r="R1726" s="41"/>
      <c r="S1726" s="41"/>
      <c r="T1726" s="41"/>
      <c r="U1726" s="41"/>
      <c r="V1726" s="41"/>
      <c r="W1726" s="41"/>
      <c r="X1726" s="41"/>
      <c r="Y1726" s="41"/>
      <c r="Z1726" s="41"/>
      <c r="AA1726" s="41"/>
      <c r="AB1726" s="41"/>
      <c r="AC1726" s="41"/>
      <c r="AD1726" s="41"/>
      <c r="AE1726" s="41"/>
      <c r="AF1726" s="41"/>
      <c r="AG1726" s="41"/>
      <c r="AH1726" s="41"/>
      <c r="AI1726" s="41"/>
      <c r="AJ1726" s="41"/>
      <c r="AK1726" s="41"/>
      <c r="AL1726" s="41"/>
      <c r="AM1726" s="41"/>
      <c r="AN1726" s="41"/>
    </row>
    <row r="1727" ht="12.75" customHeight="1">
      <c r="A1727" s="258">
        <v>29.0</v>
      </c>
      <c r="B1727" s="55">
        <f t="shared" ref="B1727:C1727" si="681">A1727*0.9</f>
        <v>26.1</v>
      </c>
      <c r="C1727" s="63">
        <f t="shared" si="681"/>
        <v>23.49</v>
      </c>
      <c r="D1727" s="259" t="s">
        <v>830</v>
      </c>
      <c r="E1727" s="265" t="s">
        <v>831</v>
      </c>
      <c r="F1727" s="261">
        <v>9.0</v>
      </c>
      <c r="G1727" s="262"/>
      <c r="H1727" s="263"/>
      <c r="I1727" s="264"/>
      <c r="J1727" s="264"/>
      <c r="K1727" s="41"/>
      <c r="L1727" s="41"/>
      <c r="M1727" s="41"/>
      <c r="N1727" s="41"/>
      <c r="O1727" s="41"/>
      <c r="P1727" s="41"/>
      <c r="Q1727" s="41"/>
      <c r="R1727" s="41"/>
      <c r="S1727" s="41"/>
      <c r="T1727" s="41"/>
      <c r="U1727" s="41"/>
      <c r="V1727" s="41"/>
      <c r="W1727" s="41"/>
      <c r="X1727" s="41"/>
      <c r="Y1727" s="41"/>
      <c r="Z1727" s="41"/>
      <c r="AA1727" s="41"/>
      <c r="AB1727" s="41"/>
      <c r="AC1727" s="41"/>
      <c r="AD1727" s="41"/>
      <c r="AE1727" s="41"/>
      <c r="AF1727" s="41"/>
      <c r="AG1727" s="41"/>
      <c r="AH1727" s="41"/>
      <c r="AI1727" s="41"/>
      <c r="AJ1727" s="41"/>
      <c r="AK1727" s="41"/>
      <c r="AL1727" s="41"/>
      <c r="AM1727" s="41"/>
      <c r="AN1727" s="41"/>
    </row>
    <row r="1728" ht="12.75" customHeight="1">
      <c r="A1728" s="258">
        <v>29.0</v>
      </c>
      <c r="B1728" s="55">
        <f t="shared" ref="B1728:C1728" si="682">A1728*0.9</f>
        <v>26.1</v>
      </c>
      <c r="C1728" s="63">
        <f t="shared" si="682"/>
        <v>23.49</v>
      </c>
      <c r="D1728" s="259" t="s">
        <v>830</v>
      </c>
      <c r="E1728" s="265" t="s">
        <v>832</v>
      </c>
      <c r="F1728" s="261">
        <v>8.0</v>
      </c>
      <c r="G1728" s="262"/>
      <c r="H1728" s="263"/>
      <c r="I1728" s="264"/>
      <c r="J1728" s="264"/>
      <c r="K1728" s="41"/>
      <c r="L1728" s="41"/>
      <c r="M1728" s="41"/>
      <c r="N1728" s="41"/>
      <c r="O1728" s="41"/>
      <c r="P1728" s="41"/>
      <c r="Q1728" s="41"/>
      <c r="R1728" s="41"/>
      <c r="S1728" s="41"/>
      <c r="T1728" s="41"/>
      <c r="U1728" s="41"/>
      <c r="V1728" s="41"/>
      <c r="W1728" s="41"/>
      <c r="X1728" s="41"/>
      <c r="Y1728" s="41"/>
      <c r="Z1728" s="41"/>
      <c r="AA1728" s="41"/>
      <c r="AB1728" s="41"/>
      <c r="AC1728" s="41"/>
      <c r="AD1728" s="41"/>
      <c r="AE1728" s="41"/>
      <c r="AF1728" s="41"/>
      <c r="AG1728" s="41"/>
      <c r="AH1728" s="41"/>
      <c r="AI1728" s="41"/>
      <c r="AJ1728" s="41"/>
      <c r="AK1728" s="41"/>
      <c r="AL1728" s="41"/>
      <c r="AM1728" s="41"/>
      <c r="AN1728" s="41"/>
    </row>
    <row r="1729" ht="12.75" customHeight="1">
      <c r="A1729" s="258">
        <v>29.0</v>
      </c>
      <c r="B1729" s="55">
        <f t="shared" ref="B1729:C1729" si="683">A1729*0.9</f>
        <v>26.1</v>
      </c>
      <c r="C1729" s="63">
        <f t="shared" si="683"/>
        <v>23.49</v>
      </c>
      <c r="D1729" s="259" t="s">
        <v>830</v>
      </c>
      <c r="E1729" s="260"/>
      <c r="F1729" s="261">
        <v>5.0</v>
      </c>
      <c r="G1729" s="262"/>
      <c r="H1729" s="263"/>
      <c r="I1729" s="264"/>
      <c r="J1729" s="264"/>
      <c r="K1729" s="41"/>
      <c r="L1729" s="41"/>
      <c r="M1729" s="41"/>
      <c r="N1729" s="41"/>
      <c r="O1729" s="41"/>
      <c r="P1729" s="41"/>
      <c r="Q1729" s="41"/>
      <c r="R1729" s="41"/>
      <c r="S1729" s="41"/>
      <c r="T1729" s="41"/>
      <c r="U1729" s="41"/>
      <c r="V1729" s="41"/>
      <c r="W1729" s="41"/>
      <c r="X1729" s="41"/>
      <c r="Y1729" s="41"/>
      <c r="Z1729" s="41"/>
      <c r="AA1729" s="41"/>
      <c r="AB1729" s="41"/>
      <c r="AC1729" s="41"/>
      <c r="AD1729" s="41"/>
      <c r="AE1729" s="41"/>
      <c r="AF1729" s="41"/>
      <c r="AG1729" s="41"/>
      <c r="AH1729" s="41"/>
      <c r="AI1729" s="41"/>
      <c r="AJ1729" s="41"/>
      <c r="AK1729" s="41"/>
      <c r="AL1729" s="41"/>
      <c r="AM1729" s="41"/>
      <c r="AN1729" s="41"/>
    </row>
    <row r="1730" ht="12.75" customHeight="1">
      <c r="A1730" s="258">
        <v>29.0</v>
      </c>
      <c r="B1730" s="55">
        <f t="shared" ref="B1730:C1730" si="684">A1730*0.9</f>
        <v>26.1</v>
      </c>
      <c r="C1730" s="63">
        <f t="shared" si="684"/>
        <v>23.49</v>
      </c>
      <c r="D1730" s="259" t="s">
        <v>830</v>
      </c>
      <c r="E1730" s="260"/>
      <c r="F1730" s="261">
        <v>22.0</v>
      </c>
      <c r="G1730" s="262"/>
      <c r="H1730" s="263"/>
      <c r="I1730" s="264"/>
      <c r="J1730" s="264"/>
      <c r="K1730" s="41"/>
      <c r="L1730" s="41"/>
      <c r="M1730" s="41"/>
      <c r="N1730" s="41"/>
      <c r="O1730" s="41"/>
      <c r="P1730" s="41"/>
      <c r="Q1730" s="41"/>
      <c r="R1730" s="41"/>
      <c r="S1730" s="41"/>
      <c r="T1730" s="41"/>
      <c r="U1730" s="41"/>
      <c r="V1730" s="41"/>
      <c r="W1730" s="41"/>
      <c r="X1730" s="41"/>
      <c r="Y1730" s="41"/>
      <c r="Z1730" s="41"/>
      <c r="AA1730" s="41"/>
      <c r="AB1730" s="41"/>
      <c r="AC1730" s="41"/>
      <c r="AD1730" s="41"/>
      <c r="AE1730" s="41"/>
      <c r="AF1730" s="41"/>
      <c r="AG1730" s="41"/>
      <c r="AH1730" s="41"/>
      <c r="AI1730" s="41"/>
      <c r="AJ1730" s="41"/>
      <c r="AK1730" s="41"/>
      <c r="AL1730" s="41"/>
      <c r="AM1730" s="41"/>
      <c r="AN1730" s="41"/>
    </row>
    <row r="1731" ht="12.75" customHeight="1">
      <c r="A1731" s="258">
        <v>29.0</v>
      </c>
      <c r="B1731" s="55">
        <f t="shared" ref="B1731:C1731" si="685">A1731*0.9</f>
        <v>26.1</v>
      </c>
      <c r="C1731" s="63">
        <f t="shared" si="685"/>
        <v>23.49</v>
      </c>
      <c r="D1731" s="259" t="s">
        <v>830</v>
      </c>
      <c r="E1731" s="260"/>
      <c r="F1731" s="261">
        <v>32.0</v>
      </c>
      <c r="G1731" s="262"/>
      <c r="H1731" s="263"/>
      <c r="I1731" s="264"/>
      <c r="J1731" s="264"/>
      <c r="K1731" s="41"/>
      <c r="L1731" s="41"/>
      <c r="M1731" s="41"/>
      <c r="N1731" s="41"/>
      <c r="O1731" s="41"/>
      <c r="P1731" s="41"/>
      <c r="Q1731" s="41"/>
      <c r="R1731" s="41"/>
      <c r="S1731" s="41"/>
      <c r="T1731" s="41"/>
      <c r="U1731" s="41"/>
      <c r="V1731" s="41"/>
      <c r="W1731" s="41"/>
      <c r="X1731" s="41"/>
      <c r="Y1731" s="41"/>
      <c r="Z1731" s="41"/>
      <c r="AA1731" s="41"/>
      <c r="AB1731" s="41"/>
      <c r="AC1731" s="41"/>
      <c r="AD1731" s="41"/>
      <c r="AE1731" s="41"/>
      <c r="AF1731" s="41"/>
      <c r="AG1731" s="41"/>
      <c r="AH1731" s="41"/>
      <c r="AI1731" s="41"/>
      <c r="AJ1731" s="41"/>
      <c r="AK1731" s="41"/>
      <c r="AL1731" s="41"/>
      <c r="AM1731" s="41"/>
      <c r="AN1731" s="41"/>
    </row>
    <row r="1732" ht="12.75" customHeight="1">
      <c r="A1732" s="258">
        <v>29.0</v>
      </c>
      <c r="B1732" s="55">
        <f t="shared" ref="B1732:C1732" si="686">A1732*0.9</f>
        <v>26.1</v>
      </c>
      <c r="C1732" s="63">
        <f t="shared" si="686"/>
        <v>23.49</v>
      </c>
      <c r="D1732" s="259" t="s">
        <v>830</v>
      </c>
      <c r="E1732" s="260"/>
      <c r="F1732" s="261">
        <v>27.0</v>
      </c>
      <c r="G1732" s="262"/>
      <c r="H1732" s="263"/>
      <c r="I1732" s="264"/>
      <c r="J1732" s="264"/>
      <c r="K1732" s="41"/>
      <c r="L1732" s="41"/>
      <c r="M1732" s="41"/>
      <c r="N1732" s="41"/>
      <c r="O1732" s="41"/>
      <c r="P1732" s="41"/>
      <c r="Q1732" s="41"/>
      <c r="R1732" s="41"/>
      <c r="S1732" s="41"/>
      <c r="T1732" s="41"/>
      <c r="U1732" s="41"/>
      <c r="V1732" s="41"/>
      <c r="W1732" s="41"/>
      <c r="X1732" s="41"/>
      <c r="Y1732" s="41"/>
      <c r="Z1732" s="41"/>
      <c r="AA1732" s="41"/>
      <c r="AB1732" s="41"/>
      <c r="AC1732" s="41"/>
      <c r="AD1732" s="41"/>
      <c r="AE1732" s="41"/>
      <c r="AF1732" s="41"/>
      <c r="AG1732" s="41"/>
      <c r="AH1732" s="41"/>
      <c r="AI1732" s="41"/>
      <c r="AJ1732" s="41"/>
      <c r="AK1732" s="41"/>
      <c r="AL1732" s="41"/>
      <c r="AM1732" s="41"/>
      <c r="AN1732" s="41"/>
    </row>
    <row r="1733" ht="12.75" customHeight="1">
      <c r="A1733" s="258">
        <v>29.0</v>
      </c>
      <c r="B1733" s="55">
        <f t="shared" ref="B1733:C1733" si="687">A1733*0.9</f>
        <v>26.1</v>
      </c>
      <c r="C1733" s="63">
        <f t="shared" si="687"/>
        <v>23.49</v>
      </c>
      <c r="D1733" s="259" t="s">
        <v>830</v>
      </c>
      <c r="E1733" s="260"/>
      <c r="F1733" s="261">
        <v>88.0</v>
      </c>
      <c r="G1733" s="262"/>
      <c r="H1733" s="263"/>
      <c r="I1733" s="264"/>
      <c r="J1733" s="264"/>
      <c r="K1733" s="41"/>
      <c r="L1733" s="41"/>
      <c r="M1733" s="41"/>
      <c r="N1733" s="41"/>
      <c r="O1733" s="41"/>
      <c r="P1733" s="41"/>
      <c r="Q1733" s="41"/>
      <c r="R1733" s="41"/>
      <c r="S1733" s="41"/>
      <c r="T1733" s="41"/>
      <c r="U1733" s="41"/>
      <c r="V1733" s="41"/>
      <c r="W1733" s="41"/>
      <c r="X1733" s="41"/>
      <c r="Y1733" s="41"/>
      <c r="Z1733" s="41"/>
      <c r="AA1733" s="41"/>
      <c r="AB1733" s="41"/>
      <c r="AC1733" s="41"/>
      <c r="AD1733" s="41"/>
      <c r="AE1733" s="41"/>
      <c r="AF1733" s="41"/>
      <c r="AG1733" s="41"/>
      <c r="AH1733" s="41"/>
      <c r="AI1733" s="41"/>
      <c r="AJ1733" s="41"/>
      <c r="AK1733" s="41"/>
      <c r="AL1733" s="41"/>
      <c r="AM1733" s="41"/>
      <c r="AN1733" s="41"/>
    </row>
    <row r="1734" ht="12.75" customHeight="1">
      <c r="A1734" s="258">
        <v>29.0</v>
      </c>
      <c r="B1734" s="55">
        <f t="shared" ref="B1734:C1734" si="688">A1734*0.9</f>
        <v>26.1</v>
      </c>
      <c r="C1734" s="63">
        <f t="shared" si="688"/>
        <v>23.49</v>
      </c>
      <c r="D1734" s="259" t="s">
        <v>830</v>
      </c>
      <c r="E1734" s="260"/>
      <c r="F1734" s="261">
        <v>75.0</v>
      </c>
      <c r="G1734" s="262"/>
      <c r="H1734" s="263"/>
      <c r="I1734" s="264"/>
      <c r="J1734" s="264"/>
      <c r="K1734" s="41"/>
      <c r="L1734" s="41"/>
      <c r="M1734" s="41"/>
      <c r="N1734" s="41"/>
      <c r="O1734" s="41"/>
      <c r="P1734" s="41"/>
      <c r="Q1734" s="41"/>
      <c r="R1734" s="41"/>
      <c r="S1734" s="41"/>
      <c r="T1734" s="41"/>
      <c r="U1734" s="41"/>
      <c r="V1734" s="41"/>
      <c r="W1734" s="41"/>
      <c r="X1734" s="41"/>
      <c r="Y1734" s="41"/>
      <c r="Z1734" s="41"/>
      <c r="AA1734" s="41"/>
      <c r="AB1734" s="41"/>
      <c r="AC1734" s="41"/>
      <c r="AD1734" s="41"/>
      <c r="AE1734" s="41"/>
      <c r="AF1734" s="41"/>
      <c r="AG1734" s="41"/>
      <c r="AH1734" s="41"/>
      <c r="AI1734" s="41"/>
      <c r="AJ1734" s="41"/>
      <c r="AK1734" s="41"/>
      <c r="AL1734" s="41"/>
      <c r="AM1734" s="41"/>
      <c r="AN1734" s="41"/>
    </row>
    <row r="1735" ht="12.75" customHeight="1">
      <c r="A1735" s="258">
        <v>29.0</v>
      </c>
      <c r="B1735" s="55">
        <f t="shared" ref="B1735:C1735" si="689">A1735*0.9</f>
        <v>26.1</v>
      </c>
      <c r="C1735" s="63">
        <f t="shared" si="689"/>
        <v>23.49</v>
      </c>
      <c r="D1735" s="259" t="s">
        <v>833</v>
      </c>
      <c r="E1735" s="260"/>
      <c r="F1735" s="261">
        <v>139.0</v>
      </c>
      <c r="G1735" s="262"/>
      <c r="H1735" s="263"/>
      <c r="I1735" s="264"/>
      <c r="J1735" s="264"/>
      <c r="K1735" s="41"/>
      <c r="L1735" s="41"/>
      <c r="M1735" s="41"/>
      <c r="N1735" s="41"/>
      <c r="O1735" s="41"/>
      <c r="P1735" s="41"/>
      <c r="Q1735" s="41"/>
      <c r="R1735" s="41"/>
      <c r="S1735" s="41"/>
      <c r="T1735" s="41"/>
      <c r="U1735" s="41"/>
      <c r="V1735" s="41"/>
      <c r="W1735" s="41"/>
      <c r="X1735" s="41"/>
      <c r="Y1735" s="41"/>
      <c r="Z1735" s="41"/>
      <c r="AA1735" s="41"/>
      <c r="AB1735" s="41"/>
      <c r="AC1735" s="41"/>
      <c r="AD1735" s="41"/>
      <c r="AE1735" s="41"/>
      <c r="AF1735" s="41"/>
      <c r="AG1735" s="41"/>
      <c r="AH1735" s="41"/>
      <c r="AI1735" s="41"/>
      <c r="AJ1735" s="41"/>
      <c r="AK1735" s="41"/>
      <c r="AL1735" s="41"/>
      <c r="AM1735" s="41"/>
      <c r="AN1735" s="41"/>
    </row>
    <row r="1736" ht="12.75" customHeight="1">
      <c r="A1736" s="258">
        <v>29.0</v>
      </c>
      <c r="B1736" s="55">
        <f t="shared" ref="B1736:C1736" si="690">A1736*0.9</f>
        <v>26.1</v>
      </c>
      <c r="C1736" s="63">
        <f t="shared" si="690"/>
        <v>23.49</v>
      </c>
      <c r="D1736" s="259" t="s">
        <v>833</v>
      </c>
      <c r="E1736" s="260"/>
      <c r="F1736" s="261">
        <v>93.0</v>
      </c>
      <c r="G1736" s="262"/>
      <c r="H1736" s="263"/>
      <c r="I1736" s="264"/>
      <c r="J1736" s="264"/>
      <c r="K1736" s="41"/>
      <c r="L1736" s="41"/>
      <c r="M1736" s="41"/>
      <c r="N1736" s="41"/>
      <c r="O1736" s="41"/>
      <c r="P1736" s="41"/>
      <c r="Q1736" s="41"/>
      <c r="R1736" s="41"/>
      <c r="S1736" s="41"/>
      <c r="T1736" s="41"/>
      <c r="U1736" s="41"/>
      <c r="V1736" s="41"/>
      <c r="W1736" s="41"/>
      <c r="X1736" s="41"/>
      <c r="Y1736" s="41"/>
      <c r="Z1736" s="41"/>
      <c r="AA1736" s="41"/>
      <c r="AB1736" s="41"/>
      <c r="AC1736" s="41"/>
      <c r="AD1736" s="41"/>
      <c r="AE1736" s="41"/>
      <c r="AF1736" s="41"/>
      <c r="AG1736" s="41"/>
      <c r="AH1736" s="41"/>
      <c r="AI1736" s="41"/>
      <c r="AJ1736" s="41"/>
      <c r="AK1736" s="41"/>
      <c r="AL1736" s="41"/>
      <c r="AM1736" s="41"/>
      <c r="AN1736" s="41"/>
    </row>
    <row r="1737" ht="12.75" customHeight="1">
      <c r="A1737" s="258">
        <v>29.0</v>
      </c>
      <c r="B1737" s="55">
        <f t="shared" ref="B1737:C1737" si="691">A1737*0.9</f>
        <v>26.1</v>
      </c>
      <c r="C1737" s="63">
        <f t="shared" si="691"/>
        <v>23.49</v>
      </c>
      <c r="D1737" s="259" t="s">
        <v>833</v>
      </c>
      <c r="E1737" s="260"/>
      <c r="F1737" s="261">
        <v>48.0</v>
      </c>
      <c r="G1737" s="262"/>
      <c r="H1737" s="263"/>
      <c r="I1737" s="264"/>
      <c r="J1737" s="264"/>
      <c r="K1737" s="41"/>
      <c r="L1737" s="41"/>
      <c r="M1737" s="41"/>
      <c r="N1737" s="41"/>
      <c r="O1737" s="41"/>
      <c r="P1737" s="41"/>
      <c r="Q1737" s="41"/>
      <c r="R1737" s="41"/>
      <c r="S1737" s="41"/>
      <c r="T1737" s="41"/>
      <c r="U1737" s="41"/>
      <c r="V1737" s="41"/>
      <c r="W1737" s="41"/>
      <c r="X1737" s="41"/>
      <c r="Y1737" s="41"/>
      <c r="Z1737" s="41"/>
      <c r="AA1737" s="41"/>
      <c r="AB1737" s="41"/>
      <c r="AC1737" s="41"/>
      <c r="AD1737" s="41"/>
      <c r="AE1737" s="41"/>
      <c r="AF1737" s="41"/>
      <c r="AG1737" s="41"/>
      <c r="AH1737" s="41"/>
      <c r="AI1737" s="41"/>
      <c r="AJ1737" s="41"/>
      <c r="AK1737" s="41"/>
      <c r="AL1737" s="41"/>
      <c r="AM1737" s="41"/>
      <c r="AN1737" s="41"/>
    </row>
    <row r="1738" ht="12.75" customHeight="1">
      <c r="A1738" s="258">
        <v>29.0</v>
      </c>
      <c r="B1738" s="55">
        <f t="shared" ref="B1738:C1738" si="692">A1738*0.9</f>
        <v>26.1</v>
      </c>
      <c r="C1738" s="63">
        <f t="shared" si="692"/>
        <v>23.49</v>
      </c>
      <c r="D1738" s="259" t="s">
        <v>833</v>
      </c>
      <c r="E1738" s="265" t="s">
        <v>834</v>
      </c>
      <c r="F1738" s="261">
        <v>32.0</v>
      </c>
      <c r="G1738" s="262"/>
      <c r="H1738" s="263"/>
      <c r="I1738" s="264"/>
      <c r="J1738" s="264"/>
      <c r="K1738" s="41"/>
      <c r="L1738" s="41"/>
      <c r="M1738" s="41"/>
      <c r="N1738" s="41"/>
      <c r="O1738" s="41"/>
      <c r="P1738" s="41"/>
      <c r="Q1738" s="41"/>
      <c r="R1738" s="41"/>
      <c r="S1738" s="41"/>
      <c r="T1738" s="41"/>
      <c r="U1738" s="41"/>
      <c r="V1738" s="41"/>
      <c r="W1738" s="41"/>
      <c r="X1738" s="41"/>
      <c r="Y1738" s="41"/>
      <c r="Z1738" s="41"/>
      <c r="AA1738" s="41"/>
      <c r="AB1738" s="41"/>
      <c r="AC1738" s="41"/>
      <c r="AD1738" s="41"/>
      <c r="AE1738" s="41"/>
      <c r="AF1738" s="41"/>
      <c r="AG1738" s="41"/>
      <c r="AH1738" s="41"/>
      <c r="AI1738" s="41"/>
      <c r="AJ1738" s="41"/>
      <c r="AK1738" s="41"/>
      <c r="AL1738" s="41"/>
      <c r="AM1738" s="41"/>
      <c r="AN1738" s="41"/>
    </row>
    <row r="1739" ht="12.75" customHeight="1">
      <c r="A1739" s="258">
        <v>29.0</v>
      </c>
      <c r="B1739" s="55">
        <f t="shared" ref="B1739:C1739" si="693">A1739*0.9</f>
        <v>26.1</v>
      </c>
      <c r="C1739" s="63">
        <f t="shared" si="693"/>
        <v>23.49</v>
      </c>
      <c r="D1739" s="259" t="s">
        <v>830</v>
      </c>
      <c r="E1739" s="260"/>
      <c r="F1739" s="261">
        <v>375.0</v>
      </c>
      <c r="G1739" s="262"/>
      <c r="H1739" s="263"/>
      <c r="I1739" s="264"/>
      <c r="J1739" s="264"/>
      <c r="K1739" s="41"/>
      <c r="L1739" s="41"/>
      <c r="M1739" s="41"/>
      <c r="N1739" s="41"/>
      <c r="O1739" s="41"/>
      <c r="P1739" s="41"/>
      <c r="Q1739" s="41"/>
      <c r="R1739" s="41"/>
      <c r="S1739" s="41"/>
      <c r="T1739" s="41"/>
      <c r="U1739" s="41"/>
      <c r="V1739" s="41"/>
      <c r="W1739" s="41"/>
      <c r="X1739" s="41"/>
      <c r="Y1739" s="41"/>
      <c r="Z1739" s="41"/>
      <c r="AA1739" s="41"/>
      <c r="AB1739" s="41"/>
      <c r="AC1739" s="41"/>
      <c r="AD1739" s="41"/>
      <c r="AE1739" s="41"/>
      <c r="AF1739" s="41"/>
      <c r="AG1739" s="41"/>
      <c r="AH1739" s="41"/>
      <c r="AI1739" s="41"/>
      <c r="AJ1739" s="41"/>
      <c r="AK1739" s="41"/>
      <c r="AL1739" s="41"/>
      <c r="AM1739" s="41"/>
      <c r="AN1739" s="41"/>
    </row>
    <row r="1740" ht="12.75" customHeight="1">
      <c r="A1740" s="66"/>
      <c r="B1740" s="67"/>
      <c r="C1740" s="68"/>
      <c r="D1740" s="266"/>
      <c r="E1740" s="267"/>
      <c r="F1740" s="268"/>
      <c r="G1740" s="267"/>
      <c r="H1740" s="265"/>
      <c r="I1740" s="269"/>
      <c r="J1740" s="264"/>
      <c r="K1740" s="41"/>
      <c r="L1740" s="41"/>
      <c r="M1740" s="41"/>
      <c r="N1740" s="41"/>
      <c r="O1740" s="41"/>
      <c r="P1740" s="41"/>
      <c r="Q1740" s="41"/>
      <c r="R1740" s="41"/>
      <c r="S1740" s="41"/>
      <c r="T1740" s="41"/>
      <c r="U1740" s="41"/>
      <c r="V1740" s="41"/>
      <c r="W1740" s="41"/>
      <c r="X1740" s="41"/>
      <c r="Y1740" s="41"/>
      <c r="Z1740" s="41"/>
      <c r="AA1740" s="41"/>
      <c r="AB1740" s="41"/>
      <c r="AC1740" s="41"/>
      <c r="AD1740" s="41"/>
      <c r="AE1740" s="41"/>
      <c r="AF1740" s="41"/>
      <c r="AG1740" s="41"/>
      <c r="AH1740" s="41"/>
      <c r="AI1740" s="41"/>
      <c r="AJ1740" s="41"/>
      <c r="AK1740" s="41"/>
      <c r="AL1740" s="41"/>
      <c r="AM1740" s="41"/>
      <c r="AN1740" s="41"/>
    </row>
    <row r="1741" ht="12.75" customHeight="1">
      <c r="A1741" s="66"/>
      <c r="B1741" s="67"/>
      <c r="C1741" s="68"/>
      <c r="D1741" s="69"/>
      <c r="E1741" s="58"/>
      <c r="F1741" s="74"/>
      <c r="G1741" s="29"/>
      <c r="H1741" s="29"/>
      <c r="I1741" s="29"/>
      <c r="J1741" s="61"/>
      <c r="K1741" s="41"/>
      <c r="L1741" s="41"/>
      <c r="M1741" s="41"/>
      <c r="N1741" s="41"/>
      <c r="O1741" s="41"/>
      <c r="P1741" s="41"/>
      <c r="Q1741" s="41"/>
      <c r="R1741" s="41"/>
      <c r="S1741" s="41"/>
      <c r="T1741" s="41"/>
      <c r="U1741" s="41"/>
      <c r="V1741" s="41"/>
      <c r="W1741" s="41"/>
      <c r="X1741" s="41"/>
      <c r="Y1741" s="41"/>
      <c r="Z1741" s="41"/>
      <c r="AA1741" s="41"/>
      <c r="AB1741" s="41"/>
      <c r="AC1741" s="41"/>
      <c r="AD1741" s="41"/>
      <c r="AE1741" s="41"/>
      <c r="AF1741" s="41"/>
      <c r="AG1741" s="41"/>
      <c r="AH1741" s="41"/>
      <c r="AI1741" s="41"/>
      <c r="AJ1741" s="41"/>
      <c r="AK1741" s="41"/>
      <c r="AL1741" s="41"/>
      <c r="AM1741" s="41"/>
      <c r="AN1741" s="41"/>
    </row>
    <row r="1742" ht="12.75" customHeight="1">
      <c r="A1742" s="66"/>
      <c r="B1742" s="67"/>
      <c r="C1742" s="68"/>
      <c r="D1742" s="69"/>
      <c r="E1742" s="58"/>
      <c r="F1742" s="74"/>
      <c r="G1742" s="29"/>
      <c r="H1742" s="29"/>
      <c r="I1742" s="29"/>
      <c r="J1742" s="61"/>
      <c r="K1742" s="41"/>
      <c r="L1742" s="41"/>
      <c r="M1742" s="41"/>
      <c r="N1742" s="41"/>
      <c r="O1742" s="41"/>
      <c r="P1742" s="41"/>
      <c r="Q1742" s="41"/>
      <c r="R1742" s="41"/>
      <c r="S1742" s="41"/>
      <c r="T1742" s="41"/>
      <c r="U1742" s="41"/>
      <c r="V1742" s="41"/>
      <c r="W1742" s="41"/>
      <c r="X1742" s="41"/>
      <c r="Y1742" s="41"/>
      <c r="Z1742" s="41"/>
      <c r="AA1742" s="41"/>
      <c r="AB1742" s="41"/>
      <c r="AC1742" s="41"/>
      <c r="AD1742" s="41"/>
      <c r="AE1742" s="41"/>
      <c r="AF1742" s="41"/>
      <c r="AG1742" s="41"/>
      <c r="AH1742" s="41"/>
      <c r="AI1742" s="41"/>
      <c r="AJ1742" s="41"/>
      <c r="AK1742" s="41"/>
      <c r="AL1742" s="41"/>
      <c r="AM1742" s="41"/>
      <c r="AN1742" s="41"/>
    </row>
    <row r="1743" ht="33.0" customHeight="1">
      <c r="A1743" s="77" t="s">
        <v>835</v>
      </c>
      <c r="B1743" s="67"/>
      <c r="C1743" s="68"/>
      <c r="D1743" s="69"/>
      <c r="E1743" s="58"/>
      <c r="F1743" s="162" t="s">
        <v>463</v>
      </c>
      <c r="G1743" s="29"/>
      <c r="H1743" s="29"/>
      <c r="I1743" s="29"/>
      <c r="J1743" s="61"/>
      <c r="K1743" s="41"/>
      <c r="L1743" s="41"/>
      <c r="M1743" s="41"/>
      <c r="N1743" s="41"/>
      <c r="O1743" s="41"/>
      <c r="P1743" s="41"/>
      <c r="Q1743" s="41"/>
      <c r="R1743" s="41"/>
      <c r="S1743" s="41"/>
      <c r="T1743" s="41"/>
      <c r="U1743" s="41"/>
      <c r="V1743" s="41"/>
      <c r="W1743" s="41"/>
      <c r="X1743" s="41"/>
      <c r="Y1743" s="41"/>
      <c r="Z1743" s="41"/>
      <c r="AA1743" s="41"/>
      <c r="AB1743" s="41"/>
      <c r="AC1743" s="41"/>
      <c r="AD1743" s="41"/>
      <c r="AE1743" s="41"/>
      <c r="AF1743" s="41"/>
      <c r="AG1743" s="41"/>
      <c r="AH1743" s="41"/>
      <c r="AI1743" s="41"/>
      <c r="AJ1743" s="41"/>
      <c r="AK1743" s="41"/>
      <c r="AL1743" s="41"/>
      <c r="AM1743" s="41"/>
      <c r="AN1743" s="41"/>
    </row>
    <row r="1744" ht="26.25" customHeight="1">
      <c r="A1744" s="176">
        <v>220.0</v>
      </c>
      <c r="B1744" s="55">
        <f t="shared" ref="B1744:C1744" si="694">A1744*0.9</f>
        <v>198</v>
      </c>
      <c r="C1744" s="63">
        <f t="shared" si="694"/>
        <v>178.2</v>
      </c>
      <c r="D1744" s="179" t="s">
        <v>836</v>
      </c>
      <c r="E1744" s="270" t="s">
        <v>837</v>
      </c>
      <c r="F1744" s="83">
        <v>1.0</v>
      </c>
      <c r="G1744" s="29"/>
      <c r="H1744" s="28"/>
      <c r="I1744" s="29"/>
      <c r="J1744" s="61"/>
      <c r="K1744" s="41"/>
      <c r="L1744" s="41"/>
      <c r="M1744" s="41"/>
      <c r="N1744" s="41"/>
      <c r="O1744" s="41"/>
      <c r="P1744" s="41"/>
      <c r="Q1744" s="41"/>
      <c r="R1744" s="41"/>
      <c r="S1744" s="41"/>
      <c r="T1744" s="41"/>
      <c r="U1744" s="41"/>
      <c r="V1744" s="41"/>
      <c r="W1744" s="41"/>
      <c r="X1744" s="41"/>
      <c r="Y1744" s="41"/>
      <c r="Z1744" s="41"/>
      <c r="AA1744" s="41"/>
      <c r="AB1744" s="41"/>
      <c r="AC1744" s="41"/>
      <c r="AD1744" s="41"/>
      <c r="AE1744" s="41"/>
      <c r="AF1744" s="41"/>
      <c r="AG1744" s="41"/>
      <c r="AH1744" s="41"/>
      <c r="AI1744" s="41"/>
      <c r="AJ1744" s="41"/>
      <c r="AK1744" s="41"/>
      <c r="AL1744" s="41"/>
      <c r="AM1744" s="41"/>
      <c r="AN1744" s="41"/>
    </row>
    <row r="1745" ht="26.25" customHeight="1">
      <c r="A1745" s="176">
        <v>220.0</v>
      </c>
      <c r="B1745" s="55">
        <f t="shared" ref="B1745:C1745" si="695">A1745*0.9</f>
        <v>198</v>
      </c>
      <c r="C1745" s="63">
        <f t="shared" si="695"/>
        <v>178.2</v>
      </c>
      <c r="D1745" s="271" t="s">
        <v>838</v>
      </c>
      <c r="E1745" s="270" t="s">
        <v>837</v>
      </c>
      <c r="F1745" s="83">
        <v>1.0</v>
      </c>
      <c r="G1745" s="29"/>
      <c r="H1745" s="28"/>
      <c r="I1745" s="29"/>
      <c r="J1745" s="61"/>
      <c r="K1745" s="41"/>
      <c r="L1745" s="41"/>
      <c r="M1745" s="41"/>
      <c r="N1745" s="41"/>
      <c r="O1745" s="41"/>
      <c r="P1745" s="41"/>
      <c r="Q1745" s="41"/>
      <c r="R1745" s="41"/>
      <c r="S1745" s="41"/>
      <c r="T1745" s="41"/>
      <c r="U1745" s="41"/>
      <c r="V1745" s="41"/>
      <c r="W1745" s="41"/>
      <c r="X1745" s="41"/>
      <c r="Y1745" s="41"/>
      <c r="Z1745" s="41"/>
      <c r="AA1745" s="41"/>
      <c r="AB1745" s="41"/>
      <c r="AC1745" s="41"/>
      <c r="AD1745" s="41"/>
      <c r="AE1745" s="41"/>
      <c r="AF1745" s="41"/>
      <c r="AG1745" s="41"/>
      <c r="AH1745" s="41"/>
      <c r="AI1745" s="41"/>
      <c r="AJ1745" s="41"/>
      <c r="AK1745" s="41"/>
      <c r="AL1745" s="41"/>
      <c r="AM1745" s="41"/>
      <c r="AN1745" s="41"/>
    </row>
    <row r="1746" ht="34.5" customHeight="1">
      <c r="A1746" s="176">
        <v>220.0</v>
      </c>
      <c r="B1746" s="55">
        <f t="shared" ref="B1746:C1746" si="696">A1746*0.9</f>
        <v>198</v>
      </c>
      <c r="C1746" s="63">
        <f t="shared" si="696"/>
        <v>178.2</v>
      </c>
      <c r="D1746" s="272" t="s">
        <v>839</v>
      </c>
      <c r="E1746" s="166" t="s">
        <v>840</v>
      </c>
      <c r="F1746" s="165">
        <v>1.0</v>
      </c>
      <c r="I1746" s="167"/>
      <c r="J1746" s="167"/>
      <c r="K1746" s="41"/>
      <c r="L1746" s="41"/>
      <c r="M1746" s="41"/>
      <c r="N1746" s="41"/>
      <c r="O1746" s="41"/>
      <c r="P1746" s="41"/>
      <c r="Q1746" s="41"/>
      <c r="R1746" s="41"/>
      <c r="S1746" s="41"/>
      <c r="T1746" s="41"/>
      <c r="U1746" s="41"/>
      <c r="V1746" s="41"/>
      <c r="W1746" s="41"/>
      <c r="X1746" s="41"/>
      <c r="Y1746" s="41"/>
      <c r="Z1746" s="41"/>
      <c r="AA1746" s="41"/>
      <c r="AB1746" s="41"/>
      <c r="AC1746" s="41"/>
      <c r="AD1746" s="41"/>
      <c r="AE1746" s="41"/>
      <c r="AF1746" s="41"/>
      <c r="AG1746" s="41"/>
      <c r="AH1746" s="41"/>
      <c r="AI1746" s="41"/>
      <c r="AJ1746" s="41"/>
      <c r="AK1746" s="41"/>
      <c r="AL1746" s="41"/>
      <c r="AM1746" s="41"/>
      <c r="AN1746" s="41"/>
    </row>
    <row r="1747" ht="26.25" customHeight="1">
      <c r="A1747" s="176">
        <v>90.0</v>
      </c>
      <c r="B1747" s="55">
        <f t="shared" ref="B1747:C1747" si="697">A1747*0.9</f>
        <v>81</v>
      </c>
      <c r="C1747" s="63">
        <f t="shared" si="697"/>
        <v>72.9</v>
      </c>
      <c r="D1747" s="179" t="s">
        <v>841</v>
      </c>
      <c r="E1747" s="166" t="s">
        <v>842</v>
      </c>
      <c r="F1747" s="165">
        <v>1.0</v>
      </c>
      <c r="I1747" s="167"/>
      <c r="J1747" s="167"/>
      <c r="K1747" s="41"/>
      <c r="L1747" s="41"/>
      <c r="M1747" s="41"/>
      <c r="N1747" s="41"/>
      <c r="O1747" s="41"/>
      <c r="P1747" s="41"/>
      <c r="Q1747" s="41"/>
      <c r="R1747" s="41"/>
      <c r="S1747" s="41"/>
      <c r="T1747" s="41"/>
      <c r="U1747" s="41"/>
      <c r="V1747" s="41"/>
      <c r="W1747" s="41"/>
      <c r="X1747" s="41"/>
      <c r="Y1747" s="41"/>
      <c r="Z1747" s="41"/>
      <c r="AA1747" s="41"/>
      <c r="AB1747" s="41"/>
      <c r="AC1747" s="41"/>
      <c r="AD1747" s="41"/>
      <c r="AE1747" s="41"/>
      <c r="AF1747" s="41"/>
      <c r="AG1747" s="41"/>
      <c r="AH1747" s="41"/>
      <c r="AI1747" s="41"/>
      <c r="AJ1747" s="41"/>
      <c r="AK1747" s="41"/>
      <c r="AL1747" s="41"/>
      <c r="AM1747" s="41"/>
      <c r="AN1747" s="41"/>
    </row>
    <row r="1748" ht="12.75" customHeight="1">
      <c r="A1748" s="219">
        <v>220.0</v>
      </c>
      <c r="B1748" s="55">
        <f t="shared" ref="B1748:C1748" si="698">A1748*0.9</f>
        <v>198</v>
      </c>
      <c r="C1748" s="63">
        <f t="shared" si="698"/>
        <v>178.2</v>
      </c>
      <c r="D1748" s="201" t="s">
        <v>843</v>
      </c>
      <c r="E1748" s="220" t="s">
        <v>844</v>
      </c>
      <c r="F1748" s="204">
        <v>1.0</v>
      </c>
      <c r="G1748" s="273"/>
      <c r="I1748" s="221"/>
      <c r="J1748" s="221"/>
      <c r="K1748" s="115"/>
      <c r="L1748" s="115"/>
      <c r="M1748" s="115"/>
      <c r="N1748" s="115"/>
      <c r="O1748" s="115"/>
      <c r="P1748" s="115"/>
      <c r="Q1748" s="115"/>
      <c r="R1748" s="115"/>
      <c r="S1748" s="115"/>
      <c r="T1748" s="115"/>
      <c r="U1748" s="115"/>
      <c r="V1748" s="115"/>
      <c r="W1748" s="115"/>
      <c r="X1748" s="115"/>
      <c r="Y1748" s="115"/>
      <c r="Z1748" s="115"/>
      <c r="AA1748" s="115"/>
      <c r="AB1748" s="115"/>
      <c r="AC1748" s="115"/>
      <c r="AD1748" s="41"/>
      <c r="AE1748" s="41"/>
      <c r="AF1748" s="41"/>
      <c r="AG1748" s="41"/>
      <c r="AH1748" s="41"/>
      <c r="AI1748" s="41"/>
      <c r="AJ1748" s="41"/>
      <c r="AK1748" s="41"/>
      <c r="AL1748" s="41"/>
      <c r="AM1748" s="41"/>
      <c r="AN1748" s="41"/>
    </row>
    <row r="1749" ht="12.75" customHeight="1">
      <c r="A1749" s="219">
        <v>220.0</v>
      </c>
      <c r="B1749" s="55">
        <f t="shared" ref="B1749:C1749" si="699">A1749*0.9</f>
        <v>198</v>
      </c>
      <c r="C1749" s="63">
        <f t="shared" si="699"/>
        <v>178.2</v>
      </c>
      <c r="D1749" s="201" t="s">
        <v>845</v>
      </c>
      <c r="E1749" s="220" t="s">
        <v>846</v>
      </c>
      <c r="F1749" s="204">
        <v>1.0</v>
      </c>
      <c r="G1749" s="273"/>
      <c r="I1749" s="221"/>
      <c r="J1749" s="221"/>
      <c r="K1749" s="115"/>
      <c r="L1749" s="115"/>
      <c r="M1749" s="115"/>
      <c r="N1749" s="115"/>
      <c r="O1749" s="115"/>
      <c r="P1749" s="115"/>
      <c r="Q1749" s="115"/>
      <c r="R1749" s="115"/>
      <c r="S1749" s="115"/>
      <c r="T1749" s="115"/>
      <c r="U1749" s="115"/>
      <c r="V1749" s="115"/>
      <c r="W1749" s="115"/>
      <c r="X1749" s="115"/>
      <c r="Y1749" s="115"/>
      <c r="Z1749" s="115"/>
      <c r="AA1749" s="115"/>
      <c r="AB1749" s="115"/>
      <c r="AC1749" s="115"/>
      <c r="AD1749" s="41"/>
      <c r="AE1749" s="41"/>
      <c r="AF1749" s="41"/>
      <c r="AG1749" s="41"/>
      <c r="AH1749" s="41"/>
      <c r="AI1749" s="41"/>
      <c r="AJ1749" s="41"/>
      <c r="AK1749" s="41"/>
      <c r="AL1749" s="41"/>
      <c r="AM1749" s="41"/>
      <c r="AN1749" s="41"/>
    </row>
    <row r="1750" ht="12.75" customHeight="1">
      <c r="A1750" s="219">
        <v>620.0</v>
      </c>
      <c r="B1750" s="55">
        <f t="shared" ref="B1750:C1750" si="700">A1750*0.9</f>
        <v>558</v>
      </c>
      <c r="C1750" s="63">
        <f t="shared" si="700"/>
        <v>502.2</v>
      </c>
      <c r="D1750" s="201" t="s">
        <v>847</v>
      </c>
      <c r="E1750" s="220" t="s">
        <v>848</v>
      </c>
      <c r="F1750" s="204">
        <v>2.0</v>
      </c>
      <c r="G1750" s="273"/>
      <c r="I1750" s="221"/>
      <c r="J1750" s="221"/>
      <c r="K1750" s="115"/>
      <c r="L1750" s="115"/>
      <c r="M1750" s="115"/>
      <c r="N1750" s="115"/>
      <c r="O1750" s="115"/>
      <c r="P1750" s="115"/>
      <c r="Q1750" s="115"/>
      <c r="R1750" s="115"/>
      <c r="S1750" s="115"/>
      <c r="T1750" s="115"/>
      <c r="U1750" s="115"/>
      <c r="V1750" s="115"/>
      <c r="W1750" s="115"/>
      <c r="X1750" s="115"/>
      <c r="Y1750" s="115"/>
      <c r="Z1750" s="115"/>
      <c r="AA1750" s="115"/>
      <c r="AB1750" s="115"/>
      <c r="AC1750" s="115"/>
      <c r="AD1750" s="41"/>
      <c r="AE1750" s="41"/>
      <c r="AF1750" s="41"/>
      <c r="AG1750" s="41"/>
      <c r="AH1750" s="41"/>
      <c r="AI1750" s="41"/>
      <c r="AJ1750" s="41"/>
      <c r="AK1750" s="41"/>
      <c r="AL1750" s="41"/>
      <c r="AM1750" s="41"/>
      <c r="AN1750" s="41"/>
    </row>
    <row r="1751" ht="12.75" customHeight="1">
      <c r="A1751" s="219">
        <v>620.0</v>
      </c>
      <c r="B1751" s="55">
        <f t="shared" ref="B1751:C1751" si="701">A1751*0.9</f>
        <v>558</v>
      </c>
      <c r="C1751" s="63">
        <f t="shared" si="701"/>
        <v>502.2</v>
      </c>
      <c r="D1751" s="201" t="s">
        <v>849</v>
      </c>
      <c r="E1751" s="220" t="s">
        <v>850</v>
      </c>
      <c r="F1751" s="204">
        <v>2.0</v>
      </c>
      <c r="G1751" s="273"/>
      <c r="I1751" s="221"/>
      <c r="J1751" s="221"/>
      <c r="K1751" s="115"/>
      <c r="L1751" s="115"/>
      <c r="M1751" s="115"/>
      <c r="N1751" s="115"/>
      <c r="O1751" s="115"/>
      <c r="P1751" s="115"/>
      <c r="Q1751" s="115"/>
      <c r="R1751" s="115"/>
      <c r="S1751" s="115"/>
      <c r="T1751" s="115"/>
      <c r="U1751" s="115"/>
      <c r="V1751" s="115"/>
      <c r="W1751" s="115"/>
      <c r="X1751" s="115"/>
      <c r="Y1751" s="115"/>
      <c r="Z1751" s="115"/>
      <c r="AA1751" s="115"/>
      <c r="AB1751" s="115"/>
      <c r="AC1751" s="115"/>
      <c r="AD1751" s="41"/>
      <c r="AE1751" s="41"/>
      <c r="AF1751" s="41"/>
      <c r="AG1751" s="41"/>
      <c r="AH1751" s="41"/>
      <c r="AI1751" s="41"/>
      <c r="AJ1751" s="41"/>
      <c r="AK1751" s="41"/>
      <c r="AL1751" s="41"/>
      <c r="AM1751" s="41"/>
      <c r="AN1751" s="41"/>
    </row>
    <row r="1752" ht="26.25" customHeight="1">
      <c r="A1752" s="274">
        <v>250.0</v>
      </c>
      <c r="B1752" s="55">
        <f t="shared" ref="B1752:C1752" si="702">A1752*0.9</f>
        <v>225</v>
      </c>
      <c r="C1752" s="63">
        <f t="shared" si="702"/>
        <v>202.5</v>
      </c>
      <c r="D1752" s="275" t="s">
        <v>851</v>
      </c>
      <c r="E1752" s="161" t="s">
        <v>852</v>
      </c>
      <c r="F1752" s="276">
        <v>2.0</v>
      </c>
      <c r="G1752" s="29"/>
      <c r="H1752" s="28"/>
      <c r="I1752" s="29"/>
      <c r="J1752" s="61"/>
      <c r="K1752" s="41"/>
      <c r="L1752" s="41"/>
      <c r="M1752" s="41"/>
      <c r="N1752" s="41"/>
      <c r="O1752" s="41"/>
      <c r="P1752" s="41"/>
      <c r="Q1752" s="41"/>
      <c r="R1752" s="41"/>
      <c r="S1752" s="41"/>
      <c r="T1752" s="41"/>
      <c r="U1752" s="41"/>
      <c r="V1752" s="41"/>
      <c r="W1752" s="41"/>
      <c r="X1752" s="41"/>
      <c r="Y1752" s="41"/>
      <c r="Z1752" s="41"/>
      <c r="AA1752" s="41"/>
      <c r="AB1752" s="41"/>
      <c r="AC1752" s="41"/>
      <c r="AD1752" s="41"/>
      <c r="AE1752" s="41"/>
      <c r="AF1752" s="41"/>
      <c r="AG1752" s="41"/>
      <c r="AH1752" s="41"/>
      <c r="AI1752" s="41"/>
      <c r="AJ1752" s="41"/>
      <c r="AK1752" s="41"/>
      <c r="AL1752" s="41"/>
      <c r="AM1752" s="41"/>
      <c r="AN1752" s="41"/>
    </row>
    <row r="1753" ht="26.25" customHeight="1">
      <c r="A1753" s="277"/>
      <c r="B1753" s="67"/>
      <c r="C1753" s="68"/>
      <c r="D1753" s="69"/>
      <c r="E1753" s="58"/>
      <c r="F1753" s="16"/>
      <c r="G1753" s="29"/>
      <c r="H1753" s="28"/>
      <c r="I1753" s="29"/>
      <c r="J1753" s="61"/>
      <c r="K1753" s="41"/>
      <c r="L1753" s="41"/>
      <c r="M1753" s="41"/>
      <c r="N1753" s="41"/>
      <c r="O1753" s="41"/>
      <c r="P1753" s="41"/>
      <c r="Q1753" s="41"/>
      <c r="R1753" s="41"/>
      <c r="S1753" s="41"/>
      <c r="T1753" s="41"/>
      <c r="U1753" s="41"/>
      <c r="V1753" s="41"/>
      <c r="W1753" s="41"/>
      <c r="X1753" s="41"/>
      <c r="Y1753" s="41"/>
      <c r="Z1753" s="41"/>
      <c r="AA1753" s="41"/>
      <c r="AB1753" s="41"/>
      <c r="AC1753" s="41"/>
      <c r="AD1753" s="41"/>
      <c r="AE1753" s="41"/>
      <c r="AF1753" s="41"/>
      <c r="AG1753" s="41"/>
      <c r="AH1753" s="41"/>
      <c r="AI1753" s="41"/>
      <c r="AJ1753" s="41"/>
      <c r="AK1753" s="41"/>
      <c r="AL1753" s="41"/>
      <c r="AM1753" s="41"/>
      <c r="AN1753" s="41"/>
    </row>
    <row r="1754" ht="26.25" customHeight="1">
      <c r="A1754" s="277"/>
      <c r="B1754" s="67"/>
      <c r="C1754" s="68"/>
      <c r="D1754" s="69"/>
      <c r="E1754" s="58"/>
      <c r="F1754" s="16"/>
      <c r="G1754" s="29"/>
      <c r="H1754" s="28"/>
      <c r="I1754" s="29"/>
      <c r="J1754" s="61"/>
      <c r="K1754" s="41"/>
      <c r="L1754" s="41"/>
      <c r="M1754" s="41"/>
      <c r="N1754" s="41"/>
      <c r="O1754" s="41"/>
      <c r="P1754" s="41"/>
      <c r="Q1754" s="41"/>
      <c r="R1754" s="41"/>
      <c r="S1754" s="41"/>
      <c r="T1754" s="41"/>
      <c r="U1754" s="41"/>
      <c r="V1754" s="41"/>
      <c r="W1754" s="41"/>
      <c r="X1754" s="41"/>
      <c r="Y1754" s="41"/>
      <c r="Z1754" s="41"/>
      <c r="AA1754" s="41"/>
      <c r="AB1754" s="41"/>
      <c r="AC1754" s="41"/>
      <c r="AD1754" s="41"/>
      <c r="AE1754" s="41"/>
      <c r="AF1754" s="41"/>
      <c r="AG1754" s="41"/>
      <c r="AH1754" s="41"/>
      <c r="AI1754" s="41"/>
      <c r="AJ1754" s="41"/>
      <c r="AK1754" s="41"/>
      <c r="AL1754" s="41"/>
      <c r="AM1754" s="41"/>
      <c r="AN1754" s="41"/>
    </row>
    <row r="1755" ht="26.25" customHeight="1">
      <c r="A1755" s="77"/>
      <c r="B1755" s="67"/>
      <c r="C1755" s="68"/>
      <c r="D1755" s="69"/>
      <c r="E1755" s="58"/>
      <c r="F1755" s="16"/>
      <c r="G1755" s="29"/>
      <c r="H1755" s="28"/>
      <c r="I1755" s="29"/>
      <c r="J1755" s="61"/>
      <c r="K1755" s="41"/>
      <c r="L1755" s="41"/>
      <c r="M1755" s="41"/>
      <c r="N1755" s="41"/>
      <c r="O1755" s="41"/>
      <c r="P1755" s="41"/>
      <c r="Q1755" s="41"/>
      <c r="R1755" s="41"/>
      <c r="S1755" s="41"/>
      <c r="T1755" s="41"/>
      <c r="U1755" s="41"/>
      <c r="V1755" s="41"/>
      <c r="W1755" s="41"/>
      <c r="X1755" s="41"/>
      <c r="Y1755" s="41"/>
      <c r="Z1755" s="41"/>
      <c r="AA1755" s="41"/>
      <c r="AB1755" s="41"/>
      <c r="AC1755" s="41"/>
      <c r="AD1755" s="41"/>
      <c r="AE1755" s="41"/>
      <c r="AF1755" s="41"/>
      <c r="AG1755" s="41"/>
      <c r="AH1755" s="41"/>
      <c r="AI1755" s="41"/>
      <c r="AJ1755" s="41"/>
      <c r="AK1755" s="41"/>
      <c r="AL1755" s="41"/>
      <c r="AM1755" s="41"/>
      <c r="AN1755" s="41"/>
    </row>
    <row r="1756" ht="26.25" customHeight="1">
      <c r="A1756" s="77"/>
      <c r="B1756" s="67"/>
      <c r="C1756" s="68"/>
      <c r="D1756" s="69"/>
      <c r="E1756" s="29"/>
      <c r="F1756" s="16"/>
      <c r="G1756" s="29"/>
      <c r="H1756" s="28"/>
      <c r="I1756" s="29"/>
      <c r="J1756" s="61"/>
      <c r="K1756" s="41"/>
      <c r="L1756" s="41"/>
      <c r="M1756" s="41"/>
      <c r="N1756" s="41"/>
      <c r="O1756" s="41"/>
      <c r="P1756" s="41"/>
      <c r="Q1756" s="41"/>
      <c r="R1756" s="41"/>
      <c r="S1756" s="41"/>
      <c r="T1756" s="41"/>
      <c r="U1756" s="41"/>
      <c r="V1756" s="41"/>
      <c r="W1756" s="41"/>
      <c r="X1756" s="41"/>
      <c r="Y1756" s="41"/>
      <c r="Z1756" s="41"/>
      <c r="AA1756" s="41"/>
      <c r="AB1756" s="41"/>
      <c r="AC1756" s="41"/>
      <c r="AD1756" s="41"/>
      <c r="AE1756" s="41"/>
      <c r="AF1756" s="41"/>
      <c r="AG1756" s="41"/>
      <c r="AH1756" s="41"/>
      <c r="AI1756" s="41"/>
      <c r="AJ1756" s="41"/>
      <c r="AK1756" s="41"/>
      <c r="AL1756" s="41"/>
      <c r="AM1756" s="41"/>
      <c r="AN1756" s="41"/>
    </row>
    <row r="1757" ht="26.25" customHeight="1">
      <c r="A1757" s="77" t="s">
        <v>853</v>
      </c>
      <c r="B1757" s="67"/>
      <c r="C1757" s="68"/>
      <c r="D1757" s="69"/>
      <c r="E1757" s="58"/>
      <c r="F1757" s="198"/>
      <c r="G1757" s="29"/>
      <c r="H1757" s="28" t="s">
        <v>854</v>
      </c>
      <c r="I1757" s="29"/>
      <c r="J1757" s="61"/>
      <c r="K1757" s="41"/>
      <c r="L1757" s="41"/>
      <c r="M1757" s="41"/>
      <c r="N1757" s="41"/>
      <c r="O1757" s="41"/>
      <c r="P1757" s="41"/>
      <c r="Q1757" s="41"/>
      <c r="R1757" s="41"/>
      <c r="S1757" s="41"/>
      <c r="T1757" s="41"/>
      <c r="U1757" s="41"/>
      <c r="V1757" s="41"/>
      <c r="W1757" s="41"/>
      <c r="X1757" s="41"/>
      <c r="Y1757" s="41"/>
      <c r="Z1757" s="41"/>
      <c r="AA1757" s="41"/>
      <c r="AB1757" s="41"/>
      <c r="AC1757" s="41"/>
      <c r="AD1757" s="41"/>
      <c r="AE1757" s="41"/>
      <c r="AF1757" s="41"/>
      <c r="AG1757" s="41"/>
      <c r="AH1757" s="41"/>
      <c r="AI1757" s="41"/>
      <c r="AJ1757" s="41"/>
      <c r="AK1757" s="41"/>
      <c r="AL1757" s="41"/>
      <c r="AM1757" s="41"/>
      <c r="AN1757" s="41"/>
    </row>
    <row r="1758" ht="12.75" customHeight="1">
      <c r="A1758" s="176"/>
      <c r="B1758" s="55">
        <f t="shared" ref="B1758:C1758" si="703">A1758*0.9</f>
        <v>0</v>
      </c>
      <c r="C1758" s="63">
        <f t="shared" si="703"/>
        <v>0</v>
      </c>
      <c r="D1758" s="278"/>
      <c r="E1758" s="47"/>
      <c r="F1758" s="162"/>
      <c r="G1758" s="154"/>
      <c r="H1758" s="154"/>
      <c r="I1758" s="161"/>
      <c r="J1758" s="61"/>
      <c r="K1758" s="41"/>
      <c r="L1758" s="41"/>
      <c r="M1758" s="41"/>
      <c r="N1758" s="41"/>
      <c r="O1758" s="41"/>
      <c r="P1758" s="41"/>
      <c r="Q1758" s="41"/>
      <c r="R1758" s="41"/>
      <c r="S1758" s="41"/>
      <c r="T1758" s="41"/>
      <c r="U1758" s="41"/>
      <c r="V1758" s="41"/>
      <c r="W1758" s="41"/>
      <c r="X1758" s="41"/>
      <c r="Y1758" s="41"/>
      <c r="Z1758" s="41"/>
      <c r="AA1758" s="41"/>
      <c r="AB1758" s="41"/>
      <c r="AC1758" s="41"/>
      <c r="AD1758" s="41"/>
      <c r="AE1758" s="41"/>
      <c r="AF1758" s="41"/>
      <c r="AG1758" s="41"/>
      <c r="AH1758" s="41"/>
      <c r="AI1758" s="41"/>
      <c r="AJ1758" s="41"/>
      <c r="AK1758" s="41"/>
      <c r="AL1758" s="41"/>
      <c r="AM1758" s="41"/>
      <c r="AN1758" s="41"/>
    </row>
    <row r="1759" ht="12.75" customHeight="1">
      <c r="A1759" s="176">
        <v>20.0</v>
      </c>
      <c r="B1759" s="55">
        <f t="shared" ref="B1759:C1759" si="704">A1759*0.9</f>
        <v>18</v>
      </c>
      <c r="C1759" s="63">
        <f t="shared" si="704"/>
        <v>16.2</v>
      </c>
      <c r="D1759" s="200" t="s">
        <v>855</v>
      </c>
      <c r="E1759" s="220"/>
      <c r="F1759" s="204"/>
      <c r="G1759" s="273"/>
      <c r="I1759" s="221"/>
      <c r="J1759" s="221"/>
      <c r="K1759" s="115"/>
      <c r="L1759" s="115"/>
      <c r="M1759" s="115"/>
      <c r="N1759" s="115"/>
      <c r="O1759" s="115"/>
      <c r="P1759" s="115"/>
      <c r="Q1759" s="115"/>
      <c r="R1759" s="115"/>
      <c r="S1759" s="115"/>
      <c r="T1759" s="115"/>
      <c r="U1759" s="115"/>
      <c r="V1759" s="115"/>
      <c r="W1759" s="115"/>
      <c r="X1759" s="115"/>
      <c r="Y1759" s="115"/>
      <c r="Z1759" s="115"/>
      <c r="AA1759" s="115"/>
      <c r="AB1759" s="115"/>
      <c r="AC1759" s="115"/>
      <c r="AD1759" s="41"/>
      <c r="AE1759" s="41"/>
      <c r="AF1759" s="41"/>
      <c r="AG1759" s="41"/>
      <c r="AH1759" s="41"/>
      <c r="AI1759" s="41"/>
      <c r="AJ1759" s="41"/>
      <c r="AK1759" s="41"/>
      <c r="AL1759" s="41"/>
      <c r="AM1759" s="41"/>
      <c r="AN1759" s="41"/>
    </row>
    <row r="1760" ht="12.75" customHeight="1">
      <c r="A1760" s="71">
        <v>20.0</v>
      </c>
      <c r="B1760" s="55">
        <f t="shared" ref="B1760:C1760" si="705">A1760*0.9</f>
        <v>18</v>
      </c>
      <c r="C1760" s="63">
        <f t="shared" si="705"/>
        <v>16.2</v>
      </c>
      <c r="D1760" s="201" t="s">
        <v>856</v>
      </c>
      <c r="E1760" s="220" t="s">
        <v>698</v>
      </c>
      <c r="F1760" s="204">
        <v>2.0</v>
      </c>
      <c r="G1760" s="273"/>
      <c r="I1760" s="221"/>
      <c r="J1760" s="221"/>
      <c r="K1760" s="115"/>
      <c r="L1760" s="115"/>
      <c r="M1760" s="115"/>
      <c r="N1760" s="115"/>
      <c r="O1760" s="115"/>
      <c r="P1760" s="115"/>
      <c r="Q1760" s="115"/>
      <c r="R1760" s="115"/>
      <c r="S1760" s="115"/>
      <c r="T1760" s="115"/>
      <c r="U1760" s="115"/>
      <c r="V1760" s="115"/>
      <c r="W1760" s="115"/>
      <c r="X1760" s="115"/>
      <c r="Y1760" s="115"/>
      <c r="Z1760" s="115"/>
      <c r="AA1760" s="115"/>
      <c r="AB1760" s="115"/>
      <c r="AC1760" s="115"/>
      <c r="AD1760" s="41"/>
      <c r="AE1760" s="41"/>
      <c r="AF1760" s="41"/>
      <c r="AG1760" s="41"/>
      <c r="AH1760" s="41"/>
      <c r="AI1760" s="41"/>
      <c r="AJ1760" s="41"/>
      <c r="AK1760" s="41"/>
      <c r="AL1760" s="41"/>
      <c r="AM1760" s="41"/>
      <c r="AN1760" s="41"/>
    </row>
    <row r="1761" ht="12.75" customHeight="1">
      <c r="A1761" s="219">
        <v>20.0</v>
      </c>
      <c r="B1761" s="55">
        <f t="shared" ref="B1761:C1761" si="706">A1761*0.9</f>
        <v>18</v>
      </c>
      <c r="C1761" s="63">
        <f t="shared" si="706"/>
        <v>16.2</v>
      </c>
      <c r="D1761" s="201" t="s">
        <v>857</v>
      </c>
      <c r="E1761" s="220"/>
      <c r="F1761" s="204">
        <v>1.0</v>
      </c>
      <c r="G1761" s="273"/>
      <c r="I1761" s="221"/>
      <c r="J1761" s="221"/>
      <c r="K1761" s="115"/>
      <c r="L1761" s="115"/>
      <c r="M1761" s="115"/>
      <c r="N1761" s="115"/>
      <c r="O1761" s="115"/>
      <c r="P1761" s="115"/>
      <c r="Q1761" s="115"/>
      <c r="R1761" s="115"/>
      <c r="S1761" s="115"/>
      <c r="T1761" s="115"/>
      <c r="U1761" s="115"/>
      <c r="V1761" s="115"/>
      <c r="W1761" s="115"/>
      <c r="X1761" s="115"/>
      <c r="Y1761" s="115"/>
      <c r="Z1761" s="115"/>
      <c r="AA1761" s="115"/>
      <c r="AB1761" s="115"/>
      <c r="AC1761" s="115"/>
      <c r="AD1761" s="41"/>
      <c r="AE1761" s="41"/>
      <c r="AF1761" s="41"/>
      <c r="AG1761" s="41"/>
      <c r="AH1761" s="41"/>
      <c r="AI1761" s="41"/>
      <c r="AJ1761" s="41"/>
      <c r="AK1761" s="41"/>
      <c r="AL1761" s="41"/>
      <c r="AM1761" s="41"/>
      <c r="AN1761" s="41"/>
    </row>
    <row r="1762" ht="12.75" customHeight="1">
      <c r="A1762" s="219">
        <v>180.0</v>
      </c>
      <c r="B1762" s="55">
        <f t="shared" ref="B1762:C1762" si="707">A1762*0.9</f>
        <v>162</v>
      </c>
      <c r="C1762" s="63">
        <f t="shared" si="707"/>
        <v>145.8</v>
      </c>
      <c r="D1762" s="201" t="s">
        <v>858</v>
      </c>
      <c r="E1762" s="220" t="s">
        <v>859</v>
      </c>
      <c r="F1762" s="204">
        <v>1.0</v>
      </c>
      <c r="G1762" s="273"/>
      <c r="I1762" s="221"/>
      <c r="J1762" s="221"/>
      <c r="K1762" s="115"/>
      <c r="L1762" s="115"/>
      <c r="M1762" s="115"/>
      <c r="N1762" s="115"/>
      <c r="O1762" s="115"/>
      <c r="P1762" s="115"/>
      <c r="Q1762" s="115"/>
      <c r="R1762" s="115"/>
      <c r="S1762" s="115"/>
      <c r="T1762" s="115"/>
      <c r="U1762" s="115"/>
      <c r="V1762" s="115"/>
      <c r="W1762" s="115"/>
      <c r="X1762" s="115"/>
      <c r="Y1762" s="115"/>
      <c r="Z1762" s="115"/>
      <c r="AA1762" s="115"/>
      <c r="AB1762" s="115"/>
      <c r="AC1762" s="115"/>
      <c r="AD1762" s="41"/>
      <c r="AE1762" s="41"/>
      <c r="AF1762" s="41"/>
      <c r="AG1762" s="41"/>
      <c r="AH1762" s="41"/>
      <c r="AI1762" s="41"/>
      <c r="AJ1762" s="41"/>
      <c r="AK1762" s="41"/>
      <c r="AL1762" s="41"/>
      <c r="AM1762" s="41"/>
      <c r="AN1762" s="41"/>
    </row>
    <row r="1763" ht="12.75" customHeight="1">
      <c r="A1763" s="219">
        <v>12.0</v>
      </c>
      <c r="B1763" s="55">
        <f t="shared" ref="B1763:C1763" si="708">A1763*0.9</f>
        <v>10.8</v>
      </c>
      <c r="C1763" s="63">
        <f t="shared" si="708"/>
        <v>9.72</v>
      </c>
      <c r="D1763" s="201" t="s">
        <v>860</v>
      </c>
      <c r="E1763" s="220" t="s">
        <v>861</v>
      </c>
      <c r="F1763" s="204">
        <v>157.0</v>
      </c>
      <c r="G1763" s="273"/>
      <c r="I1763" s="221"/>
      <c r="J1763" s="221"/>
      <c r="K1763" s="115"/>
      <c r="L1763" s="115"/>
      <c r="M1763" s="115"/>
      <c r="N1763" s="115"/>
      <c r="O1763" s="115"/>
      <c r="P1763" s="115"/>
      <c r="Q1763" s="115"/>
      <c r="R1763" s="115"/>
      <c r="S1763" s="115"/>
      <c r="T1763" s="115"/>
      <c r="U1763" s="115"/>
      <c r="V1763" s="115"/>
      <c r="W1763" s="115"/>
      <c r="X1763" s="115"/>
      <c r="Y1763" s="115"/>
      <c r="Z1763" s="115"/>
      <c r="AA1763" s="115"/>
      <c r="AB1763" s="115"/>
      <c r="AC1763" s="115"/>
      <c r="AD1763" s="41"/>
      <c r="AE1763" s="41"/>
      <c r="AF1763" s="41"/>
      <c r="AG1763" s="41"/>
      <c r="AH1763" s="41"/>
      <c r="AI1763" s="41"/>
      <c r="AJ1763" s="41"/>
      <c r="AK1763" s="41"/>
      <c r="AL1763" s="41"/>
      <c r="AM1763" s="41"/>
      <c r="AN1763" s="41"/>
    </row>
    <row r="1764" ht="12.75" customHeight="1">
      <c r="A1764" s="219">
        <v>10.0</v>
      </c>
      <c r="B1764" s="55">
        <f t="shared" ref="B1764:C1764" si="709">A1764*0.9</f>
        <v>9</v>
      </c>
      <c r="C1764" s="63">
        <f t="shared" si="709"/>
        <v>8.1</v>
      </c>
      <c r="D1764" s="201" t="s">
        <v>862</v>
      </c>
      <c r="E1764" s="220" t="s">
        <v>863</v>
      </c>
      <c r="F1764" s="204">
        <v>1.0</v>
      </c>
      <c r="G1764" s="273"/>
      <c r="I1764" s="221"/>
      <c r="J1764" s="221"/>
      <c r="K1764" s="115"/>
      <c r="L1764" s="115"/>
      <c r="M1764" s="115"/>
      <c r="N1764" s="115"/>
      <c r="O1764" s="115"/>
      <c r="P1764" s="115"/>
      <c r="Q1764" s="115"/>
      <c r="R1764" s="115"/>
      <c r="S1764" s="115"/>
      <c r="T1764" s="115"/>
      <c r="U1764" s="115"/>
      <c r="V1764" s="115"/>
      <c r="W1764" s="115"/>
      <c r="X1764" s="115"/>
      <c r="Y1764" s="115"/>
      <c r="Z1764" s="115"/>
      <c r="AA1764" s="115"/>
      <c r="AB1764" s="115"/>
      <c r="AC1764" s="115"/>
      <c r="AD1764" s="41"/>
      <c r="AE1764" s="41"/>
      <c r="AF1764" s="41"/>
      <c r="AG1764" s="41"/>
      <c r="AH1764" s="41"/>
      <c r="AI1764" s="41"/>
      <c r="AJ1764" s="41"/>
      <c r="AK1764" s="41"/>
      <c r="AL1764" s="41"/>
      <c r="AM1764" s="41"/>
      <c r="AN1764" s="41"/>
    </row>
    <row r="1765" ht="12.75" customHeight="1">
      <c r="A1765" s="219">
        <v>620.0</v>
      </c>
      <c r="B1765" s="55">
        <f t="shared" ref="B1765:C1765" si="710">A1765*0.9</f>
        <v>558</v>
      </c>
      <c r="C1765" s="63">
        <f t="shared" si="710"/>
        <v>502.2</v>
      </c>
      <c r="D1765" s="201" t="s">
        <v>864</v>
      </c>
      <c r="E1765" s="279">
        <v>10.0</v>
      </c>
      <c r="F1765" s="204">
        <v>4.0</v>
      </c>
      <c r="G1765" s="273"/>
      <c r="I1765" s="221"/>
      <c r="J1765" s="221"/>
      <c r="K1765" s="115"/>
      <c r="L1765" s="115"/>
      <c r="M1765" s="115"/>
      <c r="N1765" s="115"/>
      <c r="O1765" s="115"/>
      <c r="P1765" s="115"/>
      <c r="Q1765" s="115"/>
      <c r="R1765" s="115"/>
      <c r="S1765" s="115"/>
      <c r="T1765" s="115"/>
      <c r="U1765" s="115"/>
      <c r="V1765" s="115"/>
      <c r="W1765" s="115"/>
      <c r="X1765" s="115"/>
      <c r="Y1765" s="115"/>
      <c r="Z1765" s="115"/>
      <c r="AA1765" s="115"/>
      <c r="AB1765" s="115"/>
      <c r="AC1765" s="115"/>
      <c r="AD1765" s="41"/>
      <c r="AE1765" s="41"/>
      <c r="AF1765" s="41"/>
      <c r="AG1765" s="41"/>
      <c r="AH1765" s="41"/>
      <c r="AI1765" s="41"/>
      <c r="AJ1765" s="41"/>
      <c r="AK1765" s="41"/>
      <c r="AL1765" s="41"/>
      <c r="AM1765" s="41"/>
      <c r="AN1765" s="41"/>
    </row>
    <row r="1766" ht="12.75" customHeight="1">
      <c r="A1766" s="219">
        <v>620.0</v>
      </c>
      <c r="B1766" s="55">
        <f t="shared" ref="B1766:C1766" si="711">A1766*0.9</f>
        <v>558</v>
      </c>
      <c r="C1766" s="63">
        <f t="shared" si="711"/>
        <v>502.2</v>
      </c>
      <c r="D1766" s="201" t="s">
        <v>865</v>
      </c>
      <c r="E1766" s="220" t="s">
        <v>866</v>
      </c>
      <c r="F1766" s="204">
        <v>2.0</v>
      </c>
      <c r="G1766" s="273"/>
      <c r="I1766" s="221"/>
      <c r="J1766" s="221"/>
      <c r="K1766" s="115"/>
      <c r="L1766" s="115"/>
      <c r="M1766" s="115"/>
      <c r="N1766" s="115"/>
      <c r="O1766" s="115"/>
      <c r="P1766" s="115"/>
      <c r="Q1766" s="115"/>
      <c r="R1766" s="115"/>
      <c r="S1766" s="115"/>
      <c r="T1766" s="115"/>
      <c r="U1766" s="115"/>
      <c r="V1766" s="115"/>
      <c r="W1766" s="115"/>
      <c r="X1766" s="115"/>
      <c r="Y1766" s="115"/>
      <c r="Z1766" s="115"/>
      <c r="AA1766" s="115"/>
      <c r="AB1766" s="115"/>
      <c r="AC1766" s="115"/>
      <c r="AD1766" s="41"/>
      <c r="AE1766" s="41"/>
      <c r="AF1766" s="41"/>
      <c r="AG1766" s="41"/>
      <c r="AH1766" s="41"/>
      <c r="AI1766" s="41"/>
      <c r="AJ1766" s="41"/>
      <c r="AK1766" s="41"/>
      <c r="AL1766" s="41"/>
      <c r="AM1766" s="41"/>
      <c r="AN1766" s="41"/>
    </row>
    <row r="1767" ht="12.75" customHeight="1">
      <c r="A1767" s="219">
        <v>620.0</v>
      </c>
      <c r="B1767" s="55">
        <f t="shared" ref="B1767:C1767" si="712">A1767*0.9</f>
        <v>558</v>
      </c>
      <c r="C1767" s="63">
        <f t="shared" si="712"/>
        <v>502.2</v>
      </c>
      <c r="D1767" s="201" t="s">
        <v>867</v>
      </c>
      <c r="E1767" s="220" t="s">
        <v>866</v>
      </c>
      <c r="F1767" s="204">
        <v>1.0</v>
      </c>
      <c r="G1767" s="273"/>
      <c r="I1767" s="221"/>
      <c r="J1767" s="221"/>
      <c r="K1767" s="115"/>
      <c r="L1767" s="115"/>
      <c r="M1767" s="115"/>
      <c r="N1767" s="115"/>
      <c r="O1767" s="115"/>
      <c r="P1767" s="115"/>
      <c r="Q1767" s="115"/>
      <c r="R1767" s="115"/>
      <c r="S1767" s="115"/>
      <c r="T1767" s="115"/>
      <c r="U1767" s="115"/>
      <c r="V1767" s="115"/>
      <c r="W1767" s="115"/>
      <c r="X1767" s="115"/>
      <c r="Y1767" s="115"/>
      <c r="Z1767" s="115"/>
      <c r="AA1767" s="115"/>
      <c r="AB1767" s="115"/>
      <c r="AC1767" s="115"/>
      <c r="AD1767" s="41"/>
      <c r="AE1767" s="41"/>
      <c r="AF1767" s="41"/>
      <c r="AG1767" s="41"/>
      <c r="AH1767" s="41"/>
      <c r="AI1767" s="41"/>
      <c r="AJ1767" s="41"/>
      <c r="AK1767" s="41"/>
      <c r="AL1767" s="41"/>
      <c r="AM1767" s="41"/>
      <c r="AN1767" s="41"/>
    </row>
    <row r="1768" ht="12.75" customHeight="1">
      <c r="A1768" s="219">
        <v>620.0</v>
      </c>
      <c r="B1768" s="55">
        <f t="shared" ref="B1768:C1768" si="713">A1768*0.9</f>
        <v>558</v>
      </c>
      <c r="C1768" s="63">
        <f t="shared" si="713"/>
        <v>502.2</v>
      </c>
      <c r="D1768" s="201" t="s">
        <v>867</v>
      </c>
      <c r="E1768" s="220" t="s">
        <v>866</v>
      </c>
      <c r="F1768" s="204">
        <v>1.0</v>
      </c>
      <c r="G1768" s="273"/>
      <c r="I1768" s="221"/>
      <c r="J1768" s="221"/>
      <c r="K1768" s="115"/>
      <c r="L1768" s="115"/>
      <c r="M1768" s="115"/>
      <c r="N1768" s="115"/>
      <c r="O1768" s="115"/>
      <c r="P1768" s="115"/>
      <c r="Q1768" s="115"/>
      <c r="R1768" s="115"/>
      <c r="S1768" s="115"/>
      <c r="T1768" s="115"/>
      <c r="U1768" s="115"/>
      <c r="V1768" s="115"/>
      <c r="W1768" s="115"/>
      <c r="X1768" s="115"/>
      <c r="Y1768" s="115"/>
      <c r="Z1768" s="115"/>
      <c r="AA1768" s="115"/>
      <c r="AB1768" s="115"/>
      <c r="AC1768" s="115"/>
      <c r="AD1768" s="41"/>
      <c r="AE1768" s="41"/>
      <c r="AF1768" s="41"/>
      <c r="AG1768" s="41"/>
      <c r="AH1768" s="41"/>
      <c r="AI1768" s="41"/>
      <c r="AJ1768" s="41"/>
      <c r="AK1768" s="41"/>
      <c r="AL1768" s="41"/>
      <c r="AM1768" s="41"/>
      <c r="AN1768" s="41"/>
    </row>
    <row r="1769" ht="12.75" customHeight="1">
      <c r="A1769" s="219">
        <v>20.0</v>
      </c>
      <c r="B1769" s="55">
        <f t="shared" ref="B1769:C1769" si="714">A1769*0.9</f>
        <v>18</v>
      </c>
      <c r="C1769" s="63">
        <f t="shared" si="714"/>
        <v>16.2</v>
      </c>
      <c r="D1769" s="201" t="s">
        <v>868</v>
      </c>
      <c r="E1769" s="220"/>
      <c r="F1769" s="204">
        <v>2.0</v>
      </c>
      <c r="G1769" s="273"/>
      <c r="I1769" s="221"/>
      <c r="J1769" s="221"/>
      <c r="K1769" s="115"/>
      <c r="L1769" s="115"/>
      <c r="M1769" s="115"/>
      <c r="N1769" s="115"/>
      <c r="O1769" s="115"/>
      <c r="P1769" s="115"/>
      <c r="Q1769" s="115"/>
      <c r="R1769" s="115"/>
      <c r="S1769" s="115"/>
      <c r="T1769" s="115"/>
      <c r="U1769" s="115"/>
      <c r="V1769" s="115"/>
      <c r="W1769" s="115"/>
      <c r="X1769" s="115"/>
      <c r="Y1769" s="115"/>
      <c r="Z1769" s="115"/>
      <c r="AA1769" s="115"/>
      <c r="AB1769" s="115"/>
      <c r="AC1769" s="115"/>
      <c r="AD1769" s="41"/>
      <c r="AE1769" s="41"/>
      <c r="AF1769" s="41"/>
      <c r="AG1769" s="41"/>
      <c r="AH1769" s="41"/>
      <c r="AI1769" s="41"/>
      <c r="AJ1769" s="41"/>
      <c r="AK1769" s="41"/>
      <c r="AL1769" s="41"/>
      <c r="AM1769" s="41"/>
      <c r="AN1769" s="41"/>
    </row>
    <row r="1770" ht="12.75" customHeight="1">
      <c r="A1770" s="219">
        <v>20.0</v>
      </c>
      <c r="B1770" s="55">
        <f t="shared" ref="B1770:C1770" si="715">A1770*0.9</f>
        <v>18</v>
      </c>
      <c r="C1770" s="63">
        <f t="shared" si="715"/>
        <v>16.2</v>
      </c>
      <c r="D1770" s="201" t="s">
        <v>869</v>
      </c>
      <c r="E1770" s="220"/>
      <c r="F1770" s="204">
        <v>6.0</v>
      </c>
      <c r="G1770" s="273"/>
      <c r="I1770" s="221"/>
      <c r="J1770" s="221"/>
      <c r="K1770" s="115"/>
      <c r="L1770" s="115"/>
      <c r="M1770" s="115"/>
      <c r="N1770" s="115"/>
      <c r="O1770" s="115"/>
      <c r="P1770" s="115"/>
      <c r="Q1770" s="115"/>
      <c r="R1770" s="115"/>
      <c r="S1770" s="115"/>
      <c r="T1770" s="115"/>
      <c r="U1770" s="115"/>
      <c r="V1770" s="115"/>
      <c r="W1770" s="115"/>
      <c r="X1770" s="115"/>
      <c r="Y1770" s="115"/>
      <c r="Z1770" s="115"/>
      <c r="AA1770" s="115"/>
      <c r="AB1770" s="115"/>
      <c r="AC1770" s="115"/>
      <c r="AD1770" s="41"/>
      <c r="AE1770" s="41"/>
      <c r="AF1770" s="41"/>
      <c r="AG1770" s="41"/>
      <c r="AH1770" s="41"/>
      <c r="AI1770" s="41"/>
      <c r="AJ1770" s="41"/>
      <c r="AK1770" s="41"/>
      <c r="AL1770" s="41"/>
      <c r="AM1770" s="41"/>
      <c r="AN1770" s="41"/>
    </row>
    <row r="1771" ht="12.75" customHeight="1">
      <c r="A1771" s="219">
        <v>150.0</v>
      </c>
      <c r="B1771" s="55">
        <f t="shared" ref="B1771:C1771" si="716">A1771*0.9</f>
        <v>135</v>
      </c>
      <c r="C1771" s="63">
        <f t="shared" si="716"/>
        <v>121.5</v>
      </c>
      <c r="D1771" s="201" t="s">
        <v>870</v>
      </c>
      <c r="E1771" s="220" t="s">
        <v>525</v>
      </c>
      <c r="F1771" s="204">
        <v>1.0</v>
      </c>
      <c r="G1771" s="273"/>
      <c r="I1771" s="221"/>
      <c r="J1771" s="221"/>
      <c r="K1771" s="115"/>
      <c r="L1771" s="115"/>
      <c r="M1771" s="115"/>
      <c r="N1771" s="115"/>
      <c r="O1771" s="115"/>
      <c r="P1771" s="115"/>
      <c r="Q1771" s="115"/>
      <c r="R1771" s="115"/>
      <c r="S1771" s="115"/>
      <c r="T1771" s="115"/>
      <c r="U1771" s="115"/>
      <c r="V1771" s="115"/>
      <c r="W1771" s="115"/>
      <c r="X1771" s="115"/>
      <c r="Y1771" s="115"/>
      <c r="Z1771" s="115"/>
      <c r="AA1771" s="115"/>
      <c r="AB1771" s="115"/>
      <c r="AC1771" s="115"/>
      <c r="AD1771" s="41"/>
      <c r="AE1771" s="41"/>
      <c r="AF1771" s="41"/>
      <c r="AG1771" s="41"/>
      <c r="AH1771" s="41"/>
      <c r="AI1771" s="41"/>
      <c r="AJ1771" s="41"/>
      <c r="AK1771" s="41"/>
      <c r="AL1771" s="41"/>
      <c r="AM1771" s="41"/>
      <c r="AN1771" s="41"/>
    </row>
    <row r="1772" ht="12.75" customHeight="1">
      <c r="A1772" s="219">
        <v>20.0</v>
      </c>
      <c r="B1772" s="55">
        <f t="shared" ref="B1772:C1772" si="717">A1772*0.9</f>
        <v>18</v>
      </c>
      <c r="C1772" s="63">
        <f t="shared" si="717"/>
        <v>16.2</v>
      </c>
      <c r="D1772" s="201" t="s">
        <v>871</v>
      </c>
      <c r="E1772" s="220"/>
      <c r="F1772" s="204">
        <v>4.0</v>
      </c>
      <c r="G1772" s="273"/>
      <c r="I1772" s="221"/>
      <c r="J1772" s="221"/>
      <c r="K1772" s="115"/>
      <c r="L1772" s="115"/>
      <c r="M1772" s="115"/>
      <c r="N1772" s="115"/>
      <c r="O1772" s="115"/>
      <c r="P1772" s="115"/>
      <c r="Q1772" s="115"/>
      <c r="R1772" s="115"/>
      <c r="S1772" s="115"/>
      <c r="T1772" s="115"/>
      <c r="U1772" s="115"/>
      <c r="V1772" s="115"/>
      <c r="W1772" s="115"/>
      <c r="X1772" s="115"/>
      <c r="Y1772" s="115"/>
      <c r="Z1772" s="115"/>
      <c r="AA1772" s="115"/>
      <c r="AB1772" s="115"/>
      <c r="AC1772" s="115"/>
      <c r="AD1772" s="41"/>
      <c r="AE1772" s="41"/>
      <c r="AF1772" s="41"/>
      <c r="AG1772" s="41"/>
      <c r="AH1772" s="41"/>
      <c r="AI1772" s="41"/>
      <c r="AJ1772" s="41"/>
      <c r="AK1772" s="41"/>
      <c r="AL1772" s="41"/>
      <c r="AM1772" s="41"/>
      <c r="AN1772" s="41"/>
    </row>
    <row r="1773" ht="12.75" customHeight="1">
      <c r="A1773" s="219">
        <v>20.0</v>
      </c>
      <c r="B1773" s="55">
        <f t="shared" ref="B1773:C1773" si="718">A1773*0.9</f>
        <v>18</v>
      </c>
      <c r="C1773" s="63">
        <f t="shared" si="718"/>
        <v>16.2</v>
      </c>
      <c r="D1773" s="201" t="s">
        <v>872</v>
      </c>
      <c r="E1773" s="220"/>
      <c r="F1773" s="204">
        <v>6.0</v>
      </c>
      <c r="G1773" s="273"/>
      <c r="I1773" s="221"/>
      <c r="J1773" s="221"/>
      <c r="K1773" s="115"/>
      <c r="L1773" s="115"/>
      <c r="M1773" s="115"/>
      <c r="N1773" s="115"/>
      <c r="O1773" s="115"/>
      <c r="P1773" s="115"/>
      <c r="Q1773" s="115"/>
      <c r="R1773" s="115"/>
      <c r="S1773" s="115"/>
      <c r="T1773" s="115"/>
      <c r="U1773" s="115"/>
      <c r="V1773" s="115"/>
      <c r="W1773" s="115"/>
      <c r="X1773" s="115"/>
      <c r="Y1773" s="115"/>
      <c r="Z1773" s="115"/>
      <c r="AA1773" s="115"/>
      <c r="AB1773" s="115"/>
      <c r="AC1773" s="115"/>
      <c r="AD1773" s="41"/>
      <c r="AE1773" s="41"/>
      <c r="AF1773" s="41"/>
      <c r="AG1773" s="41"/>
      <c r="AH1773" s="41"/>
      <c r="AI1773" s="41"/>
      <c r="AJ1773" s="41"/>
      <c r="AK1773" s="41"/>
      <c r="AL1773" s="41"/>
      <c r="AM1773" s="41"/>
      <c r="AN1773" s="41"/>
    </row>
    <row r="1774" ht="12.75" customHeight="1">
      <c r="A1774" s="219">
        <v>20.0</v>
      </c>
      <c r="B1774" s="55">
        <f t="shared" ref="B1774:C1774" si="719">A1774*0.9</f>
        <v>18</v>
      </c>
      <c r="C1774" s="63">
        <f t="shared" si="719"/>
        <v>16.2</v>
      </c>
      <c r="D1774" s="201" t="s">
        <v>873</v>
      </c>
      <c r="E1774" s="220"/>
      <c r="F1774" s="204">
        <v>1.0</v>
      </c>
      <c r="G1774" s="273"/>
      <c r="I1774" s="221"/>
      <c r="J1774" s="221"/>
      <c r="K1774" s="115"/>
      <c r="L1774" s="115"/>
      <c r="M1774" s="115"/>
      <c r="N1774" s="115"/>
      <c r="O1774" s="115"/>
      <c r="P1774" s="115"/>
      <c r="Q1774" s="115"/>
      <c r="R1774" s="115"/>
      <c r="S1774" s="115"/>
      <c r="T1774" s="115"/>
      <c r="U1774" s="115"/>
      <c r="V1774" s="115"/>
      <c r="W1774" s="115"/>
      <c r="X1774" s="115"/>
      <c r="Y1774" s="115"/>
      <c r="Z1774" s="115"/>
      <c r="AA1774" s="115"/>
      <c r="AB1774" s="115"/>
      <c r="AC1774" s="115"/>
      <c r="AD1774" s="41"/>
      <c r="AE1774" s="41"/>
      <c r="AF1774" s="41"/>
      <c r="AG1774" s="41"/>
      <c r="AH1774" s="41"/>
      <c r="AI1774" s="41"/>
      <c r="AJ1774" s="41"/>
      <c r="AK1774" s="41"/>
      <c r="AL1774" s="41"/>
      <c r="AM1774" s="41"/>
      <c r="AN1774" s="41"/>
    </row>
    <row r="1775" ht="12.75" customHeight="1">
      <c r="A1775" s="219">
        <v>20.0</v>
      </c>
      <c r="B1775" s="55">
        <f t="shared" ref="B1775:C1775" si="720">A1775*0.9</f>
        <v>18</v>
      </c>
      <c r="C1775" s="63">
        <f t="shared" si="720"/>
        <v>16.2</v>
      </c>
      <c r="D1775" s="201" t="s">
        <v>874</v>
      </c>
      <c r="E1775" s="220"/>
      <c r="F1775" s="204">
        <v>4.0</v>
      </c>
      <c r="G1775" s="273"/>
      <c r="I1775" s="221"/>
      <c r="J1775" s="221"/>
      <c r="K1775" s="115"/>
      <c r="L1775" s="115"/>
      <c r="M1775" s="115"/>
      <c r="N1775" s="115"/>
      <c r="O1775" s="115"/>
      <c r="P1775" s="115"/>
      <c r="Q1775" s="115"/>
      <c r="R1775" s="115"/>
      <c r="S1775" s="115"/>
      <c r="T1775" s="115"/>
      <c r="U1775" s="115"/>
      <c r="V1775" s="115"/>
      <c r="W1775" s="115"/>
      <c r="X1775" s="115"/>
      <c r="Y1775" s="115"/>
      <c r="Z1775" s="115"/>
      <c r="AA1775" s="115"/>
      <c r="AB1775" s="115"/>
      <c r="AC1775" s="115"/>
      <c r="AD1775" s="41"/>
      <c r="AE1775" s="41"/>
      <c r="AF1775" s="41"/>
      <c r="AG1775" s="41"/>
      <c r="AH1775" s="41"/>
      <c r="AI1775" s="41"/>
      <c r="AJ1775" s="41"/>
      <c r="AK1775" s="41"/>
      <c r="AL1775" s="41"/>
      <c r="AM1775" s="41"/>
      <c r="AN1775" s="41"/>
    </row>
    <row r="1776" ht="12.75" customHeight="1">
      <c r="A1776" s="219">
        <v>650.0</v>
      </c>
      <c r="B1776" s="55">
        <f t="shared" ref="B1776:C1776" si="721">A1776*0.9</f>
        <v>585</v>
      </c>
      <c r="C1776" s="63">
        <f t="shared" si="721"/>
        <v>526.5</v>
      </c>
      <c r="D1776" s="201" t="s">
        <v>875</v>
      </c>
      <c r="E1776" s="220"/>
      <c r="F1776" s="204">
        <v>1.0</v>
      </c>
      <c r="G1776" s="273"/>
      <c r="I1776" s="221"/>
      <c r="J1776" s="221"/>
      <c r="K1776" s="115"/>
      <c r="L1776" s="115"/>
      <c r="M1776" s="115"/>
      <c r="N1776" s="115"/>
      <c r="O1776" s="115"/>
      <c r="P1776" s="115"/>
      <c r="Q1776" s="115"/>
      <c r="R1776" s="115"/>
      <c r="S1776" s="115"/>
      <c r="T1776" s="115"/>
      <c r="U1776" s="115"/>
      <c r="V1776" s="115"/>
      <c r="W1776" s="115"/>
      <c r="X1776" s="115"/>
      <c r="Y1776" s="115"/>
      <c r="Z1776" s="115"/>
      <c r="AA1776" s="115"/>
      <c r="AB1776" s="115"/>
      <c r="AC1776" s="115"/>
      <c r="AD1776" s="41"/>
      <c r="AE1776" s="41"/>
      <c r="AF1776" s="41"/>
      <c r="AG1776" s="41"/>
      <c r="AH1776" s="41"/>
      <c r="AI1776" s="41"/>
      <c r="AJ1776" s="41"/>
      <c r="AK1776" s="41"/>
      <c r="AL1776" s="41"/>
      <c r="AM1776" s="41"/>
      <c r="AN1776" s="41"/>
    </row>
    <row r="1777" ht="12.75" customHeight="1">
      <c r="A1777" s="219">
        <v>10.0</v>
      </c>
      <c r="B1777" s="55">
        <f t="shared" ref="B1777:C1777" si="722">A1777*0.9</f>
        <v>9</v>
      </c>
      <c r="C1777" s="63">
        <f t="shared" si="722"/>
        <v>8.1</v>
      </c>
      <c r="D1777" s="201" t="s">
        <v>876</v>
      </c>
      <c r="E1777" s="220" t="s">
        <v>877</v>
      </c>
      <c r="F1777" s="204">
        <v>193.0</v>
      </c>
      <c r="G1777" s="273"/>
      <c r="I1777" s="221"/>
      <c r="J1777" s="221"/>
      <c r="K1777" s="115"/>
      <c r="L1777" s="115"/>
      <c r="M1777" s="115"/>
      <c r="N1777" s="115"/>
      <c r="O1777" s="115"/>
      <c r="P1777" s="115"/>
      <c r="Q1777" s="115"/>
      <c r="R1777" s="115"/>
      <c r="S1777" s="115"/>
      <c r="T1777" s="115"/>
      <c r="U1777" s="115"/>
      <c r="V1777" s="115"/>
      <c r="W1777" s="115"/>
      <c r="X1777" s="115"/>
      <c r="Y1777" s="115"/>
      <c r="Z1777" s="115"/>
      <c r="AA1777" s="115"/>
      <c r="AB1777" s="115"/>
      <c r="AC1777" s="115"/>
      <c r="AD1777" s="41"/>
      <c r="AE1777" s="41"/>
      <c r="AF1777" s="41"/>
      <c r="AG1777" s="41"/>
      <c r="AH1777" s="41"/>
      <c r="AI1777" s="41"/>
      <c r="AJ1777" s="41"/>
      <c r="AK1777" s="41"/>
      <c r="AL1777" s="41"/>
      <c r="AM1777" s="41"/>
      <c r="AN1777" s="41"/>
    </row>
    <row r="1778" ht="12.75" customHeight="1">
      <c r="A1778" s="219">
        <v>12.0</v>
      </c>
      <c r="B1778" s="55">
        <f t="shared" ref="B1778:C1778" si="723">A1778*0.9</f>
        <v>10.8</v>
      </c>
      <c r="C1778" s="63">
        <f t="shared" si="723"/>
        <v>9.72</v>
      </c>
      <c r="D1778" s="201" t="s">
        <v>878</v>
      </c>
      <c r="E1778" s="220" t="s">
        <v>879</v>
      </c>
      <c r="F1778" s="204">
        <v>100.0</v>
      </c>
      <c r="G1778" s="273"/>
      <c r="I1778" s="221"/>
      <c r="J1778" s="221"/>
      <c r="K1778" s="115"/>
      <c r="L1778" s="115"/>
      <c r="M1778" s="115"/>
      <c r="N1778" s="115"/>
      <c r="O1778" s="115"/>
      <c r="P1778" s="115"/>
      <c r="Q1778" s="115"/>
      <c r="R1778" s="115"/>
      <c r="S1778" s="115"/>
      <c r="T1778" s="115"/>
      <c r="U1778" s="115"/>
      <c r="V1778" s="115"/>
      <c r="W1778" s="115"/>
      <c r="X1778" s="115"/>
      <c r="Y1778" s="115"/>
      <c r="Z1778" s="115"/>
      <c r="AA1778" s="115"/>
      <c r="AB1778" s="115"/>
      <c r="AC1778" s="115"/>
      <c r="AD1778" s="41"/>
      <c r="AE1778" s="41"/>
      <c r="AF1778" s="41"/>
      <c r="AG1778" s="41"/>
      <c r="AH1778" s="41"/>
      <c r="AI1778" s="41"/>
      <c r="AJ1778" s="41"/>
      <c r="AK1778" s="41"/>
      <c r="AL1778" s="41"/>
      <c r="AM1778" s="41"/>
      <c r="AN1778" s="41"/>
    </row>
    <row r="1779" ht="12.75" customHeight="1">
      <c r="A1779" s="219">
        <v>12.0</v>
      </c>
      <c r="B1779" s="55">
        <f t="shared" ref="B1779:C1779" si="724">A1779*0.9</f>
        <v>10.8</v>
      </c>
      <c r="C1779" s="63">
        <f t="shared" si="724"/>
        <v>9.72</v>
      </c>
      <c r="D1779" s="201" t="s">
        <v>878</v>
      </c>
      <c r="E1779" s="220" t="s">
        <v>877</v>
      </c>
      <c r="F1779" s="204">
        <v>568.0</v>
      </c>
      <c r="G1779" s="273"/>
      <c r="I1779" s="221"/>
      <c r="J1779" s="221"/>
      <c r="K1779" s="115"/>
      <c r="L1779" s="115"/>
      <c r="M1779" s="115"/>
      <c r="N1779" s="115"/>
      <c r="O1779" s="115"/>
      <c r="P1779" s="115"/>
      <c r="Q1779" s="115"/>
      <c r="R1779" s="115"/>
      <c r="S1779" s="115"/>
      <c r="T1779" s="115"/>
      <c r="U1779" s="115"/>
      <c r="V1779" s="115"/>
      <c r="W1779" s="115"/>
      <c r="X1779" s="115"/>
      <c r="Y1779" s="115"/>
      <c r="Z1779" s="115"/>
      <c r="AA1779" s="115"/>
      <c r="AB1779" s="115"/>
      <c r="AC1779" s="115"/>
      <c r="AD1779" s="41"/>
      <c r="AE1779" s="41"/>
      <c r="AF1779" s="41"/>
      <c r="AG1779" s="41"/>
      <c r="AH1779" s="41"/>
      <c r="AI1779" s="41"/>
      <c r="AJ1779" s="41"/>
      <c r="AK1779" s="41"/>
      <c r="AL1779" s="41"/>
      <c r="AM1779" s="41"/>
      <c r="AN1779" s="41"/>
    </row>
    <row r="1780" ht="12.75" customHeight="1">
      <c r="A1780" s="219">
        <v>16.0</v>
      </c>
      <c r="B1780" s="55">
        <f t="shared" ref="B1780:C1780" si="725">A1780*0.9</f>
        <v>14.4</v>
      </c>
      <c r="C1780" s="63">
        <f t="shared" si="725"/>
        <v>12.96</v>
      </c>
      <c r="D1780" s="201" t="s">
        <v>880</v>
      </c>
      <c r="E1780" s="220" t="s">
        <v>877</v>
      </c>
      <c r="F1780" s="204">
        <v>47.0</v>
      </c>
      <c r="G1780" s="273"/>
      <c r="I1780" s="221"/>
      <c r="J1780" s="221"/>
      <c r="K1780" s="115"/>
      <c r="L1780" s="115"/>
      <c r="M1780" s="115"/>
      <c r="N1780" s="115"/>
      <c r="O1780" s="115"/>
      <c r="P1780" s="115"/>
      <c r="Q1780" s="115"/>
      <c r="R1780" s="115"/>
      <c r="S1780" s="115"/>
      <c r="T1780" s="115"/>
      <c r="U1780" s="115"/>
      <c r="V1780" s="115"/>
      <c r="W1780" s="115"/>
      <c r="X1780" s="115"/>
      <c r="Y1780" s="115"/>
      <c r="Z1780" s="115"/>
      <c r="AA1780" s="115"/>
      <c r="AB1780" s="115"/>
      <c r="AC1780" s="115"/>
      <c r="AD1780" s="41"/>
      <c r="AE1780" s="41"/>
      <c r="AF1780" s="41"/>
      <c r="AG1780" s="41"/>
      <c r="AH1780" s="41"/>
      <c r="AI1780" s="41"/>
      <c r="AJ1780" s="41"/>
      <c r="AK1780" s="41"/>
      <c r="AL1780" s="41"/>
      <c r="AM1780" s="41"/>
      <c r="AN1780" s="41"/>
    </row>
    <row r="1781" ht="12.75" customHeight="1">
      <c r="A1781" s="219">
        <v>35.0</v>
      </c>
      <c r="B1781" s="55">
        <f t="shared" ref="B1781:C1781" si="726">A1781*0.9</f>
        <v>31.5</v>
      </c>
      <c r="C1781" s="63">
        <f t="shared" si="726"/>
        <v>28.35</v>
      </c>
      <c r="D1781" s="201" t="s">
        <v>881</v>
      </c>
      <c r="E1781" s="220"/>
      <c r="F1781" s="204">
        <v>5.0</v>
      </c>
      <c r="G1781" s="273"/>
      <c r="I1781" s="221"/>
      <c r="J1781" s="221"/>
      <c r="K1781" s="115"/>
      <c r="L1781" s="115"/>
      <c r="M1781" s="115"/>
      <c r="N1781" s="115"/>
      <c r="O1781" s="115"/>
      <c r="P1781" s="115"/>
      <c r="Q1781" s="115"/>
      <c r="R1781" s="115"/>
      <c r="S1781" s="115"/>
      <c r="T1781" s="115"/>
      <c r="U1781" s="115"/>
      <c r="V1781" s="115"/>
      <c r="W1781" s="115"/>
      <c r="X1781" s="115"/>
      <c r="Y1781" s="115"/>
      <c r="Z1781" s="115"/>
      <c r="AA1781" s="115"/>
      <c r="AB1781" s="115"/>
      <c r="AC1781" s="115"/>
      <c r="AD1781" s="41"/>
      <c r="AE1781" s="41"/>
      <c r="AF1781" s="41"/>
      <c r="AG1781" s="41"/>
      <c r="AH1781" s="41"/>
      <c r="AI1781" s="41"/>
      <c r="AJ1781" s="41"/>
      <c r="AK1781" s="41"/>
      <c r="AL1781" s="41"/>
      <c r="AM1781" s="41"/>
      <c r="AN1781" s="41"/>
    </row>
    <row r="1782" ht="12.75" customHeight="1">
      <c r="A1782" s="219">
        <v>40.0</v>
      </c>
      <c r="B1782" s="55">
        <f t="shared" ref="B1782:C1782" si="727">A1782*0.9</f>
        <v>36</v>
      </c>
      <c r="C1782" s="63">
        <f t="shared" si="727"/>
        <v>32.4</v>
      </c>
      <c r="D1782" s="201" t="s">
        <v>882</v>
      </c>
      <c r="E1782" s="220"/>
      <c r="F1782" s="204">
        <v>2.0</v>
      </c>
      <c r="G1782" s="273"/>
      <c r="I1782" s="221"/>
      <c r="J1782" s="221"/>
      <c r="K1782" s="115"/>
      <c r="L1782" s="115"/>
      <c r="M1782" s="115"/>
      <c r="N1782" s="115"/>
      <c r="O1782" s="115"/>
      <c r="P1782" s="115"/>
      <c r="Q1782" s="115"/>
      <c r="R1782" s="115"/>
      <c r="S1782" s="115"/>
      <c r="T1782" s="115"/>
      <c r="U1782" s="115"/>
      <c r="V1782" s="115"/>
      <c r="W1782" s="115"/>
      <c r="X1782" s="115"/>
      <c r="Y1782" s="115"/>
      <c r="Z1782" s="115"/>
      <c r="AA1782" s="115"/>
      <c r="AB1782" s="115"/>
      <c r="AC1782" s="115"/>
      <c r="AD1782" s="41"/>
      <c r="AE1782" s="41"/>
      <c r="AF1782" s="41"/>
      <c r="AG1782" s="41"/>
      <c r="AH1782" s="41"/>
      <c r="AI1782" s="41"/>
      <c r="AJ1782" s="41"/>
      <c r="AK1782" s="41"/>
      <c r="AL1782" s="41"/>
      <c r="AM1782" s="41"/>
      <c r="AN1782" s="41"/>
    </row>
    <row r="1783" ht="12.75" customHeight="1">
      <c r="A1783" s="219">
        <v>10.0</v>
      </c>
      <c r="B1783" s="55">
        <f t="shared" ref="B1783:C1783" si="728">A1783*0.9</f>
        <v>9</v>
      </c>
      <c r="C1783" s="63">
        <f t="shared" si="728"/>
        <v>8.1</v>
      </c>
      <c r="D1783" s="201" t="s">
        <v>883</v>
      </c>
      <c r="E1783" s="220" t="s">
        <v>884</v>
      </c>
      <c r="F1783" s="204">
        <v>1.0</v>
      </c>
      <c r="G1783" s="273"/>
      <c r="I1783" s="221"/>
      <c r="J1783" s="221"/>
      <c r="K1783" s="115"/>
      <c r="L1783" s="115"/>
      <c r="M1783" s="115"/>
      <c r="N1783" s="115"/>
      <c r="O1783" s="115"/>
      <c r="P1783" s="115"/>
      <c r="Q1783" s="115"/>
      <c r="R1783" s="115"/>
      <c r="S1783" s="115"/>
      <c r="T1783" s="115"/>
      <c r="U1783" s="115"/>
      <c r="V1783" s="115"/>
      <c r="W1783" s="115"/>
      <c r="X1783" s="115"/>
      <c r="Y1783" s="115"/>
      <c r="Z1783" s="115"/>
      <c r="AA1783" s="115"/>
      <c r="AB1783" s="115"/>
      <c r="AC1783" s="115"/>
      <c r="AD1783" s="41"/>
      <c r="AE1783" s="41"/>
      <c r="AF1783" s="41"/>
      <c r="AG1783" s="41"/>
      <c r="AH1783" s="41"/>
      <c r="AI1783" s="41"/>
      <c r="AJ1783" s="41"/>
      <c r="AK1783" s="41"/>
      <c r="AL1783" s="41"/>
      <c r="AM1783" s="41"/>
      <c r="AN1783" s="41"/>
    </row>
    <row r="1784" ht="12.75" customHeight="1">
      <c r="A1784" s="219">
        <v>30.0</v>
      </c>
      <c r="B1784" s="55">
        <f t="shared" ref="B1784:C1784" si="729">A1784*0.9</f>
        <v>27</v>
      </c>
      <c r="C1784" s="63">
        <f t="shared" si="729"/>
        <v>24.3</v>
      </c>
      <c r="D1784" s="201" t="s">
        <v>885</v>
      </c>
      <c r="E1784" s="220"/>
      <c r="F1784" s="204">
        <v>2.0</v>
      </c>
      <c r="G1784" s="273"/>
      <c r="I1784" s="221"/>
      <c r="J1784" s="221"/>
      <c r="K1784" s="115"/>
      <c r="L1784" s="115"/>
      <c r="M1784" s="115"/>
      <c r="N1784" s="115"/>
      <c r="O1784" s="115"/>
      <c r="P1784" s="115"/>
      <c r="Q1784" s="115"/>
      <c r="R1784" s="115"/>
      <c r="S1784" s="115"/>
      <c r="T1784" s="115"/>
      <c r="U1784" s="115"/>
      <c r="V1784" s="115"/>
      <c r="W1784" s="115"/>
      <c r="X1784" s="115"/>
      <c r="Y1784" s="115"/>
      <c r="Z1784" s="115"/>
      <c r="AA1784" s="115"/>
      <c r="AB1784" s="115"/>
      <c r="AC1784" s="115"/>
      <c r="AD1784" s="41"/>
      <c r="AE1784" s="41"/>
      <c r="AF1784" s="41"/>
      <c r="AG1784" s="41"/>
      <c r="AH1784" s="41"/>
      <c r="AI1784" s="41"/>
      <c r="AJ1784" s="41"/>
      <c r="AK1784" s="41"/>
      <c r="AL1784" s="41"/>
      <c r="AM1784" s="41"/>
      <c r="AN1784" s="41"/>
    </row>
    <row r="1785" ht="12.75" customHeight="1">
      <c r="A1785" s="219">
        <v>20.0</v>
      </c>
      <c r="B1785" s="55">
        <f t="shared" ref="B1785:C1785" si="730">A1785*0.9</f>
        <v>18</v>
      </c>
      <c r="C1785" s="63">
        <f t="shared" si="730"/>
        <v>16.2</v>
      </c>
      <c r="D1785" s="201" t="s">
        <v>886</v>
      </c>
      <c r="E1785" s="220"/>
      <c r="F1785" s="204">
        <v>1.0</v>
      </c>
      <c r="G1785" s="273"/>
      <c r="I1785" s="221"/>
      <c r="J1785" s="221"/>
      <c r="K1785" s="115"/>
      <c r="L1785" s="115"/>
      <c r="M1785" s="115"/>
      <c r="N1785" s="115"/>
      <c r="O1785" s="115"/>
      <c r="P1785" s="115"/>
      <c r="Q1785" s="115"/>
      <c r="R1785" s="115"/>
      <c r="S1785" s="115"/>
      <c r="T1785" s="115"/>
      <c r="U1785" s="115"/>
      <c r="V1785" s="115"/>
      <c r="W1785" s="115"/>
      <c r="X1785" s="115"/>
      <c r="Y1785" s="115"/>
      <c r="Z1785" s="115"/>
      <c r="AA1785" s="115"/>
      <c r="AB1785" s="115"/>
      <c r="AC1785" s="115"/>
      <c r="AD1785" s="41"/>
      <c r="AE1785" s="41"/>
      <c r="AF1785" s="41"/>
      <c r="AG1785" s="41"/>
      <c r="AH1785" s="41"/>
      <c r="AI1785" s="41"/>
      <c r="AJ1785" s="41"/>
      <c r="AK1785" s="41"/>
      <c r="AL1785" s="41"/>
      <c r="AM1785" s="41"/>
      <c r="AN1785" s="41"/>
    </row>
    <row r="1786" ht="12.75" customHeight="1">
      <c r="A1786" s="219">
        <v>620.0</v>
      </c>
      <c r="B1786" s="55">
        <f t="shared" ref="B1786:C1786" si="731">A1786*0.9</f>
        <v>558</v>
      </c>
      <c r="C1786" s="63">
        <f t="shared" si="731"/>
        <v>502.2</v>
      </c>
      <c r="D1786" s="201" t="s">
        <v>887</v>
      </c>
      <c r="E1786" s="220" t="s">
        <v>888</v>
      </c>
      <c r="F1786" s="204">
        <v>4.0</v>
      </c>
      <c r="G1786" s="273"/>
      <c r="I1786" s="221"/>
      <c r="J1786" s="221"/>
      <c r="K1786" s="115"/>
      <c r="L1786" s="115"/>
      <c r="M1786" s="115"/>
      <c r="N1786" s="115"/>
      <c r="O1786" s="115"/>
      <c r="P1786" s="115"/>
      <c r="Q1786" s="115"/>
      <c r="R1786" s="115"/>
      <c r="S1786" s="115"/>
      <c r="T1786" s="115"/>
      <c r="U1786" s="115"/>
      <c r="V1786" s="115"/>
      <c r="W1786" s="115"/>
      <c r="X1786" s="115"/>
      <c r="Y1786" s="115"/>
      <c r="Z1786" s="115"/>
      <c r="AA1786" s="115"/>
      <c r="AB1786" s="115"/>
      <c r="AC1786" s="115"/>
      <c r="AD1786" s="41"/>
      <c r="AE1786" s="41"/>
      <c r="AF1786" s="41"/>
      <c r="AG1786" s="41"/>
      <c r="AH1786" s="41"/>
      <c r="AI1786" s="41"/>
      <c r="AJ1786" s="41"/>
      <c r="AK1786" s="41"/>
      <c r="AL1786" s="41"/>
      <c r="AM1786" s="41"/>
      <c r="AN1786" s="41"/>
    </row>
    <row r="1787" ht="12.75" customHeight="1">
      <c r="A1787" s="219">
        <v>25.0</v>
      </c>
      <c r="B1787" s="55">
        <f t="shared" ref="B1787:C1787" si="732">A1787*0.9</f>
        <v>22.5</v>
      </c>
      <c r="C1787" s="63">
        <f t="shared" si="732"/>
        <v>20.25</v>
      </c>
      <c r="D1787" s="201" t="s">
        <v>889</v>
      </c>
      <c r="E1787" s="220" t="s">
        <v>861</v>
      </c>
      <c r="F1787" s="204">
        <v>58.0</v>
      </c>
      <c r="G1787" s="273"/>
      <c r="I1787" s="221"/>
      <c r="J1787" s="221"/>
      <c r="K1787" s="115"/>
      <c r="L1787" s="115"/>
      <c r="M1787" s="115"/>
      <c r="N1787" s="115"/>
      <c r="O1787" s="115"/>
      <c r="P1787" s="115"/>
      <c r="Q1787" s="115"/>
      <c r="R1787" s="115"/>
      <c r="S1787" s="115"/>
      <c r="T1787" s="115"/>
      <c r="U1787" s="115"/>
      <c r="V1787" s="115"/>
      <c r="W1787" s="115"/>
      <c r="X1787" s="115"/>
      <c r="Y1787" s="115"/>
      <c r="Z1787" s="115"/>
      <c r="AA1787" s="115"/>
      <c r="AB1787" s="115"/>
      <c r="AC1787" s="115"/>
      <c r="AD1787" s="41"/>
      <c r="AE1787" s="41"/>
      <c r="AF1787" s="41"/>
      <c r="AG1787" s="41"/>
      <c r="AH1787" s="41"/>
      <c r="AI1787" s="41"/>
      <c r="AJ1787" s="41"/>
      <c r="AK1787" s="41"/>
      <c r="AL1787" s="41"/>
      <c r="AM1787" s="41"/>
      <c r="AN1787" s="41"/>
    </row>
    <row r="1788" ht="12.75" customHeight="1">
      <c r="A1788" s="219">
        <v>25.0</v>
      </c>
      <c r="B1788" s="55">
        <f t="shared" ref="B1788:C1788" si="733">A1788*0.9</f>
        <v>22.5</v>
      </c>
      <c r="C1788" s="63">
        <f t="shared" si="733"/>
        <v>20.25</v>
      </c>
      <c r="D1788" s="201" t="s">
        <v>889</v>
      </c>
      <c r="E1788" s="220" t="s">
        <v>890</v>
      </c>
      <c r="F1788" s="204">
        <v>11.0</v>
      </c>
      <c r="G1788" s="273"/>
      <c r="I1788" s="221"/>
      <c r="J1788" s="221"/>
      <c r="K1788" s="115"/>
      <c r="L1788" s="115"/>
      <c r="M1788" s="115"/>
      <c r="N1788" s="115"/>
      <c r="O1788" s="115"/>
      <c r="P1788" s="115"/>
      <c r="Q1788" s="115"/>
      <c r="R1788" s="115"/>
      <c r="S1788" s="115"/>
      <c r="T1788" s="115"/>
      <c r="U1788" s="115"/>
      <c r="V1788" s="115"/>
      <c r="W1788" s="115"/>
      <c r="X1788" s="115"/>
      <c r="Y1788" s="115"/>
      <c r="Z1788" s="115"/>
      <c r="AA1788" s="115"/>
      <c r="AB1788" s="115"/>
      <c r="AC1788" s="115"/>
      <c r="AD1788" s="41"/>
      <c r="AE1788" s="41"/>
      <c r="AF1788" s="41"/>
      <c r="AG1788" s="41"/>
      <c r="AH1788" s="41"/>
      <c r="AI1788" s="41"/>
      <c r="AJ1788" s="41"/>
      <c r="AK1788" s="41"/>
      <c r="AL1788" s="41"/>
      <c r="AM1788" s="41"/>
      <c r="AN1788" s="41"/>
    </row>
    <row r="1789" ht="12.75" customHeight="1">
      <c r="A1789" s="222"/>
      <c r="B1789" s="55"/>
      <c r="C1789" s="63"/>
      <c r="D1789" s="242"/>
      <c r="E1789" s="280"/>
      <c r="F1789" s="209"/>
      <c r="G1789" s="273"/>
      <c r="I1789" s="221"/>
      <c r="J1789" s="221"/>
      <c r="K1789" s="115"/>
      <c r="L1789" s="115"/>
      <c r="M1789" s="115"/>
      <c r="N1789" s="115"/>
      <c r="O1789" s="115"/>
      <c r="P1789" s="115"/>
      <c r="Q1789" s="115"/>
      <c r="R1789" s="115"/>
      <c r="S1789" s="115"/>
      <c r="T1789" s="115"/>
      <c r="U1789" s="115"/>
      <c r="V1789" s="115"/>
      <c r="W1789" s="115"/>
      <c r="X1789" s="115"/>
      <c r="Y1789" s="115"/>
      <c r="Z1789" s="115"/>
      <c r="AA1789" s="115"/>
      <c r="AB1789" s="115"/>
      <c r="AC1789" s="115"/>
      <c r="AD1789" s="41"/>
      <c r="AE1789" s="41"/>
      <c r="AF1789" s="41"/>
      <c r="AG1789" s="41"/>
      <c r="AH1789" s="41"/>
      <c r="AI1789" s="41"/>
      <c r="AJ1789" s="41"/>
      <c r="AK1789" s="41"/>
      <c r="AL1789" s="41"/>
      <c r="AM1789" s="41"/>
      <c r="AN1789" s="41"/>
    </row>
    <row r="1790" ht="12.75" customHeight="1">
      <c r="A1790" s="222">
        <v>45.0</v>
      </c>
      <c r="B1790" s="55">
        <f t="shared" ref="B1790:C1790" si="734">A1790*0.9</f>
        <v>40.5</v>
      </c>
      <c r="C1790" s="63">
        <f t="shared" si="734"/>
        <v>36.45</v>
      </c>
      <c r="D1790" s="242" t="s">
        <v>891</v>
      </c>
      <c r="E1790" s="280"/>
      <c r="F1790" s="209">
        <v>1.0</v>
      </c>
      <c r="G1790" s="273"/>
      <c r="I1790" s="221"/>
      <c r="J1790" s="221"/>
      <c r="K1790" s="115"/>
      <c r="L1790" s="115"/>
      <c r="M1790" s="115"/>
      <c r="N1790" s="115"/>
      <c r="O1790" s="115"/>
      <c r="P1790" s="115"/>
      <c r="Q1790" s="115"/>
      <c r="R1790" s="115"/>
      <c r="S1790" s="115"/>
      <c r="T1790" s="115"/>
      <c r="U1790" s="115"/>
      <c r="V1790" s="115"/>
      <c r="W1790" s="115"/>
      <c r="X1790" s="115"/>
      <c r="Y1790" s="115"/>
      <c r="Z1790" s="115"/>
      <c r="AA1790" s="115"/>
      <c r="AB1790" s="115"/>
      <c r="AC1790" s="115"/>
      <c r="AD1790" s="41"/>
      <c r="AE1790" s="41"/>
      <c r="AF1790" s="41"/>
      <c r="AG1790" s="41"/>
      <c r="AH1790" s="41"/>
      <c r="AI1790" s="41"/>
      <c r="AJ1790" s="41"/>
      <c r="AK1790" s="41"/>
      <c r="AL1790" s="41"/>
      <c r="AM1790" s="41"/>
      <c r="AN1790" s="41"/>
    </row>
    <row r="1791" ht="12.75" customHeight="1">
      <c r="A1791" s="222">
        <v>45.0</v>
      </c>
      <c r="B1791" s="55">
        <f t="shared" ref="B1791:C1791" si="735">A1791*0.9</f>
        <v>40.5</v>
      </c>
      <c r="C1791" s="63">
        <f t="shared" si="735"/>
        <v>36.45</v>
      </c>
      <c r="D1791" s="242" t="s">
        <v>892</v>
      </c>
      <c r="E1791" s="280"/>
      <c r="F1791" s="209">
        <v>1.0</v>
      </c>
      <c r="G1791" s="273"/>
      <c r="I1791" s="221"/>
      <c r="J1791" s="221"/>
      <c r="K1791" s="115"/>
      <c r="L1791" s="115"/>
      <c r="M1791" s="115"/>
      <c r="N1791" s="115"/>
      <c r="O1791" s="115"/>
      <c r="P1791" s="115"/>
      <c r="Q1791" s="115"/>
      <c r="R1791" s="115"/>
      <c r="S1791" s="115"/>
      <c r="T1791" s="115"/>
      <c r="U1791" s="115"/>
      <c r="V1791" s="115"/>
      <c r="W1791" s="115"/>
      <c r="X1791" s="115"/>
      <c r="Y1791" s="115"/>
      <c r="Z1791" s="115"/>
      <c r="AA1791" s="115"/>
      <c r="AB1791" s="115"/>
      <c r="AC1791" s="115"/>
      <c r="AD1791" s="41"/>
      <c r="AE1791" s="41"/>
      <c r="AF1791" s="41"/>
      <c r="AG1791" s="41"/>
      <c r="AH1791" s="41"/>
      <c r="AI1791" s="41"/>
      <c r="AJ1791" s="41"/>
      <c r="AK1791" s="41"/>
      <c r="AL1791" s="41"/>
      <c r="AM1791" s="41"/>
      <c r="AN1791" s="41"/>
    </row>
    <row r="1792" ht="12.75" customHeight="1">
      <c r="A1792" s="222">
        <v>50.0</v>
      </c>
      <c r="B1792" s="55">
        <f t="shared" ref="B1792:C1792" si="736">A1792*0.9</f>
        <v>45</v>
      </c>
      <c r="C1792" s="63">
        <f t="shared" si="736"/>
        <v>40.5</v>
      </c>
      <c r="D1792" s="242" t="s">
        <v>893</v>
      </c>
      <c r="E1792" s="280"/>
      <c r="F1792" s="209">
        <v>1.0</v>
      </c>
      <c r="G1792" s="273"/>
      <c r="I1792" s="221"/>
      <c r="J1792" s="221"/>
      <c r="K1792" s="115"/>
      <c r="L1792" s="115"/>
      <c r="M1792" s="115"/>
      <c r="N1792" s="115"/>
      <c r="O1792" s="115"/>
      <c r="P1792" s="115"/>
      <c r="Q1792" s="115"/>
      <c r="R1792" s="115"/>
      <c r="S1792" s="115"/>
      <c r="T1792" s="115"/>
      <c r="U1792" s="115"/>
      <c r="V1792" s="115"/>
      <c r="W1792" s="115"/>
      <c r="X1792" s="115"/>
      <c r="Y1792" s="115"/>
      <c r="Z1792" s="115"/>
      <c r="AA1792" s="115"/>
      <c r="AB1792" s="115"/>
      <c r="AC1792" s="115"/>
      <c r="AD1792" s="41"/>
      <c r="AE1792" s="41"/>
      <c r="AF1792" s="41"/>
      <c r="AG1792" s="41"/>
      <c r="AH1792" s="41"/>
      <c r="AI1792" s="41"/>
      <c r="AJ1792" s="41"/>
      <c r="AK1792" s="41"/>
      <c r="AL1792" s="41"/>
      <c r="AM1792" s="41"/>
      <c r="AN1792" s="41"/>
    </row>
    <row r="1793" ht="12.75" customHeight="1">
      <c r="A1793" s="222">
        <v>10.0</v>
      </c>
      <c r="B1793" s="55">
        <f t="shared" ref="B1793:C1793" si="737">A1793*0.9</f>
        <v>9</v>
      </c>
      <c r="C1793" s="63">
        <f t="shared" si="737"/>
        <v>8.1</v>
      </c>
      <c r="D1793" s="242" t="s">
        <v>894</v>
      </c>
      <c r="E1793" s="280"/>
      <c r="F1793" s="209">
        <v>22.0</v>
      </c>
      <c r="G1793" s="273"/>
      <c r="I1793" s="221"/>
      <c r="J1793" s="221"/>
      <c r="K1793" s="115"/>
      <c r="L1793" s="115"/>
      <c r="M1793" s="115"/>
      <c r="N1793" s="115"/>
      <c r="O1793" s="115"/>
      <c r="P1793" s="115"/>
      <c r="Q1793" s="115"/>
      <c r="R1793" s="115"/>
      <c r="S1793" s="115"/>
      <c r="T1793" s="115"/>
      <c r="U1793" s="115"/>
      <c r="V1793" s="115"/>
      <c r="W1793" s="115"/>
      <c r="X1793" s="115"/>
      <c r="Y1793" s="115"/>
      <c r="Z1793" s="115"/>
      <c r="AA1793" s="115"/>
      <c r="AB1793" s="115"/>
      <c r="AC1793" s="115"/>
      <c r="AD1793" s="41"/>
      <c r="AE1793" s="41"/>
      <c r="AF1793" s="41"/>
      <c r="AG1793" s="41"/>
      <c r="AH1793" s="41"/>
      <c r="AI1793" s="41"/>
      <c r="AJ1793" s="41"/>
      <c r="AK1793" s="41"/>
      <c r="AL1793" s="41"/>
      <c r="AM1793" s="41"/>
      <c r="AN1793" s="41"/>
    </row>
    <row r="1794" ht="12.75" customHeight="1">
      <c r="A1794" s="222">
        <v>10.0</v>
      </c>
      <c r="B1794" s="55">
        <f t="shared" ref="B1794:C1794" si="738">A1794*0.9</f>
        <v>9</v>
      </c>
      <c r="C1794" s="63">
        <f t="shared" si="738"/>
        <v>8.1</v>
      </c>
      <c r="D1794" s="242" t="s">
        <v>895</v>
      </c>
      <c r="E1794" s="280"/>
      <c r="F1794" s="209">
        <v>1.0</v>
      </c>
      <c r="G1794" s="273"/>
      <c r="I1794" s="221"/>
      <c r="J1794" s="221"/>
      <c r="K1794" s="115"/>
      <c r="L1794" s="115"/>
      <c r="M1794" s="115"/>
      <c r="N1794" s="115"/>
      <c r="O1794" s="115"/>
      <c r="P1794" s="115"/>
      <c r="Q1794" s="115"/>
      <c r="R1794" s="115"/>
      <c r="S1794" s="115"/>
      <c r="T1794" s="115"/>
      <c r="U1794" s="115"/>
      <c r="V1794" s="115"/>
      <c r="W1794" s="115"/>
      <c r="X1794" s="115"/>
      <c r="Y1794" s="115"/>
      <c r="Z1794" s="115"/>
      <c r="AA1794" s="115"/>
      <c r="AB1794" s="115"/>
      <c r="AC1794" s="115"/>
      <c r="AD1794" s="41"/>
      <c r="AE1794" s="41"/>
      <c r="AF1794" s="41"/>
      <c r="AG1794" s="41"/>
      <c r="AH1794" s="41"/>
      <c r="AI1794" s="41"/>
      <c r="AJ1794" s="41"/>
      <c r="AK1794" s="41"/>
      <c r="AL1794" s="41"/>
      <c r="AM1794" s="41"/>
      <c r="AN1794" s="41"/>
    </row>
    <row r="1795" ht="12.75" customHeight="1">
      <c r="A1795" s="222">
        <v>3990.0</v>
      </c>
      <c r="B1795" s="55">
        <f t="shared" ref="B1795:C1795" si="739">A1795*0.9</f>
        <v>3591</v>
      </c>
      <c r="C1795" s="63">
        <f t="shared" si="739"/>
        <v>3231.9</v>
      </c>
      <c r="D1795" s="242" t="s">
        <v>896</v>
      </c>
      <c r="E1795" s="280"/>
      <c r="F1795" s="209">
        <v>1.0</v>
      </c>
      <c r="G1795" s="273"/>
      <c r="I1795" s="221"/>
      <c r="J1795" s="221"/>
      <c r="K1795" s="115"/>
      <c r="L1795" s="115"/>
      <c r="M1795" s="115"/>
      <c r="N1795" s="115"/>
      <c r="O1795" s="115"/>
      <c r="P1795" s="115"/>
      <c r="Q1795" s="115"/>
      <c r="R1795" s="115"/>
      <c r="S1795" s="115"/>
      <c r="T1795" s="115"/>
      <c r="U1795" s="115"/>
      <c r="V1795" s="115"/>
      <c r="W1795" s="115"/>
      <c r="X1795" s="115"/>
      <c r="Y1795" s="115"/>
      <c r="Z1795" s="115"/>
      <c r="AA1795" s="115"/>
      <c r="AB1795" s="115"/>
      <c r="AC1795" s="115"/>
      <c r="AD1795" s="41"/>
      <c r="AE1795" s="41"/>
      <c r="AF1795" s="41"/>
      <c r="AG1795" s="41"/>
      <c r="AH1795" s="41"/>
      <c r="AI1795" s="41"/>
      <c r="AJ1795" s="41"/>
      <c r="AK1795" s="41"/>
      <c r="AL1795" s="41"/>
      <c r="AM1795" s="41"/>
      <c r="AN1795" s="41"/>
    </row>
    <row r="1796" ht="12.75" customHeight="1">
      <c r="A1796" s="222">
        <v>20.0</v>
      </c>
      <c r="B1796" s="55">
        <f t="shared" ref="B1796:C1796" si="740">A1796*0.9</f>
        <v>18</v>
      </c>
      <c r="C1796" s="63">
        <f t="shared" si="740"/>
        <v>16.2</v>
      </c>
      <c r="D1796" s="242" t="s">
        <v>897</v>
      </c>
      <c r="E1796" s="280"/>
      <c r="F1796" s="209">
        <v>1.0</v>
      </c>
      <c r="G1796" s="273"/>
      <c r="I1796" s="221"/>
      <c r="J1796" s="221"/>
      <c r="K1796" s="115"/>
      <c r="L1796" s="115"/>
      <c r="M1796" s="115"/>
      <c r="N1796" s="115"/>
      <c r="O1796" s="115"/>
      <c r="P1796" s="115"/>
      <c r="Q1796" s="115"/>
      <c r="R1796" s="115"/>
      <c r="S1796" s="115"/>
      <c r="T1796" s="115"/>
      <c r="U1796" s="115"/>
      <c r="V1796" s="115"/>
      <c r="W1796" s="115"/>
      <c r="X1796" s="115"/>
      <c r="Y1796" s="115"/>
      <c r="Z1796" s="115"/>
      <c r="AA1796" s="115"/>
      <c r="AB1796" s="115"/>
      <c r="AC1796" s="115"/>
      <c r="AD1796" s="41"/>
      <c r="AE1796" s="41"/>
      <c r="AF1796" s="41"/>
      <c r="AG1796" s="41"/>
      <c r="AH1796" s="41"/>
      <c r="AI1796" s="41"/>
      <c r="AJ1796" s="41"/>
      <c r="AK1796" s="41"/>
      <c r="AL1796" s="41"/>
      <c r="AM1796" s="41"/>
      <c r="AN1796" s="41"/>
    </row>
    <row r="1797" ht="12.75" customHeight="1">
      <c r="A1797" s="222">
        <v>90.0</v>
      </c>
      <c r="B1797" s="55">
        <f t="shared" ref="B1797:C1797" si="741">A1797*0.9</f>
        <v>81</v>
      </c>
      <c r="C1797" s="63">
        <f t="shared" si="741"/>
        <v>72.9</v>
      </c>
      <c r="D1797" s="242" t="s">
        <v>898</v>
      </c>
      <c r="E1797" s="280"/>
      <c r="F1797" s="209">
        <v>3.0</v>
      </c>
      <c r="G1797" s="273"/>
      <c r="I1797" s="221"/>
      <c r="J1797" s="221"/>
      <c r="K1797" s="115"/>
      <c r="L1797" s="115"/>
      <c r="M1797" s="115"/>
      <c r="N1797" s="115"/>
      <c r="O1797" s="115"/>
      <c r="P1797" s="115"/>
      <c r="Q1797" s="115"/>
      <c r="R1797" s="115"/>
      <c r="S1797" s="115"/>
      <c r="T1797" s="115"/>
      <c r="U1797" s="115"/>
      <c r="V1797" s="115"/>
      <c r="W1797" s="115"/>
      <c r="X1797" s="115"/>
      <c r="Y1797" s="115"/>
      <c r="Z1797" s="115"/>
      <c r="AA1797" s="115"/>
      <c r="AB1797" s="115"/>
      <c r="AC1797" s="115"/>
      <c r="AD1797" s="41"/>
      <c r="AE1797" s="41"/>
      <c r="AF1797" s="41"/>
      <c r="AG1797" s="41"/>
      <c r="AH1797" s="41"/>
      <c r="AI1797" s="41"/>
      <c r="AJ1797" s="41"/>
      <c r="AK1797" s="41"/>
      <c r="AL1797" s="41"/>
      <c r="AM1797" s="41"/>
      <c r="AN1797" s="41"/>
    </row>
    <row r="1798" ht="12.75" customHeight="1">
      <c r="A1798" s="222"/>
      <c r="B1798" s="55"/>
      <c r="C1798" s="63"/>
      <c r="D1798" s="207"/>
      <c r="E1798" s="208"/>
      <c r="F1798" s="209"/>
      <c r="G1798" s="273"/>
      <c r="I1798" s="221"/>
      <c r="J1798" s="221"/>
      <c r="K1798" s="115"/>
      <c r="L1798" s="115"/>
      <c r="M1798" s="115"/>
      <c r="N1798" s="115"/>
      <c r="O1798" s="115"/>
      <c r="P1798" s="115"/>
      <c r="Q1798" s="115"/>
      <c r="R1798" s="115"/>
      <c r="S1798" s="115"/>
      <c r="T1798" s="115"/>
      <c r="U1798" s="115"/>
      <c r="V1798" s="115"/>
      <c r="W1798" s="115"/>
      <c r="X1798" s="115"/>
      <c r="Y1798" s="115"/>
      <c r="Z1798" s="115"/>
      <c r="AA1798" s="115"/>
      <c r="AB1798" s="115"/>
      <c r="AC1798" s="115"/>
      <c r="AD1798" s="41"/>
      <c r="AE1798" s="41"/>
      <c r="AF1798" s="41"/>
      <c r="AG1798" s="41"/>
      <c r="AH1798" s="41"/>
      <c r="AI1798" s="41"/>
      <c r="AJ1798" s="41"/>
      <c r="AK1798" s="41"/>
      <c r="AL1798" s="41"/>
      <c r="AM1798" s="41"/>
      <c r="AN1798" s="41"/>
    </row>
    <row r="1799" ht="12.75" customHeight="1">
      <c r="A1799" s="222">
        <v>150.0</v>
      </c>
      <c r="B1799" s="55">
        <f t="shared" ref="B1799:C1799" si="742">A1799*0.9</f>
        <v>135</v>
      </c>
      <c r="C1799" s="63">
        <f t="shared" si="742"/>
        <v>121.5</v>
      </c>
      <c r="D1799" s="207" t="s">
        <v>899</v>
      </c>
      <c r="E1799" s="208"/>
      <c r="F1799" s="209">
        <v>2.0</v>
      </c>
      <c r="G1799" s="273" t="s">
        <v>900</v>
      </c>
      <c r="I1799" s="221"/>
      <c r="J1799" s="221"/>
      <c r="K1799" s="115"/>
      <c r="L1799" s="115"/>
      <c r="M1799" s="115"/>
      <c r="N1799" s="115"/>
      <c r="O1799" s="115"/>
      <c r="P1799" s="115"/>
      <c r="Q1799" s="115"/>
      <c r="R1799" s="115"/>
      <c r="S1799" s="115"/>
      <c r="T1799" s="115"/>
      <c r="U1799" s="115"/>
      <c r="V1799" s="115"/>
      <c r="W1799" s="115"/>
      <c r="X1799" s="115"/>
      <c r="Y1799" s="115"/>
      <c r="Z1799" s="115"/>
      <c r="AA1799" s="115"/>
      <c r="AB1799" s="115"/>
      <c r="AC1799" s="115"/>
      <c r="AD1799" s="41"/>
      <c r="AE1799" s="41"/>
      <c r="AF1799" s="41"/>
      <c r="AG1799" s="41"/>
      <c r="AH1799" s="41"/>
      <c r="AI1799" s="41"/>
      <c r="AJ1799" s="41"/>
      <c r="AK1799" s="41"/>
      <c r="AL1799" s="41"/>
      <c r="AM1799" s="41"/>
      <c r="AN1799" s="41"/>
    </row>
    <row r="1800" ht="12.75" customHeight="1">
      <c r="A1800" s="222">
        <v>40.0</v>
      </c>
      <c r="B1800" s="55">
        <f t="shared" ref="B1800:C1800" si="743">A1800*0.9</f>
        <v>36</v>
      </c>
      <c r="C1800" s="63">
        <f t="shared" si="743"/>
        <v>32.4</v>
      </c>
      <c r="D1800" s="207" t="s">
        <v>901</v>
      </c>
      <c r="E1800" s="125" t="s">
        <v>698</v>
      </c>
      <c r="F1800" s="209">
        <v>1.0</v>
      </c>
      <c r="G1800" s="273" t="s">
        <v>902</v>
      </c>
      <c r="I1800" s="221"/>
      <c r="J1800" s="221"/>
      <c r="K1800" s="115"/>
      <c r="L1800" s="115"/>
      <c r="M1800" s="115"/>
      <c r="N1800" s="115"/>
      <c r="O1800" s="115"/>
      <c r="P1800" s="115"/>
      <c r="Q1800" s="115"/>
      <c r="R1800" s="115"/>
      <c r="S1800" s="115"/>
      <c r="T1800" s="115"/>
      <c r="U1800" s="115"/>
      <c r="V1800" s="115"/>
      <c r="W1800" s="115"/>
      <c r="X1800" s="115"/>
      <c r="Y1800" s="115"/>
      <c r="Z1800" s="115"/>
      <c r="AA1800" s="115"/>
      <c r="AB1800" s="115"/>
      <c r="AC1800" s="115"/>
      <c r="AD1800" s="41"/>
      <c r="AE1800" s="41"/>
      <c r="AF1800" s="41"/>
      <c r="AG1800" s="41"/>
      <c r="AH1800" s="41"/>
      <c r="AI1800" s="41"/>
      <c r="AJ1800" s="41"/>
      <c r="AK1800" s="41"/>
      <c r="AL1800" s="41"/>
      <c r="AM1800" s="41"/>
      <c r="AN1800" s="41"/>
    </row>
    <row r="1801" ht="12.75" customHeight="1">
      <c r="A1801" s="222">
        <v>7.0</v>
      </c>
      <c r="B1801" s="55">
        <f t="shared" ref="B1801:C1801" si="744">A1801*0.9</f>
        <v>6.3</v>
      </c>
      <c r="C1801" s="63">
        <f t="shared" si="744"/>
        <v>5.67</v>
      </c>
      <c r="D1801" s="207" t="s">
        <v>903</v>
      </c>
      <c r="E1801" s="125" t="s">
        <v>904</v>
      </c>
      <c r="F1801" s="209">
        <v>1.0</v>
      </c>
      <c r="G1801" s="273" t="s">
        <v>905</v>
      </c>
      <c r="I1801" s="221"/>
      <c r="J1801" s="221"/>
      <c r="K1801" s="115"/>
      <c r="L1801" s="115"/>
      <c r="M1801" s="115"/>
      <c r="N1801" s="115"/>
      <c r="O1801" s="115"/>
      <c r="P1801" s="115"/>
      <c r="Q1801" s="115"/>
      <c r="R1801" s="115"/>
      <c r="S1801" s="115"/>
      <c r="T1801" s="115"/>
      <c r="U1801" s="115"/>
      <c r="V1801" s="115"/>
      <c r="W1801" s="115"/>
      <c r="X1801" s="115"/>
      <c r="Y1801" s="115"/>
      <c r="Z1801" s="115"/>
      <c r="AA1801" s="115"/>
      <c r="AB1801" s="115"/>
      <c r="AC1801" s="115"/>
      <c r="AD1801" s="41"/>
      <c r="AE1801" s="41"/>
      <c r="AF1801" s="41"/>
      <c r="AG1801" s="41"/>
      <c r="AH1801" s="41"/>
      <c r="AI1801" s="41"/>
      <c r="AJ1801" s="41"/>
      <c r="AK1801" s="41"/>
      <c r="AL1801" s="41"/>
      <c r="AM1801" s="41"/>
      <c r="AN1801" s="41"/>
    </row>
    <row r="1802" ht="12.75" customHeight="1">
      <c r="A1802" s="222">
        <v>50.0</v>
      </c>
      <c r="B1802" s="55">
        <f t="shared" ref="B1802:C1802" si="745">A1802*0.9</f>
        <v>45</v>
      </c>
      <c r="C1802" s="63">
        <f t="shared" si="745"/>
        <v>40.5</v>
      </c>
      <c r="D1802" s="207" t="s">
        <v>906</v>
      </c>
      <c r="E1802" s="208"/>
      <c r="F1802" s="209">
        <v>1.0</v>
      </c>
      <c r="G1802" s="273" t="s">
        <v>907</v>
      </c>
      <c r="I1802" s="221"/>
      <c r="J1802" s="221"/>
      <c r="K1802" s="115"/>
      <c r="L1802" s="115"/>
      <c r="M1802" s="115"/>
      <c r="N1802" s="115"/>
      <c r="O1802" s="115"/>
      <c r="P1802" s="115"/>
      <c r="Q1802" s="115"/>
      <c r="R1802" s="115"/>
      <c r="S1802" s="115"/>
      <c r="T1802" s="115"/>
      <c r="U1802" s="115"/>
      <c r="V1802" s="115"/>
      <c r="W1802" s="115"/>
      <c r="X1802" s="115"/>
      <c r="Y1802" s="115"/>
      <c r="Z1802" s="115"/>
      <c r="AA1802" s="115"/>
      <c r="AB1802" s="115"/>
      <c r="AC1802" s="115"/>
      <c r="AD1802" s="41"/>
      <c r="AE1802" s="41"/>
      <c r="AF1802" s="41"/>
      <c r="AG1802" s="41"/>
      <c r="AH1802" s="41"/>
      <c r="AI1802" s="41"/>
      <c r="AJ1802" s="41"/>
      <c r="AK1802" s="41"/>
      <c r="AL1802" s="41"/>
      <c r="AM1802" s="41"/>
      <c r="AN1802" s="41"/>
    </row>
    <row r="1803" ht="12.75" customHeight="1">
      <c r="A1803" s="222">
        <v>100.0</v>
      </c>
      <c r="B1803" s="55">
        <f t="shared" ref="B1803:C1803" si="746">A1803*0.9</f>
        <v>90</v>
      </c>
      <c r="C1803" s="63">
        <f t="shared" si="746"/>
        <v>81</v>
      </c>
      <c r="D1803" s="207" t="s">
        <v>908</v>
      </c>
      <c r="E1803" s="208"/>
      <c r="F1803" s="209">
        <v>2.0</v>
      </c>
      <c r="G1803" s="273" t="s">
        <v>902</v>
      </c>
      <c r="I1803" s="221"/>
      <c r="J1803" s="221"/>
      <c r="K1803" s="115"/>
      <c r="L1803" s="115"/>
      <c r="M1803" s="115"/>
      <c r="N1803" s="115"/>
      <c r="O1803" s="115"/>
      <c r="P1803" s="115"/>
      <c r="Q1803" s="115"/>
      <c r="R1803" s="115"/>
      <c r="S1803" s="115"/>
      <c r="T1803" s="115"/>
      <c r="U1803" s="115"/>
      <c r="V1803" s="115"/>
      <c r="W1803" s="115"/>
      <c r="X1803" s="115"/>
      <c r="Y1803" s="115"/>
      <c r="Z1803" s="115"/>
      <c r="AA1803" s="115"/>
      <c r="AB1803" s="115"/>
      <c r="AC1803" s="115"/>
      <c r="AD1803" s="41"/>
      <c r="AE1803" s="41"/>
      <c r="AF1803" s="41"/>
      <c r="AG1803" s="41"/>
      <c r="AH1803" s="41"/>
      <c r="AI1803" s="41"/>
      <c r="AJ1803" s="41"/>
      <c r="AK1803" s="41"/>
      <c r="AL1803" s="41"/>
      <c r="AM1803" s="41"/>
      <c r="AN1803" s="41"/>
    </row>
    <row r="1804" ht="12.75" customHeight="1">
      <c r="A1804" s="222">
        <v>50.0</v>
      </c>
      <c r="B1804" s="55">
        <f t="shared" ref="B1804:C1804" si="747">A1804*0.9</f>
        <v>45</v>
      </c>
      <c r="C1804" s="63">
        <f t="shared" si="747"/>
        <v>40.5</v>
      </c>
      <c r="D1804" s="207" t="s">
        <v>909</v>
      </c>
      <c r="E1804" s="125" t="s">
        <v>910</v>
      </c>
      <c r="F1804" s="209">
        <v>1.0</v>
      </c>
      <c r="G1804" s="273" t="s">
        <v>911</v>
      </c>
      <c r="I1804" s="221"/>
      <c r="J1804" s="221"/>
      <c r="K1804" s="115"/>
      <c r="L1804" s="115"/>
      <c r="M1804" s="115"/>
      <c r="N1804" s="115"/>
      <c r="O1804" s="115"/>
      <c r="P1804" s="115"/>
      <c r="Q1804" s="115"/>
      <c r="R1804" s="115"/>
      <c r="S1804" s="115"/>
      <c r="T1804" s="115"/>
      <c r="U1804" s="115"/>
      <c r="V1804" s="115"/>
      <c r="W1804" s="115"/>
      <c r="X1804" s="115"/>
      <c r="Y1804" s="115"/>
      <c r="Z1804" s="115"/>
      <c r="AA1804" s="115"/>
      <c r="AB1804" s="115"/>
      <c r="AC1804" s="115"/>
      <c r="AD1804" s="41"/>
      <c r="AE1804" s="41"/>
      <c r="AF1804" s="41"/>
      <c r="AG1804" s="41"/>
      <c r="AH1804" s="41"/>
      <c r="AI1804" s="41"/>
      <c r="AJ1804" s="41"/>
      <c r="AK1804" s="41"/>
      <c r="AL1804" s="41"/>
      <c r="AM1804" s="41"/>
      <c r="AN1804" s="41"/>
    </row>
    <row r="1805" ht="12.75" customHeight="1">
      <c r="A1805" s="222">
        <v>220.0</v>
      </c>
      <c r="B1805" s="55">
        <f t="shared" ref="B1805:C1805" si="748">A1805*0.9</f>
        <v>198</v>
      </c>
      <c r="C1805" s="63">
        <f t="shared" si="748"/>
        <v>178.2</v>
      </c>
      <c r="D1805" s="207" t="s">
        <v>912</v>
      </c>
      <c r="E1805" s="125" t="s">
        <v>913</v>
      </c>
      <c r="F1805" s="209">
        <v>3.0</v>
      </c>
      <c r="G1805" s="273" t="s">
        <v>914</v>
      </c>
      <c r="I1805" s="221"/>
      <c r="J1805" s="221"/>
      <c r="K1805" s="115"/>
      <c r="L1805" s="115"/>
      <c r="M1805" s="115"/>
      <c r="N1805" s="115"/>
      <c r="O1805" s="115"/>
      <c r="P1805" s="115"/>
      <c r="Q1805" s="115"/>
      <c r="R1805" s="115"/>
      <c r="S1805" s="115"/>
      <c r="T1805" s="115"/>
      <c r="U1805" s="115"/>
      <c r="V1805" s="115"/>
      <c r="W1805" s="115"/>
      <c r="X1805" s="115"/>
      <c r="Y1805" s="115"/>
      <c r="Z1805" s="115"/>
      <c r="AA1805" s="115"/>
      <c r="AB1805" s="115"/>
      <c r="AC1805" s="115"/>
      <c r="AD1805" s="41"/>
      <c r="AE1805" s="41"/>
      <c r="AF1805" s="41"/>
      <c r="AG1805" s="41"/>
      <c r="AH1805" s="41"/>
      <c r="AI1805" s="41"/>
      <c r="AJ1805" s="41"/>
      <c r="AK1805" s="41"/>
      <c r="AL1805" s="41"/>
      <c r="AM1805" s="41"/>
      <c r="AN1805" s="41"/>
    </row>
    <row r="1806" ht="12.75" customHeight="1">
      <c r="A1806" s="222">
        <v>450.0</v>
      </c>
      <c r="B1806" s="55">
        <f t="shared" ref="B1806:C1806" si="749">A1806*0.9</f>
        <v>405</v>
      </c>
      <c r="C1806" s="63">
        <f t="shared" si="749"/>
        <v>364.5</v>
      </c>
      <c r="D1806" s="207" t="s">
        <v>915</v>
      </c>
      <c r="E1806" s="125" t="s">
        <v>916</v>
      </c>
      <c r="F1806" s="209">
        <v>1.0</v>
      </c>
      <c r="G1806" s="273" t="s">
        <v>914</v>
      </c>
      <c r="I1806" s="221"/>
      <c r="J1806" s="221"/>
      <c r="K1806" s="115"/>
      <c r="L1806" s="115"/>
      <c r="M1806" s="115"/>
      <c r="N1806" s="115"/>
      <c r="O1806" s="115"/>
      <c r="P1806" s="115"/>
      <c r="Q1806" s="115"/>
      <c r="R1806" s="115"/>
      <c r="S1806" s="115"/>
      <c r="T1806" s="115"/>
      <c r="U1806" s="115"/>
      <c r="V1806" s="115"/>
      <c r="W1806" s="115"/>
      <c r="X1806" s="115"/>
      <c r="Y1806" s="115"/>
      <c r="Z1806" s="115"/>
      <c r="AA1806" s="115"/>
      <c r="AB1806" s="115"/>
      <c r="AC1806" s="115"/>
      <c r="AD1806" s="41"/>
      <c r="AE1806" s="41"/>
      <c r="AF1806" s="41"/>
      <c r="AG1806" s="41"/>
      <c r="AH1806" s="41"/>
      <c r="AI1806" s="41"/>
      <c r="AJ1806" s="41"/>
      <c r="AK1806" s="41"/>
      <c r="AL1806" s="41"/>
      <c r="AM1806" s="41"/>
      <c r="AN1806" s="41"/>
    </row>
    <row r="1807" ht="12.75" customHeight="1">
      <c r="A1807" s="222">
        <v>45.0</v>
      </c>
      <c r="B1807" s="55">
        <f t="shared" ref="B1807:C1807" si="750">A1807*0.9</f>
        <v>40.5</v>
      </c>
      <c r="C1807" s="63">
        <f t="shared" si="750"/>
        <v>36.45</v>
      </c>
      <c r="D1807" s="207" t="s">
        <v>917</v>
      </c>
      <c r="E1807" s="208"/>
      <c r="F1807" s="209">
        <v>2.0</v>
      </c>
      <c r="G1807" s="273" t="s">
        <v>907</v>
      </c>
      <c r="I1807" s="221"/>
      <c r="J1807" s="221"/>
      <c r="K1807" s="115"/>
      <c r="L1807" s="115"/>
      <c r="M1807" s="115"/>
      <c r="N1807" s="115"/>
      <c r="O1807" s="115"/>
      <c r="P1807" s="115"/>
      <c r="Q1807" s="115"/>
      <c r="R1807" s="115"/>
      <c r="S1807" s="115"/>
      <c r="T1807" s="115"/>
      <c r="U1807" s="115"/>
      <c r="V1807" s="115"/>
      <c r="W1807" s="115"/>
      <c r="X1807" s="115"/>
      <c r="Y1807" s="115"/>
      <c r="Z1807" s="115"/>
      <c r="AA1807" s="115"/>
      <c r="AB1807" s="115"/>
      <c r="AC1807" s="115"/>
      <c r="AD1807" s="41"/>
      <c r="AE1807" s="41"/>
      <c r="AF1807" s="41"/>
      <c r="AG1807" s="41"/>
      <c r="AH1807" s="41"/>
      <c r="AI1807" s="41"/>
      <c r="AJ1807" s="41"/>
      <c r="AK1807" s="41"/>
      <c r="AL1807" s="41"/>
      <c r="AM1807" s="41"/>
      <c r="AN1807" s="41"/>
    </row>
    <row r="1808" ht="12.75" customHeight="1">
      <c r="A1808" s="222">
        <v>12.0</v>
      </c>
      <c r="B1808" s="55">
        <f t="shared" ref="B1808:C1808" si="751">A1808*0.9</f>
        <v>10.8</v>
      </c>
      <c r="C1808" s="63">
        <f t="shared" si="751"/>
        <v>9.72</v>
      </c>
      <c r="D1808" s="207" t="s">
        <v>918</v>
      </c>
      <c r="E1808" s="125" t="s">
        <v>919</v>
      </c>
      <c r="F1808" s="209">
        <v>28.0</v>
      </c>
      <c r="G1808" s="273" t="s">
        <v>920</v>
      </c>
      <c r="I1808" s="221"/>
      <c r="J1808" s="221"/>
      <c r="K1808" s="115"/>
      <c r="L1808" s="115"/>
      <c r="M1808" s="115"/>
      <c r="N1808" s="115"/>
      <c r="O1808" s="115"/>
      <c r="P1808" s="115"/>
      <c r="Q1808" s="115"/>
      <c r="R1808" s="115"/>
      <c r="S1808" s="115"/>
      <c r="T1808" s="115"/>
      <c r="U1808" s="115"/>
      <c r="V1808" s="115"/>
      <c r="W1808" s="115"/>
      <c r="X1808" s="115"/>
      <c r="Y1808" s="115"/>
      <c r="Z1808" s="115"/>
      <c r="AA1808" s="115"/>
      <c r="AB1808" s="115"/>
      <c r="AC1808" s="115"/>
      <c r="AD1808" s="41"/>
      <c r="AE1808" s="41"/>
      <c r="AF1808" s="41"/>
      <c r="AG1808" s="41"/>
      <c r="AH1808" s="41"/>
      <c r="AI1808" s="41"/>
      <c r="AJ1808" s="41"/>
      <c r="AK1808" s="41"/>
      <c r="AL1808" s="41"/>
      <c r="AM1808" s="41"/>
      <c r="AN1808" s="41"/>
    </row>
    <row r="1809" ht="12.75" customHeight="1">
      <c r="A1809" s="222">
        <v>12.0</v>
      </c>
      <c r="B1809" s="55">
        <f t="shared" ref="B1809:C1809" si="752">A1809*0.9</f>
        <v>10.8</v>
      </c>
      <c r="C1809" s="63">
        <f t="shared" si="752"/>
        <v>9.72</v>
      </c>
      <c r="D1809" s="207" t="s">
        <v>876</v>
      </c>
      <c r="E1809" s="125" t="s">
        <v>921</v>
      </c>
      <c r="F1809" s="209">
        <v>47.0</v>
      </c>
      <c r="G1809" s="273" t="s">
        <v>920</v>
      </c>
      <c r="I1809" s="221"/>
      <c r="J1809" s="221"/>
      <c r="K1809" s="115"/>
      <c r="L1809" s="115"/>
      <c r="M1809" s="115"/>
      <c r="N1809" s="115"/>
      <c r="O1809" s="115"/>
      <c r="P1809" s="115"/>
      <c r="Q1809" s="115"/>
      <c r="R1809" s="115"/>
      <c r="S1809" s="115"/>
      <c r="T1809" s="115"/>
      <c r="U1809" s="115"/>
      <c r="V1809" s="115"/>
      <c r="W1809" s="115"/>
      <c r="X1809" s="115"/>
      <c r="Y1809" s="115"/>
      <c r="Z1809" s="115"/>
      <c r="AA1809" s="115"/>
      <c r="AB1809" s="115"/>
      <c r="AC1809" s="115"/>
      <c r="AD1809" s="41"/>
      <c r="AE1809" s="41"/>
      <c r="AF1809" s="41"/>
      <c r="AG1809" s="41"/>
      <c r="AH1809" s="41"/>
      <c r="AI1809" s="41"/>
      <c r="AJ1809" s="41"/>
      <c r="AK1809" s="41"/>
      <c r="AL1809" s="41"/>
      <c r="AM1809" s="41"/>
      <c r="AN1809" s="41"/>
    </row>
    <row r="1810" ht="12.75" customHeight="1">
      <c r="A1810" s="222">
        <v>15.0</v>
      </c>
      <c r="B1810" s="55">
        <f t="shared" ref="B1810:C1810" si="753">A1810*0.9</f>
        <v>13.5</v>
      </c>
      <c r="C1810" s="63">
        <f t="shared" si="753"/>
        <v>12.15</v>
      </c>
      <c r="D1810" s="207" t="s">
        <v>922</v>
      </c>
      <c r="E1810" s="125" t="s">
        <v>919</v>
      </c>
      <c r="F1810" s="209">
        <v>6.0</v>
      </c>
      <c r="G1810" s="273" t="s">
        <v>920</v>
      </c>
      <c r="I1810" s="221"/>
      <c r="J1810" s="221"/>
      <c r="K1810" s="115"/>
      <c r="L1810" s="115"/>
      <c r="M1810" s="115"/>
      <c r="N1810" s="115"/>
      <c r="O1810" s="115"/>
      <c r="P1810" s="115"/>
      <c r="Q1810" s="115"/>
      <c r="R1810" s="115"/>
      <c r="S1810" s="115"/>
      <c r="T1810" s="115"/>
      <c r="U1810" s="115"/>
      <c r="V1810" s="115"/>
      <c r="W1810" s="115"/>
      <c r="X1810" s="115"/>
      <c r="Y1810" s="115"/>
      <c r="Z1810" s="115"/>
      <c r="AA1810" s="115"/>
      <c r="AB1810" s="115"/>
      <c r="AC1810" s="115"/>
      <c r="AD1810" s="41"/>
      <c r="AE1810" s="41"/>
      <c r="AF1810" s="41"/>
      <c r="AG1810" s="41"/>
      <c r="AH1810" s="41"/>
      <c r="AI1810" s="41"/>
      <c r="AJ1810" s="41"/>
      <c r="AK1810" s="41"/>
      <c r="AL1810" s="41"/>
      <c r="AM1810" s="41"/>
      <c r="AN1810" s="41"/>
    </row>
    <row r="1811" ht="12.75" customHeight="1">
      <c r="A1811" s="222">
        <v>15.0</v>
      </c>
      <c r="B1811" s="55">
        <f t="shared" ref="B1811:C1811" si="754">A1811*0.9</f>
        <v>13.5</v>
      </c>
      <c r="C1811" s="63">
        <f t="shared" si="754"/>
        <v>12.15</v>
      </c>
      <c r="D1811" s="207" t="s">
        <v>923</v>
      </c>
      <c r="E1811" s="125" t="s">
        <v>919</v>
      </c>
      <c r="F1811" s="209">
        <v>2.0</v>
      </c>
      <c r="G1811" s="273" t="s">
        <v>920</v>
      </c>
      <c r="I1811" s="221"/>
      <c r="J1811" s="221"/>
      <c r="K1811" s="115"/>
      <c r="L1811" s="115"/>
      <c r="M1811" s="115"/>
      <c r="N1811" s="115"/>
      <c r="O1811" s="115"/>
      <c r="P1811" s="115"/>
      <c r="Q1811" s="115"/>
      <c r="R1811" s="115"/>
      <c r="S1811" s="115"/>
      <c r="T1811" s="115"/>
      <c r="U1811" s="115"/>
      <c r="V1811" s="115"/>
      <c r="W1811" s="115"/>
      <c r="X1811" s="115"/>
      <c r="Y1811" s="115"/>
      <c r="Z1811" s="115"/>
      <c r="AA1811" s="115"/>
      <c r="AB1811" s="115"/>
      <c r="AC1811" s="115"/>
      <c r="AD1811" s="41"/>
      <c r="AE1811" s="41"/>
      <c r="AF1811" s="41"/>
      <c r="AG1811" s="41"/>
      <c r="AH1811" s="41"/>
      <c r="AI1811" s="41"/>
      <c r="AJ1811" s="41"/>
      <c r="AK1811" s="41"/>
      <c r="AL1811" s="41"/>
      <c r="AM1811" s="41"/>
      <c r="AN1811" s="41"/>
    </row>
    <row r="1812" ht="12.75" customHeight="1">
      <c r="A1812" s="222">
        <v>15.0</v>
      </c>
      <c r="B1812" s="55">
        <f t="shared" ref="B1812:C1812" si="755">A1812*0.9</f>
        <v>13.5</v>
      </c>
      <c r="C1812" s="63">
        <f t="shared" si="755"/>
        <v>12.15</v>
      </c>
      <c r="D1812" s="207" t="s">
        <v>924</v>
      </c>
      <c r="E1812" s="125" t="s">
        <v>551</v>
      </c>
      <c r="F1812" s="209">
        <v>8.0</v>
      </c>
      <c r="G1812" s="273" t="s">
        <v>902</v>
      </c>
      <c r="I1812" s="221"/>
      <c r="J1812" s="221"/>
      <c r="K1812" s="115"/>
      <c r="L1812" s="115"/>
      <c r="M1812" s="115"/>
      <c r="N1812" s="115"/>
      <c r="O1812" s="115"/>
      <c r="P1812" s="115"/>
      <c r="Q1812" s="115"/>
      <c r="R1812" s="115"/>
      <c r="S1812" s="115"/>
      <c r="T1812" s="115"/>
      <c r="U1812" s="115"/>
      <c r="V1812" s="115"/>
      <c r="W1812" s="115"/>
      <c r="X1812" s="115"/>
      <c r="Y1812" s="115"/>
      <c r="Z1812" s="115"/>
      <c r="AA1812" s="115"/>
      <c r="AB1812" s="115"/>
      <c r="AC1812" s="115"/>
      <c r="AD1812" s="41"/>
      <c r="AE1812" s="41"/>
      <c r="AF1812" s="41"/>
      <c r="AG1812" s="41"/>
      <c r="AH1812" s="41"/>
      <c r="AI1812" s="41"/>
      <c r="AJ1812" s="41"/>
      <c r="AK1812" s="41"/>
      <c r="AL1812" s="41"/>
      <c r="AM1812" s="41"/>
      <c r="AN1812" s="41"/>
    </row>
    <row r="1813" ht="12.75" customHeight="1">
      <c r="A1813" s="222">
        <v>80.0</v>
      </c>
      <c r="B1813" s="55">
        <f t="shared" ref="B1813:C1813" si="756">A1813*0.9</f>
        <v>72</v>
      </c>
      <c r="C1813" s="63">
        <f t="shared" si="756"/>
        <v>64.8</v>
      </c>
      <c r="D1813" s="207" t="s">
        <v>925</v>
      </c>
      <c r="E1813" s="208"/>
      <c r="F1813" s="209">
        <v>1.0</v>
      </c>
      <c r="G1813" s="273" t="s">
        <v>907</v>
      </c>
      <c r="I1813" s="221"/>
      <c r="J1813" s="221"/>
      <c r="K1813" s="115"/>
      <c r="L1813" s="115"/>
      <c r="M1813" s="115"/>
      <c r="N1813" s="115"/>
      <c r="O1813" s="115"/>
      <c r="P1813" s="115"/>
      <c r="Q1813" s="115"/>
      <c r="R1813" s="115"/>
      <c r="S1813" s="115"/>
      <c r="T1813" s="115"/>
      <c r="U1813" s="115"/>
      <c r="V1813" s="115"/>
      <c r="W1813" s="115"/>
      <c r="X1813" s="115"/>
      <c r="Y1813" s="115"/>
      <c r="Z1813" s="115"/>
      <c r="AA1813" s="115"/>
      <c r="AB1813" s="115"/>
      <c r="AC1813" s="115"/>
      <c r="AD1813" s="41"/>
      <c r="AE1813" s="41"/>
      <c r="AF1813" s="41"/>
      <c r="AG1813" s="41"/>
      <c r="AH1813" s="41"/>
      <c r="AI1813" s="41"/>
      <c r="AJ1813" s="41"/>
      <c r="AK1813" s="41"/>
      <c r="AL1813" s="41"/>
      <c r="AM1813" s="41"/>
      <c r="AN1813" s="41"/>
    </row>
    <row r="1814" ht="12.75" customHeight="1">
      <c r="A1814" s="222">
        <v>80.0</v>
      </c>
      <c r="B1814" s="55">
        <f t="shared" ref="B1814:C1814" si="757">A1814*0.9</f>
        <v>72</v>
      </c>
      <c r="C1814" s="63">
        <f t="shared" si="757"/>
        <v>64.8</v>
      </c>
      <c r="D1814" s="207" t="s">
        <v>926</v>
      </c>
      <c r="E1814" s="208"/>
      <c r="F1814" s="209">
        <v>2.0</v>
      </c>
      <c r="G1814" s="273" t="s">
        <v>907</v>
      </c>
      <c r="I1814" s="221"/>
      <c r="J1814" s="221"/>
      <c r="K1814" s="115"/>
      <c r="L1814" s="115"/>
      <c r="M1814" s="115"/>
      <c r="N1814" s="115"/>
      <c r="O1814" s="115"/>
      <c r="P1814" s="115"/>
      <c r="Q1814" s="115"/>
      <c r="R1814" s="115"/>
      <c r="S1814" s="115"/>
      <c r="T1814" s="115"/>
      <c r="U1814" s="115"/>
      <c r="V1814" s="115"/>
      <c r="W1814" s="115"/>
      <c r="X1814" s="115"/>
      <c r="Y1814" s="115"/>
      <c r="Z1814" s="115"/>
      <c r="AA1814" s="115"/>
      <c r="AB1814" s="115"/>
      <c r="AC1814" s="115"/>
      <c r="AD1814" s="41"/>
      <c r="AE1814" s="41"/>
      <c r="AF1814" s="41"/>
      <c r="AG1814" s="41"/>
      <c r="AH1814" s="41"/>
      <c r="AI1814" s="41"/>
      <c r="AJ1814" s="41"/>
      <c r="AK1814" s="41"/>
      <c r="AL1814" s="41"/>
      <c r="AM1814" s="41"/>
      <c r="AN1814" s="41"/>
    </row>
    <row r="1815" ht="12.75" customHeight="1">
      <c r="A1815" s="222">
        <v>120.0</v>
      </c>
      <c r="B1815" s="55">
        <f t="shared" ref="B1815:C1815" si="758">A1815*0.9</f>
        <v>108</v>
      </c>
      <c r="C1815" s="63">
        <f t="shared" si="758"/>
        <v>97.2</v>
      </c>
      <c r="D1815" s="207" t="s">
        <v>927</v>
      </c>
      <c r="E1815" s="208"/>
      <c r="F1815" s="209">
        <v>2.0</v>
      </c>
      <c r="G1815" s="273" t="s">
        <v>928</v>
      </c>
      <c r="I1815" s="221"/>
      <c r="J1815" s="221"/>
      <c r="K1815" s="115"/>
      <c r="L1815" s="115"/>
      <c r="M1815" s="115"/>
      <c r="N1815" s="115"/>
      <c r="O1815" s="115"/>
      <c r="P1815" s="115"/>
      <c r="Q1815" s="115"/>
      <c r="R1815" s="115"/>
      <c r="S1815" s="115"/>
      <c r="T1815" s="115"/>
      <c r="U1815" s="115"/>
      <c r="V1815" s="115"/>
      <c r="W1815" s="115"/>
      <c r="X1815" s="115"/>
      <c r="Y1815" s="115"/>
      <c r="Z1815" s="115"/>
      <c r="AA1815" s="115"/>
      <c r="AB1815" s="115"/>
      <c r="AC1815" s="115"/>
      <c r="AD1815" s="41"/>
      <c r="AE1815" s="41"/>
      <c r="AF1815" s="41"/>
      <c r="AG1815" s="41"/>
      <c r="AH1815" s="41"/>
      <c r="AI1815" s="41"/>
      <c r="AJ1815" s="41"/>
      <c r="AK1815" s="41"/>
      <c r="AL1815" s="41"/>
      <c r="AM1815" s="41"/>
      <c r="AN1815" s="41"/>
    </row>
    <row r="1816" ht="12.75" customHeight="1">
      <c r="A1816" s="222">
        <v>690.0</v>
      </c>
      <c r="B1816" s="55">
        <f t="shared" ref="B1816:C1816" si="759">A1816*0.9</f>
        <v>621</v>
      </c>
      <c r="C1816" s="63">
        <f t="shared" si="759"/>
        <v>558.9</v>
      </c>
      <c r="D1816" s="207" t="s">
        <v>929</v>
      </c>
      <c r="E1816" s="125" t="s">
        <v>930</v>
      </c>
      <c r="F1816" s="209">
        <v>1.0</v>
      </c>
      <c r="G1816" s="273" t="s">
        <v>931</v>
      </c>
      <c r="I1816" s="221"/>
      <c r="J1816" s="221"/>
      <c r="K1816" s="115"/>
      <c r="L1816" s="115"/>
      <c r="M1816" s="115"/>
      <c r="N1816" s="115"/>
      <c r="O1816" s="115"/>
      <c r="P1816" s="115"/>
      <c r="Q1816" s="115"/>
      <c r="R1816" s="115"/>
      <c r="S1816" s="115"/>
      <c r="T1816" s="115"/>
      <c r="U1816" s="115"/>
      <c r="V1816" s="115"/>
      <c r="W1816" s="115"/>
      <c r="X1816" s="115"/>
      <c r="Y1816" s="115"/>
      <c r="Z1816" s="115"/>
      <c r="AA1816" s="115"/>
      <c r="AB1816" s="115"/>
      <c r="AC1816" s="115"/>
      <c r="AD1816" s="41"/>
      <c r="AE1816" s="41"/>
      <c r="AF1816" s="41"/>
      <c r="AG1816" s="41"/>
      <c r="AH1816" s="41"/>
      <c r="AI1816" s="41"/>
      <c r="AJ1816" s="41"/>
      <c r="AK1816" s="41"/>
      <c r="AL1816" s="41"/>
      <c r="AM1816" s="41"/>
      <c r="AN1816" s="41"/>
    </row>
    <row r="1817" ht="12.75" customHeight="1">
      <c r="A1817" s="222">
        <v>180.0</v>
      </c>
      <c r="B1817" s="55">
        <f t="shared" ref="B1817:C1817" si="760">A1817*0.9</f>
        <v>162</v>
      </c>
      <c r="C1817" s="63">
        <f t="shared" si="760"/>
        <v>145.8</v>
      </c>
      <c r="D1817" s="207" t="s">
        <v>932</v>
      </c>
      <c r="E1817" s="208"/>
      <c r="F1817" s="209">
        <v>1.0</v>
      </c>
      <c r="G1817" s="273" t="s">
        <v>905</v>
      </c>
      <c r="I1817" s="221"/>
      <c r="J1817" s="221"/>
      <c r="K1817" s="115"/>
      <c r="L1817" s="115"/>
      <c r="M1817" s="115"/>
      <c r="N1817" s="115"/>
      <c r="O1817" s="115"/>
      <c r="P1817" s="115"/>
      <c r="Q1817" s="115"/>
      <c r="R1817" s="115"/>
      <c r="S1817" s="115"/>
      <c r="T1817" s="115"/>
      <c r="U1817" s="115"/>
      <c r="V1817" s="115"/>
      <c r="W1817" s="115"/>
      <c r="X1817" s="115"/>
      <c r="Y1817" s="115"/>
      <c r="Z1817" s="115"/>
      <c r="AA1817" s="115"/>
      <c r="AB1817" s="115"/>
      <c r="AC1817" s="115"/>
      <c r="AD1817" s="41"/>
      <c r="AE1817" s="41"/>
      <c r="AF1817" s="41"/>
      <c r="AG1817" s="41"/>
      <c r="AH1817" s="41"/>
      <c r="AI1817" s="41"/>
      <c r="AJ1817" s="41"/>
      <c r="AK1817" s="41"/>
      <c r="AL1817" s="41"/>
      <c r="AM1817" s="41"/>
      <c r="AN1817" s="41"/>
    </row>
    <row r="1818" ht="12.75" customHeight="1">
      <c r="A1818" s="222">
        <v>25.0</v>
      </c>
      <c r="B1818" s="55">
        <f t="shared" ref="B1818:C1818" si="761">A1818*0.9</f>
        <v>22.5</v>
      </c>
      <c r="C1818" s="63">
        <f t="shared" si="761"/>
        <v>20.25</v>
      </c>
      <c r="D1818" s="207" t="s">
        <v>933</v>
      </c>
      <c r="E1818" s="125" t="s">
        <v>698</v>
      </c>
      <c r="F1818" s="209">
        <v>1.0</v>
      </c>
      <c r="G1818" s="273" t="s">
        <v>902</v>
      </c>
      <c r="I1818" s="221"/>
      <c r="J1818" s="221"/>
      <c r="K1818" s="115"/>
      <c r="L1818" s="115"/>
      <c r="M1818" s="115"/>
      <c r="N1818" s="115"/>
      <c r="O1818" s="115"/>
      <c r="P1818" s="115"/>
      <c r="Q1818" s="115"/>
      <c r="R1818" s="115"/>
      <c r="S1818" s="115"/>
      <c r="T1818" s="115"/>
      <c r="U1818" s="115"/>
      <c r="V1818" s="115"/>
      <c r="W1818" s="115"/>
      <c r="X1818" s="115"/>
      <c r="Y1818" s="115"/>
      <c r="Z1818" s="115"/>
      <c r="AA1818" s="115"/>
      <c r="AB1818" s="115"/>
      <c r="AC1818" s="115"/>
      <c r="AD1818" s="41"/>
      <c r="AE1818" s="41"/>
      <c r="AF1818" s="41"/>
      <c r="AG1818" s="41"/>
      <c r="AH1818" s="41"/>
      <c r="AI1818" s="41"/>
      <c r="AJ1818" s="41"/>
      <c r="AK1818" s="41"/>
      <c r="AL1818" s="41"/>
      <c r="AM1818" s="41"/>
      <c r="AN1818" s="41"/>
    </row>
    <row r="1819" ht="12.75" customHeight="1">
      <c r="A1819" s="222">
        <v>50.0</v>
      </c>
      <c r="B1819" s="55">
        <f t="shared" ref="B1819:C1819" si="762">A1819*0.9</f>
        <v>45</v>
      </c>
      <c r="C1819" s="63">
        <f t="shared" si="762"/>
        <v>40.5</v>
      </c>
      <c r="D1819" s="207" t="s">
        <v>934</v>
      </c>
      <c r="E1819" s="208"/>
      <c r="F1819" s="209">
        <v>2.0</v>
      </c>
      <c r="G1819" s="273" t="s">
        <v>928</v>
      </c>
      <c r="I1819" s="221"/>
      <c r="J1819" s="221"/>
      <c r="K1819" s="115"/>
      <c r="L1819" s="115"/>
      <c r="M1819" s="115"/>
      <c r="N1819" s="115"/>
      <c r="O1819" s="115"/>
      <c r="P1819" s="115"/>
      <c r="Q1819" s="115"/>
      <c r="R1819" s="115"/>
      <c r="S1819" s="115"/>
      <c r="T1819" s="115"/>
      <c r="U1819" s="115"/>
      <c r="V1819" s="115"/>
      <c r="W1819" s="115"/>
      <c r="X1819" s="115"/>
      <c r="Y1819" s="115"/>
      <c r="Z1819" s="115"/>
      <c r="AA1819" s="115"/>
      <c r="AB1819" s="115"/>
      <c r="AC1819" s="115"/>
      <c r="AD1819" s="41"/>
      <c r="AE1819" s="41"/>
      <c r="AF1819" s="41"/>
      <c r="AG1819" s="41"/>
      <c r="AH1819" s="41"/>
      <c r="AI1819" s="41"/>
      <c r="AJ1819" s="41"/>
      <c r="AK1819" s="41"/>
      <c r="AL1819" s="41"/>
      <c r="AM1819" s="41"/>
      <c r="AN1819" s="41"/>
    </row>
    <row r="1820" ht="12.75" customHeight="1">
      <c r="A1820" s="176"/>
      <c r="B1820" s="55"/>
      <c r="C1820" s="63"/>
      <c r="D1820" s="211"/>
      <c r="E1820" s="281"/>
      <c r="F1820" s="165"/>
      <c r="G1820" s="166"/>
      <c r="H1820" s="154"/>
      <c r="I1820" s="161"/>
      <c r="J1820" s="61"/>
      <c r="K1820" s="41"/>
      <c r="L1820" s="41"/>
      <c r="M1820" s="41"/>
      <c r="N1820" s="41"/>
      <c r="O1820" s="41"/>
      <c r="P1820" s="41"/>
      <c r="Q1820" s="41"/>
      <c r="R1820" s="41"/>
      <c r="S1820" s="41"/>
      <c r="T1820" s="41"/>
      <c r="U1820" s="41"/>
      <c r="V1820" s="41"/>
      <c r="W1820" s="41"/>
      <c r="X1820" s="41"/>
      <c r="Y1820" s="41"/>
      <c r="Z1820" s="41"/>
      <c r="AA1820" s="41"/>
      <c r="AB1820" s="41"/>
      <c r="AC1820" s="41"/>
      <c r="AD1820" s="41"/>
      <c r="AE1820" s="41"/>
      <c r="AF1820" s="41"/>
      <c r="AG1820" s="41"/>
      <c r="AH1820" s="41"/>
      <c r="AI1820" s="41"/>
      <c r="AJ1820" s="41"/>
      <c r="AK1820" s="41"/>
      <c r="AL1820" s="41"/>
      <c r="AM1820" s="41"/>
      <c r="AN1820" s="41"/>
    </row>
    <row r="1821" ht="12.75" customHeight="1">
      <c r="A1821" s="176">
        <v>360.0</v>
      </c>
      <c r="B1821" s="55">
        <f t="shared" ref="B1821:C1821" si="763">A1821*0.9</f>
        <v>324</v>
      </c>
      <c r="C1821" s="63">
        <f t="shared" si="763"/>
        <v>291.6</v>
      </c>
      <c r="D1821" s="211" t="s">
        <v>935</v>
      </c>
      <c r="E1821" s="281" t="s">
        <v>936</v>
      </c>
      <c r="F1821" s="165">
        <v>2.0</v>
      </c>
      <c r="G1821" s="166"/>
      <c r="H1821" s="154"/>
      <c r="I1821" s="161"/>
      <c r="J1821" s="61"/>
      <c r="K1821" s="41"/>
      <c r="L1821" s="41"/>
      <c r="M1821" s="41"/>
      <c r="N1821" s="41"/>
      <c r="O1821" s="41"/>
      <c r="P1821" s="41"/>
      <c r="Q1821" s="41"/>
      <c r="R1821" s="41"/>
      <c r="S1821" s="41"/>
      <c r="T1821" s="41"/>
      <c r="U1821" s="41"/>
      <c r="V1821" s="41"/>
      <c r="W1821" s="41"/>
      <c r="X1821" s="41"/>
      <c r="Y1821" s="41"/>
      <c r="Z1821" s="41"/>
      <c r="AA1821" s="41"/>
      <c r="AB1821" s="41"/>
      <c r="AC1821" s="41"/>
      <c r="AD1821" s="41"/>
      <c r="AE1821" s="41"/>
      <c r="AF1821" s="41"/>
      <c r="AG1821" s="41"/>
      <c r="AH1821" s="41"/>
      <c r="AI1821" s="41"/>
      <c r="AJ1821" s="41"/>
      <c r="AK1821" s="41"/>
      <c r="AL1821" s="41"/>
      <c r="AM1821" s="41"/>
      <c r="AN1821" s="41"/>
    </row>
    <row r="1822" ht="12.75" customHeight="1">
      <c r="A1822" s="176">
        <v>25.0</v>
      </c>
      <c r="B1822" s="55">
        <f t="shared" ref="B1822:C1822" si="764">A1822*0.9</f>
        <v>22.5</v>
      </c>
      <c r="C1822" s="63">
        <f t="shared" si="764"/>
        <v>20.25</v>
      </c>
      <c r="D1822" s="211" t="s">
        <v>937</v>
      </c>
      <c r="E1822" s="212"/>
      <c r="F1822" s="165">
        <v>2.0</v>
      </c>
      <c r="G1822" s="166"/>
      <c r="H1822" s="166"/>
      <c r="I1822" s="161"/>
      <c r="J1822" s="61"/>
      <c r="K1822" s="41"/>
      <c r="L1822" s="41"/>
      <c r="M1822" s="41"/>
      <c r="N1822" s="41"/>
      <c r="O1822" s="41"/>
      <c r="P1822" s="41"/>
      <c r="Q1822" s="41"/>
      <c r="R1822" s="41"/>
      <c r="S1822" s="41"/>
      <c r="T1822" s="41"/>
      <c r="U1822" s="41"/>
      <c r="V1822" s="41"/>
      <c r="W1822" s="41"/>
      <c r="X1822" s="41"/>
      <c r="Y1822" s="41"/>
      <c r="Z1822" s="41"/>
      <c r="AA1822" s="41"/>
      <c r="AB1822" s="41"/>
      <c r="AC1822" s="41"/>
      <c r="AD1822" s="41"/>
      <c r="AE1822" s="41"/>
      <c r="AF1822" s="41"/>
      <c r="AG1822" s="41"/>
      <c r="AH1822" s="41"/>
      <c r="AI1822" s="41"/>
      <c r="AJ1822" s="41"/>
      <c r="AK1822" s="41"/>
      <c r="AL1822" s="41"/>
      <c r="AM1822" s="41"/>
      <c r="AN1822" s="41"/>
    </row>
    <row r="1823" ht="12.75" customHeight="1">
      <c r="A1823" s="176">
        <v>25.0</v>
      </c>
      <c r="B1823" s="55">
        <f t="shared" ref="B1823:C1823" si="765">A1823*0.9</f>
        <v>22.5</v>
      </c>
      <c r="C1823" s="63">
        <f t="shared" si="765"/>
        <v>20.25</v>
      </c>
      <c r="D1823" s="211" t="s">
        <v>938</v>
      </c>
      <c r="E1823" s="212"/>
      <c r="F1823" s="165">
        <v>6.0</v>
      </c>
      <c r="G1823" s="166"/>
      <c r="H1823" s="166"/>
      <c r="I1823" s="161"/>
      <c r="J1823" s="61"/>
      <c r="K1823" s="41"/>
      <c r="L1823" s="41"/>
      <c r="M1823" s="41"/>
      <c r="N1823" s="41"/>
      <c r="O1823" s="41"/>
      <c r="P1823" s="41"/>
      <c r="Q1823" s="41"/>
      <c r="R1823" s="41"/>
      <c r="S1823" s="41"/>
      <c r="T1823" s="41"/>
      <c r="U1823" s="41"/>
      <c r="V1823" s="41"/>
      <c r="W1823" s="41"/>
      <c r="X1823" s="41"/>
      <c r="Y1823" s="41"/>
      <c r="Z1823" s="41"/>
      <c r="AA1823" s="41"/>
      <c r="AB1823" s="41"/>
      <c r="AC1823" s="41"/>
      <c r="AD1823" s="41"/>
      <c r="AE1823" s="41"/>
      <c r="AF1823" s="41"/>
      <c r="AG1823" s="41"/>
      <c r="AH1823" s="41"/>
      <c r="AI1823" s="41"/>
      <c r="AJ1823" s="41"/>
      <c r="AK1823" s="41"/>
      <c r="AL1823" s="41"/>
      <c r="AM1823" s="41"/>
      <c r="AN1823" s="41"/>
    </row>
    <row r="1824" ht="12.75" customHeight="1">
      <c r="A1824" s="176">
        <v>25.0</v>
      </c>
      <c r="B1824" s="55">
        <f t="shared" ref="B1824:C1824" si="766">A1824*0.9</f>
        <v>22.5</v>
      </c>
      <c r="C1824" s="63">
        <f t="shared" si="766"/>
        <v>20.25</v>
      </c>
      <c r="D1824" s="211" t="s">
        <v>939</v>
      </c>
      <c r="E1824" s="212"/>
      <c r="F1824" s="165">
        <v>6.0</v>
      </c>
      <c r="G1824" s="166"/>
      <c r="H1824" s="166"/>
      <c r="I1824" s="161"/>
      <c r="J1824" s="61"/>
      <c r="K1824" s="41"/>
      <c r="L1824" s="41"/>
      <c r="M1824" s="41"/>
      <c r="N1824" s="41"/>
      <c r="O1824" s="41"/>
      <c r="P1824" s="41"/>
      <c r="Q1824" s="41"/>
      <c r="R1824" s="41"/>
      <c r="S1824" s="41"/>
      <c r="T1824" s="41"/>
      <c r="U1824" s="41"/>
      <c r="V1824" s="41"/>
      <c r="W1824" s="41"/>
      <c r="X1824" s="41"/>
      <c r="Y1824" s="41"/>
      <c r="Z1824" s="41"/>
      <c r="AA1824" s="41"/>
      <c r="AB1824" s="41"/>
      <c r="AC1824" s="41"/>
      <c r="AD1824" s="41"/>
      <c r="AE1824" s="41"/>
      <c r="AF1824" s="41"/>
      <c r="AG1824" s="41"/>
      <c r="AH1824" s="41"/>
      <c r="AI1824" s="41"/>
      <c r="AJ1824" s="41"/>
      <c r="AK1824" s="41"/>
      <c r="AL1824" s="41"/>
      <c r="AM1824" s="41"/>
      <c r="AN1824" s="41"/>
    </row>
    <row r="1825" ht="12.75" customHeight="1">
      <c r="A1825" s="176">
        <v>7.0</v>
      </c>
      <c r="B1825" s="55">
        <f t="shared" ref="B1825:C1825" si="767">A1825*0.9</f>
        <v>6.3</v>
      </c>
      <c r="C1825" s="63">
        <f t="shared" si="767"/>
        <v>5.67</v>
      </c>
      <c r="D1825" s="211" t="s">
        <v>940</v>
      </c>
      <c r="E1825" s="166" t="s">
        <v>525</v>
      </c>
      <c r="F1825" s="165">
        <v>1.0</v>
      </c>
      <c r="G1825" s="166"/>
      <c r="H1825" s="166"/>
      <c r="I1825" s="161"/>
      <c r="J1825" s="61"/>
      <c r="K1825" s="41"/>
      <c r="L1825" s="41"/>
      <c r="M1825" s="41"/>
      <c r="N1825" s="41"/>
      <c r="O1825" s="41"/>
      <c r="P1825" s="41"/>
      <c r="Q1825" s="41"/>
      <c r="R1825" s="41"/>
      <c r="S1825" s="41"/>
      <c r="T1825" s="41"/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  <c r="AE1825" s="41"/>
      <c r="AF1825" s="41"/>
      <c r="AG1825" s="41"/>
      <c r="AH1825" s="41"/>
      <c r="AI1825" s="41"/>
      <c r="AJ1825" s="41"/>
      <c r="AK1825" s="41"/>
      <c r="AL1825" s="41"/>
      <c r="AM1825" s="41"/>
      <c r="AN1825" s="41"/>
    </row>
    <row r="1826" ht="12.75" customHeight="1">
      <c r="A1826" s="176">
        <v>70.0</v>
      </c>
      <c r="B1826" s="55">
        <f t="shared" ref="B1826:C1826" si="768">A1826*0.9</f>
        <v>63</v>
      </c>
      <c r="C1826" s="63">
        <f t="shared" si="768"/>
        <v>56.7</v>
      </c>
      <c r="D1826" s="211" t="s">
        <v>941</v>
      </c>
      <c r="E1826" s="212"/>
      <c r="F1826" s="165">
        <v>1.0</v>
      </c>
      <c r="G1826" s="166"/>
      <c r="H1826" s="166"/>
      <c r="I1826" s="161"/>
      <c r="J1826" s="61"/>
      <c r="K1826" s="41"/>
      <c r="L1826" s="41"/>
      <c r="M1826" s="41"/>
      <c r="N1826" s="41"/>
      <c r="O1826" s="41"/>
      <c r="P1826" s="41"/>
      <c r="Q1826" s="41"/>
      <c r="R1826" s="41"/>
      <c r="S1826" s="41"/>
      <c r="T1826" s="41"/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F1826" s="41"/>
      <c r="AG1826" s="41"/>
      <c r="AH1826" s="41"/>
      <c r="AI1826" s="41"/>
      <c r="AJ1826" s="41"/>
      <c r="AK1826" s="41"/>
      <c r="AL1826" s="41"/>
      <c r="AM1826" s="41"/>
      <c r="AN1826" s="41"/>
    </row>
    <row r="1827" ht="12.75" customHeight="1">
      <c r="A1827" s="176">
        <v>70.0</v>
      </c>
      <c r="B1827" s="55">
        <f t="shared" ref="B1827:C1827" si="769">A1827*0.9</f>
        <v>63</v>
      </c>
      <c r="C1827" s="63">
        <f t="shared" si="769"/>
        <v>56.7</v>
      </c>
      <c r="D1827" s="211" t="s">
        <v>942</v>
      </c>
      <c r="E1827" s="212"/>
      <c r="F1827" s="165">
        <v>1.0</v>
      </c>
      <c r="G1827" s="166"/>
      <c r="H1827" s="166"/>
      <c r="I1827" s="161"/>
      <c r="J1827" s="61"/>
      <c r="K1827" s="41"/>
      <c r="L1827" s="41"/>
      <c r="M1827" s="41"/>
      <c r="N1827" s="41"/>
      <c r="O1827" s="41"/>
      <c r="P1827" s="41"/>
      <c r="Q1827" s="41"/>
      <c r="R1827" s="41"/>
      <c r="S1827" s="41"/>
      <c r="T1827" s="41"/>
      <c r="U1827" s="41"/>
      <c r="V1827" s="41"/>
      <c r="W1827" s="41"/>
      <c r="X1827" s="41"/>
      <c r="Y1827" s="41"/>
      <c r="Z1827" s="41"/>
      <c r="AA1827" s="41"/>
      <c r="AB1827" s="41"/>
      <c r="AC1827" s="41"/>
      <c r="AD1827" s="41"/>
      <c r="AE1827" s="41"/>
      <c r="AF1827" s="41"/>
      <c r="AG1827" s="41"/>
      <c r="AH1827" s="41"/>
      <c r="AI1827" s="41"/>
      <c r="AJ1827" s="41"/>
      <c r="AK1827" s="41"/>
      <c r="AL1827" s="41"/>
      <c r="AM1827" s="41"/>
      <c r="AN1827" s="41"/>
    </row>
    <row r="1828" ht="12.75" customHeight="1">
      <c r="A1828" s="176">
        <v>9.0</v>
      </c>
      <c r="B1828" s="55">
        <f t="shared" ref="B1828:C1828" si="770">A1828*0.9</f>
        <v>8.1</v>
      </c>
      <c r="C1828" s="63">
        <f t="shared" si="770"/>
        <v>7.29</v>
      </c>
      <c r="D1828" s="211" t="s">
        <v>943</v>
      </c>
      <c r="E1828" s="212"/>
      <c r="F1828" s="165">
        <v>37.0</v>
      </c>
      <c r="G1828" s="166"/>
      <c r="H1828" s="166"/>
      <c r="I1828" s="161"/>
      <c r="J1828" s="61"/>
      <c r="K1828" s="41"/>
      <c r="L1828" s="41"/>
      <c r="M1828" s="41"/>
      <c r="N1828" s="41"/>
      <c r="O1828" s="41"/>
      <c r="P1828" s="41"/>
      <c r="Q1828" s="41"/>
      <c r="R1828" s="41"/>
      <c r="S1828" s="41"/>
      <c r="T1828" s="41"/>
      <c r="U1828" s="41"/>
      <c r="V1828" s="41"/>
      <c r="W1828" s="41"/>
      <c r="X1828" s="41"/>
      <c r="Y1828" s="41"/>
      <c r="Z1828" s="41"/>
      <c r="AA1828" s="41"/>
      <c r="AB1828" s="41"/>
      <c r="AC1828" s="41"/>
      <c r="AD1828" s="41"/>
      <c r="AE1828" s="41"/>
      <c r="AF1828" s="41"/>
      <c r="AG1828" s="41"/>
      <c r="AH1828" s="41"/>
      <c r="AI1828" s="41"/>
      <c r="AJ1828" s="41"/>
      <c r="AK1828" s="41"/>
      <c r="AL1828" s="41"/>
      <c r="AM1828" s="41"/>
      <c r="AN1828" s="41"/>
    </row>
    <row r="1829" ht="12.75" customHeight="1">
      <c r="A1829" s="176">
        <v>12.0</v>
      </c>
      <c r="B1829" s="55">
        <f t="shared" ref="B1829:C1829" si="771">A1829*0.9</f>
        <v>10.8</v>
      </c>
      <c r="C1829" s="63">
        <f t="shared" si="771"/>
        <v>9.72</v>
      </c>
      <c r="D1829" s="211" t="s">
        <v>944</v>
      </c>
      <c r="E1829" s="212"/>
      <c r="F1829" s="165">
        <v>36.0</v>
      </c>
      <c r="G1829" s="166"/>
      <c r="H1829" s="166"/>
      <c r="I1829" s="161"/>
      <c r="J1829" s="61"/>
      <c r="K1829" s="41"/>
      <c r="L1829" s="41"/>
      <c r="M1829" s="41"/>
      <c r="N1829" s="41"/>
      <c r="O1829" s="41"/>
      <c r="P1829" s="41"/>
      <c r="Q1829" s="41"/>
      <c r="R1829" s="41"/>
      <c r="S1829" s="41"/>
      <c r="T1829" s="41"/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41"/>
      <c r="AE1829" s="41"/>
      <c r="AF1829" s="41"/>
      <c r="AG1829" s="41"/>
      <c r="AH1829" s="41"/>
      <c r="AI1829" s="41"/>
      <c r="AJ1829" s="41"/>
      <c r="AK1829" s="41"/>
      <c r="AL1829" s="41"/>
      <c r="AM1829" s="41"/>
      <c r="AN1829" s="41"/>
    </row>
    <row r="1830" ht="12.75" customHeight="1">
      <c r="A1830" s="176">
        <v>15.0</v>
      </c>
      <c r="B1830" s="55">
        <f t="shared" ref="B1830:C1830" si="772">A1830*0.9</f>
        <v>13.5</v>
      </c>
      <c r="C1830" s="63">
        <f t="shared" si="772"/>
        <v>12.15</v>
      </c>
      <c r="D1830" s="211" t="s">
        <v>945</v>
      </c>
      <c r="E1830" s="212"/>
      <c r="F1830" s="165">
        <v>24.0</v>
      </c>
      <c r="G1830" s="166"/>
      <c r="H1830" s="166"/>
      <c r="I1830" s="161"/>
      <c r="J1830" s="61"/>
      <c r="K1830" s="41"/>
      <c r="L1830" s="41"/>
      <c r="M1830" s="41"/>
      <c r="N1830" s="41"/>
      <c r="O1830" s="41"/>
      <c r="P1830" s="41"/>
      <c r="Q1830" s="41"/>
      <c r="R1830" s="41"/>
      <c r="S1830" s="41"/>
      <c r="T1830" s="41"/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  <c r="AE1830" s="41"/>
      <c r="AF1830" s="41"/>
      <c r="AG1830" s="41"/>
      <c r="AH1830" s="41"/>
      <c r="AI1830" s="41"/>
      <c r="AJ1830" s="41"/>
      <c r="AK1830" s="41"/>
      <c r="AL1830" s="41"/>
      <c r="AM1830" s="41"/>
      <c r="AN1830" s="41"/>
    </row>
    <row r="1831" ht="12.75" customHeight="1">
      <c r="A1831" s="176">
        <v>30.0</v>
      </c>
      <c r="B1831" s="55">
        <f t="shared" ref="B1831:C1831" si="773">A1831*0.9</f>
        <v>27</v>
      </c>
      <c r="C1831" s="63">
        <f t="shared" si="773"/>
        <v>24.3</v>
      </c>
      <c r="D1831" s="211" t="s">
        <v>946</v>
      </c>
      <c r="E1831" s="262"/>
      <c r="F1831" s="165">
        <v>2.0</v>
      </c>
      <c r="G1831" s="166"/>
      <c r="H1831" s="154"/>
      <c r="I1831" s="161"/>
      <c r="J1831" s="61"/>
      <c r="K1831" s="41"/>
      <c r="L1831" s="41"/>
      <c r="M1831" s="41"/>
      <c r="N1831" s="41"/>
      <c r="O1831" s="41"/>
      <c r="P1831" s="41"/>
      <c r="Q1831" s="41"/>
      <c r="R1831" s="41"/>
      <c r="S1831" s="41"/>
      <c r="T1831" s="41"/>
      <c r="U1831" s="41"/>
      <c r="V1831" s="41"/>
      <c r="W1831" s="41"/>
      <c r="X1831" s="41"/>
      <c r="Y1831" s="41"/>
      <c r="Z1831" s="41"/>
      <c r="AA1831" s="41"/>
      <c r="AB1831" s="41"/>
      <c r="AC1831" s="41"/>
      <c r="AD1831" s="41"/>
      <c r="AE1831" s="41"/>
      <c r="AF1831" s="41"/>
      <c r="AG1831" s="41"/>
      <c r="AH1831" s="41"/>
      <c r="AI1831" s="41"/>
      <c r="AJ1831" s="41"/>
      <c r="AK1831" s="41"/>
      <c r="AL1831" s="41"/>
      <c r="AM1831" s="41"/>
      <c r="AN1831" s="41"/>
    </row>
    <row r="1832" ht="12.75" customHeight="1">
      <c r="A1832" s="176">
        <v>100.0</v>
      </c>
      <c r="B1832" s="55">
        <f t="shared" ref="B1832:C1832" si="774">A1832*0.9</f>
        <v>90</v>
      </c>
      <c r="C1832" s="63">
        <f t="shared" si="774"/>
        <v>81</v>
      </c>
      <c r="D1832" s="211" t="s">
        <v>947</v>
      </c>
      <c r="E1832" s="212"/>
      <c r="F1832" s="165">
        <v>2.0</v>
      </c>
      <c r="G1832" s="166"/>
      <c r="H1832" s="166"/>
      <c r="I1832" s="161"/>
      <c r="J1832" s="61"/>
      <c r="K1832" s="41"/>
      <c r="L1832" s="41"/>
      <c r="M1832" s="41"/>
      <c r="N1832" s="41"/>
      <c r="O1832" s="41"/>
      <c r="P1832" s="41"/>
      <c r="Q1832" s="41"/>
      <c r="R1832" s="41"/>
      <c r="S1832" s="41"/>
      <c r="T1832" s="41"/>
      <c r="U1832" s="41"/>
      <c r="V1832" s="41"/>
      <c r="W1832" s="41"/>
      <c r="X1832" s="41"/>
      <c r="Y1832" s="41"/>
      <c r="Z1832" s="41"/>
      <c r="AA1832" s="41"/>
      <c r="AB1832" s="41"/>
      <c r="AC1832" s="41"/>
      <c r="AD1832" s="41"/>
      <c r="AE1832" s="41"/>
      <c r="AF1832" s="41"/>
      <c r="AG1832" s="41"/>
      <c r="AH1832" s="41"/>
      <c r="AI1832" s="41"/>
      <c r="AJ1832" s="41"/>
      <c r="AK1832" s="41"/>
      <c r="AL1832" s="41"/>
      <c r="AM1832" s="41"/>
      <c r="AN1832" s="41"/>
    </row>
    <row r="1833" ht="12.75" customHeight="1">
      <c r="A1833" s="176"/>
      <c r="B1833" s="55">
        <f t="shared" ref="B1833:B1839" si="775">A1833*0.9</f>
        <v>0</v>
      </c>
      <c r="C1833" s="282"/>
      <c r="D1833" s="278"/>
      <c r="E1833" s="47"/>
      <c r="F1833" s="162"/>
      <c r="G1833" s="154"/>
      <c r="H1833" s="154"/>
      <c r="I1833" s="161"/>
      <c r="J1833" s="61"/>
      <c r="K1833" s="41"/>
      <c r="L1833" s="41"/>
      <c r="M1833" s="41"/>
      <c r="N1833" s="41"/>
      <c r="O1833" s="41"/>
      <c r="P1833" s="41"/>
      <c r="Q1833" s="41"/>
      <c r="R1833" s="41"/>
      <c r="S1833" s="41"/>
      <c r="T1833" s="41"/>
      <c r="U1833" s="41"/>
      <c r="V1833" s="41"/>
      <c r="W1833" s="41"/>
      <c r="X1833" s="41"/>
      <c r="Y1833" s="41"/>
      <c r="Z1833" s="41"/>
      <c r="AA1833" s="41"/>
      <c r="AB1833" s="41"/>
      <c r="AC1833" s="41"/>
      <c r="AD1833" s="41"/>
      <c r="AE1833" s="41"/>
      <c r="AF1833" s="41"/>
      <c r="AG1833" s="41"/>
      <c r="AH1833" s="41"/>
      <c r="AI1833" s="41"/>
      <c r="AJ1833" s="41"/>
      <c r="AK1833" s="41"/>
      <c r="AL1833" s="41"/>
      <c r="AM1833" s="41"/>
      <c r="AN1833" s="41"/>
    </row>
    <row r="1834" ht="12.75" customHeight="1">
      <c r="A1834" s="176">
        <v>15.0</v>
      </c>
      <c r="B1834" s="55">
        <f t="shared" si="775"/>
        <v>13.5</v>
      </c>
      <c r="C1834" s="63">
        <f t="shared" ref="C1834:C1839" si="776">B1834*0.9</f>
        <v>12.15</v>
      </c>
      <c r="D1834" s="283" t="s">
        <v>948</v>
      </c>
      <c r="E1834" s="180" t="s">
        <v>877</v>
      </c>
      <c r="F1834" s="178">
        <v>2640.0</v>
      </c>
      <c r="G1834" s="131"/>
      <c r="H1834" s="131"/>
      <c r="I1834" s="29"/>
      <c r="J1834" s="61"/>
      <c r="K1834" s="41"/>
      <c r="L1834" s="41"/>
      <c r="M1834" s="41"/>
      <c r="N1834" s="41"/>
      <c r="O1834" s="41"/>
      <c r="P1834" s="41"/>
      <c r="Q1834" s="41"/>
      <c r="R1834" s="41"/>
      <c r="S1834" s="41"/>
      <c r="T1834" s="41"/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F1834" s="41"/>
      <c r="AG1834" s="41"/>
      <c r="AH1834" s="41"/>
      <c r="AI1834" s="41"/>
      <c r="AJ1834" s="41"/>
      <c r="AK1834" s="41"/>
      <c r="AL1834" s="41"/>
      <c r="AM1834" s="41"/>
      <c r="AN1834" s="41"/>
    </row>
    <row r="1835" ht="12.75" customHeight="1">
      <c r="A1835" s="176">
        <v>15.0</v>
      </c>
      <c r="B1835" s="55">
        <f t="shared" si="775"/>
        <v>13.5</v>
      </c>
      <c r="C1835" s="63">
        <f t="shared" si="776"/>
        <v>12.15</v>
      </c>
      <c r="D1835" s="179" t="s">
        <v>855</v>
      </c>
      <c r="E1835" s="262"/>
      <c r="F1835" s="181">
        <v>1.0</v>
      </c>
      <c r="G1835" s="180"/>
      <c r="H1835" s="284"/>
      <c r="I1835" s="284"/>
      <c r="J1835" s="61"/>
      <c r="K1835" s="41"/>
      <c r="L1835" s="41"/>
      <c r="M1835" s="41"/>
      <c r="N1835" s="41"/>
      <c r="O1835" s="41"/>
      <c r="P1835" s="41"/>
      <c r="Q1835" s="41"/>
      <c r="R1835" s="41"/>
      <c r="S1835" s="41"/>
      <c r="T1835" s="41"/>
      <c r="U1835" s="41"/>
      <c r="V1835" s="41"/>
      <c r="W1835" s="41"/>
      <c r="X1835" s="41"/>
      <c r="Y1835" s="41"/>
      <c r="Z1835" s="41"/>
      <c r="AA1835" s="41"/>
      <c r="AB1835" s="41"/>
      <c r="AC1835" s="41"/>
      <c r="AD1835" s="41"/>
      <c r="AE1835" s="41"/>
      <c r="AF1835" s="41"/>
      <c r="AG1835" s="41"/>
      <c r="AH1835" s="41"/>
      <c r="AI1835" s="41"/>
      <c r="AJ1835" s="41"/>
      <c r="AK1835" s="41"/>
      <c r="AL1835" s="41"/>
      <c r="AM1835" s="41"/>
      <c r="AN1835" s="41"/>
    </row>
    <row r="1836" ht="12.75" customHeight="1">
      <c r="A1836" s="176">
        <v>12.0</v>
      </c>
      <c r="B1836" s="55">
        <f t="shared" si="775"/>
        <v>10.8</v>
      </c>
      <c r="C1836" s="63">
        <f t="shared" si="776"/>
        <v>9.72</v>
      </c>
      <c r="D1836" s="179" t="s">
        <v>949</v>
      </c>
      <c r="E1836" s="262"/>
      <c r="F1836" s="182">
        <v>2.0</v>
      </c>
      <c r="G1836" s="285"/>
      <c r="H1836" s="180"/>
      <c r="I1836" s="284"/>
      <c r="J1836" s="284"/>
      <c r="K1836" s="41"/>
      <c r="L1836" s="41"/>
      <c r="M1836" s="41"/>
      <c r="N1836" s="41"/>
      <c r="O1836" s="41"/>
      <c r="P1836" s="41"/>
      <c r="Q1836" s="41"/>
      <c r="R1836" s="41"/>
      <c r="S1836" s="41"/>
      <c r="T1836" s="41"/>
      <c r="U1836" s="41"/>
      <c r="V1836" s="41"/>
      <c r="W1836" s="41"/>
      <c r="X1836" s="41"/>
      <c r="Y1836" s="41"/>
      <c r="Z1836" s="41"/>
      <c r="AA1836" s="41"/>
      <c r="AB1836" s="41"/>
      <c r="AC1836" s="41"/>
      <c r="AD1836" s="41"/>
      <c r="AE1836" s="41"/>
      <c r="AF1836" s="41"/>
      <c r="AG1836" s="41"/>
      <c r="AH1836" s="41"/>
      <c r="AI1836" s="41"/>
      <c r="AJ1836" s="41"/>
      <c r="AK1836" s="41"/>
      <c r="AL1836" s="41"/>
      <c r="AM1836" s="41"/>
      <c r="AN1836" s="41"/>
    </row>
    <row r="1837" ht="12.75" customHeight="1">
      <c r="A1837" s="176">
        <v>45.0</v>
      </c>
      <c r="B1837" s="55">
        <f t="shared" si="775"/>
        <v>40.5</v>
      </c>
      <c r="C1837" s="63">
        <f t="shared" si="776"/>
        <v>36.45</v>
      </c>
      <c r="D1837" s="211" t="s">
        <v>950</v>
      </c>
      <c r="E1837" s="212"/>
      <c r="F1837" s="181">
        <v>1.0</v>
      </c>
      <c r="G1837" s="284"/>
      <c r="H1837" s="284"/>
      <c r="I1837" s="29"/>
      <c r="J1837" s="61"/>
      <c r="K1837" s="41"/>
      <c r="L1837" s="41"/>
      <c r="M1837" s="41"/>
      <c r="N1837" s="41"/>
      <c r="O1837" s="41"/>
      <c r="P1837" s="41"/>
      <c r="Q1837" s="41"/>
      <c r="R1837" s="41"/>
      <c r="S1837" s="41"/>
      <c r="T1837" s="41"/>
      <c r="U1837" s="41"/>
      <c r="V1837" s="41"/>
      <c r="W1837" s="41"/>
      <c r="X1837" s="41"/>
      <c r="Y1837" s="41"/>
      <c r="Z1837" s="41"/>
      <c r="AA1837" s="41"/>
      <c r="AB1837" s="41"/>
      <c r="AC1837" s="41"/>
      <c r="AD1837" s="41"/>
      <c r="AE1837" s="41"/>
      <c r="AF1837" s="41"/>
      <c r="AG1837" s="41"/>
      <c r="AH1837" s="41"/>
      <c r="AI1837" s="41"/>
      <c r="AJ1837" s="41"/>
      <c r="AK1837" s="41"/>
      <c r="AL1837" s="41"/>
      <c r="AM1837" s="41"/>
      <c r="AN1837" s="41"/>
    </row>
    <row r="1838" ht="12.75" customHeight="1">
      <c r="A1838" s="176">
        <v>60.0</v>
      </c>
      <c r="B1838" s="55">
        <f t="shared" si="775"/>
        <v>54</v>
      </c>
      <c r="C1838" s="63">
        <f t="shared" si="776"/>
        <v>48.6</v>
      </c>
      <c r="D1838" s="179" t="s">
        <v>951</v>
      </c>
      <c r="E1838" s="180" t="s">
        <v>952</v>
      </c>
      <c r="F1838" s="182">
        <v>1.0</v>
      </c>
      <c r="G1838" s="180"/>
      <c r="H1838" s="284"/>
      <c r="I1838" s="284"/>
      <c r="J1838" s="284"/>
      <c r="K1838" s="41"/>
      <c r="L1838" s="41"/>
      <c r="M1838" s="41"/>
      <c r="N1838" s="41"/>
      <c r="O1838" s="41"/>
      <c r="P1838" s="41"/>
      <c r="Q1838" s="41"/>
      <c r="R1838" s="41"/>
      <c r="S1838" s="41"/>
      <c r="T1838" s="41"/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F1838" s="41"/>
      <c r="AG1838" s="41"/>
      <c r="AH1838" s="41"/>
      <c r="AI1838" s="41"/>
      <c r="AJ1838" s="41"/>
      <c r="AK1838" s="41"/>
      <c r="AL1838" s="41"/>
      <c r="AM1838" s="41"/>
      <c r="AN1838" s="41"/>
    </row>
    <row r="1839" ht="12.75" customHeight="1">
      <c r="A1839" s="176">
        <v>600.0</v>
      </c>
      <c r="B1839" s="55">
        <f t="shared" si="775"/>
        <v>540</v>
      </c>
      <c r="C1839" s="63">
        <f t="shared" si="776"/>
        <v>486</v>
      </c>
      <c r="D1839" s="211" t="s">
        <v>953</v>
      </c>
      <c r="E1839" s="212"/>
      <c r="F1839" s="181">
        <v>1.0</v>
      </c>
      <c r="G1839" s="284"/>
      <c r="H1839" s="284"/>
      <c r="I1839" s="29"/>
      <c r="J1839" s="61"/>
      <c r="K1839" s="41"/>
      <c r="L1839" s="41"/>
      <c r="M1839" s="41"/>
      <c r="N1839" s="41"/>
      <c r="O1839" s="41"/>
      <c r="P1839" s="41"/>
      <c r="Q1839" s="41"/>
      <c r="R1839" s="41"/>
      <c r="S1839" s="41"/>
      <c r="T1839" s="41"/>
      <c r="U1839" s="41"/>
      <c r="V1839" s="41"/>
      <c r="W1839" s="41"/>
      <c r="X1839" s="41"/>
      <c r="Y1839" s="41"/>
      <c r="Z1839" s="41"/>
      <c r="AA1839" s="41"/>
      <c r="AB1839" s="41"/>
      <c r="AC1839" s="41"/>
      <c r="AD1839" s="41"/>
      <c r="AE1839" s="41"/>
      <c r="AF1839" s="41"/>
      <c r="AG1839" s="41"/>
      <c r="AH1839" s="41"/>
      <c r="AI1839" s="41"/>
      <c r="AJ1839" s="41"/>
      <c r="AK1839" s="41"/>
      <c r="AL1839" s="41"/>
      <c r="AM1839" s="41"/>
      <c r="AN1839" s="41"/>
    </row>
    <row r="1840" ht="12.75" customHeight="1">
      <c r="A1840" s="176"/>
      <c r="B1840" s="55"/>
      <c r="C1840" s="63"/>
      <c r="D1840" s="214"/>
      <c r="E1840" s="82"/>
      <c r="F1840" s="178"/>
      <c r="G1840" s="131"/>
      <c r="H1840" s="131"/>
      <c r="I1840" s="29"/>
      <c r="J1840" s="61"/>
      <c r="K1840" s="41"/>
      <c r="L1840" s="41"/>
      <c r="M1840" s="41"/>
      <c r="N1840" s="41"/>
      <c r="O1840" s="41"/>
      <c r="P1840" s="41"/>
      <c r="Q1840" s="41"/>
      <c r="R1840" s="41"/>
      <c r="S1840" s="41"/>
      <c r="T1840" s="41"/>
      <c r="U1840" s="41"/>
      <c r="V1840" s="41"/>
      <c r="W1840" s="41"/>
      <c r="X1840" s="41"/>
      <c r="Y1840" s="41"/>
      <c r="Z1840" s="41"/>
      <c r="AA1840" s="41"/>
      <c r="AB1840" s="41"/>
      <c r="AC1840" s="41"/>
      <c r="AD1840" s="41"/>
      <c r="AE1840" s="41"/>
      <c r="AF1840" s="41"/>
      <c r="AG1840" s="41"/>
      <c r="AH1840" s="41"/>
      <c r="AI1840" s="41"/>
      <c r="AJ1840" s="41"/>
      <c r="AK1840" s="41"/>
      <c r="AL1840" s="41"/>
      <c r="AM1840" s="41"/>
      <c r="AN1840" s="41"/>
    </row>
    <row r="1841" ht="12.75" customHeight="1">
      <c r="A1841" s="176"/>
      <c r="B1841" s="55"/>
      <c r="C1841" s="63"/>
      <c r="D1841" s="214"/>
      <c r="E1841" s="82"/>
      <c r="F1841" s="178"/>
      <c r="G1841" s="131"/>
      <c r="H1841" s="131"/>
      <c r="I1841" s="29"/>
      <c r="J1841" s="61"/>
      <c r="K1841" s="41"/>
      <c r="L1841" s="41"/>
      <c r="M1841" s="41"/>
      <c r="N1841" s="41"/>
      <c r="O1841" s="41"/>
      <c r="P1841" s="41"/>
      <c r="Q1841" s="41"/>
      <c r="R1841" s="41"/>
      <c r="S1841" s="41"/>
      <c r="T1841" s="41"/>
      <c r="U1841" s="41"/>
      <c r="V1841" s="41"/>
      <c r="W1841" s="41"/>
      <c r="X1841" s="41"/>
      <c r="Y1841" s="41"/>
      <c r="Z1841" s="41"/>
      <c r="AA1841" s="41"/>
      <c r="AB1841" s="41"/>
      <c r="AC1841" s="41"/>
      <c r="AD1841" s="41"/>
      <c r="AE1841" s="41"/>
      <c r="AF1841" s="41"/>
      <c r="AG1841" s="41"/>
      <c r="AH1841" s="41"/>
      <c r="AI1841" s="41"/>
      <c r="AJ1841" s="41"/>
      <c r="AK1841" s="41"/>
      <c r="AL1841" s="41"/>
      <c r="AM1841" s="41"/>
      <c r="AN1841" s="41"/>
    </row>
    <row r="1842" ht="12.75" customHeight="1">
      <c r="A1842" s="176">
        <v>300.0</v>
      </c>
      <c r="B1842" s="55">
        <f t="shared" ref="B1842:C1842" si="777">A1842*0.9</f>
        <v>270</v>
      </c>
      <c r="C1842" s="63">
        <f t="shared" si="777"/>
        <v>243</v>
      </c>
      <c r="D1842" s="214" t="s">
        <v>954</v>
      </c>
      <c r="E1842" s="82" t="s">
        <v>955</v>
      </c>
      <c r="F1842" s="178">
        <v>2.0</v>
      </c>
      <c r="G1842" s="131"/>
      <c r="H1842" s="131"/>
      <c r="I1842" s="29"/>
      <c r="J1842" s="61"/>
      <c r="K1842" s="41"/>
      <c r="L1842" s="41"/>
      <c r="M1842" s="41"/>
      <c r="N1842" s="41"/>
      <c r="O1842" s="41"/>
      <c r="P1842" s="41"/>
      <c r="Q1842" s="41"/>
      <c r="R1842" s="41"/>
      <c r="S1842" s="41"/>
      <c r="T1842" s="41"/>
      <c r="U1842" s="41"/>
      <c r="V1842" s="41"/>
      <c r="W1842" s="41"/>
      <c r="X1842" s="41"/>
      <c r="Y1842" s="41"/>
      <c r="Z1842" s="41"/>
      <c r="AA1842" s="41"/>
      <c r="AB1842" s="41"/>
      <c r="AC1842" s="41"/>
      <c r="AD1842" s="41"/>
      <c r="AE1842" s="41"/>
      <c r="AF1842" s="41"/>
      <c r="AG1842" s="41"/>
      <c r="AH1842" s="41"/>
      <c r="AI1842" s="41"/>
      <c r="AJ1842" s="41"/>
      <c r="AK1842" s="41"/>
      <c r="AL1842" s="41"/>
      <c r="AM1842" s="41"/>
      <c r="AN1842" s="41"/>
    </row>
    <row r="1843" ht="12.75" customHeight="1">
      <c r="A1843" s="176">
        <v>100.0</v>
      </c>
      <c r="B1843" s="55">
        <f t="shared" ref="B1843:C1843" si="778">A1843*0.9</f>
        <v>90</v>
      </c>
      <c r="C1843" s="63">
        <f t="shared" si="778"/>
        <v>81</v>
      </c>
      <c r="D1843" s="214" t="s">
        <v>956</v>
      </c>
      <c r="E1843" s="82"/>
      <c r="F1843" s="178">
        <v>3.0</v>
      </c>
      <c r="G1843" s="131"/>
      <c r="H1843" s="131"/>
      <c r="I1843" s="29"/>
      <c r="J1843" s="61"/>
      <c r="K1843" s="41"/>
      <c r="L1843" s="41"/>
      <c r="M1843" s="41"/>
      <c r="N1843" s="41"/>
      <c r="O1843" s="41"/>
      <c r="P1843" s="41"/>
      <c r="Q1843" s="41"/>
      <c r="R1843" s="41"/>
      <c r="S1843" s="41"/>
      <c r="T1843" s="41"/>
      <c r="U1843" s="41"/>
      <c r="V1843" s="41"/>
      <c r="W1843" s="41"/>
      <c r="X1843" s="41"/>
      <c r="Y1843" s="41"/>
      <c r="Z1843" s="41"/>
      <c r="AA1843" s="41"/>
      <c r="AB1843" s="41"/>
      <c r="AC1843" s="41"/>
      <c r="AD1843" s="41"/>
      <c r="AE1843" s="41"/>
      <c r="AF1843" s="41"/>
      <c r="AG1843" s="41"/>
      <c r="AH1843" s="41"/>
      <c r="AI1843" s="41"/>
      <c r="AJ1843" s="41"/>
      <c r="AK1843" s="41"/>
      <c r="AL1843" s="41"/>
      <c r="AM1843" s="41"/>
      <c r="AN1843" s="41"/>
    </row>
    <row r="1844" ht="12.75" customHeight="1">
      <c r="A1844" s="176">
        <v>120.0</v>
      </c>
      <c r="B1844" s="55">
        <f t="shared" ref="B1844:C1844" si="779">A1844*0.9</f>
        <v>108</v>
      </c>
      <c r="C1844" s="63">
        <f t="shared" si="779"/>
        <v>97.2</v>
      </c>
      <c r="D1844" s="214" t="s">
        <v>957</v>
      </c>
      <c r="E1844" s="82"/>
      <c r="F1844" s="178">
        <v>1.0</v>
      </c>
      <c r="G1844" s="131"/>
      <c r="H1844" s="131"/>
      <c r="I1844" s="29"/>
      <c r="J1844" s="61"/>
      <c r="K1844" s="41"/>
      <c r="L1844" s="41"/>
      <c r="M1844" s="41"/>
      <c r="N1844" s="41"/>
      <c r="O1844" s="41"/>
      <c r="P1844" s="41"/>
      <c r="Q1844" s="41"/>
      <c r="R1844" s="41"/>
      <c r="S1844" s="41"/>
      <c r="T1844" s="41"/>
      <c r="U1844" s="41"/>
      <c r="V1844" s="41"/>
      <c r="W1844" s="41"/>
      <c r="X1844" s="41"/>
      <c r="Y1844" s="41"/>
      <c r="Z1844" s="41"/>
      <c r="AA1844" s="41"/>
      <c r="AB1844" s="41"/>
      <c r="AC1844" s="41"/>
      <c r="AD1844" s="41"/>
      <c r="AE1844" s="41"/>
      <c r="AF1844" s="41"/>
      <c r="AG1844" s="41"/>
      <c r="AH1844" s="41"/>
      <c r="AI1844" s="41"/>
      <c r="AJ1844" s="41"/>
      <c r="AK1844" s="41"/>
      <c r="AL1844" s="41"/>
      <c r="AM1844" s="41"/>
      <c r="AN1844" s="41"/>
    </row>
    <row r="1845" ht="12.75" customHeight="1">
      <c r="A1845" s="176">
        <v>120.0</v>
      </c>
      <c r="B1845" s="55">
        <f t="shared" ref="B1845:C1845" si="780">A1845*0.9</f>
        <v>108</v>
      </c>
      <c r="C1845" s="63">
        <f t="shared" si="780"/>
        <v>97.2</v>
      </c>
      <c r="D1845" s="214" t="s">
        <v>957</v>
      </c>
      <c r="E1845" s="82"/>
      <c r="F1845" s="178">
        <v>1.0</v>
      </c>
      <c r="G1845" s="131"/>
      <c r="H1845" s="131"/>
      <c r="I1845" s="29"/>
      <c r="J1845" s="61"/>
      <c r="K1845" s="41"/>
      <c r="L1845" s="41"/>
      <c r="M1845" s="41"/>
      <c r="N1845" s="41"/>
      <c r="O1845" s="41"/>
      <c r="P1845" s="41"/>
      <c r="Q1845" s="41"/>
      <c r="R1845" s="41"/>
      <c r="S1845" s="41"/>
      <c r="T1845" s="41"/>
      <c r="U1845" s="41"/>
      <c r="V1845" s="41"/>
      <c r="W1845" s="41"/>
      <c r="X1845" s="41"/>
      <c r="Y1845" s="41"/>
      <c r="Z1845" s="41"/>
      <c r="AA1845" s="41"/>
      <c r="AB1845" s="41"/>
      <c r="AC1845" s="41"/>
      <c r="AD1845" s="41"/>
      <c r="AE1845" s="41"/>
      <c r="AF1845" s="41"/>
      <c r="AG1845" s="41"/>
      <c r="AH1845" s="41"/>
      <c r="AI1845" s="41"/>
      <c r="AJ1845" s="41"/>
      <c r="AK1845" s="41"/>
      <c r="AL1845" s="41"/>
      <c r="AM1845" s="41"/>
      <c r="AN1845" s="41"/>
    </row>
    <row r="1846" ht="12.75" customHeight="1">
      <c r="A1846" s="176">
        <v>300.0</v>
      </c>
      <c r="B1846" s="55">
        <f t="shared" ref="B1846:C1846" si="781">A1846*0.9</f>
        <v>270</v>
      </c>
      <c r="C1846" s="63">
        <f t="shared" si="781"/>
        <v>243</v>
      </c>
      <c r="D1846" s="214" t="s">
        <v>958</v>
      </c>
      <c r="E1846" s="82" t="s">
        <v>928</v>
      </c>
      <c r="F1846" s="178">
        <v>2.0</v>
      </c>
      <c r="G1846" s="131"/>
      <c r="H1846" s="131"/>
      <c r="I1846" s="29"/>
      <c r="J1846" s="61"/>
      <c r="K1846" s="41"/>
      <c r="L1846" s="41"/>
      <c r="M1846" s="41"/>
      <c r="N1846" s="41"/>
      <c r="O1846" s="41"/>
      <c r="P1846" s="41"/>
      <c r="Q1846" s="41"/>
      <c r="R1846" s="41"/>
      <c r="S1846" s="41"/>
      <c r="T1846" s="41"/>
      <c r="U1846" s="41"/>
      <c r="V1846" s="41"/>
      <c r="W1846" s="41"/>
      <c r="X1846" s="41"/>
      <c r="Y1846" s="41"/>
      <c r="Z1846" s="41"/>
      <c r="AA1846" s="41"/>
      <c r="AB1846" s="41"/>
      <c r="AC1846" s="41"/>
      <c r="AD1846" s="41"/>
      <c r="AE1846" s="41"/>
      <c r="AF1846" s="41"/>
      <c r="AG1846" s="41"/>
      <c r="AH1846" s="41"/>
      <c r="AI1846" s="41"/>
      <c r="AJ1846" s="41"/>
      <c r="AK1846" s="41"/>
      <c r="AL1846" s="41"/>
      <c r="AM1846" s="41"/>
      <c r="AN1846" s="41"/>
    </row>
    <row r="1847" ht="12.75" customHeight="1">
      <c r="A1847" s="176">
        <v>300.0</v>
      </c>
      <c r="B1847" s="55">
        <f t="shared" ref="B1847:C1847" si="782">A1847*0.9</f>
        <v>270</v>
      </c>
      <c r="C1847" s="63">
        <f t="shared" si="782"/>
        <v>243</v>
      </c>
      <c r="D1847" s="214" t="s">
        <v>959</v>
      </c>
      <c r="E1847" s="82" t="s">
        <v>928</v>
      </c>
      <c r="F1847" s="178">
        <v>2.0</v>
      </c>
      <c r="G1847" s="131"/>
      <c r="H1847" s="131"/>
      <c r="I1847" s="29"/>
      <c r="J1847" s="61"/>
      <c r="K1847" s="41"/>
      <c r="L1847" s="41"/>
      <c r="M1847" s="41"/>
      <c r="N1847" s="41"/>
      <c r="O1847" s="41"/>
      <c r="P1847" s="41"/>
      <c r="Q1847" s="41"/>
      <c r="R1847" s="41"/>
      <c r="S1847" s="41"/>
      <c r="T1847" s="41"/>
      <c r="U1847" s="41"/>
      <c r="V1847" s="41"/>
      <c r="W1847" s="41"/>
      <c r="X1847" s="41"/>
      <c r="Y1847" s="41"/>
      <c r="Z1847" s="41"/>
      <c r="AA1847" s="41"/>
      <c r="AB1847" s="41"/>
      <c r="AC1847" s="41"/>
      <c r="AD1847" s="41"/>
      <c r="AE1847" s="41"/>
      <c r="AF1847" s="41"/>
      <c r="AG1847" s="41"/>
      <c r="AH1847" s="41"/>
      <c r="AI1847" s="41"/>
      <c r="AJ1847" s="41"/>
      <c r="AK1847" s="41"/>
      <c r="AL1847" s="41"/>
      <c r="AM1847" s="41"/>
      <c r="AN1847" s="41"/>
    </row>
    <row r="1848" ht="12.75" customHeight="1">
      <c r="A1848" s="176">
        <v>90.0</v>
      </c>
      <c r="B1848" s="55">
        <f t="shared" ref="B1848:C1848" si="783">A1848*0.9</f>
        <v>81</v>
      </c>
      <c r="C1848" s="63">
        <f t="shared" si="783"/>
        <v>72.9</v>
      </c>
      <c r="D1848" s="214" t="s">
        <v>960</v>
      </c>
      <c r="E1848" s="82" t="s">
        <v>928</v>
      </c>
      <c r="F1848" s="178">
        <v>2.0</v>
      </c>
      <c r="G1848" s="131"/>
      <c r="H1848" s="131"/>
      <c r="I1848" s="29"/>
      <c r="J1848" s="61"/>
      <c r="K1848" s="41"/>
      <c r="L1848" s="41"/>
      <c r="M1848" s="41"/>
      <c r="N1848" s="41"/>
      <c r="O1848" s="41"/>
      <c r="P1848" s="41"/>
      <c r="Q1848" s="41"/>
      <c r="R1848" s="41"/>
      <c r="S1848" s="41"/>
      <c r="T1848" s="41"/>
      <c r="U1848" s="41"/>
      <c r="V1848" s="41"/>
      <c r="W1848" s="41"/>
      <c r="X1848" s="41"/>
      <c r="Y1848" s="41"/>
      <c r="Z1848" s="41"/>
      <c r="AA1848" s="41"/>
      <c r="AB1848" s="41"/>
      <c r="AC1848" s="41"/>
      <c r="AD1848" s="41"/>
      <c r="AE1848" s="41"/>
      <c r="AF1848" s="41"/>
      <c r="AG1848" s="41"/>
      <c r="AH1848" s="41"/>
      <c r="AI1848" s="41"/>
      <c r="AJ1848" s="41"/>
      <c r="AK1848" s="41"/>
      <c r="AL1848" s="41"/>
      <c r="AM1848" s="41"/>
      <c r="AN1848" s="41"/>
    </row>
    <row r="1849" ht="12.75" customHeight="1">
      <c r="A1849" s="176">
        <v>440.0</v>
      </c>
      <c r="B1849" s="55">
        <f t="shared" ref="B1849:C1849" si="784">A1849*0.9</f>
        <v>396</v>
      </c>
      <c r="C1849" s="63">
        <f t="shared" si="784"/>
        <v>356.4</v>
      </c>
      <c r="D1849" s="214" t="s">
        <v>961</v>
      </c>
      <c r="E1849" s="82"/>
      <c r="F1849" s="178">
        <v>1.0</v>
      </c>
      <c r="G1849" s="131"/>
      <c r="H1849" s="131"/>
      <c r="I1849" s="29"/>
      <c r="J1849" s="61"/>
      <c r="K1849" s="41"/>
      <c r="L1849" s="41"/>
      <c r="M1849" s="41"/>
      <c r="N1849" s="41"/>
      <c r="O1849" s="41"/>
      <c r="P1849" s="41"/>
      <c r="Q1849" s="41"/>
      <c r="R1849" s="41"/>
      <c r="S1849" s="41"/>
      <c r="T1849" s="41"/>
      <c r="U1849" s="41"/>
      <c r="V1849" s="41"/>
      <c r="W1849" s="41"/>
      <c r="X1849" s="41"/>
      <c r="Y1849" s="41"/>
      <c r="Z1849" s="41"/>
      <c r="AA1849" s="41"/>
      <c r="AB1849" s="41"/>
      <c r="AC1849" s="41"/>
      <c r="AD1849" s="41"/>
      <c r="AE1849" s="41"/>
      <c r="AF1849" s="41"/>
      <c r="AG1849" s="41"/>
      <c r="AH1849" s="41"/>
      <c r="AI1849" s="41"/>
      <c r="AJ1849" s="41"/>
      <c r="AK1849" s="41"/>
      <c r="AL1849" s="41"/>
      <c r="AM1849" s="41"/>
      <c r="AN1849" s="41"/>
    </row>
    <row r="1850" ht="12.75" customHeight="1">
      <c r="A1850" s="176">
        <v>150.0</v>
      </c>
      <c r="B1850" s="55">
        <f t="shared" ref="B1850:C1850" si="785">A1850*0.9</f>
        <v>135</v>
      </c>
      <c r="C1850" s="63">
        <f t="shared" si="785"/>
        <v>121.5</v>
      </c>
      <c r="D1850" s="214" t="s">
        <v>962</v>
      </c>
      <c r="E1850" s="82"/>
      <c r="F1850" s="178">
        <v>2.0</v>
      </c>
      <c r="G1850" s="131"/>
      <c r="H1850" s="131"/>
      <c r="I1850" s="29"/>
      <c r="J1850" s="61"/>
      <c r="K1850" s="41"/>
      <c r="L1850" s="41"/>
      <c r="M1850" s="41"/>
      <c r="N1850" s="41"/>
      <c r="O1850" s="41"/>
      <c r="P1850" s="41"/>
      <c r="Q1850" s="41"/>
      <c r="R1850" s="41"/>
      <c r="S1850" s="41"/>
      <c r="T1850" s="41"/>
      <c r="U1850" s="41"/>
      <c r="V1850" s="41"/>
      <c r="W1850" s="41"/>
      <c r="X1850" s="41"/>
      <c r="Y1850" s="41"/>
      <c r="Z1850" s="41"/>
      <c r="AA1850" s="41"/>
      <c r="AB1850" s="41"/>
      <c r="AC1850" s="41"/>
      <c r="AD1850" s="41"/>
      <c r="AE1850" s="41"/>
      <c r="AF1850" s="41"/>
      <c r="AG1850" s="41"/>
      <c r="AH1850" s="41"/>
      <c r="AI1850" s="41"/>
      <c r="AJ1850" s="41"/>
      <c r="AK1850" s="41"/>
      <c r="AL1850" s="41"/>
      <c r="AM1850" s="41"/>
      <c r="AN1850" s="41"/>
    </row>
    <row r="1851" ht="12.75" customHeight="1">
      <c r="A1851" s="176">
        <v>165.0</v>
      </c>
      <c r="B1851" s="55">
        <f t="shared" ref="B1851:C1851" si="786">A1851*0.9</f>
        <v>148.5</v>
      </c>
      <c r="C1851" s="63">
        <f t="shared" si="786"/>
        <v>133.65</v>
      </c>
      <c r="D1851" s="214" t="s">
        <v>963</v>
      </c>
      <c r="E1851" s="82"/>
      <c r="F1851" s="178">
        <v>1.0</v>
      </c>
      <c r="G1851" s="131"/>
      <c r="H1851" s="131"/>
      <c r="I1851" s="29"/>
      <c r="J1851" s="61"/>
      <c r="K1851" s="41"/>
      <c r="L1851" s="41"/>
      <c r="M1851" s="41"/>
      <c r="N1851" s="41"/>
      <c r="O1851" s="41"/>
      <c r="P1851" s="41"/>
      <c r="Q1851" s="41"/>
      <c r="R1851" s="41"/>
      <c r="S1851" s="41"/>
      <c r="T1851" s="41"/>
      <c r="U1851" s="41"/>
      <c r="V1851" s="41"/>
      <c r="W1851" s="41"/>
      <c r="X1851" s="41"/>
      <c r="Y1851" s="41"/>
      <c r="Z1851" s="41"/>
      <c r="AA1851" s="41"/>
      <c r="AB1851" s="41"/>
      <c r="AC1851" s="41"/>
      <c r="AD1851" s="41"/>
      <c r="AE1851" s="41"/>
      <c r="AF1851" s="41"/>
      <c r="AG1851" s="41"/>
      <c r="AH1851" s="41"/>
      <c r="AI1851" s="41"/>
      <c r="AJ1851" s="41"/>
      <c r="AK1851" s="41"/>
      <c r="AL1851" s="41"/>
      <c r="AM1851" s="41"/>
      <c r="AN1851" s="41"/>
    </row>
    <row r="1852" ht="12.75" customHeight="1">
      <c r="A1852" s="176">
        <v>30.0</v>
      </c>
      <c r="B1852" s="55">
        <f t="shared" ref="B1852:C1852" si="787">A1852*0.9</f>
        <v>27</v>
      </c>
      <c r="C1852" s="63">
        <f t="shared" si="787"/>
        <v>24.3</v>
      </c>
      <c r="D1852" s="214" t="s">
        <v>964</v>
      </c>
      <c r="E1852" s="47"/>
      <c r="F1852" s="178">
        <v>1.0</v>
      </c>
      <c r="G1852" s="131"/>
      <c r="H1852" s="131"/>
      <c r="I1852" s="29"/>
      <c r="J1852" s="61"/>
      <c r="K1852" s="41"/>
      <c r="L1852" s="41"/>
      <c r="M1852" s="41"/>
      <c r="N1852" s="41"/>
      <c r="O1852" s="41"/>
      <c r="P1852" s="41"/>
      <c r="Q1852" s="41"/>
      <c r="R1852" s="41"/>
      <c r="S1852" s="41"/>
      <c r="T1852" s="41"/>
      <c r="U1852" s="41"/>
      <c r="V1852" s="41"/>
      <c r="W1852" s="41"/>
      <c r="X1852" s="41"/>
      <c r="Y1852" s="41"/>
      <c r="Z1852" s="41"/>
      <c r="AA1852" s="41"/>
      <c r="AB1852" s="41"/>
      <c r="AC1852" s="41"/>
      <c r="AD1852" s="41"/>
      <c r="AE1852" s="41"/>
      <c r="AF1852" s="41"/>
      <c r="AG1852" s="41"/>
      <c r="AH1852" s="41"/>
      <c r="AI1852" s="41"/>
      <c r="AJ1852" s="41"/>
      <c r="AK1852" s="41"/>
      <c r="AL1852" s="41"/>
      <c r="AM1852" s="41"/>
      <c r="AN1852" s="41"/>
    </row>
    <row r="1853" ht="12.75" customHeight="1">
      <c r="A1853" s="176">
        <v>50.0</v>
      </c>
      <c r="B1853" s="55">
        <f t="shared" ref="B1853:C1853" si="788">A1853*0.9</f>
        <v>45</v>
      </c>
      <c r="C1853" s="63">
        <f t="shared" si="788"/>
        <v>40.5</v>
      </c>
      <c r="D1853" s="214" t="s">
        <v>965</v>
      </c>
      <c r="E1853" s="47"/>
      <c r="F1853" s="178">
        <v>1.0</v>
      </c>
      <c r="G1853" s="131"/>
      <c r="H1853" s="131"/>
      <c r="I1853" s="29"/>
      <c r="J1853" s="61"/>
      <c r="K1853" s="41"/>
      <c r="L1853" s="41"/>
      <c r="M1853" s="41"/>
      <c r="N1853" s="41"/>
      <c r="O1853" s="41"/>
      <c r="P1853" s="41"/>
      <c r="Q1853" s="41"/>
      <c r="R1853" s="41"/>
      <c r="S1853" s="41"/>
      <c r="T1853" s="41"/>
      <c r="U1853" s="41"/>
      <c r="V1853" s="41"/>
      <c r="W1853" s="41"/>
      <c r="X1853" s="41"/>
      <c r="Y1853" s="41"/>
      <c r="Z1853" s="41"/>
      <c r="AA1853" s="41"/>
      <c r="AB1853" s="41"/>
      <c r="AC1853" s="41"/>
      <c r="AD1853" s="41"/>
      <c r="AE1853" s="41"/>
      <c r="AF1853" s="41"/>
      <c r="AG1853" s="41"/>
      <c r="AH1853" s="41"/>
      <c r="AI1853" s="41"/>
      <c r="AJ1853" s="41"/>
      <c r="AK1853" s="41"/>
      <c r="AL1853" s="41"/>
      <c r="AM1853" s="41"/>
      <c r="AN1853" s="41"/>
    </row>
    <row r="1854" ht="12.75" customHeight="1">
      <c r="A1854" s="176">
        <v>20.0</v>
      </c>
      <c r="B1854" s="55">
        <f t="shared" ref="B1854:C1854" si="789">A1854*0.9</f>
        <v>18</v>
      </c>
      <c r="C1854" s="63">
        <f t="shared" si="789"/>
        <v>16.2</v>
      </c>
      <c r="D1854" s="214" t="s">
        <v>966</v>
      </c>
      <c r="E1854" s="47"/>
      <c r="F1854" s="178">
        <v>6.0</v>
      </c>
      <c r="G1854" s="131"/>
      <c r="H1854" s="131"/>
      <c r="I1854" s="29"/>
      <c r="J1854" s="61"/>
      <c r="K1854" s="41"/>
      <c r="L1854" s="41"/>
      <c r="M1854" s="41"/>
      <c r="N1854" s="41"/>
      <c r="O1854" s="41"/>
      <c r="P1854" s="41"/>
      <c r="Q1854" s="41"/>
      <c r="R1854" s="41"/>
      <c r="S1854" s="41"/>
      <c r="T1854" s="41"/>
      <c r="U1854" s="41"/>
      <c r="V1854" s="41"/>
      <c r="W1854" s="41"/>
      <c r="X1854" s="41"/>
      <c r="Y1854" s="41"/>
      <c r="Z1854" s="41"/>
      <c r="AA1854" s="41"/>
      <c r="AB1854" s="41"/>
      <c r="AC1854" s="41"/>
      <c r="AD1854" s="41"/>
      <c r="AE1854" s="41"/>
      <c r="AF1854" s="41"/>
      <c r="AG1854" s="41"/>
      <c r="AH1854" s="41"/>
      <c r="AI1854" s="41"/>
      <c r="AJ1854" s="41"/>
      <c r="AK1854" s="41"/>
      <c r="AL1854" s="41"/>
      <c r="AM1854" s="41"/>
      <c r="AN1854" s="41"/>
    </row>
    <row r="1855" ht="12.75" customHeight="1">
      <c r="A1855" s="176">
        <v>50.0</v>
      </c>
      <c r="B1855" s="55">
        <f t="shared" ref="B1855:C1855" si="790">A1855*0.9</f>
        <v>45</v>
      </c>
      <c r="C1855" s="63">
        <f t="shared" si="790"/>
        <v>40.5</v>
      </c>
      <c r="D1855" s="214" t="s">
        <v>967</v>
      </c>
      <c r="E1855" s="47"/>
      <c r="F1855" s="178">
        <v>1.0</v>
      </c>
      <c r="G1855" s="131"/>
      <c r="H1855" s="131"/>
      <c r="I1855" s="29"/>
      <c r="J1855" s="61"/>
      <c r="K1855" s="41"/>
      <c r="L1855" s="41"/>
      <c r="M1855" s="41"/>
      <c r="N1855" s="41"/>
      <c r="O1855" s="41"/>
      <c r="P1855" s="41"/>
      <c r="Q1855" s="41"/>
      <c r="R1855" s="41"/>
      <c r="S1855" s="41"/>
      <c r="T1855" s="41"/>
      <c r="U1855" s="41"/>
      <c r="V1855" s="41"/>
      <c r="W1855" s="41"/>
      <c r="X1855" s="41"/>
      <c r="Y1855" s="41"/>
      <c r="Z1855" s="41"/>
      <c r="AA1855" s="41"/>
      <c r="AB1855" s="41"/>
      <c r="AC1855" s="41"/>
      <c r="AD1855" s="41"/>
      <c r="AE1855" s="41"/>
      <c r="AF1855" s="41"/>
      <c r="AG1855" s="41"/>
      <c r="AH1855" s="41"/>
      <c r="AI1855" s="41"/>
      <c r="AJ1855" s="41"/>
      <c r="AK1855" s="41"/>
      <c r="AL1855" s="41"/>
      <c r="AM1855" s="41"/>
      <c r="AN1855" s="41"/>
    </row>
    <row r="1856" ht="12.75" customHeight="1">
      <c r="A1856" s="176">
        <v>45.0</v>
      </c>
      <c r="B1856" s="55">
        <f t="shared" ref="B1856:C1856" si="791">A1856*0.9</f>
        <v>40.5</v>
      </c>
      <c r="C1856" s="63">
        <f t="shared" si="791"/>
        <v>36.45</v>
      </c>
      <c r="D1856" s="214" t="s">
        <v>968</v>
      </c>
      <c r="E1856" s="47"/>
      <c r="F1856" s="178">
        <v>1.0</v>
      </c>
      <c r="G1856" s="131"/>
      <c r="H1856" s="131"/>
      <c r="I1856" s="29"/>
      <c r="J1856" s="61"/>
      <c r="K1856" s="41"/>
      <c r="L1856" s="41"/>
      <c r="M1856" s="41"/>
      <c r="N1856" s="41"/>
      <c r="O1856" s="41"/>
      <c r="P1856" s="41"/>
      <c r="Q1856" s="41"/>
      <c r="R1856" s="41"/>
      <c r="S1856" s="41"/>
      <c r="T1856" s="41"/>
      <c r="U1856" s="41"/>
      <c r="V1856" s="41"/>
      <c r="W1856" s="41"/>
      <c r="X1856" s="41"/>
      <c r="Y1856" s="41"/>
      <c r="Z1856" s="41"/>
      <c r="AA1856" s="41"/>
      <c r="AB1856" s="41"/>
      <c r="AC1856" s="41"/>
      <c r="AD1856" s="41"/>
      <c r="AE1856" s="41"/>
      <c r="AF1856" s="41"/>
      <c r="AG1856" s="41"/>
      <c r="AH1856" s="41"/>
      <c r="AI1856" s="41"/>
      <c r="AJ1856" s="41"/>
      <c r="AK1856" s="41"/>
      <c r="AL1856" s="41"/>
      <c r="AM1856" s="41"/>
      <c r="AN1856" s="41"/>
    </row>
    <row r="1857">
      <c r="A1857" s="132"/>
      <c r="B1857" s="132"/>
      <c r="C1857" s="132"/>
      <c r="D1857" s="135"/>
      <c r="E1857" s="52"/>
      <c r="F1857" s="198"/>
      <c r="G1857" s="45"/>
      <c r="H1857" s="45"/>
      <c r="I1857" s="45"/>
      <c r="J1857" s="45"/>
      <c r="K1857" s="45"/>
      <c r="L1857" s="45"/>
      <c r="M1857" s="45"/>
      <c r="N1857" s="45"/>
      <c r="O1857" s="45"/>
      <c r="P1857" s="45"/>
      <c r="Q1857" s="45"/>
      <c r="R1857" s="45"/>
      <c r="S1857" s="45"/>
      <c r="T1857" s="45"/>
      <c r="U1857" s="45"/>
      <c r="V1857" s="45"/>
      <c r="W1857" s="45"/>
      <c r="X1857" s="45"/>
      <c r="Y1857" s="45"/>
      <c r="Z1857" s="45"/>
      <c r="AA1857" s="45"/>
      <c r="AB1857" s="45"/>
      <c r="AC1857" s="45"/>
      <c r="AD1857" s="45"/>
      <c r="AE1857" s="45"/>
      <c r="AF1857" s="45"/>
      <c r="AG1857" s="45"/>
      <c r="AH1857" s="45"/>
      <c r="AI1857" s="45"/>
      <c r="AJ1857" s="45"/>
      <c r="AK1857" s="45"/>
      <c r="AL1857" s="45"/>
      <c r="AM1857" s="45"/>
      <c r="AN1857" s="45"/>
    </row>
    <row r="1858" ht="12.75" customHeight="1">
      <c r="A1858" s="176">
        <v>30.0</v>
      </c>
      <c r="B1858" s="55">
        <f t="shared" ref="B1858:C1858" si="792">A1858*0.9</f>
        <v>27</v>
      </c>
      <c r="C1858" s="63">
        <f t="shared" si="792"/>
        <v>24.3</v>
      </c>
      <c r="D1858" s="177" t="s">
        <v>969</v>
      </c>
      <c r="E1858" s="47"/>
      <c r="F1858" s="178">
        <v>2.0</v>
      </c>
      <c r="G1858" s="131"/>
      <c r="H1858" s="131"/>
      <c r="I1858" s="29"/>
      <c r="J1858" s="61"/>
      <c r="K1858" s="41"/>
      <c r="L1858" s="41"/>
      <c r="M1858" s="41"/>
      <c r="N1858" s="41"/>
      <c r="O1858" s="41"/>
      <c r="P1858" s="41"/>
      <c r="Q1858" s="41"/>
      <c r="R1858" s="41"/>
      <c r="S1858" s="41"/>
      <c r="T1858" s="41"/>
      <c r="U1858" s="41"/>
      <c r="V1858" s="41"/>
      <c r="W1858" s="41"/>
      <c r="X1858" s="41"/>
      <c r="Y1858" s="41"/>
      <c r="Z1858" s="41"/>
      <c r="AA1858" s="41"/>
      <c r="AB1858" s="41"/>
      <c r="AC1858" s="41"/>
      <c r="AD1858" s="41"/>
      <c r="AE1858" s="41"/>
      <c r="AF1858" s="41"/>
      <c r="AG1858" s="41"/>
      <c r="AH1858" s="41"/>
      <c r="AI1858" s="41"/>
      <c r="AJ1858" s="41"/>
      <c r="AK1858" s="41"/>
      <c r="AL1858" s="41"/>
      <c r="AM1858" s="41"/>
      <c r="AN1858" s="41"/>
    </row>
    <row r="1859" ht="12.75" customHeight="1">
      <c r="A1859" s="176">
        <v>50.0</v>
      </c>
      <c r="B1859" s="55">
        <f t="shared" ref="B1859:C1859" si="793">A1859*0.9</f>
        <v>45</v>
      </c>
      <c r="C1859" s="63">
        <f t="shared" si="793"/>
        <v>40.5</v>
      </c>
      <c r="D1859" s="177" t="s">
        <v>970</v>
      </c>
      <c r="E1859" s="47"/>
      <c r="F1859" s="178">
        <v>2.0</v>
      </c>
      <c r="G1859" s="131"/>
      <c r="H1859" s="131"/>
      <c r="I1859" s="28" t="s">
        <v>547</v>
      </c>
      <c r="J1859" s="61"/>
      <c r="K1859" s="41"/>
      <c r="L1859" s="41"/>
      <c r="M1859" s="41"/>
      <c r="N1859" s="41"/>
      <c r="O1859" s="41"/>
      <c r="P1859" s="41"/>
      <c r="Q1859" s="41"/>
      <c r="R1859" s="41"/>
      <c r="S1859" s="41"/>
      <c r="T1859" s="41"/>
      <c r="U1859" s="41"/>
      <c r="V1859" s="41"/>
      <c r="W1859" s="41"/>
      <c r="X1859" s="41"/>
      <c r="Y1859" s="41"/>
      <c r="Z1859" s="41"/>
      <c r="AA1859" s="41"/>
      <c r="AB1859" s="41"/>
      <c r="AC1859" s="41"/>
      <c r="AD1859" s="41"/>
      <c r="AE1859" s="41"/>
      <c r="AF1859" s="41"/>
      <c r="AG1859" s="41"/>
      <c r="AH1859" s="41"/>
      <c r="AI1859" s="41"/>
      <c r="AJ1859" s="41"/>
      <c r="AK1859" s="41"/>
      <c r="AL1859" s="41"/>
      <c r="AM1859" s="41"/>
      <c r="AN1859" s="41"/>
    </row>
    <row r="1860" ht="12.75" customHeight="1">
      <c r="A1860" s="176">
        <v>35.0</v>
      </c>
      <c r="B1860" s="55">
        <f t="shared" ref="B1860:C1860" si="794">A1860*0.9</f>
        <v>31.5</v>
      </c>
      <c r="C1860" s="63">
        <f t="shared" si="794"/>
        <v>28.35</v>
      </c>
      <c r="D1860" s="177" t="s">
        <v>971</v>
      </c>
      <c r="E1860" s="286"/>
      <c r="F1860" s="178">
        <v>1.0</v>
      </c>
      <c r="G1860" s="131"/>
      <c r="H1860" s="131"/>
      <c r="I1860" s="29"/>
      <c r="J1860" s="61"/>
      <c r="K1860" s="41"/>
      <c r="L1860" s="41"/>
      <c r="M1860" s="41"/>
      <c r="N1860" s="41"/>
      <c r="O1860" s="41"/>
      <c r="P1860" s="41"/>
      <c r="Q1860" s="41"/>
      <c r="R1860" s="41"/>
      <c r="S1860" s="41"/>
      <c r="T1860" s="41"/>
      <c r="U1860" s="41"/>
      <c r="V1860" s="41"/>
      <c r="W1860" s="41"/>
      <c r="X1860" s="41"/>
      <c r="Y1860" s="41"/>
      <c r="Z1860" s="41"/>
      <c r="AA1860" s="41"/>
      <c r="AB1860" s="41"/>
      <c r="AC1860" s="41"/>
      <c r="AD1860" s="41"/>
      <c r="AE1860" s="41"/>
      <c r="AF1860" s="41"/>
      <c r="AG1860" s="41"/>
      <c r="AH1860" s="41"/>
      <c r="AI1860" s="41"/>
      <c r="AJ1860" s="41"/>
      <c r="AK1860" s="41"/>
      <c r="AL1860" s="41"/>
      <c r="AM1860" s="41"/>
      <c r="AN1860" s="41"/>
    </row>
    <row r="1861" ht="12.75" customHeight="1">
      <c r="A1861" s="176">
        <v>50.0</v>
      </c>
      <c r="B1861" s="55">
        <f t="shared" ref="B1861:C1861" si="795">A1861*0.9</f>
        <v>45</v>
      </c>
      <c r="C1861" s="63">
        <f t="shared" si="795"/>
        <v>40.5</v>
      </c>
      <c r="D1861" s="177" t="s">
        <v>972</v>
      </c>
      <c r="E1861" s="286"/>
      <c r="F1861" s="178">
        <v>1.0</v>
      </c>
      <c r="G1861" s="131"/>
      <c r="H1861" s="131"/>
      <c r="I1861" s="29"/>
      <c r="J1861" s="61"/>
      <c r="K1861" s="41"/>
      <c r="L1861" s="41"/>
      <c r="M1861" s="41"/>
      <c r="N1861" s="41"/>
      <c r="O1861" s="41"/>
      <c r="P1861" s="41"/>
      <c r="Q1861" s="41"/>
      <c r="R1861" s="41"/>
      <c r="S1861" s="41"/>
      <c r="T1861" s="41"/>
      <c r="U1861" s="41"/>
      <c r="V1861" s="41"/>
      <c r="W1861" s="41"/>
      <c r="X1861" s="41"/>
      <c r="Y1861" s="41"/>
      <c r="Z1861" s="41"/>
      <c r="AA1861" s="41"/>
      <c r="AB1861" s="41"/>
      <c r="AC1861" s="41"/>
      <c r="AD1861" s="41"/>
      <c r="AE1861" s="41"/>
      <c r="AF1861" s="41"/>
      <c r="AG1861" s="41"/>
      <c r="AH1861" s="41"/>
      <c r="AI1861" s="41"/>
      <c r="AJ1861" s="41"/>
      <c r="AK1861" s="41"/>
      <c r="AL1861" s="41"/>
      <c r="AM1861" s="41"/>
      <c r="AN1861" s="41"/>
    </row>
    <row r="1862" ht="12.75" customHeight="1">
      <c r="A1862" s="176">
        <v>130.0</v>
      </c>
      <c r="B1862" s="55">
        <f t="shared" ref="B1862:C1862" si="796">A1862*0.9</f>
        <v>117</v>
      </c>
      <c r="C1862" s="63">
        <f t="shared" si="796"/>
        <v>105.3</v>
      </c>
      <c r="D1862" s="177" t="s">
        <v>973</v>
      </c>
      <c r="E1862" s="47"/>
      <c r="F1862" s="178">
        <v>3.0</v>
      </c>
      <c r="G1862" s="131"/>
      <c r="H1862" s="131"/>
      <c r="I1862" s="29"/>
      <c r="J1862" s="61"/>
      <c r="K1862" s="41"/>
      <c r="L1862" s="41"/>
      <c r="M1862" s="41"/>
      <c r="N1862" s="41"/>
      <c r="O1862" s="41"/>
      <c r="P1862" s="41"/>
      <c r="Q1862" s="41"/>
      <c r="R1862" s="41"/>
      <c r="S1862" s="41"/>
      <c r="T1862" s="41"/>
      <c r="U1862" s="41"/>
      <c r="V1862" s="41"/>
      <c r="W1862" s="41"/>
      <c r="X1862" s="41"/>
      <c r="Y1862" s="41"/>
      <c r="Z1862" s="41"/>
      <c r="AA1862" s="41"/>
      <c r="AB1862" s="41"/>
      <c r="AC1862" s="41"/>
      <c r="AD1862" s="41"/>
      <c r="AE1862" s="41"/>
      <c r="AF1862" s="41"/>
      <c r="AG1862" s="41"/>
      <c r="AH1862" s="41"/>
      <c r="AI1862" s="41"/>
      <c r="AJ1862" s="41"/>
      <c r="AK1862" s="41"/>
      <c r="AL1862" s="41"/>
      <c r="AM1862" s="41"/>
      <c r="AN1862" s="41"/>
    </row>
    <row r="1863" ht="12.75" customHeight="1">
      <c r="A1863" s="176">
        <v>60.0</v>
      </c>
      <c r="B1863" s="55">
        <f t="shared" ref="B1863:C1863" si="797">A1863*0.9</f>
        <v>54</v>
      </c>
      <c r="C1863" s="63">
        <f t="shared" si="797"/>
        <v>48.6</v>
      </c>
      <c r="D1863" s="177" t="s">
        <v>974</v>
      </c>
      <c r="E1863" s="47"/>
      <c r="F1863" s="178">
        <v>5.0</v>
      </c>
      <c r="G1863" s="131"/>
      <c r="H1863" s="131"/>
      <c r="I1863" s="29"/>
      <c r="J1863" s="61"/>
      <c r="K1863" s="41"/>
      <c r="L1863" s="41"/>
      <c r="M1863" s="41"/>
      <c r="N1863" s="41"/>
      <c r="O1863" s="41"/>
      <c r="P1863" s="41"/>
      <c r="Q1863" s="41"/>
      <c r="R1863" s="41"/>
      <c r="S1863" s="41"/>
      <c r="T1863" s="41"/>
      <c r="U1863" s="41"/>
      <c r="V1863" s="41"/>
      <c r="W1863" s="41"/>
      <c r="X1863" s="41"/>
      <c r="Y1863" s="41"/>
      <c r="Z1863" s="41"/>
      <c r="AA1863" s="41"/>
      <c r="AB1863" s="41"/>
      <c r="AC1863" s="41"/>
      <c r="AD1863" s="41"/>
      <c r="AE1863" s="41"/>
      <c r="AF1863" s="41"/>
      <c r="AG1863" s="41"/>
      <c r="AH1863" s="41"/>
      <c r="AI1863" s="41"/>
      <c r="AJ1863" s="41"/>
      <c r="AK1863" s="41"/>
      <c r="AL1863" s="41"/>
      <c r="AM1863" s="41"/>
      <c r="AN1863" s="41"/>
    </row>
    <row r="1864" ht="12.75" customHeight="1">
      <c r="A1864" s="176">
        <v>35.0</v>
      </c>
      <c r="B1864" s="55">
        <f t="shared" ref="B1864:C1864" si="798">A1864*0.9</f>
        <v>31.5</v>
      </c>
      <c r="C1864" s="63">
        <f t="shared" si="798"/>
        <v>28.35</v>
      </c>
      <c r="D1864" s="177" t="s">
        <v>975</v>
      </c>
      <c r="E1864" s="47"/>
      <c r="F1864" s="178">
        <v>2.0</v>
      </c>
      <c r="G1864" s="131"/>
      <c r="H1864" s="131"/>
      <c r="I1864" s="29"/>
      <c r="J1864" s="61"/>
      <c r="K1864" s="41"/>
      <c r="L1864" s="41"/>
      <c r="M1864" s="41"/>
      <c r="N1864" s="41"/>
      <c r="O1864" s="41"/>
      <c r="P1864" s="41"/>
      <c r="Q1864" s="41"/>
      <c r="R1864" s="41"/>
      <c r="S1864" s="41"/>
      <c r="T1864" s="41"/>
      <c r="U1864" s="41"/>
      <c r="V1864" s="41"/>
      <c r="W1864" s="41"/>
      <c r="X1864" s="41"/>
      <c r="Y1864" s="41"/>
      <c r="Z1864" s="41"/>
      <c r="AA1864" s="41"/>
      <c r="AB1864" s="41"/>
      <c r="AC1864" s="41"/>
      <c r="AD1864" s="41"/>
      <c r="AE1864" s="41"/>
      <c r="AF1864" s="41"/>
      <c r="AG1864" s="41"/>
      <c r="AH1864" s="41"/>
      <c r="AI1864" s="41"/>
      <c r="AJ1864" s="41"/>
      <c r="AK1864" s="41"/>
      <c r="AL1864" s="41"/>
      <c r="AM1864" s="41"/>
      <c r="AN1864" s="41"/>
    </row>
    <row r="1865" ht="12.75" customHeight="1">
      <c r="A1865" s="176">
        <v>35.0</v>
      </c>
      <c r="B1865" s="55">
        <f t="shared" ref="B1865:C1865" si="799">A1865*0.9</f>
        <v>31.5</v>
      </c>
      <c r="C1865" s="63">
        <f t="shared" si="799"/>
        <v>28.35</v>
      </c>
      <c r="D1865" s="177" t="s">
        <v>976</v>
      </c>
      <c r="E1865" s="47"/>
      <c r="F1865" s="178">
        <v>2.0</v>
      </c>
      <c r="G1865" s="131"/>
      <c r="H1865" s="131"/>
      <c r="I1865" s="29"/>
      <c r="J1865" s="61"/>
      <c r="K1865" s="41"/>
      <c r="L1865" s="41"/>
      <c r="M1865" s="41"/>
      <c r="N1865" s="41"/>
      <c r="O1865" s="41"/>
      <c r="P1865" s="41"/>
      <c r="Q1865" s="41"/>
      <c r="R1865" s="41"/>
      <c r="S1865" s="41"/>
      <c r="T1865" s="41"/>
      <c r="U1865" s="41"/>
      <c r="V1865" s="41"/>
      <c r="W1865" s="41"/>
      <c r="X1865" s="41"/>
      <c r="Y1865" s="41"/>
      <c r="Z1865" s="41"/>
      <c r="AA1865" s="41"/>
      <c r="AB1865" s="41"/>
      <c r="AC1865" s="41"/>
      <c r="AD1865" s="41"/>
      <c r="AE1865" s="41"/>
      <c r="AF1865" s="41"/>
      <c r="AG1865" s="41"/>
      <c r="AH1865" s="41"/>
      <c r="AI1865" s="41"/>
      <c r="AJ1865" s="41"/>
      <c r="AK1865" s="41"/>
      <c r="AL1865" s="41"/>
      <c r="AM1865" s="41"/>
      <c r="AN1865" s="41"/>
    </row>
    <row r="1866" ht="12.75" customHeight="1">
      <c r="A1866" s="176">
        <v>50.0</v>
      </c>
      <c r="B1866" s="55">
        <f t="shared" ref="B1866:C1866" si="800">A1866*0.9</f>
        <v>45</v>
      </c>
      <c r="C1866" s="63">
        <f t="shared" si="800"/>
        <v>40.5</v>
      </c>
      <c r="D1866" s="177" t="s">
        <v>977</v>
      </c>
      <c r="E1866" s="47"/>
      <c r="F1866" s="178">
        <v>1.0</v>
      </c>
      <c r="G1866" s="131"/>
      <c r="H1866" s="131"/>
      <c r="I1866" s="29"/>
      <c r="J1866" s="61"/>
      <c r="K1866" s="41"/>
      <c r="L1866" s="41"/>
      <c r="M1866" s="41"/>
      <c r="N1866" s="41"/>
      <c r="O1866" s="41"/>
      <c r="P1866" s="41"/>
      <c r="Q1866" s="41"/>
      <c r="R1866" s="41"/>
      <c r="S1866" s="41"/>
      <c r="T1866" s="41"/>
      <c r="U1866" s="41"/>
      <c r="V1866" s="41"/>
      <c r="W1866" s="41"/>
      <c r="X1866" s="41"/>
      <c r="Y1866" s="41"/>
      <c r="Z1866" s="41"/>
      <c r="AA1866" s="41"/>
      <c r="AB1866" s="41"/>
      <c r="AC1866" s="41"/>
      <c r="AD1866" s="41"/>
      <c r="AE1866" s="41"/>
      <c r="AF1866" s="41"/>
      <c r="AG1866" s="41"/>
      <c r="AH1866" s="41"/>
      <c r="AI1866" s="41"/>
      <c r="AJ1866" s="41"/>
      <c r="AK1866" s="41"/>
      <c r="AL1866" s="41"/>
      <c r="AM1866" s="41"/>
      <c r="AN1866" s="41"/>
    </row>
    <row r="1867" ht="12.75" customHeight="1">
      <c r="A1867" s="176">
        <v>35.0</v>
      </c>
      <c r="B1867" s="55">
        <f t="shared" ref="B1867:C1867" si="801">A1867*0.9</f>
        <v>31.5</v>
      </c>
      <c r="C1867" s="63">
        <f t="shared" si="801"/>
        <v>28.35</v>
      </c>
      <c r="D1867" s="177" t="s">
        <v>978</v>
      </c>
      <c r="E1867" s="47"/>
      <c r="F1867" s="178">
        <v>1.0</v>
      </c>
      <c r="G1867" s="131"/>
      <c r="H1867" s="131"/>
      <c r="I1867" s="29"/>
      <c r="J1867" s="61"/>
      <c r="K1867" s="41"/>
      <c r="L1867" s="41"/>
      <c r="M1867" s="41"/>
      <c r="N1867" s="41"/>
      <c r="O1867" s="41"/>
      <c r="P1867" s="41"/>
      <c r="Q1867" s="41"/>
      <c r="R1867" s="41"/>
      <c r="S1867" s="41"/>
      <c r="T1867" s="41"/>
      <c r="U1867" s="41"/>
      <c r="V1867" s="41"/>
      <c r="W1867" s="41"/>
      <c r="X1867" s="41"/>
      <c r="Y1867" s="41"/>
      <c r="Z1867" s="41"/>
      <c r="AA1867" s="41"/>
      <c r="AB1867" s="41"/>
      <c r="AC1867" s="41"/>
      <c r="AD1867" s="41"/>
      <c r="AE1867" s="41"/>
      <c r="AF1867" s="41"/>
      <c r="AG1867" s="41"/>
      <c r="AH1867" s="41"/>
      <c r="AI1867" s="41"/>
      <c r="AJ1867" s="41"/>
      <c r="AK1867" s="41"/>
      <c r="AL1867" s="41"/>
      <c r="AM1867" s="41"/>
      <c r="AN1867" s="41"/>
    </row>
    <row r="1868" ht="12.75" customHeight="1">
      <c r="A1868" s="176">
        <v>100.0</v>
      </c>
      <c r="B1868" s="55">
        <f t="shared" ref="B1868:C1868" si="802">A1868*0.9</f>
        <v>90</v>
      </c>
      <c r="C1868" s="63">
        <f t="shared" si="802"/>
        <v>81</v>
      </c>
      <c r="D1868" s="177" t="s">
        <v>979</v>
      </c>
      <c r="E1868" s="47"/>
      <c r="F1868" s="178">
        <v>1.0</v>
      </c>
      <c r="G1868" s="137"/>
      <c r="H1868" s="137"/>
      <c r="I1868" s="29"/>
      <c r="J1868" s="61"/>
      <c r="K1868" s="41"/>
      <c r="L1868" s="41"/>
      <c r="M1868" s="41"/>
      <c r="N1868" s="41"/>
      <c r="O1868" s="41"/>
      <c r="P1868" s="41"/>
      <c r="Q1868" s="41"/>
      <c r="R1868" s="41"/>
      <c r="S1868" s="41"/>
      <c r="T1868" s="41"/>
      <c r="U1868" s="41"/>
      <c r="V1868" s="41"/>
      <c r="W1868" s="41"/>
      <c r="X1868" s="41"/>
      <c r="Y1868" s="41"/>
      <c r="Z1868" s="41"/>
      <c r="AA1868" s="41"/>
      <c r="AB1868" s="41"/>
      <c r="AC1868" s="41"/>
      <c r="AD1868" s="41"/>
      <c r="AE1868" s="41"/>
      <c r="AF1868" s="41"/>
      <c r="AG1868" s="41"/>
      <c r="AH1868" s="41"/>
      <c r="AI1868" s="41"/>
      <c r="AJ1868" s="41"/>
      <c r="AK1868" s="41"/>
      <c r="AL1868" s="41"/>
      <c r="AM1868" s="41"/>
      <c r="AN1868" s="41"/>
    </row>
    <row r="1869" ht="12.75" customHeight="1">
      <c r="A1869" s="176">
        <v>30.0</v>
      </c>
      <c r="B1869" s="55">
        <f t="shared" ref="B1869:C1869" si="803">A1869*0.9</f>
        <v>27</v>
      </c>
      <c r="C1869" s="63">
        <f t="shared" si="803"/>
        <v>24.3</v>
      </c>
      <c r="D1869" s="177" t="s">
        <v>980</v>
      </c>
      <c r="E1869" s="47"/>
      <c r="F1869" s="178">
        <v>2.0</v>
      </c>
      <c r="G1869" s="137"/>
      <c r="H1869" s="137"/>
      <c r="I1869" s="29"/>
      <c r="J1869" s="61"/>
      <c r="K1869" s="41"/>
      <c r="L1869" s="41"/>
      <c r="M1869" s="41"/>
      <c r="N1869" s="41"/>
      <c r="O1869" s="41"/>
      <c r="P1869" s="41"/>
      <c r="Q1869" s="41"/>
      <c r="R1869" s="41"/>
      <c r="S1869" s="41"/>
      <c r="T1869" s="41"/>
      <c r="U1869" s="41"/>
      <c r="V1869" s="41"/>
      <c r="W1869" s="41"/>
      <c r="X1869" s="41"/>
      <c r="Y1869" s="41"/>
      <c r="Z1869" s="41"/>
      <c r="AA1869" s="41"/>
      <c r="AB1869" s="41"/>
      <c r="AC1869" s="41"/>
      <c r="AD1869" s="41"/>
      <c r="AE1869" s="41"/>
      <c r="AF1869" s="41"/>
      <c r="AG1869" s="41"/>
      <c r="AH1869" s="41"/>
      <c r="AI1869" s="41"/>
      <c r="AJ1869" s="41"/>
      <c r="AK1869" s="41"/>
      <c r="AL1869" s="41"/>
      <c r="AM1869" s="41"/>
      <c r="AN1869" s="41"/>
    </row>
    <row r="1870" ht="12.75" customHeight="1">
      <c r="A1870" s="176">
        <v>100.0</v>
      </c>
      <c r="B1870" s="55">
        <f t="shared" ref="B1870:C1870" si="804">A1870*0.9</f>
        <v>90</v>
      </c>
      <c r="C1870" s="63">
        <f t="shared" si="804"/>
        <v>81</v>
      </c>
      <c r="D1870" s="177" t="s">
        <v>981</v>
      </c>
      <c r="E1870" s="47"/>
      <c r="F1870" s="178">
        <v>1.0</v>
      </c>
      <c r="G1870" s="137"/>
      <c r="H1870" s="137"/>
      <c r="I1870" s="29"/>
      <c r="J1870" s="61"/>
      <c r="K1870" s="41"/>
      <c r="L1870" s="41"/>
      <c r="M1870" s="41"/>
      <c r="N1870" s="41"/>
      <c r="O1870" s="41"/>
      <c r="P1870" s="41"/>
      <c r="Q1870" s="41"/>
      <c r="R1870" s="41"/>
      <c r="S1870" s="41"/>
      <c r="T1870" s="41"/>
      <c r="U1870" s="41"/>
      <c r="V1870" s="41"/>
      <c r="W1870" s="41"/>
      <c r="X1870" s="41"/>
      <c r="Y1870" s="41"/>
      <c r="Z1870" s="41"/>
      <c r="AA1870" s="41"/>
      <c r="AB1870" s="41"/>
      <c r="AC1870" s="41"/>
      <c r="AD1870" s="41"/>
      <c r="AE1870" s="41"/>
      <c r="AF1870" s="41"/>
      <c r="AG1870" s="41"/>
      <c r="AH1870" s="41"/>
      <c r="AI1870" s="41"/>
      <c r="AJ1870" s="41"/>
      <c r="AK1870" s="41"/>
      <c r="AL1870" s="41"/>
      <c r="AM1870" s="41"/>
      <c r="AN1870" s="41"/>
    </row>
    <row r="1871" ht="12.75" customHeight="1">
      <c r="A1871" s="176">
        <v>90.0</v>
      </c>
      <c r="B1871" s="55">
        <f t="shared" ref="B1871:C1871" si="805">A1871*0.9</f>
        <v>81</v>
      </c>
      <c r="C1871" s="63">
        <f t="shared" si="805"/>
        <v>72.9</v>
      </c>
      <c r="D1871" s="177" t="s">
        <v>982</v>
      </c>
      <c r="E1871" s="47"/>
      <c r="F1871" s="178">
        <v>2.0</v>
      </c>
      <c r="G1871" s="137"/>
      <c r="H1871" s="137"/>
      <c r="I1871" s="29"/>
      <c r="J1871" s="61"/>
      <c r="K1871" s="41"/>
      <c r="L1871" s="41"/>
      <c r="M1871" s="41"/>
      <c r="N1871" s="41"/>
      <c r="O1871" s="41"/>
      <c r="P1871" s="41"/>
      <c r="Q1871" s="41"/>
      <c r="R1871" s="41"/>
      <c r="S1871" s="41"/>
      <c r="T1871" s="41"/>
      <c r="U1871" s="41"/>
      <c r="V1871" s="41"/>
      <c r="W1871" s="41"/>
      <c r="X1871" s="41"/>
      <c r="Y1871" s="41"/>
      <c r="Z1871" s="41"/>
      <c r="AA1871" s="41"/>
      <c r="AB1871" s="41"/>
      <c r="AC1871" s="41"/>
      <c r="AD1871" s="41"/>
      <c r="AE1871" s="41"/>
      <c r="AF1871" s="41"/>
      <c r="AG1871" s="41"/>
      <c r="AH1871" s="41"/>
      <c r="AI1871" s="41"/>
      <c r="AJ1871" s="41"/>
      <c r="AK1871" s="41"/>
      <c r="AL1871" s="41"/>
      <c r="AM1871" s="41"/>
      <c r="AN1871" s="41"/>
    </row>
    <row r="1872" ht="12.75" customHeight="1">
      <c r="A1872" s="176">
        <v>50.0</v>
      </c>
      <c r="B1872" s="55">
        <f t="shared" ref="B1872:C1872" si="806">A1872*0.9</f>
        <v>45</v>
      </c>
      <c r="C1872" s="63">
        <f t="shared" si="806"/>
        <v>40.5</v>
      </c>
      <c r="D1872" s="177" t="s">
        <v>983</v>
      </c>
      <c r="E1872" s="47"/>
      <c r="F1872" s="178">
        <v>1.0</v>
      </c>
      <c r="G1872" s="137"/>
      <c r="H1872" s="137"/>
      <c r="I1872" s="29"/>
      <c r="J1872" s="61"/>
      <c r="K1872" s="41"/>
      <c r="L1872" s="41"/>
      <c r="M1872" s="41"/>
      <c r="N1872" s="41"/>
      <c r="O1872" s="41"/>
      <c r="P1872" s="41"/>
      <c r="Q1872" s="41"/>
      <c r="R1872" s="41"/>
      <c r="S1872" s="41"/>
      <c r="T1872" s="41"/>
      <c r="U1872" s="41"/>
      <c r="V1872" s="41"/>
      <c r="W1872" s="41"/>
      <c r="X1872" s="41"/>
      <c r="Y1872" s="41"/>
      <c r="Z1872" s="41"/>
      <c r="AA1872" s="41"/>
      <c r="AB1872" s="41"/>
      <c r="AC1872" s="41"/>
      <c r="AD1872" s="41"/>
      <c r="AE1872" s="41"/>
      <c r="AF1872" s="41"/>
      <c r="AG1872" s="41"/>
      <c r="AH1872" s="41"/>
      <c r="AI1872" s="41"/>
      <c r="AJ1872" s="41"/>
      <c r="AK1872" s="41"/>
      <c r="AL1872" s="41"/>
      <c r="AM1872" s="41"/>
      <c r="AN1872" s="41"/>
    </row>
    <row r="1873" ht="12.75" customHeight="1">
      <c r="A1873" s="71"/>
      <c r="B1873" s="55"/>
      <c r="C1873" s="63"/>
      <c r="D1873" s="278"/>
      <c r="E1873" s="47"/>
      <c r="F1873" s="287"/>
      <c r="G1873" s="137"/>
      <c r="H1873" s="137"/>
      <c r="I1873" s="29"/>
      <c r="J1873" s="61"/>
      <c r="K1873" s="41"/>
      <c r="L1873" s="41"/>
      <c r="M1873" s="41"/>
      <c r="N1873" s="41"/>
      <c r="O1873" s="41"/>
      <c r="P1873" s="41"/>
      <c r="Q1873" s="41"/>
      <c r="R1873" s="41"/>
      <c r="S1873" s="41"/>
      <c r="T1873" s="41"/>
      <c r="U1873" s="41"/>
      <c r="V1873" s="41"/>
      <c r="W1873" s="41"/>
      <c r="X1873" s="41"/>
      <c r="Y1873" s="41"/>
      <c r="Z1873" s="41"/>
      <c r="AA1873" s="41"/>
      <c r="AB1873" s="41"/>
      <c r="AC1873" s="41"/>
      <c r="AD1873" s="41"/>
      <c r="AE1873" s="41"/>
      <c r="AF1873" s="41"/>
      <c r="AG1873" s="41"/>
      <c r="AH1873" s="41"/>
      <c r="AI1873" s="41"/>
      <c r="AJ1873" s="41"/>
      <c r="AK1873" s="41"/>
      <c r="AL1873" s="41"/>
      <c r="AM1873" s="41"/>
      <c r="AN1873" s="41"/>
    </row>
    <row r="1874" ht="12.75" customHeight="1">
      <c r="A1874" s="71"/>
      <c r="B1874" s="55"/>
      <c r="C1874" s="63"/>
      <c r="D1874" s="278"/>
      <c r="E1874" s="47"/>
      <c r="F1874" s="287"/>
      <c r="G1874" s="137"/>
      <c r="H1874" s="137"/>
      <c r="I1874" s="29"/>
      <c r="J1874" s="61"/>
      <c r="K1874" s="41"/>
      <c r="L1874" s="41"/>
      <c r="M1874" s="41"/>
      <c r="N1874" s="41"/>
      <c r="O1874" s="41"/>
      <c r="P1874" s="41"/>
      <c r="Q1874" s="41"/>
      <c r="R1874" s="41"/>
      <c r="S1874" s="41"/>
      <c r="T1874" s="41"/>
      <c r="U1874" s="41"/>
      <c r="V1874" s="41"/>
      <c r="W1874" s="41"/>
      <c r="X1874" s="41"/>
      <c r="Y1874" s="41"/>
      <c r="Z1874" s="41"/>
      <c r="AA1874" s="41"/>
      <c r="AB1874" s="41"/>
      <c r="AC1874" s="41"/>
      <c r="AD1874" s="41"/>
      <c r="AE1874" s="41"/>
      <c r="AF1874" s="41"/>
      <c r="AG1874" s="41"/>
      <c r="AH1874" s="41"/>
      <c r="AI1874" s="41"/>
      <c r="AJ1874" s="41"/>
      <c r="AK1874" s="41"/>
      <c r="AL1874" s="41"/>
      <c r="AM1874" s="41"/>
      <c r="AN1874" s="41"/>
    </row>
    <row r="1875" ht="12.75" customHeight="1">
      <c r="A1875" s="159">
        <v>30.0</v>
      </c>
      <c r="B1875" s="55">
        <f t="shared" ref="B1875:C1875" si="807">A1875*0.9</f>
        <v>27</v>
      </c>
      <c r="C1875" s="63">
        <f t="shared" si="807"/>
        <v>24.3</v>
      </c>
      <c r="D1875" s="288" t="s">
        <v>984</v>
      </c>
      <c r="E1875" s="289"/>
      <c r="F1875" s="204">
        <v>1.0</v>
      </c>
      <c r="G1875" s="290" t="s">
        <v>985</v>
      </c>
      <c r="H1875" s="137"/>
      <c r="I1875" s="29"/>
      <c r="J1875" s="61"/>
      <c r="K1875" s="41"/>
      <c r="L1875" s="41"/>
      <c r="M1875" s="41"/>
      <c r="N1875" s="41"/>
      <c r="O1875" s="41"/>
      <c r="P1875" s="41"/>
      <c r="Q1875" s="41"/>
      <c r="R1875" s="41"/>
      <c r="S1875" s="41"/>
      <c r="T1875" s="41"/>
      <c r="U1875" s="41"/>
      <c r="V1875" s="41"/>
      <c r="W1875" s="41"/>
      <c r="X1875" s="41"/>
      <c r="Y1875" s="41"/>
      <c r="Z1875" s="41"/>
      <c r="AA1875" s="41"/>
      <c r="AB1875" s="41"/>
      <c r="AC1875" s="41"/>
      <c r="AD1875" s="41"/>
      <c r="AE1875" s="41"/>
      <c r="AF1875" s="41"/>
      <c r="AG1875" s="41"/>
      <c r="AH1875" s="41"/>
      <c r="AI1875" s="41"/>
      <c r="AJ1875" s="41"/>
      <c r="AK1875" s="41"/>
      <c r="AL1875" s="41"/>
      <c r="AM1875" s="41"/>
      <c r="AN1875" s="41"/>
    </row>
    <row r="1876" ht="12.75" customHeight="1">
      <c r="A1876" s="159">
        <v>22.0</v>
      </c>
      <c r="B1876" s="55">
        <f t="shared" ref="B1876:C1876" si="808">A1876*0.9</f>
        <v>19.8</v>
      </c>
      <c r="C1876" s="63">
        <f t="shared" si="808"/>
        <v>17.82</v>
      </c>
      <c r="D1876" s="288" t="s">
        <v>986</v>
      </c>
      <c r="E1876" s="289"/>
      <c r="F1876" s="204">
        <v>1.0</v>
      </c>
      <c r="G1876" s="290" t="s">
        <v>928</v>
      </c>
      <c r="H1876" s="137"/>
      <c r="I1876" s="29"/>
      <c r="J1876" s="61"/>
      <c r="K1876" s="41"/>
      <c r="L1876" s="41"/>
      <c r="M1876" s="41"/>
      <c r="N1876" s="41"/>
      <c r="O1876" s="41"/>
      <c r="P1876" s="41"/>
      <c r="Q1876" s="41"/>
      <c r="R1876" s="41"/>
      <c r="S1876" s="41"/>
      <c r="T1876" s="41"/>
      <c r="U1876" s="41"/>
      <c r="V1876" s="41"/>
      <c r="W1876" s="41"/>
      <c r="X1876" s="41"/>
      <c r="Y1876" s="41"/>
      <c r="Z1876" s="41"/>
      <c r="AA1876" s="41"/>
      <c r="AB1876" s="41"/>
      <c r="AC1876" s="41"/>
      <c r="AD1876" s="41"/>
      <c r="AE1876" s="41"/>
      <c r="AF1876" s="41"/>
      <c r="AG1876" s="41"/>
      <c r="AH1876" s="41"/>
      <c r="AI1876" s="41"/>
      <c r="AJ1876" s="41"/>
      <c r="AK1876" s="41"/>
      <c r="AL1876" s="41"/>
      <c r="AM1876" s="41"/>
      <c r="AN1876" s="41"/>
    </row>
    <row r="1877" ht="12.75" customHeight="1">
      <c r="A1877" s="159">
        <v>300.0</v>
      </c>
      <c r="B1877" s="55">
        <f t="shared" ref="B1877:C1877" si="809">A1877*0.9</f>
        <v>270</v>
      </c>
      <c r="C1877" s="63">
        <f t="shared" si="809"/>
        <v>243</v>
      </c>
      <c r="D1877" s="288" t="s">
        <v>987</v>
      </c>
      <c r="E1877" s="289"/>
      <c r="F1877" s="204">
        <v>2.0</v>
      </c>
      <c r="G1877" s="290" t="s">
        <v>928</v>
      </c>
      <c r="H1877" s="137"/>
      <c r="I1877" s="29"/>
      <c r="J1877" s="61"/>
      <c r="K1877" s="41"/>
      <c r="L1877" s="41"/>
      <c r="M1877" s="41"/>
      <c r="N1877" s="41"/>
      <c r="O1877" s="41"/>
      <c r="P1877" s="41"/>
      <c r="Q1877" s="41"/>
      <c r="R1877" s="41"/>
      <c r="S1877" s="41"/>
      <c r="T1877" s="41"/>
      <c r="U1877" s="41"/>
      <c r="V1877" s="41"/>
      <c r="W1877" s="41"/>
      <c r="X1877" s="41"/>
      <c r="Y1877" s="41"/>
      <c r="Z1877" s="41"/>
      <c r="AA1877" s="41"/>
      <c r="AB1877" s="41"/>
      <c r="AC1877" s="41"/>
      <c r="AD1877" s="41"/>
      <c r="AE1877" s="41"/>
      <c r="AF1877" s="41"/>
      <c r="AG1877" s="41"/>
      <c r="AH1877" s="41"/>
      <c r="AI1877" s="41"/>
      <c r="AJ1877" s="41"/>
      <c r="AK1877" s="41"/>
      <c r="AL1877" s="41"/>
      <c r="AM1877" s="41"/>
      <c r="AN1877" s="41"/>
    </row>
    <row r="1878" ht="12.75" customHeight="1">
      <c r="A1878" s="159">
        <v>70.0</v>
      </c>
      <c r="B1878" s="55">
        <f t="shared" ref="B1878:C1878" si="810">A1878*0.9</f>
        <v>63</v>
      </c>
      <c r="C1878" s="63">
        <f t="shared" si="810"/>
        <v>56.7</v>
      </c>
      <c r="D1878" s="288" t="s">
        <v>988</v>
      </c>
      <c r="E1878" s="289"/>
      <c r="F1878" s="204">
        <v>2.0</v>
      </c>
      <c r="G1878" s="290" t="s">
        <v>928</v>
      </c>
      <c r="H1878" s="137"/>
      <c r="I1878" s="29"/>
      <c r="J1878" s="61"/>
      <c r="K1878" s="41"/>
      <c r="L1878" s="41"/>
      <c r="M1878" s="41"/>
      <c r="N1878" s="41"/>
      <c r="O1878" s="41"/>
      <c r="P1878" s="41"/>
      <c r="Q1878" s="41"/>
      <c r="R1878" s="41"/>
      <c r="S1878" s="41"/>
      <c r="T1878" s="41"/>
      <c r="U1878" s="41"/>
      <c r="V1878" s="41"/>
      <c r="W1878" s="41"/>
      <c r="X1878" s="41"/>
      <c r="Y1878" s="41"/>
      <c r="Z1878" s="41"/>
      <c r="AA1878" s="41"/>
      <c r="AB1878" s="41"/>
      <c r="AC1878" s="41"/>
      <c r="AD1878" s="41"/>
      <c r="AE1878" s="41"/>
      <c r="AF1878" s="41"/>
      <c r="AG1878" s="41"/>
      <c r="AH1878" s="41"/>
      <c r="AI1878" s="41"/>
      <c r="AJ1878" s="41"/>
      <c r="AK1878" s="41"/>
      <c r="AL1878" s="41"/>
      <c r="AM1878" s="41"/>
      <c r="AN1878" s="41"/>
    </row>
    <row r="1879" ht="12.75" customHeight="1">
      <c r="A1879" s="291">
        <v>20.0</v>
      </c>
      <c r="B1879" s="55">
        <f t="shared" ref="B1879:C1879" si="811">A1879*0.9</f>
        <v>18</v>
      </c>
      <c r="C1879" s="63">
        <f t="shared" si="811"/>
        <v>16.2</v>
      </c>
      <c r="D1879" s="288" t="s">
        <v>989</v>
      </c>
      <c r="E1879" s="292" t="s">
        <v>990</v>
      </c>
      <c r="F1879" s="204">
        <v>2.0</v>
      </c>
      <c r="G1879" s="290" t="s">
        <v>902</v>
      </c>
      <c r="H1879" s="137"/>
      <c r="I1879" s="29"/>
      <c r="J1879" s="61"/>
      <c r="K1879" s="41"/>
      <c r="L1879" s="41"/>
      <c r="M1879" s="41"/>
      <c r="N1879" s="41"/>
      <c r="O1879" s="41"/>
      <c r="P1879" s="41"/>
      <c r="Q1879" s="41"/>
      <c r="R1879" s="41"/>
      <c r="S1879" s="41"/>
      <c r="T1879" s="41"/>
      <c r="U1879" s="41"/>
      <c r="V1879" s="41"/>
      <c r="W1879" s="41"/>
      <c r="X1879" s="41"/>
      <c r="Y1879" s="41"/>
      <c r="Z1879" s="41"/>
      <c r="AA1879" s="41"/>
      <c r="AB1879" s="41"/>
      <c r="AC1879" s="41"/>
      <c r="AD1879" s="41"/>
      <c r="AE1879" s="41"/>
      <c r="AF1879" s="41"/>
      <c r="AG1879" s="41"/>
      <c r="AH1879" s="41"/>
      <c r="AI1879" s="41"/>
      <c r="AJ1879" s="41"/>
      <c r="AK1879" s="41"/>
      <c r="AL1879" s="41"/>
      <c r="AM1879" s="41"/>
      <c r="AN1879" s="41"/>
    </row>
    <row r="1880" ht="12.75" customHeight="1">
      <c r="A1880" s="159">
        <v>30.0</v>
      </c>
      <c r="B1880" s="55">
        <f t="shared" ref="B1880:C1880" si="812">A1880*0.9</f>
        <v>27</v>
      </c>
      <c r="C1880" s="63">
        <f t="shared" si="812"/>
        <v>24.3</v>
      </c>
      <c r="D1880" s="288" t="s">
        <v>991</v>
      </c>
      <c r="E1880" s="292" t="s">
        <v>525</v>
      </c>
      <c r="F1880" s="204">
        <v>1.0</v>
      </c>
      <c r="G1880" s="290" t="s">
        <v>902</v>
      </c>
      <c r="H1880" s="137"/>
      <c r="I1880" s="29"/>
      <c r="J1880" s="61"/>
      <c r="K1880" s="41"/>
      <c r="L1880" s="41"/>
      <c r="M1880" s="41"/>
      <c r="N1880" s="41"/>
      <c r="O1880" s="41"/>
      <c r="P1880" s="41"/>
      <c r="Q1880" s="41"/>
      <c r="R1880" s="41"/>
      <c r="S1880" s="41"/>
      <c r="T1880" s="41"/>
      <c r="U1880" s="41"/>
      <c r="V1880" s="41"/>
      <c r="W1880" s="41"/>
      <c r="X1880" s="41"/>
      <c r="Y1880" s="41"/>
      <c r="Z1880" s="41"/>
      <c r="AA1880" s="41"/>
      <c r="AB1880" s="41"/>
      <c r="AC1880" s="41"/>
      <c r="AD1880" s="41"/>
      <c r="AE1880" s="41"/>
      <c r="AF1880" s="41"/>
      <c r="AG1880" s="41"/>
      <c r="AH1880" s="41"/>
      <c r="AI1880" s="41"/>
      <c r="AJ1880" s="41"/>
      <c r="AK1880" s="41"/>
      <c r="AL1880" s="41"/>
      <c r="AM1880" s="41"/>
      <c r="AN1880" s="41"/>
    </row>
    <row r="1881" ht="12.75" customHeight="1">
      <c r="A1881" s="159">
        <v>35.0</v>
      </c>
      <c r="B1881" s="55">
        <f t="shared" ref="B1881:C1881" si="813">A1881*0.9</f>
        <v>31.5</v>
      </c>
      <c r="C1881" s="63">
        <f t="shared" si="813"/>
        <v>28.35</v>
      </c>
      <c r="D1881" s="288" t="s">
        <v>992</v>
      </c>
      <c r="E1881" s="292" t="s">
        <v>525</v>
      </c>
      <c r="F1881" s="204">
        <v>1.0</v>
      </c>
      <c r="G1881" s="290" t="s">
        <v>902</v>
      </c>
      <c r="H1881" s="137"/>
      <c r="I1881" s="29"/>
      <c r="J1881" s="61"/>
      <c r="K1881" s="41"/>
      <c r="L1881" s="41"/>
      <c r="M1881" s="41"/>
      <c r="N1881" s="41"/>
      <c r="O1881" s="41"/>
      <c r="P1881" s="41"/>
      <c r="Q1881" s="41"/>
      <c r="R1881" s="41"/>
      <c r="S1881" s="41"/>
      <c r="T1881" s="41"/>
      <c r="U1881" s="41"/>
      <c r="V1881" s="41"/>
      <c r="W1881" s="41"/>
      <c r="X1881" s="41"/>
      <c r="Y1881" s="41"/>
      <c r="Z1881" s="41"/>
      <c r="AA1881" s="41"/>
      <c r="AB1881" s="41"/>
      <c r="AC1881" s="41"/>
      <c r="AD1881" s="41"/>
      <c r="AE1881" s="41"/>
      <c r="AF1881" s="41"/>
      <c r="AG1881" s="41"/>
      <c r="AH1881" s="41"/>
      <c r="AI1881" s="41"/>
      <c r="AJ1881" s="41"/>
      <c r="AK1881" s="41"/>
      <c r="AL1881" s="41"/>
      <c r="AM1881" s="41"/>
      <c r="AN1881" s="41"/>
    </row>
    <row r="1882" ht="12.75" customHeight="1">
      <c r="A1882" s="159">
        <v>65.0</v>
      </c>
      <c r="B1882" s="55">
        <f t="shared" ref="B1882:C1882" si="814">A1882*0.9</f>
        <v>58.5</v>
      </c>
      <c r="C1882" s="63">
        <f t="shared" si="814"/>
        <v>52.65</v>
      </c>
      <c r="D1882" s="288" t="s">
        <v>993</v>
      </c>
      <c r="E1882" s="289"/>
      <c r="F1882" s="204">
        <v>1.0</v>
      </c>
      <c r="G1882" s="290" t="s">
        <v>900</v>
      </c>
      <c r="H1882" s="137"/>
      <c r="I1882" s="29"/>
      <c r="J1882" s="61"/>
      <c r="K1882" s="41"/>
      <c r="L1882" s="41"/>
      <c r="M1882" s="41"/>
      <c r="N1882" s="41"/>
      <c r="O1882" s="41"/>
      <c r="P1882" s="41"/>
      <c r="Q1882" s="41"/>
      <c r="R1882" s="41"/>
      <c r="S1882" s="41"/>
      <c r="T1882" s="41"/>
      <c r="U1882" s="41"/>
      <c r="V1882" s="41"/>
      <c r="W1882" s="41"/>
      <c r="X1882" s="41"/>
      <c r="Y1882" s="41"/>
      <c r="Z1882" s="41"/>
      <c r="AA1882" s="41"/>
      <c r="AB1882" s="41"/>
      <c r="AC1882" s="41"/>
      <c r="AD1882" s="41"/>
      <c r="AE1882" s="41"/>
      <c r="AF1882" s="41"/>
      <c r="AG1882" s="41"/>
      <c r="AH1882" s="41"/>
      <c r="AI1882" s="41"/>
      <c r="AJ1882" s="41"/>
      <c r="AK1882" s="41"/>
      <c r="AL1882" s="41"/>
      <c r="AM1882" s="41"/>
      <c r="AN1882" s="41"/>
    </row>
    <row r="1883" ht="12.75" customHeight="1">
      <c r="A1883" s="159">
        <v>100.0</v>
      </c>
      <c r="B1883" s="55">
        <f t="shared" ref="B1883:C1883" si="815">A1883*0.9</f>
        <v>90</v>
      </c>
      <c r="C1883" s="63">
        <f t="shared" si="815"/>
        <v>81</v>
      </c>
      <c r="D1883" s="288" t="s">
        <v>994</v>
      </c>
      <c r="E1883" s="289"/>
      <c r="F1883" s="204">
        <v>1.0</v>
      </c>
      <c r="G1883" s="290" t="s">
        <v>900</v>
      </c>
      <c r="H1883" s="137"/>
      <c r="I1883" s="29"/>
      <c r="J1883" s="61"/>
      <c r="K1883" s="41"/>
      <c r="L1883" s="41"/>
      <c r="M1883" s="41"/>
      <c r="N1883" s="41"/>
      <c r="O1883" s="41"/>
      <c r="P1883" s="41"/>
      <c r="Q1883" s="41"/>
      <c r="R1883" s="41"/>
      <c r="S1883" s="41"/>
      <c r="T1883" s="41"/>
      <c r="U1883" s="41"/>
      <c r="V1883" s="41"/>
      <c r="W1883" s="41"/>
      <c r="X1883" s="41"/>
      <c r="Y1883" s="41"/>
      <c r="Z1883" s="41"/>
      <c r="AA1883" s="41"/>
      <c r="AB1883" s="41"/>
      <c r="AC1883" s="41"/>
      <c r="AD1883" s="41"/>
      <c r="AE1883" s="41"/>
      <c r="AF1883" s="41"/>
      <c r="AG1883" s="41"/>
      <c r="AH1883" s="41"/>
      <c r="AI1883" s="41"/>
      <c r="AJ1883" s="41"/>
      <c r="AK1883" s="41"/>
      <c r="AL1883" s="41"/>
      <c r="AM1883" s="41"/>
      <c r="AN1883" s="41"/>
    </row>
    <row r="1884" ht="12.75" customHeight="1">
      <c r="A1884" s="159">
        <v>20.0</v>
      </c>
      <c r="B1884" s="55">
        <f t="shared" ref="B1884:C1884" si="816">A1884*0.9</f>
        <v>18</v>
      </c>
      <c r="C1884" s="63">
        <f t="shared" si="816"/>
        <v>16.2</v>
      </c>
      <c r="D1884" s="288" t="s">
        <v>995</v>
      </c>
      <c r="E1884" s="292" t="s">
        <v>525</v>
      </c>
      <c r="F1884" s="204">
        <v>1.0</v>
      </c>
      <c r="G1884" s="290" t="s">
        <v>928</v>
      </c>
      <c r="H1884" s="137"/>
      <c r="I1884" s="29"/>
      <c r="J1884" s="61"/>
      <c r="K1884" s="41"/>
      <c r="L1884" s="41"/>
      <c r="M1884" s="41"/>
      <c r="N1884" s="41"/>
      <c r="O1884" s="41"/>
      <c r="P1884" s="41"/>
      <c r="Q1884" s="41"/>
      <c r="R1884" s="41"/>
      <c r="S1884" s="41"/>
      <c r="T1884" s="41"/>
      <c r="U1884" s="41"/>
      <c r="V1884" s="41"/>
      <c r="W1884" s="41"/>
      <c r="X1884" s="41"/>
      <c r="Y1884" s="41"/>
      <c r="Z1884" s="41"/>
      <c r="AA1884" s="41"/>
      <c r="AB1884" s="41"/>
      <c r="AC1884" s="41"/>
      <c r="AD1884" s="41"/>
      <c r="AE1884" s="41"/>
      <c r="AF1884" s="41"/>
      <c r="AG1884" s="41"/>
      <c r="AH1884" s="41"/>
      <c r="AI1884" s="41"/>
      <c r="AJ1884" s="41"/>
      <c r="AK1884" s="41"/>
      <c r="AL1884" s="41"/>
      <c r="AM1884" s="41"/>
      <c r="AN1884" s="41"/>
    </row>
    <row r="1885" ht="12.75" customHeight="1">
      <c r="A1885" s="159">
        <v>65.0</v>
      </c>
      <c r="B1885" s="55">
        <f t="shared" ref="B1885:C1885" si="817">A1885*0.9</f>
        <v>58.5</v>
      </c>
      <c r="C1885" s="63">
        <f t="shared" si="817"/>
        <v>52.65</v>
      </c>
      <c r="D1885" s="288" t="s">
        <v>996</v>
      </c>
      <c r="E1885" s="292" t="s">
        <v>551</v>
      </c>
      <c r="F1885" s="204">
        <v>5.0</v>
      </c>
      <c r="G1885" s="290" t="s">
        <v>928</v>
      </c>
      <c r="H1885" s="137"/>
      <c r="I1885" s="29"/>
      <c r="J1885" s="61"/>
      <c r="K1885" s="41"/>
      <c r="L1885" s="41"/>
      <c r="M1885" s="41"/>
      <c r="N1885" s="41"/>
      <c r="O1885" s="41"/>
      <c r="P1885" s="41"/>
      <c r="Q1885" s="41"/>
      <c r="R1885" s="41"/>
      <c r="S1885" s="41"/>
      <c r="T1885" s="41"/>
      <c r="U1885" s="41"/>
      <c r="V1885" s="41"/>
      <c r="W1885" s="41"/>
      <c r="X1885" s="41"/>
      <c r="Y1885" s="41"/>
      <c r="Z1885" s="41"/>
      <c r="AA1885" s="41"/>
      <c r="AB1885" s="41"/>
      <c r="AC1885" s="41"/>
      <c r="AD1885" s="41"/>
      <c r="AE1885" s="41"/>
      <c r="AF1885" s="41"/>
      <c r="AG1885" s="41"/>
      <c r="AH1885" s="41"/>
      <c r="AI1885" s="41"/>
      <c r="AJ1885" s="41"/>
      <c r="AK1885" s="41"/>
      <c r="AL1885" s="41"/>
      <c r="AM1885" s="41"/>
      <c r="AN1885" s="41"/>
    </row>
    <row r="1886" ht="12.75" customHeight="1">
      <c r="A1886" s="159">
        <v>110.0</v>
      </c>
      <c r="B1886" s="55">
        <f t="shared" ref="B1886:C1886" si="818">A1886*0.9</f>
        <v>99</v>
      </c>
      <c r="C1886" s="63">
        <f t="shared" si="818"/>
        <v>89.1</v>
      </c>
      <c r="D1886" s="288" t="s">
        <v>997</v>
      </c>
      <c r="E1886" s="289"/>
      <c r="F1886" s="204">
        <v>1.0</v>
      </c>
      <c r="G1886" s="290" t="s">
        <v>928</v>
      </c>
      <c r="H1886" s="137"/>
      <c r="I1886" s="29"/>
      <c r="J1886" s="61"/>
      <c r="K1886" s="41"/>
      <c r="L1886" s="41"/>
      <c r="M1886" s="41"/>
      <c r="N1886" s="41"/>
      <c r="O1886" s="41"/>
      <c r="P1886" s="41"/>
      <c r="Q1886" s="41"/>
      <c r="R1886" s="41"/>
      <c r="S1886" s="41"/>
      <c r="T1886" s="41"/>
      <c r="U1886" s="41"/>
      <c r="V1886" s="41"/>
      <c r="W1886" s="41"/>
      <c r="X1886" s="41"/>
      <c r="Y1886" s="41"/>
      <c r="Z1886" s="41"/>
      <c r="AA1886" s="41"/>
      <c r="AB1886" s="41"/>
      <c r="AC1886" s="41"/>
      <c r="AD1886" s="41"/>
      <c r="AE1886" s="41"/>
      <c r="AF1886" s="41"/>
      <c r="AG1886" s="41"/>
      <c r="AH1886" s="41"/>
      <c r="AI1886" s="41"/>
      <c r="AJ1886" s="41"/>
      <c r="AK1886" s="41"/>
      <c r="AL1886" s="41"/>
      <c r="AM1886" s="41"/>
      <c r="AN1886" s="41"/>
    </row>
    <row r="1887" ht="12.75" customHeight="1">
      <c r="A1887" s="159">
        <v>30.0</v>
      </c>
      <c r="B1887" s="55">
        <f t="shared" ref="B1887:C1887" si="819">A1887*0.9</f>
        <v>27</v>
      </c>
      <c r="C1887" s="63">
        <f t="shared" si="819"/>
        <v>24.3</v>
      </c>
      <c r="D1887" s="288" t="s">
        <v>998</v>
      </c>
      <c r="E1887" s="289"/>
      <c r="F1887" s="204">
        <v>1.0</v>
      </c>
      <c r="G1887" s="290" t="s">
        <v>907</v>
      </c>
      <c r="H1887" s="137"/>
      <c r="I1887" s="29"/>
      <c r="J1887" s="61"/>
      <c r="K1887" s="41"/>
      <c r="L1887" s="41"/>
      <c r="M1887" s="41"/>
      <c r="N1887" s="41"/>
      <c r="O1887" s="41"/>
      <c r="P1887" s="41"/>
      <c r="Q1887" s="41"/>
      <c r="R1887" s="41"/>
      <c r="S1887" s="41"/>
      <c r="T1887" s="41"/>
      <c r="U1887" s="41"/>
      <c r="V1887" s="41"/>
      <c r="W1887" s="41"/>
      <c r="X1887" s="41"/>
      <c r="Y1887" s="41"/>
      <c r="Z1887" s="41"/>
      <c r="AA1887" s="41"/>
      <c r="AB1887" s="41"/>
      <c r="AC1887" s="41"/>
      <c r="AD1887" s="41"/>
      <c r="AE1887" s="41"/>
      <c r="AF1887" s="41"/>
      <c r="AG1887" s="41"/>
      <c r="AH1887" s="41"/>
      <c r="AI1887" s="41"/>
      <c r="AJ1887" s="41"/>
      <c r="AK1887" s="41"/>
      <c r="AL1887" s="41"/>
      <c r="AM1887" s="41"/>
      <c r="AN1887" s="41"/>
    </row>
    <row r="1888" ht="12.75" customHeight="1">
      <c r="A1888" s="159">
        <v>250.0</v>
      </c>
      <c r="B1888" s="55">
        <f t="shared" ref="B1888:C1888" si="820">A1888*0.9</f>
        <v>225</v>
      </c>
      <c r="C1888" s="63">
        <f t="shared" si="820"/>
        <v>202.5</v>
      </c>
      <c r="D1888" s="288" t="s">
        <v>999</v>
      </c>
      <c r="E1888" s="289"/>
      <c r="F1888" s="204">
        <v>1.0</v>
      </c>
      <c r="G1888" s="290" t="s">
        <v>902</v>
      </c>
      <c r="H1888" s="137"/>
      <c r="I1888" s="29"/>
      <c r="J1888" s="61"/>
      <c r="K1888" s="41"/>
      <c r="L1888" s="41"/>
      <c r="M1888" s="41"/>
      <c r="N1888" s="41"/>
      <c r="O1888" s="41"/>
      <c r="P1888" s="41"/>
      <c r="Q1888" s="41"/>
      <c r="R1888" s="41"/>
      <c r="S1888" s="41"/>
      <c r="T1888" s="41"/>
      <c r="U1888" s="41"/>
      <c r="V1888" s="41"/>
      <c r="W1888" s="41"/>
      <c r="X1888" s="41"/>
      <c r="Y1888" s="41"/>
      <c r="Z1888" s="41"/>
      <c r="AA1888" s="41"/>
      <c r="AB1888" s="41"/>
      <c r="AC1888" s="41"/>
      <c r="AD1888" s="41"/>
      <c r="AE1888" s="41"/>
      <c r="AF1888" s="41"/>
      <c r="AG1888" s="41"/>
      <c r="AH1888" s="41"/>
      <c r="AI1888" s="41"/>
      <c r="AJ1888" s="41"/>
      <c r="AK1888" s="41"/>
      <c r="AL1888" s="41"/>
      <c r="AM1888" s="41"/>
      <c r="AN1888" s="41"/>
    </row>
    <row r="1889" ht="12.75" customHeight="1">
      <c r="A1889" s="159">
        <v>130.0</v>
      </c>
      <c r="B1889" s="55">
        <f t="shared" ref="B1889:C1889" si="821">A1889*0.9</f>
        <v>117</v>
      </c>
      <c r="C1889" s="63">
        <f t="shared" si="821"/>
        <v>105.3</v>
      </c>
      <c r="D1889" s="288" t="s">
        <v>1000</v>
      </c>
      <c r="E1889" s="289"/>
      <c r="F1889" s="204">
        <v>1.0</v>
      </c>
      <c r="G1889" s="290" t="s">
        <v>900</v>
      </c>
      <c r="H1889" s="137"/>
      <c r="I1889" s="29"/>
      <c r="J1889" s="61"/>
      <c r="K1889" s="41"/>
      <c r="L1889" s="41"/>
      <c r="M1889" s="41"/>
      <c r="N1889" s="41"/>
      <c r="O1889" s="41"/>
      <c r="P1889" s="41"/>
      <c r="Q1889" s="41"/>
      <c r="R1889" s="41"/>
      <c r="S1889" s="41"/>
      <c r="T1889" s="41"/>
      <c r="U1889" s="41"/>
      <c r="V1889" s="41"/>
      <c r="W1889" s="41"/>
      <c r="X1889" s="41"/>
      <c r="Y1889" s="41"/>
      <c r="Z1889" s="41"/>
      <c r="AA1889" s="41"/>
      <c r="AB1889" s="41"/>
      <c r="AC1889" s="41"/>
      <c r="AD1889" s="41"/>
      <c r="AE1889" s="41"/>
      <c r="AF1889" s="41"/>
      <c r="AG1889" s="41"/>
      <c r="AH1889" s="41"/>
      <c r="AI1889" s="41"/>
      <c r="AJ1889" s="41"/>
      <c r="AK1889" s="41"/>
      <c r="AL1889" s="41"/>
      <c r="AM1889" s="41"/>
      <c r="AN1889" s="41"/>
    </row>
    <row r="1890" ht="12.75" customHeight="1">
      <c r="A1890" s="159">
        <v>130.0</v>
      </c>
      <c r="B1890" s="55">
        <f t="shared" ref="B1890:C1890" si="822">A1890*0.9</f>
        <v>117</v>
      </c>
      <c r="C1890" s="63">
        <f t="shared" si="822"/>
        <v>105.3</v>
      </c>
      <c r="D1890" s="288" t="s">
        <v>1001</v>
      </c>
      <c r="E1890" s="289"/>
      <c r="F1890" s="204">
        <v>10.0</v>
      </c>
      <c r="G1890" s="290" t="s">
        <v>900</v>
      </c>
      <c r="H1890" s="137"/>
      <c r="I1890" s="29"/>
      <c r="J1890" s="61"/>
      <c r="K1890" s="41"/>
      <c r="L1890" s="41"/>
      <c r="M1890" s="41"/>
      <c r="N1890" s="41"/>
      <c r="O1890" s="41"/>
      <c r="P1890" s="41"/>
      <c r="Q1890" s="41"/>
      <c r="R1890" s="41"/>
      <c r="S1890" s="41"/>
      <c r="T1890" s="41"/>
      <c r="U1890" s="41"/>
      <c r="V1890" s="41"/>
      <c r="W1890" s="41"/>
      <c r="X1890" s="41"/>
      <c r="Y1890" s="41"/>
      <c r="Z1890" s="41"/>
      <c r="AA1890" s="41"/>
      <c r="AB1890" s="41"/>
      <c r="AC1890" s="41"/>
      <c r="AD1890" s="41"/>
      <c r="AE1890" s="41"/>
      <c r="AF1890" s="41"/>
      <c r="AG1890" s="41"/>
      <c r="AH1890" s="41"/>
      <c r="AI1890" s="41"/>
      <c r="AJ1890" s="41"/>
      <c r="AK1890" s="41"/>
      <c r="AL1890" s="41"/>
      <c r="AM1890" s="41"/>
      <c r="AN1890" s="41"/>
    </row>
    <row r="1891" ht="12.75" customHeight="1">
      <c r="A1891" s="159">
        <v>140.0</v>
      </c>
      <c r="B1891" s="55">
        <f t="shared" ref="B1891:C1891" si="823">A1891*0.9</f>
        <v>126</v>
      </c>
      <c r="C1891" s="63">
        <f t="shared" si="823"/>
        <v>113.4</v>
      </c>
      <c r="D1891" s="288" t="s">
        <v>1002</v>
      </c>
      <c r="E1891" s="289"/>
      <c r="F1891" s="204">
        <v>3.0</v>
      </c>
      <c r="G1891" s="290" t="s">
        <v>900</v>
      </c>
      <c r="H1891" s="137"/>
      <c r="I1891" s="29"/>
      <c r="J1891" s="61"/>
      <c r="K1891" s="41"/>
      <c r="L1891" s="41"/>
      <c r="M1891" s="41"/>
      <c r="N1891" s="41"/>
      <c r="O1891" s="41"/>
      <c r="P1891" s="41"/>
      <c r="Q1891" s="41"/>
      <c r="R1891" s="41"/>
      <c r="S1891" s="41"/>
      <c r="T1891" s="41"/>
      <c r="U1891" s="41"/>
      <c r="V1891" s="41"/>
      <c r="W1891" s="41"/>
      <c r="X1891" s="41"/>
      <c r="Y1891" s="41"/>
      <c r="Z1891" s="41"/>
      <c r="AA1891" s="41"/>
      <c r="AB1891" s="41"/>
      <c r="AC1891" s="41"/>
      <c r="AD1891" s="41"/>
      <c r="AE1891" s="41"/>
      <c r="AF1891" s="41"/>
      <c r="AG1891" s="41"/>
      <c r="AH1891" s="41"/>
      <c r="AI1891" s="41"/>
      <c r="AJ1891" s="41"/>
      <c r="AK1891" s="41"/>
      <c r="AL1891" s="41"/>
      <c r="AM1891" s="41"/>
      <c r="AN1891" s="41"/>
    </row>
    <row r="1892" ht="12.75" customHeight="1">
      <c r="A1892" s="159">
        <v>250.0</v>
      </c>
      <c r="B1892" s="55">
        <f t="shared" ref="B1892:C1892" si="824">A1892*0.9</f>
        <v>225</v>
      </c>
      <c r="C1892" s="63">
        <f t="shared" si="824"/>
        <v>202.5</v>
      </c>
      <c r="D1892" s="288" t="s">
        <v>1003</v>
      </c>
      <c r="E1892" s="289"/>
      <c r="F1892" s="204">
        <v>6.0</v>
      </c>
      <c r="G1892" s="290" t="s">
        <v>900</v>
      </c>
      <c r="H1892" s="137"/>
      <c r="I1892" s="29"/>
      <c r="J1892" s="61"/>
      <c r="K1892" s="41"/>
      <c r="L1892" s="41"/>
      <c r="M1892" s="41"/>
      <c r="N1892" s="41"/>
      <c r="O1892" s="41"/>
      <c r="P1892" s="41"/>
      <c r="Q1892" s="41"/>
      <c r="R1892" s="41"/>
      <c r="S1892" s="41"/>
      <c r="T1892" s="41"/>
      <c r="U1892" s="41"/>
      <c r="V1892" s="41"/>
      <c r="W1892" s="41"/>
      <c r="X1892" s="41"/>
      <c r="Y1892" s="41"/>
      <c r="Z1892" s="41"/>
      <c r="AA1892" s="41"/>
      <c r="AB1892" s="41"/>
      <c r="AC1892" s="41"/>
      <c r="AD1892" s="41"/>
      <c r="AE1892" s="41"/>
      <c r="AF1892" s="41"/>
      <c r="AG1892" s="41"/>
      <c r="AH1892" s="41"/>
      <c r="AI1892" s="41"/>
      <c r="AJ1892" s="41"/>
      <c r="AK1892" s="41"/>
      <c r="AL1892" s="41"/>
      <c r="AM1892" s="41"/>
      <c r="AN1892" s="41"/>
    </row>
    <row r="1893" ht="12.75" customHeight="1">
      <c r="A1893" s="291">
        <v>1750.0</v>
      </c>
      <c r="B1893" s="55">
        <f t="shared" ref="B1893:C1893" si="825">A1893*0.9</f>
        <v>1575</v>
      </c>
      <c r="C1893" s="63">
        <f t="shared" si="825"/>
        <v>1417.5</v>
      </c>
      <c r="D1893" s="288" t="s">
        <v>1004</v>
      </c>
      <c r="E1893" s="292" t="s">
        <v>1005</v>
      </c>
      <c r="F1893" s="204">
        <v>4.0</v>
      </c>
      <c r="G1893" s="290" t="s">
        <v>900</v>
      </c>
      <c r="H1893" s="137"/>
      <c r="I1893" s="29"/>
      <c r="J1893" s="61"/>
      <c r="K1893" s="41"/>
      <c r="L1893" s="41"/>
      <c r="M1893" s="41"/>
      <c r="N1893" s="41"/>
      <c r="O1893" s="41"/>
      <c r="P1893" s="41"/>
      <c r="Q1893" s="41"/>
      <c r="R1893" s="41"/>
      <c r="S1893" s="41"/>
      <c r="T1893" s="41"/>
      <c r="U1893" s="41"/>
      <c r="V1893" s="41"/>
      <c r="W1893" s="41"/>
      <c r="X1893" s="41"/>
      <c r="Y1893" s="41"/>
      <c r="Z1893" s="41"/>
      <c r="AA1893" s="41"/>
      <c r="AB1893" s="41"/>
      <c r="AC1893" s="41"/>
      <c r="AD1893" s="41"/>
      <c r="AE1893" s="41"/>
      <c r="AF1893" s="41"/>
      <c r="AG1893" s="41"/>
      <c r="AH1893" s="41"/>
      <c r="AI1893" s="41"/>
      <c r="AJ1893" s="41"/>
      <c r="AK1893" s="41"/>
      <c r="AL1893" s="41"/>
      <c r="AM1893" s="41"/>
      <c r="AN1893" s="41"/>
    </row>
    <row r="1894" ht="12.75" customHeight="1">
      <c r="A1894" s="159">
        <v>20.0</v>
      </c>
      <c r="B1894" s="55">
        <f t="shared" ref="B1894:C1894" si="826">A1894*0.9</f>
        <v>18</v>
      </c>
      <c r="C1894" s="63">
        <f t="shared" si="826"/>
        <v>16.2</v>
      </c>
      <c r="D1894" s="288" t="s">
        <v>1006</v>
      </c>
      <c r="E1894" s="289"/>
      <c r="F1894" s="204">
        <v>1.0</v>
      </c>
      <c r="G1894" s="290" t="s">
        <v>920</v>
      </c>
      <c r="H1894" s="137"/>
      <c r="I1894" s="29"/>
      <c r="J1894" s="61"/>
      <c r="K1894" s="41"/>
      <c r="L1894" s="41"/>
      <c r="M1894" s="41"/>
      <c r="N1894" s="41"/>
      <c r="O1894" s="41"/>
      <c r="P1894" s="41"/>
      <c r="Q1894" s="41"/>
      <c r="R1894" s="41"/>
      <c r="S1894" s="41"/>
      <c r="T1894" s="41"/>
      <c r="U1894" s="41"/>
      <c r="V1894" s="41"/>
      <c r="W1894" s="41"/>
      <c r="X1894" s="41"/>
      <c r="Y1894" s="41"/>
      <c r="Z1894" s="41"/>
      <c r="AA1894" s="41"/>
      <c r="AB1894" s="41"/>
      <c r="AC1894" s="41"/>
      <c r="AD1894" s="41"/>
      <c r="AE1894" s="41"/>
      <c r="AF1894" s="41"/>
      <c r="AG1894" s="41"/>
      <c r="AH1894" s="41"/>
      <c r="AI1894" s="41"/>
      <c r="AJ1894" s="41"/>
      <c r="AK1894" s="41"/>
      <c r="AL1894" s="41"/>
      <c r="AM1894" s="41"/>
      <c r="AN1894" s="41"/>
    </row>
    <row r="1895" ht="12.75" customHeight="1">
      <c r="A1895" s="159">
        <v>20.0</v>
      </c>
      <c r="B1895" s="55">
        <f t="shared" ref="B1895:C1895" si="827">A1895*0.9</f>
        <v>18</v>
      </c>
      <c r="C1895" s="63">
        <f t="shared" si="827"/>
        <v>16.2</v>
      </c>
      <c r="D1895" s="288" t="s">
        <v>1006</v>
      </c>
      <c r="E1895" s="292" t="s">
        <v>1007</v>
      </c>
      <c r="F1895" s="204">
        <v>2.0</v>
      </c>
      <c r="G1895" s="290" t="s">
        <v>920</v>
      </c>
      <c r="H1895" s="137"/>
      <c r="I1895" s="29"/>
      <c r="J1895" s="61"/>
      <c r="K1895" s="41"/>
      <c r="L1895" s="41"/>
      <c r="M1895" s="41"/>
      <c r="N1895" s="41"/>
      <c r="O1895" s="41"/>
      <c r="P1895" s="41"/>
      <c r="Q1895" s="41"/>
      <c r="R1895" s="41"/>
      <c r="S1895" s="41"/>
      <c r="T1895" s="41"/>
      <c r="U1895" s="41"/>
      <c r="V1895" s="41"/>
      <c r="W1895" s="41"/>
      <c r="X1895" s="41"/>
      <c r="Y1895" s="41"/>
      <c r="Z1895" s="41"/>
      <c r="AA1895" s="41"/>
      <c r="AB1895" s="41"/>
      <c r="AC1895" s="41"/>
      <c r="AD1895" s="41"/>
      <c r="AE1895" s="41"/>
      <c r="AF1895" s="41"/>
      <c r="AG1895" s="41"/>
      <c r="AH1895" s="41"/>
      <c r="AI1895" s="41"/>
      <c r="AJ1895" s="41"/>
      <c r="AK1895" s="41"/>
      <c r="AL1895" s="41"/>
      <c r="AM1895" s="41"/>
      <c r="AN1895" s="41"/>
    </row>
    <row r="1896" ht="12.75" customHeight="1">
      <c r="A1896" s="159">
        <v>20.0</v>
      </c>
      <c r="B1896" s="55">
        <f t="shared" ref="B1896:C1896" si="828">A1896*0.9</f>
        <v>18</v>
      </c>
      <c r="C1896" s="63">
        <f t="shared" si="828"/>
        <v>16.2</v>
      </c>
      <c r="D1896" s="288" t="s">
        <v>1008</v>
      </c>
      <c r="E1896" s="292" t="s">
        <v>1007</v>
      </c>
      <c r="F1896" s="204">
        <v>1.0</v>
      </c>
      <c r="G1896" s="290" t="s">
        <v>920</v>
      </c>
      <c r="H1896" s="137"/>
      <c r="I1896" s="29"/>
      <c r="J1896" s="61"/>
      <c r="K1896" s="41"/>
      <c r="L1896" s="41"/>
      <c r="M1896" s="41"/>
      <c r="N1896" s="41"/>
      <c r="O1896" s="41"/>
      <c r="P1896" s="41"/>
      <c r="Q1896" s="41"/>
      <c r="R1896" s="41"/>
      <c r="S1896" s="41"/>
      <c r="T1896" s="41"/>
      <c r="U1896" s="41"/>
      <c r="V1896" s="41"/>
      <c r="W1896" s="41"/>
      <c r="X1896" s="41"/>
      <c r="Y1896" s="41"/>
      <c r="Z1896" s="41"/>
      <c r="AA1896" s="41"/>
      <c r="AB1896" s="41"/>
      <c r="AC1896" s="41"/>
      <c r="AD1896" s="41"/>
      <c r="AE1896" s="41"/>
      <c r="AF1896" s="41"/>
      <c r="AG1896" s="41"/>
      <c r="AH1896" s="41"/>
      <c r="AI1896" s="41"/>
      <c r="AJ1896" s="41"/>
      <c r="AK1896" s="41"/>
      <c r="AL1896" s="41"/>
      <c r="AM1896" s="41"/>
      <c r="AN1896" s="41"/>
    </row>
    <row r="1897" ht="12.75" customHeight="1">
      <c r="A1897" s="159">
        <v>20.0</v>
      </c>
      <c r="B1897" s="55">
        <f t="shared" ref="B1897:C1897" si="829">A1897*0.9</f>
        <v>18</v>
      </c>
      <c r="C1897" s="63">
        <f t="shared" si="829"/>
        <v>16.2</v>
      </c>
      <c r="D1897" s="288" t="s">
        <v>1008</v>
      </c>
      <c r="E1897" s="289"/>
      <c r="F1897" s="204">
        <v>2.0</v>
      </c>
      <c r="G1897" s="290" t="s">
        <v>920</v>
      </c>
      <c r="H1897" s="137"/>
      <c r="I1897" s="29"/>
      <c r="J1897" s="61"/>
      <c r="K1897" s="41"/>
      <c r="L1897" s="41"/>
      <c r="M1897" s="41"/>
      <c r="N1897" s="41"/>
      <c r="O1897" s="41"/>
      <c r="P1897" s="41"/>
      <c r="Q1897" s="41"/>
      <c r="R1897" s="41"/>
      <c r="S1897" s="41"/>
      <c r="T1897" s="41"/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41"/>
      <c r="AE1897" s="41"/>
      <c r="AF1897" s="41"/>
      <c r="AG1897" s="41"/>
      <c r="AH1897" s="41"/>
      <c r="AI1897" s="41"/>
      <c r="AJ1897" s="41"/>
      <c r="AK1897" s="41"/>
      <c r="AL1897" s="41"/>
      <c r="AM1897" s="41"/>
      <c r="AN1897" s="41"/>
    </row>
    <row r="1898" ht="12.75" customHeight="1">
      <c r="A1898" s="159">
        <v>40.0</v>
      </c>
      <c r="B1898" s="55">
        <f t="shared" ref="B1898:C1898" si="830">A1898*0.9</f>
        <v>36</v>
      </c>
      <c r="C1898" s="63">
        <f t="shared" si="830"/>
        <v>32.4</v>
      </c>
      <c r="D1898" s="288" t="s">
        <v>1009</v>
      </c>
      <c r="E1898" s="289"/>
      <c r="F1898" s="204">
        <v>1.0</v>
      </c>
      <c r="G1898" s="290" t="s">
        <v>928</v>
      </c>
      <c r="H1898" s="137"/>
      <c r="I1898" s="29"/>
      <c r="J1898" s="61"/>
      <c r="K1898" s="41"/>
      <c r="L1898" s="41"/>
      <c r="M1898" s="41"/>
      <c r="N1898" s="41"/>
      <c r="O1898" s="41"/>
      <c r="P1898" s="41"/>
      <c r="Q1898" s="41"/>
      <c r="R1898" s="41"/>
      <c r="S1898" s="41"/>
      <c r="T1898" s="41"/>
      <c r="U1898" s="41"/>
      <c r="V1898" s="41"/>
      <c r="W1898" s="41"/>
      <c r="X1898" s="41"/>
      <c r="Y1898" s="41"/>
      <c r="Z1898" s="41"/>
      <c r="AA1898" s="41"/>
      <c r="AB1898" s="41"/>
      <c r="AC1898" s="41"/>
      <c r="AD1898" s="41"/>
      <c r="AE1898" s="41"/>
      <c r="AF1898" s="41"/>
      <c r="AG1898" s="41"/>
      <c r="AH1898" s="41"/>
      <c r="AI1898" s="41"/>
      <c r="AJ1898" s="41"/>
      <c r="AK1898" s="41"/>
      <c r="AL1898" s="41"/>
      <c r="AM1898" s="41"/>
      <c r="AN1898" s="41"/>
    </row>
    <row r="1899" ht="12.75" customHeight="1">
      <c r="A1899" s="159">
        <v>30.0</v>
      </c>
      <c r="B1899" s="55">
        <f t="shared" ref="B1899:C1899" si="831">A1899*0.9</f>
        <v>27</v>
      </c>
      <c r="C1899" s="63">
        <f t="shared" si="831"/>
        <v>24.3</v>
      </c>
      <c r="D1899" s="288" t="s">
        <v>1010</v>
      </c>
      <c r="E1899" s="289"/>
      <c r="F1899" s="204">
        <v>1.0</v>
      </c>
      <c r="G1899" s="290" t="s">
        <v>676</v>
      </c>
      <c r="H1899" s="137"/>
      <c r="I1899" s="29"/>
      <c r="J1899" s="61"/>
      <c r="K1899" s="41"/>
      <c r="L1899" s="41"/>
      <c r="M1899" s="41"/>
      <c r="N1899" s="41"/>
      <c r="O1899" s="41"/>
      <c r="P1899" s="41"/>
      <c r="Q1899" s="41"/>
      <c r="R1899" s="41"/>
      <c r="S1899" s="41"/>
      <c r="T1899" s="41"/>
      <c r="U1899" s="41"/>
      <c r="V1899" s="41"/>
      <c r="W1899" s="41"/>
      <c r="X1899" s="41"/>
      <c r="Y1899" s="41"/>
      <c r="Z1899" s="41"/>
      <c r="AA1899" s="41"/>
      <c r="AB1899" s="41"/>
      <c r="AC1899" s="41"/>
      <c r="AD1899" s="41"/>
      <c r="AE1899" s="41"/>
      <c r="AF1899" s="41"/>
      <c r="AG1899" s="41"/>
      <c r="AH1899" s="41"/>
      <c r="AI1899" s="41"/>
      <c r="AJ1899" s="41"/>
      <c r="AK1899" s="41"/>
      <c r="AL1899" s="41"/>
      <c r="AM1899" s="41"/>
      <c r="AN1899" s="41"/>
    </row>
    <row r="1900" ht="12.75" customHeight="1">
      <c r="A1900" s="71">
        <v>190.0</v>
      </c>
      <c r="B1900" s="55">
        <f t="shared" ref="B1900:C1900" si="832">A1900*0.9</f>
        <v>171</v>
      </c>
      <c r="C1900" s="63">
        <f t="shared" si="832"/>
        <v>153.9</v>
      </c>
      <c r="D1900" s="278" t="s">
        <v>1011</v>
      </c>
      <c r="E1900" s="47" t="s">
        <v>1012</v>
      </c>
      <c r="F1900" s="287">
        <v>2.0</v>
      </c>
      <c r="G1900" s="137"/>
      <c r="H1900" s="137"/>
      <c r="I1900" s="29"/>
      <c r="J1900" s="61"/>
      <c r="K1900" s="41"/>
      <c r="L1900" s="41"/>
      <c r="M1900" s="41"/>
      <c r="N1900" s="41"/>
      <c r="O1900" s="41"/>
      <c r="P1900" s="41"/>
      <c r="Q1900" s="41"/>
      <c r="R1900" s="41"/>
      <c r="S1900" s="41"/>
      <c r="T1900" s="41"/>
      <c r="U1900" s="41"/>
      <c r="V1900" s="41"/>
      <c r="W1900" s="41"/>
      <c r="X1900" s="41"/>
      <c r="Y1900" s="41"/>
      <c r="Z1900" s="41"/>
      <c r="AA1900" s="41"/>
      <c r="AB1900" s="41"/>
      <c r="AC1900" s="41"/>
      <c r="AD1900" s="41"/>
      <c r="AE1900" s="41"/>
      <c r="AF1900" s="41"/>
      <c r="AG1900" s="41"/>
      <c r="AH1900" s="41"/>
      <c r="AI1900" s="41"/>
      <c r="AJ1900" s="41"/>
      <c r="AK1900" s="41"/>
      <c r="AL1900" s="41"/>
      <c r="AM1900" s="41"/>
      <c r="AN1900" s="41"/>
    </row>
    <row r="1901" ht="12.75" customHeight="1">
      <c r="A1901" s="71">
        <v>250.0</v>
      </c>
      <c r="B1901" s="55">
        <f t="shared" ref="B1901:C1901" si="833">A1901*0.9</f>
        <v>225</v>
      </c>
      <c r="C1901" s="63">
        <f t="shared" si="833"/>
        <v>202.5</v>
      </c>
      <c r="D1901" s="278" t="s">
        <v>1013</v>
      </c>
      <c r="E1901" s="293"/>
      <c r="F1901" s="287">
        <v>2.0</v>
      </c>
      <c r="G1901" s="137"/>
      <c r="H1901" s="137"/>
      <c r="I1901" s="29"/>
      <c r="J1901" s="61"/>
      <c r="K1901" s="41"/>
      <c r="L1901" s="41"/>
      <c r="M1901" s="41"/>
      <c r="N1901" s="41"/>
      <c r="O1901" s="41"/>
      <c r="P1901" s="41"/>
      <c r="Q1901" s="41"/>
      <c r="R1901" s="41"/>
      <c r="S1901" s="41"/>
      <c r="T1901" s="41"/>
      <c r="U1901" s="41"/>
      <c r="V1901" s="41"/>
      <c r="W1901" s="41"/>
      <c r="X1901" s="41"/>
      <c r="Y1901" s="41"/>
      <c r="Z1901" s="41"/>
      <c r="AA1901" s="41"/>
      <c r="AB1901" s="41"/>
      <c r="AC1901" s="41"/>
      <c r="AD1901" s="41"/>
      <c r="AE1901" s="41"/>
      <c r="AF1901" s="41"/>
      <c r="AG1901" s="41"/>
      <c r="AH1901" s="41"/>
      <c r="AI1901" s="41"/>
      <c r="AJ1901" s="41"/>
      <c r="AK1901" s="41"/>
      <c r="AL1901" s="41"/>
      <c r="AM1901" s="41"/>
      <c r="AN1901" s="41"/>
    </row>
    <row r="1902" ht="12.75" customHeight="1">
      <c r="A1902" s="71">
        <v>80.0</v>
      </c>
      <c r="B1902" s="55">
        <f t="shared" ref="B1902:C1902" si="834">A1902*0.9</f>
        <v>72</v>
      </c>
      <c r="C1902" s="63">
        <f t="shared" si="834"/>
        <v>64.8</v>
      </c>
      <c r="D1902" s="278" t="s">
        <v>1014</v>
      </c>
      <c r="E1902" s="47" t="s">
        <v>551</v>
      </c>
      <c r="F1902" s="287">
        <v>1.0</v>
      </c>
      <c r="G1902" s="137"/>
      <c r="H1902" s="137"/>
      <c r="I1902" s="29"/>
      <c r="J1902" s="61"/>
      <c r="K1902" s="41"/>
      <c r="L1902" s="41"/>
      <c r="M1902" s="41"/>
      <c r="N1902" s="41"/>
      <c r="O1902" s="41"/>
      <c r="P1902" s="41"/>
      <c r="Q1902" s="41"/>
      <c r="R1902" s="41"/>
      <c r="S1902" s="41"/>
      <c r="T1902" s="41"/>
      <c r="U1902" s="41"/>
      <c r="V1902" s="41"/>
      <c r="W1902" s="41"/>
      <c r="X1902" s="41"/>
      <c r="Y1902" s="41"/>
      <c r="Z1902" s="41"/>
      <c r="AA1902" s="41"/>
      <c r="AB1902" s="41"/>
      <c r="AC1902" s="41"/>
      <c r="AD1902" s="41"/>
      <c r="AE1902" s="41"/>
      <c r="AF1902" s="41"/>
      <c r="AG1902" s="41"/>
      <c r="AH1902" s="41"/>
      <c r="AI1902" s="41"/>
      <c r="AJ1902" s="41"/>
      <c r="AK1902" s="41"/>
      <c r="AL1902" s="41"/>
      <c r="AM1902" s="41"/>
      <c r="AN1902" s="41"/>
    </row>
    <row r="1903" ht="12.75" customHeight="1">
      <c r="A1903" s="71">
        <v>80.0</v>
      </c>
      <c r="B1903" s="55">
        <f t="shared" ref="B1903:C1903" si="835">A1903*0.9</f>
        <v>72</v>
      </c>
      <c r="C1903" s="63">
        <f t="shared" si="835"/>
        <v>64.8</v>
      </c>
      <c r="D1903" s="278" t="s">
        <v>1015</v>
      </c>
      <c r="E1903" s="47" t="s">
        <v>1016</v>
      </c>
      <c r="F1903" s="287">
        <v>1.0</v>
      </c>
      <c r="G1903" s="137"/>
      <c r="H1903" s="137"/>
      <c r="I1903" s="29"/>
      <c r="J1903" s="61"/>
      <c r="K1903" s="41"/>
      <c r="L1903" s="41"/>
      <c r="M1903" s="41"/>
      <c r="N1903" s="41"/>
      <c r="O1903" s="41"/>
      <c r="P1903" s="41"/>
      <c r="Q1903" s="41"/>
      <c r="R1903" s="41"/>
      <c r="S1903" s="41"/>
      <c r="T1903" s="41"/>
      <c r="U1903" s="41"/>
      <c r="V1903" s="41"/>
      <c r="W1903" s="41"/>
      <c r="X1903" s="41"/>
      <c r="Y1903" s="41"/>
      <c r="Z1903" s="41"/>
      <c r="AA1903" s="41"/>
      <c r="AB1903" s="41"/>
      <c r="AC1903" s="41"/>
      <c r="AD1903" s="41"/>
      <c r="AE1903" s="41"/>
      <c r="AF1903" s="41"/>
      <c r="AG1903" s="41"/>
      <c r="AH1903" s="41"/>
      <c r="AI1903" s="41"/>
      <c r="AJ1903" s="41"/>
      <c r="AK1903" s="41"/>
      <c r="AL1903" s="41"/>
      <c r="AM1903" s="41"/>
      <c r="AN1903" s="41"/>
    </row>
    <row r="1904" ht="12.75" customHeight="1">
      <c r="A1904" s="71">
        <v>110.0</v>
      </c>
      <c r="B1904" s="55">
        <f t="shared" ref="B1904:C1904" si="836">A1904*0.9</f>
        <v>99</v>
      </c>
      <c r="C1904" s="63">
        <f t="shared" si="836"/>
        <v>89.1</v>
      </c>
      <c r="D1904" s="278" t="s">
        <v>1014</v>
      </c>
      <c r="E1904" s="47" t="s">
        <v>990</v>
      </c>
      <c r="F1904" s="287">
        <v>2.0</v>
      </c>
      <c r="G1904" s="131"/>
      <c r="H1904" s="131"/>
      <c r="I1904" s="29"/>
      <c r="J1904" s="61"/>
      <c r="K1904" s="41"/>
      <c r="L1904" s="41"/>
      <c r="M1904" s="41"/>
      <c r="N1904" s="41"/>
      <c r="O1904" s="41"/>
      <c r="P1904" s="41"/>
      <c r="Q1904" s="41"/>
      <c r="R1904" s="41"/>
      <c r="S1904" s="41"/>
      <c r="T1904" s="41"/>
      <c r="U1904" s="41"/>
      <c r="V1904" s="41"/>
      <c r="W1904" s="41"/>
      <c r="X1904" s="41"/>
      <c r="Y1904" s="41"/>
      <c r="Z1904" s="41"/>
      <c r="AA1904" s="41"/>
      <c r="AB1904" s="41"/>
      <c r="AC1904" s="41"/>
      <c r="AD1904" s="41"/>
      <c r="AE1904" s="41"/>
      <c r="AF1904" s="41"/>
      <c r="AG1904" s="41"/>
      <c r="AH1904" s="41"/>
      <c r="AI1904" s="41"/>
      <c r="AJ1904" s="41"/>
      <c r="AK1904" s="41"/>
      <c r="AL1904" s="41"/>
      <c r="AM1904" s="41"/>
      <c r="AN1904" s="41"/>
    </row>
    <row r="1905" ht="12.75" customHeight="1">
      <c r="A1905" s="71">
        <v>80.0</v>
      </c>
      <c r="B1905" s="55">
        <f t="shared" ref="B1905:C1905" si="837">A1905*0.9</f>
        <v>72</v>
      </c>
      <c r="C1905" s="63">
        <f t="shared" si="837"/>
        <v>64.8</v>
      </c>
      <c r="D1905" s="278" t="s">
        <v>1017</v>
      </c>
      <c r="E1905" s="293"/>
      <c r="F1905" s="287">
        <v>1.0</v>
      </c>
      <c r="G1905" s="131"/>
      <c r="H1905" s="131"/>
      <c r="I1905" s="29"/>
      <c r="J1905" s="61"/>
      <c r="K1905" s="41"/>
      <c r="L1905" s="41"/>
      <c r="M1905" s="41"/>
      <c r="N1905" s="41"/>
      <c r="O1905" s="41"/>
      <c r="P1905" s="41"/>
      <c r="Q1905" s="41"/>
      <c r="R1905" s="41"/>
      <c r="S1905" s="41"/>
      <c r="T1905" s="41"/>
      <c r="U1905" s="41"/>
      <c r="V1905" s="41"/>
      <c r="W1905" s="41"/>
      <c r="X1905" s="41"/>
      <c r="Y1905" s="41"/>
      <c r="Z1905" s="41"/>
      <c r="AA1905" s="41"/>
      <c r="AB1905" s="41"/>
      <c r="AC1905" s="41"/>
      <c r="AD1905" s="41"/>
      <c r="AE1905" s="41"/>
      <c r="AF1905" s="41"/>
      <c r="AG1905" s="41"/>
      <c r="AH1905" s="41"/>
      <c r="AI1905" s="41"/>
      <c r="AJ1905" s="41"/>
      <c r="AK1905" s="41"/>
      <c r="AL1905" s="41"/>
      <c r="AM1905" s="41"/>
      <c r="AN1905" s="41"/>
    </row>
    <row r="1906" ht="12.75" customHeight="1">
      <c r="A1906" s="71">
        <v>150.0</v>
      </c>
      <c r="B1906" s="55">
        <f t="shared" ref="B1906:C1906" si="838">A1906*0.9</f>
        <v>135</v>
      </c>
      <c r="C1906" s="63">
        <f t="shared" si="838"/>
        <v>121.5</v>
      </c>
      <c r="D1906" s="278" t="s">
        <v>1018</v>
      </c>
      <c r="E1906" s="293"/>
      <c r="F1906" s="287">
        <v>2.0</v>
      </c>
      <c r="G1906" s="131"/>
      <c r="H1906" s="131"/>
      <c r="I1906" s="29"/>
      <c r="J1906" s="61"/>
      <c r="K1906" s="41"/>
      <c r="L1906" s="41"/>
      <c r="M1906" s="41"/>
      <c r="N1906" s="41"/>
      <c r="O1906" s="41"/>
      <c r="P1906" s="41"/>
      <c r="Q1906" s="41"/>
      <c r="R1906" s="41"/>
      <c r="S1906" s="41"/>
      <c r="T1906" s="41"/>
      <c r="U1906" s="41"/>
      <c r="V1906" s="41"/>
      <c r="W1906" s="41"/>
      <c r="X1906" s="41"/>
      <c r="Y1906" s="41"/>
      <c r="Z1906" s="41"/>
      <c r="AA1906" s="41"/>
      <c r="AB1906" s="41"/>
      <c r="AC1906" s="41"/>
      <c r="AD1906" s="41"/>
      <c r="AE1906" s="41"/>
      <c r="AF1906" s="41"/>
      <c r="AG1906" s="41"/>
      <c r="AH1906" s="41"/>
      <c r="AI1906" s="41"/>
      <c r="AJ1906" s="41"/>
      <c r="AK1906" s="41"/>
      <c r="AL1906" s="41"/>
      <c r="AM1906" s="41"/>
      <c r="AN1906" s="41"/>
    </row>
    <row r="1907" ht="12.75" customHeight="1">
      <c r="A1907" s="71">
        <v>230.0</v>
      </c>
      <c r="B1907" s="55">
        <f t="shared" ref="B1907:C1907" si="839">A1907*0.9</f>
        <v>207</v>
      </c>
      <c r="C1907" s="63">
        <f t="shared" si="839"/>
        <v>186.3</v>
      </c>
      <c r="D1907" s="278" t="s">
        <v>1019</v>
      </c>
      <c r="E1907" s="293"/>
      <c r="F1907" s="287">
        <v>10.0</v>
      </c>
      <c r="G1907" s="131"/>
      <c r="H1907" s="131" t="s">
        <v>472</v>
      </c>
      <c r="I1907" s="29"/>
      <c r="J1907" s="61"/>
      <c r="K1907" s="41"/>
      <c r="L1907" s="41"/>
      <c r="M1907" s="41"/>
      <c r="N1907" s="41"/>
      <c r="O1907" s="41"/>
      <c r="P1907" s="41"/>
      <c r="Q1907" s="41"/>
      <c r="R1907" s="41"/>
      <c r="S1907" s="41"/>
      <c r="T1907" s="41"/>
      <c r="U1907" s="41"/>
      <c r="V1907" s="41"/>
      <c r="W1907" s="41"/>
      <c r="X1907" s="41"/>
      <c r="Y1907" s="41"/>
      <c r="Z1907" s="41"/>
      <c r="AA1907" s="41"/>
      <c r="AB1907" s="41"/>
      <c r="AC1907" s="41"/>
      <c r="AD1907" s="41"/>
      <c r="AE1907" s="41"/>
      <c r="AF1907" s="41"/>
      <c r="AG1907" s="41"/>
      <c r="AH1907" s="41"/>
      <c r="AI1907" s="41"/>
      <c r="AJ1907" s="41"/>
      <c r="AK1907" s="41"/>
      <c r="AL1907" s="41"/>
      <c r="AM1907" s="41"/>
      <c r="AN1907" s="41"/>
    </row>
    <row r="1908" ht="12.75" customHeight="1">
      <c r="A1908" s="71">
        <v>390.0</v>
      </c>
      <c r="B1908" s="55">
        <f t="shared" ref="B1908:C1908" si="840">A1908*0.9</f>
        <v>351</v>
      </c>
      <c r="C1908" s="63">
        <f t="shared" si="840"/>
        <v>315.9</v>
      </c>
      <c r="D1908" s="278" t="s">
        <v>1020</v>
      </c>
      <c r="E1908" s="293"/>
      <c r="F1908" s="287">
        <v>1.0</v>
      </c>
      <c r="G1908" s="131"/>
      <c r="H1908" s="131" t="s">
        <v>472</v>
      </c>
      <c r="I1908" s="29"/>
      <c r="J1908" s="61"/>
      <c r="K1908" s="41"/>
      <c r="L1908" s="41"/>
      <c r="M1908" s="41"/>
      <c r="N1908" s="41"/>
      <c r="O1908" s="41"/>
      <c r="P1908" s="41"/>
      <c r="Q1908" s="41"/>
      <c r="R1908" s="41"/>
      <c r="S1908" s="41"/>
      <c r="T1908" s="41"/>
      <c r="U1908" s="41"/>
      <c r="V1908" s="41"/>
      <c r="W1908" s="41"/>
      <c r="X1908" s="41"/>
      <c r="Y1908" s="41"/>
      <c r="Z1908" s="41"/>
      <c r="AA1908" s="41"/>
      <c r="AB1908" s="41"/>
      <c r="AC1908" s="41"/>
      <c r="AD1908" s="41"/>
      <c r="AE1908" s="41"/>
      <c r="AF1908" s="41"/>
      <c r="AG1908" s="41"/>
      <c r="AH1908" s="41"/>
      <c r="AI1908" s="41"/>
      <c r="AJ1908" s="41"/>
      <c r="AK1908" s="41"/>
      <c r="AL1908" s="41"/>
      <c r="AM1908" s="41"/>
      <c r="AN1908" s="41"/>
    </row>
    <row r="1909" ht="12.75" customHeight="1">
      <c r="A1909" s="71">
        <v>390.0</v>
      </c>
      <c r="B1909" s="55">
        <f t="shared" ref="B1909:C1909" si="841">A1909*0.9</f>
        <v>351</v>
      </c>
      <c r="C1909" s="63">
        <f t="shared" si="841"/>
        <v>315.9</v>
      </c>
      <c r="D1909" s="278" t="s">
        <v>1021</v>
      </c>
      <c r="E1909" s="293"/>
      <c r="F1909" s="287">
        <v>2.0</v>
      </c>
      <c r="G1909" s="131"/>
      <c r="H1909" s="131"/>
      <c r="I1909" s="29"/>
      <c r="J1909" s="61"/>
      <c r="K1909" s="41"/>
      <c r="L1909" s="41"/>
      <c r="M1909" s="41"/>
      <c r="N1909" s="41"/>
      <c r="O1909" s="41"/>
      <c r="P1909" s="41"/>
      <c r="Q1909" s="41"/>
      <c r="R1909" s="41"/>
      <c r="S1909" s="41"/>
      <c r="T1909" s="41"/>
      <c r="U1909" s="41"/>
      <c r="V1909" s="41"/>
      <c r="W1909" s="41"/>
      <c r="X1909" s="41"/>
      <c r="Y1909" s="41"/>
      <c r="Z1909" s="41"/>
      <c r="AA1909" s="41"/>
      <c r="AB1909" s="41"/>
      <c r="AC1909" s="41"/>
      <c r="AD1909" s="41"/>
      <c r="AE1909" s="41"/>
      <c r="AF1909" s="41"/>
      <c r="AG1909" s="41"/>
      <c r="AH1909" s="41"/>
      <c r="AI1909" s="41"/>
      <c r="AJ1909" s="41"/>
      <c r="AK1909" s="41"/>
      <c r="AL1909" s="41"/>
      <c r="AM1909" s="41"/>
      <c r="AN1909" s="41"/>
    </row>
    <row r="1910" ht="12.75" customHeight="1">
      <c r="A1910" s="71">
        <v>145.0</v>
      </c>
      <c r="B1910" s="55">
        <f t="shared" ref="B1910:C1910" si="842">A1910*0.9</f>
        <v>130.5</v>
      </c>
      <c r="C1910" s="63">
        <f t="shared" si="842"/>
        <v>117.45</v>
      </c>
      <c r="D1910" s="278" t="s">
        <v>1022</v>
      </c>
      <c r="E1910" s="293"/>
      <c r="F1910" s="287">
        <v>1.0</v>
      </c>
      <c r="G1910" s="131"/>
      <c r="H1910" s="131" t="s">
        <v>472</v>
      </c>
      <c r="I1910" s="29"/>
      <c r="J1910" s="61"/>
      <c r="K1910" s="41"/>
      <c r="L1910" s="41"/>
      <c r="M1910" s="41"/>
      <c r="N1910" s="41"/>
      <c r="O1910" s="41"/>
      <c r="P1910" s="41"/>
      <c r="Q1910" s="41"/>
      <c r="R1910" s="41"/>
      <c r="S1910" s="41"/>
      <c r="T1910" s="41"/>
      <c r="U1910" s="41"/>
      <c r="V1910" s="41"/>
      <c r="W1910" s="41"/>
      <c r="X1910" s="41"/>
      <c r="Y1910" s="41"/>
      <c r="Z1910" s="41"/>
      <c r="AA1910" s="41"/>
      <c r="AB1910" s="41"/>
      <c r="AC1910" s="41"/>
      <c r="AD1910" s="41"/>
      <c r="AE1910" s="41"/>
      <c r="AF1910" s="41"/>
      <c r="AG1910" s="41"/>
      <c r="AH1910" s="41"/>
      <c r="AI1910" s="41"/>
      <c r="AJ1910" s="41"/>
      <c r="AK1910" s="41"/>
      <c r="AL1910" s="41"/>
      <c r="AM1910" s="41"/>
      <c r="AN1910" s="41"/>
    </row>
    <row r="1911" ht="12.75" customHeight="1">
      <c r="A1911" s="71">
        <v>155.0</v>
      </c>
      <c r="B1911" s="55">
        <f t="shared" ref="B1911:C1911" si="843">A1911*0.9</f>
        <v>139.5</v>
      </c>
      <c r="C1911" s="63">
        <f t="shared" si="843"/>
        <v>125.55</v>
      </c>
      <c r="D1911" s="278" t="s">
        <v>1019</v>
      </c>
      <c r="E1911" s="293"/>
      <c r="F1911" s="287">
        <v>2.0</v>
      </c>
      <c r="G1911" s="131"/>
      <c r="H1911" s="131"/>
      <c r="I1911" s="29"/>
      <c r="J1911" s="61"/>
      <c r="K1911" s="41"/>
      <c r="L1911" s="41"/>
      <c r="M1911" s="41"/>
      <c r="N1911" s="41"/>
      <c r="O1911" s="41"/>
      <c r="P1911" s="41"/>
      <c r="Q1911" s="41"/>
      <c r="R1911" s="41"/>
      <c r="S1911" s="41"/>
      <c r="T1911" s="41"/>
      <c r="U1911" s="41"/>
      <c r="V1911" s="41"/>
      <c r="W1911" s="41"/>
      <c r="X1911" s="41"/>
      <c r="Y1911" s="41"/>
      <c r="Z1911" s="41"/>
      <c r="AA1911" s="41"/>
      <c r="AB1911" s="41"/>
      <c r="AC1911" s="41"/>
      <c r="AD1911" s="41"/>
      <c r="AE1911" s="41"/>
      <c r="AF1911" s="41"/>
      <c r="AG1911" s="41"/>
      <c r="AH1911" s="41"/>
      <c r="AI1911" s="41"/>
      <c r="AJ1911" s="41"/>
      <c r="AK1911" s="41"/>
      <c r="AL1911" s="41"/>
      <c r="AM1911" s="41"/>
      <c r="AN1911" s="41"/>
    </row>
    <row r="1912" ht="12.75" customHeight="1">
      <c r="A1912" s="71">
        <v>220.0</v>
      </c>
      <c r="B1912" s="55">
        <f t="shared" ref="B1912:C1912" si="844">A1912*0.9</f>
        <v>198</v>
      </c>
      <c r="C1912" s="63">
        <f t="shared" si="844"/>
        <v>178.2</v>
      </c>
      <c r="D1912" s="278" t="s">
        <v>1023</v>
      </c>
      <c r="E1912" s="293"/>
      <c r="F1912" s="287">
        <v>1.0</v>
      </c>
      <c r="G1912" s="131"/>
      <c r="H1912" s="131" t="s">
        <v>472</v>
      </c>
      <c r="I1912" s="29"/>
      <c r="J1912" s="61"/>
      <c r="K1912" s="41"/>
      <c r="L1912" s="41"/>
      <c r="M1912" s="41"/>
      <c r="N1912" s="41"/>
      <c r="O1912" s="41"/>
      <c r="P1912" s="41"/>
      <c r="Q1912" s="41"/>
      <c r="R1912" s="41"/>
      <c r="S1912" s="41"/>
      <c r="T1912" s="41"/>
      <c r="U1912" s="41"/>
      <c r="V1912" s="41"/>
      <c r="W1912" s="41"/>
      <c r="X1912" s="41"/>
      <c r="Y1912" s="41"/>
      <c r="Z1912" s="41"/>
      <c r="AA1912" s="41"/>
      <c r="AB1912" s="41"/>
      <c r="AC1912" s="41"/>
      <c r="AD1912" s="41"/>
      <c r="AE1912" s="41"/>
      <c r="AF1912" s="41"/>
      <c r="AG1912" s="41"/>
      <c r="AH1912" s="41"/>
      <c r="AI1912" s="41"/>
      <c r="AJ1912" s="41"/>
      <c r="AK1912" s="41"/>
      <c r="AL1912" s="41"/>
      <c r="AM1912" s="41"/>
      <c r="AN1912" s="41"/>
    </row>
    <row r="1913" ht="12.75" customHeight="1">
      <c r="A1913" s="71">
        <v>830.0</v>
      </c>
      <c r="B1913" s="55">
        <f t="shared" ref="B1913:C1913" si="845">A1913*0.9</f>
        <v>747</v>
      </c>
      <c r="C1913" s="63">
        <f t="shared" si="845"/>
        <v>672.3</v>
      </c>
      <c r="D1913" s="278" t="s">
        <v>1024</v>
      </c>
      <c r="E1913" s="293"/>
      <c r="F1913" s="287">
        <v>2.0</v>
      </c>
      <c r="G1913" s="131"/>
      <c r="H1913" s="131" t="s">
        <v>472</v>
      </c>
      <c r="I1913" s="29"/>
      <c r="J1913" s="61"/>
      <c r="K1913" s="41"/>
      <c r="L1913" s="41"/>
      <c r="M1913" s="41"/>
      <c r="N1913" s="41"/>
      <c r="O1913" s="41"/>
      <c r="P1913" s="41"/>
      <c r="Q1913" s="41"/>
      <c r="R1913" s="41"/>
      <c r="S1913" s="41"/>
      <c r="T1913" s="41"/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F1913" s="41"/>
      <c r="AG1913" s="41"/>
      <c r="AH1913" s="41"/>
      <c r="AI1913" s="41"/>
      <c r="AJ1913" s="41"/>
      <c r="AK1913" s="41"/>
      <c r="AL1913" s="41"/>
      <c r="AM1913" s="41"/>
      <c r="AN1913" s="41"/>
    </row>
    <row r="1914" ht="12.75" customHeight="1">
      <c r="A1914" s="71">
        <v>830.0</v>
      </c>
      <c r="B1914" s="55">
        <f t="shared" ref="B1914:C1914" si="846">A1914*0.9</f>
        <v>747</v>
      </c>
      <c r="C1914" s="63">
        <f t="shared" si="846"/>
        <v>672.3</v>
      </c>
      <c r="D1914" s="278" t="s">
        <v>1025</v>
      </c>
      <c r="E1914" s="293"/>
      <c r="F1914" s="287">
        <v>2.0</v>
      </c>
      <c r="G1914" s="131"/>
      <c r="H1914" s="131" t="s">
        <v>472</v>
      </c>
      <c r="I1914" s="29"/>
      <c r="J1914" s="61"/>
      <c r="K1914" s="41"/>
      <c r="L1914" s="41"/>
      <c r="M1914" s="41"/>
      <c r="N1914" s="41"/>
      <c r="O1914" s="41"/>
      <c r="P1914" s="41"/>
      <c r="Q1914" s="41"/>
      <c r="R1914" s="41"/>
      <c r="S1914" s="41"/>
      <c r="T1914" s="41"/>
      <c r="U1914" s="41"/>
      <c r="V1914" s="41"/>
      <c r="W1914" s="41"/>
      <c r="X1914" s="41"/>
      <c r="Y1914" s="41"/>
      <c r="Z1914" s="41"/>
      <c r="AA1914" s="41"/>
      <c r="AB1914" s="41"/>
      <c r="AC1914" s="41"/>
      <c r="AD1914" s="41"/>
      <c r="AE1914" s="41"/>
      <c r="AF1914" s="41"/>
      <c r="AG1914" s="41"/>
      <c r="AH1914" s="41"/>
      <c r="AI1914" s="41"/>
      <c r="AJ1914" s="41"/>
      <c r="AK1914" s="41"/>
      <c r="AL1914" s="41"/>
      <c r="AM1914" s="41"/>
      <c r="AN1914" s="41"/>
    </row>
    <row r="1915" ht="12.75" customHeight="1">
      <c r="A1915" s="71">
        <v>275.0</v>
      </c>
      <c r="B1915" s="55">
        <f t="shared" ref="B1915:C1915" si="847">A1915*0.9</f>
        <v>247.5</v>
      </c>
      <c r="C1915" s="63">
        <f t="shared" si="847"/>
        <v>222.75</v>
      </c>
      <c r="D1915" s="278" t="s">
        <v>1026</v>
      </c>
      <c r="E1915" s="293"/>
      <c r="F1915" s="287">
        <v>4.0</v>
      </c>
      <c r="G1915" s="131"/>
      <c r="H1915" s="131" t="s">
        <v>472</v>
      </c>
      <c r="I1915" s="29"/>
      <c r="J1915" s="61"/>
      <c r="K1915" s="41"/>
      <c r="L1915" s="41"/>
      <c r="M1915" s="41"/>
      <c r="N1915" s="41"/>
      <c r="O1915" s="41"/>
      <c r="P1915" s="41"/>
      <c r="Q1915" s="41"/>
      <c r="R1915" s="41"/>
      <c r="S1915" s="41"/>
      <c r="T1915" s="41"/>
      <c r="U1915" s="41"/>
      <c r="V1915" s="41"/>
      <c r="W1915" s="41"/>
      <c r="X1915" s="41"/>
      <c r="Y1915" s="41"/>
      <c r="Z1915" s="41"/>
      <c r="AA1915" s="41"/>
      <c r="AB1915" s="41"/>
      <c r="AC1915" s="41"/>
      <c r="AD1915" s="41"/>
      <c r="AE1915" s="41"/>
      <c r="AF1915" s="41"/>
      <c r="AG1915" s="41"/>
      <c r="AH1915" s="41"/>
      <c r="AI1915" s="41"/>
      <c r="AJ1915" s="41"/>
      <c r="AK1915" s="41"/>
      <c r="AL1915" s="41"/>
      <c r="AM1915" s="41"/>
      <c r="AN1915" s="41"/>
    </row>
    <row r="1916" ht="12.75" customHeight="1">
      <c r="A1916" s="71">
        <v>15.0</v>
      </c>
      <c r="B1916" s="55">
        <f t="shared" ref="B1916:C1916" si="848">A1916*0.9</f>
        <v>13.5</v>
      </c>
      <c r="C1916" s="63">
        <f t="shared" si="848"/>
        <v>12.15</v>
      </c>
      <c r="D1916" s="278" t="s">
        <v>1027</v>
      </c>
      <c r="E1916" s="293"/>
      <c r="F1916" s="287">
        <v>13.0</v>
      </c>
      <c r="G1916" s="131"/>
      <c r="H1916" s="131"/>
      <c r="I1916" s="29"/>
      <c r="J1916" s="61"/>
      <c r="K1916" s="41"/>
      <c r="L1916" s="41"/>
      <c r="M1916" s="41"/>
      <c r="N1916" s="41"/>
      <c r="O1916" s="41"/>
      <c r="P1916" s="41"/>
      <c r="Q1916" s="41"/>
      <c r="R1916" s="41"/>
      <c r="S1916" s="41"/>
      <c r="T1916" s="41"/>
      <c r="U1916" s="41"/>
      <c r="V1916" s="41"/>
      <c r="W1916" s="41"/>
      <c r="X1916" s="41"/>
      <c r="Y1916" s="41"/>
      <c r="Z1916" s="41"/>
      <c r="AA1916" s="41"/>
      <c r="AB1916" s="41"/>
      <c r="AC1916" s="41"/>
      <c r="AD1916" s="41"/>
      <c r="AE1916" s="41"/>
      <c r="AF1916" s="41"/>
      <c r="AG1916" s="41"/>
      <c r="AH1916" s="41"/>
      <c r="AI1916" s="41"/>
      <c r="AJ1916" s="41"/>
      <c r="AK1916" s="41"/>
      <c r="AL1916" s="41"/>
      <c r="AM1916" s="41"/>
      <c r="AN1916" s="41"/>
    </row>
    <row r="1917" ht="12.75" customHeight="1">
      <c r="A1917" s="71">
        <v>50.0</v>
      </c>
      <c r="B1917" s="55">
        <f t="shared" ref="B1917:C1917" si="849">A1917*0.9</f>
        <v>45</v>
      </c>
      <c r="C1917" s="63">
        <f t="shared" si="849"/>
        <v>40.5</v>
      </c>
      <c r="D1917" s="278" t="s">
        <v>1028</v>
      </c>
      <c r="E1917" s="293"/>
      <c r="F1917" s="287">
        <v>2.0</v>
      </c>
      <c r="G1917" s="131"/>
      <c r="H1917" s="131"/>
      <c r="I1917" s="29"/>
      <c r="J1917" s="61"/>
      <c r="K1917" s="41"/>
      <c r="L1917" s="41"/>
      <c r="M1917" s="41"/>
      <c r="N1917" s="41"/>
      <c r="O1917" s="41"/>
      <c r="P1917" s="41"/>
      <c r="Q1917" s="41"/>
      <c r="R1917" s="41"/>
      <c r="S1917" s="41"/>
      <c r="T1917" s="41"/>
      <c r="U1917" s="41"/>
      <c r="V1917" s="41"/>
      <c r="W1917" s="41"/>
      <c r="X1917" s="41"/>
      <c r="Y1917" s="41"/>
      <c r="Z1917" s="41"/>
      <c r="AA1917" s="41"/>
      <c r="AB1917" s="41"/>
      <c r="AC1917" s="41"/>
      <c r="AD1917" s="41"/>
      <c r="AE1917" s="41"/>
      <c r="AF1917" s="41"/>
      <c r="AG1917" s="41"/>
      <c r="AH1917" s="41"/>
      <c r="AI1917" s="41"/>
      <c r="AJ1917" s="41"/>
      <c r="AK1917" s="41"/>
      <c r="AL1917" s="41"/>
      <c r="AM1917" s="41"/>
      <c r="AN1917" s="41"/>
    </row>
    <row r="1918" ht="12.75" customHeight="1">
      <c r="A1918" s="171">
        <v>25.0</v>
      </c>
      <c r="B1918" s="55">
        <f t="shared" ref="B1918:C1918" si="850">A1918*0.9</f>
        <v>22.5</v>
      </c>
      <c r="C1918" s="63">
        <f t="shared" si="850"/>
        <v>20.25</v>
      </c>
      <c r="D1918" s="294" t="s">
        <v>1029</v>
      </c>
      <c r="E1918" s="289"/>
      <c r="F1918" s="287">
        <v>53.0</v>
      </c>
      <c r="G1918" s="131"/>
      <c r="H1918" s="131" t="s">
        <v>472</v>
      </c>
      <c r="I1918" s="29"/>
      <c r="J1918" s="61"/>
      <c r="K1918" s="41"/>
      <c r="L1918" s="41"/>
      <c r="M1918" s="41"/>
      <c r="N1918" s="41"/>
      <c r="O1918" s="41"/>
      <c r="P1918" s="41"/>
      <c r="Q1918" s="41"/>
      <c r="R1918" s="41"/>
      <c r="S1918" s="41"/>
      <c r="T1918" s="41"/>
      <c r="U1918" s="41"/>
      <c r="V1918" s="41"/>
      <c r="W1918" s="41"/>
      <c r="X1918" s="41"/>
      <c r="Y1918" s="41"/>
      <c r="Z1918" s="41"/>
      <c r="AA1918" s="41"/>
      <c r="AB1918" s="41"/>
      <c r="AC1918" s="41"/>
      <c r="AD1918" s="41"/>
      <c r="AE1918" s="41"/>
      <c r="AF1918" s="41"/>
      <c r="AG1918" s="41"/>
      <c r="AH1918" s="41"/>
      <c r="AI1918" s="41"/>
      <c r="AJ1918" s="41"/>
      <c r="AK1918" s="41"/>
      <c r="AL1918" s="41"/>
      <c r="AM1918" s="41"/>
      <c r="AN1918" s="41"/>
    </row>
    <row r="1919" ht="12.75" customHeight="1">
      <c r="A1919" s="171">
        <v>35.0</v>
      </c>
      <c r="B1919" s="55">
        <f t="shared" ref="B1919:C1919" si="851">A1919*0.9</f>
        <v>31.5</v>
      </c>
      <c r="C1919" s="63">
        <f t="shared" si="851"/>
        <v>28.35</v>
      </c>
      <c r="D1919" s="294" t="s">
        <v>1030</v>
      </c>
      <c r="E1919" s="289"/>
      <c r="F1919" s="287">
        <v>94.0</v>
      </c>
      <c r="G1919" s="131"/>
      <c r="H1919" s="131" t="s">
        <v>472</v>
      </c>
      <c r="I1919" s="29"/>
      <c r="J1919" s="61"/>
      <c r="K1919" s="41"/>
      <c r="L1919" s="41"/>
      <c r="M1919" s="41"/>
      <c r="N1919" s="41"/>
      <c r="O1919" s="41"/>
      <c r="P1919" s="41"/>
      <c r="Q1919" s="41"/>
      <c r="R1919" s="41"/>
      <c r="S1919" s="41"/>
      <c r="T1919" s="41"/>
      <c r="U1919" s="41"/>
      <c r="V1919" s="41"/>
      <c r="W1919" s="41"/>
      <c r="X1919" s="41"/>
      <c r="Y1919" s="41"/>
      <c r="Z1919" s="41"/>
      <c r="AA1919" s="41"/>
      <c r="AB1919" s="41"/>
      <c r="AC1919" s="41"/>
      <c r="AD1919" s="41"/>
      <c r="AE1919" s="41"/>
      <c r="AF1919" s="41"/>
      <c r="AG1919" s="41"/>
      <c r="AH1919" s="41"/>
      <c r="AI1919" s="41"/>
      <c r="AJ1919" s="41"/>
      <c r="AK1919" s="41"/>
      <c r="AL1919" s="41"/>
      <c r="AM1919" s="41"/>
      <c r="AN1919" s="41"/>
    </row>
    <row r="1920" ht="12.75" customHeight="1">
      <c r="A1920" s="171">
        <v>30.0</v>
      </c>
      <c r="B1920" s="55">
        <f t="shared" ref="B1920:C1920" si="852">A1920*0.9</f>
        <v>27</v>
      </c>
      <c r="C1920" s="63">
        <f t="shared" si="852"/>
        <v>24.3</v>
      </c>
      <c r="D1920" s="294" t="s">
        <v>1030</v>
      </c>
      <c r="E1920" s="295" t="s">
        <v>1031</v>
      </c>
      <c r="F1920" s="287">
        <v>1.0</v>
      </c>
      <c r="G1920" s="131"/>
      <c r="H1920" s="131"/>
      <c r="I1920" s="29"/>
      <c r="J1920" s="61"/>
      <c r="K1920" s="41"/>
      <c r="L1920" s="41"/>
      <c r="M1920" s="41"/>
      <c r="N1920" s="41"/>
      <c r="O1920" s="41"/>
      <c r="P1920" s="41"/>
      <c r="Q1920" s="41"/>
      <c r="R1920" s="41"/>
      <c r="S1920" s="41"/>
      <c r="T1920" s="41"/>
      <c r="U1920" s="41"/>
      <c r="V1920" s="41"/>
      <c r="W1920" s="41"/>
      <c r="X1920" s="41"/>
      <c r="Y1920" s="41"/>
      <c r="Z1920" s="41"/>
      <c r="AA1920" s="41"/>
      <c r="AB1920" s="41"/>
      <c r="AC1920" s="41"/>
      <c r="AD1920" s="41"/>
      <c r="AE1920" s="41"/>
      <c r="AF1920" s="41"/>
      <c r="AG1920" s="41"/>
      <c r="AH1920" s="41"/>
      <c r="AI1920" s="41"/>
      <c r="AJ1920" s="41"/>
      <c r="AK1920" s="41"/>
      <c r="AL1920" s="41"/>
      <c r="AM1920" s="41"/>
      <c r="AN1920" s="41"/>
    </row>
    <row r="1921" ht="12.75" customHeight="1">
      <c r="A1921" s="171">
        <v>50.0</v>
      </c>
      <c r="B1921" s="55">
        <f t="shared" ref="B1921:C1921" si="853">A1921*0.9</f>
        <v>45</v>
      </c>
      <c r="C1921" s="63">
        <f t="shared" si="853"/>
        <v>40.5</v>
      </c>
      <c r="D1921" s="294" t="s">
        <v>1032</v>
      </c>
      <c r="E1921" s="289"/>
      <c r="F1921" s="287">
        <v>2.0</v>
      </c>
      <c r="G1921" s="131"/>
      <c r="H1921" s="131"/>
      <c r="I1921" s="29"/>
      <c r="J1921" s="61"/>
      <c r="K1921" s="41"/>
      <c r="L1921" s="41"/>
      <c r="M1921" s="41"/>
      <c r="N1921" s="41"/>
      <c r="O1921" s="41"/>
      <c r="P1921" s="41"/>
      <c r="Q1921" s="41"/>
      <c r="R1921" s="41"/>
      <c r="S1921" s="41"/>
      <c r="T1921" s="41"/>
      <c r="U1921" s="41"/>
      <c r="V1921" s="41"/>
      <c r="W1921" s="41"/>
      <c r="X1921" s="41"/>
      <c r="Y1921" s="41"/>
      <c r="Z1921" s="41"/>
      <c r="AA1921" s="41"/>
      <c r="AB1921" s="41"/>
      <c r="AC1921" s="41"/>
      <c r="AD1921" s="41"/>
      <c r="AE1921" s="41"/>
      <c r="AF1921" s="41"/>
      <c r="AG1921" s="41"/>
      <c r="AH1921" s="41"/>
      <c r="AI1921" s="41"/>
      <c r="AJ1921" s="41"/>
      <c r="AK1921" s="41"/>
      <c r="AL1921" s="41"/>
      <c r="AM1921" s="41"/>
      <c r="AN1921" s="41"/>
    </row>
    <row r="1922" ht="12.75" customHeight="1">
      <c r="A1922" s="171">
        <v>35.0</v>
      </c>
      <c r="B1922" s="55">
        <f t="shared" ref="B1922:C1922" si="854">A1922*0.9</f>
        <v>31.5</v>
      </c>
      <c r="C1922" s="63">
        <f t="shared" si="854"/>
        <v>28.35</v>
      </c>
      <c r="D1922" s="294" t="s">
        <v>1033</v>
      </c>
      <c r="E1922" s="289"/>
      <c r="F1922" s="287">
        <v>1.0</v>
      </c>
      <c r="G1922" s="131"/>
      <c r="H1922" s="131"/>
      <c r="I1922" s="29"/>
      <c r="J1922" s="61"/>
      <c r="K1922" s="41"/>
      <c r="L1922" s="41"/>
      <c r="M1922" s="41"/>
      <c r="N1922" s="41"/>
      <c r="O1922" s="41"/>
      <c r="P1922" s="41"/>
      <c r="Q1922" s="41"/>
      <c r="R1922" s="41"/>
      <c r="S1922" s="41"/>
      <c r="T1922" s="41"/>
      <c r="U1922" s="41"/>
      <c r="V1922" s="41"/>
      <c r="W1922" s="41"/>
      <c r="X1922" s="41"/>
      <c r="Y1922" s="41"/>
      <c r="Z1922" s="41"/>
      <c r="AA1922" s="41"/>
      <c r="AB1922" s="41"/>
      <c r="AC1922" s="41"/>
      <c r="AD1922" s="41"/>
      <c r="AE1922" s="41"/>
      <c r="AF1922" s="41"/>
      <c r="AG1922" s="41"/>
      <c r="AH1922" s="41"/>
      <c r="AI1922" s="41"/>
      <c r="AJ1922" s="41"/>
      <c r="AK1922" s="41"/>
      <c r="AL1922" s="41"/>
      <c r="AM1922" s="41"/>
      <c r="AN1922" s="41"/>
    </row>
    <row r="1923" ht="12.75" customHeight="1">
      <c r="A1923" s="171">
        <v>35.0</v>
      </c>
      <c r="B1923" s="55">
        <f t="shared" ref="B1923:C1923" si="855">A1923*0.9</f>
        <v>31.5</v>
      </c>
      <c r="C1923" s="63">
        <f t="shared" si="855"/>
        <v>28.35</v>
      </c>
      <c r="D1923" s="294" t="s">
        <v>1034</v>
      </c>
      <c r="E1923" s="289"/>
      <c r="F1923" s="287">
        <v>2.0</v>
      </c>
      <c r="G1923" s="131"/>
      <c r="H1923" s="131"/>
      <c r="I1923" s="29"/>
      <c r="J1923" s="61"/>
      <c r="K1923" s="41"/>
      <c r="L1923" s="41"/>
      <c r="M1923" s="41"/>
      <c r="N1923" s="41"/>
      <c r="O1923" s="41"/>
      <c r="P1923" s="41"/>
      <c r="Q1923" s="41"/>
      <c r="R1923" s="41"/>
      <c r="S1923" s="41"/>
      <c r="T1923" s="41"/>
      <c r="U1923" s="41"/>
      <c r="V1923" s="41"/>
      <c r="W1923" s="41"/>
      <c r="X1923" s="41"/>
      <c r="Y1923" s="41"/>
      <c r="Z1923" s="41"/>
      <c r="AA1923" s="41"/>
      <c r="AB1923" s="41"/>
      <c r="AC1923" s="41"/>
      <c r="AD1923" s="41"/>
      <c r="AE1923" s="41"/>
      <c r="AF1923" s="41"/>
      <c r="AG1923" s="41"/>
      <c r="AH1923" s="41"/>
      <c r="AI1923" s="41"/>
      <c r="AJ1923" s="41"/>
      <c r="AK1923" s="41"/>
      <c r="AL1923" s="41"/>
      <c r="AM1923" s="41"/>
      <c r="AN1923" s="41"/>
    </row>
    <row r="1924" ht="12.75" customHeight="1">
      <c r="A1924" s="171">
        <v>35.0</v>
      </c>
      <c r="B1924" s="55">
        <f t="shared" ref="B1924:C1924" si="856">A1924*0.9</f>
        <v>31.5</v>
      </c>
      <c r="C1924" s="63">
        <f t="shared" si="856"/>
        <v>28.35</v>
      </c>
      <c r="D1924" s="294" t="s">
        <v>1035</v>
      </c>
      <c r="E1924" s="289"/>
      <c r="F1924" s="287">
        <v>1.0</v>
      </c>
      <c r="G1924" s="131"/>
      <c r="H1924" s="131"/>
      <c r="I1924" s="29"/>
      <c r="J1924" s="61"/>
      <c r="K1924" s="41"/>
      <c r="L1924" s="41"/>
      <c r="M1924" s="41"/>
      <c r="N1924" s="41"/>
      <c r="O1924" s="41"/>
      <c r="P1924" s="41"/>
      <c r="Q1924" s="41"/>
      <c r="R1924" s="41"/>
      <c r="S1924" s="41"/>
      <c r="T1924" s="41"/>
      <c r="U1924" s="41"/>
      <c r="V1924" s="41"/>
      <c r="W1924" s="41"/>
      <c r="X1924" s="41"/>
      <c r="Y1924" s="41"/>
      <c r="Z1924" s="41"/>
      <c r="AA1924" s="41"/>
      <c r="AB1924" s="41"/>
      <c r="AC1924" s="41"/>
      <c r="AD1924" s="41"/>
      <c r="AE1924" s="41"/>
      <c r="AF1924" s="41"/>
      <c r="AG1924" s="41"/>
      <c r="AH1924" s="41"/>
      <c r="AI1924" s="41"/>
      <c r="AJ1924" s="41"/>
      <c r="AK1924" s="41"/>
      <c r="AL1924" s="41"/>
      <c r="AM1924" s="41"/>
      <c r="AN1924" s="41"/>
    </row>
    <row r="1925" ht="12.75" customHeight="1">
      <c r="A1925" s="171">
        <v>45.0</v>
      </c>
      <c r="B1925" s="55">
        <f t="shared" ref="B1925:C1925" si="857">A1925*0.9</f>
        <v>40.5</v>
      </c>
      <c r="C1925" s="63">
        <f t="shared" si="857"/>
        <v>36.45</v>
      </c>
      <c r="D1925" s="294" t="s">
        <v>1036</v>
      </c>
      <c r="E1925" s="289"/>
      <c r="F1925" s="287">
        <v>1.0</v>
      </c>
      <c r="G1925" s="131"/>
      <c r="H1925" s="131"/>
      <c r="I1925" s="29"/>
      <c r="J1925" s="61"/>
      <c r="K1925" s="41"/>
      <c r="L1925" s="41"/>
      <c r="M1925" s="41"/>
      <c r="N1925" s="41"/>
      <c r="O1925" s="41"/>
      <c r="P1925" s="41"/>
      <c r="Q1925" s="41"/>
      <c r="R1925" s="41"/>
      <c r="S1925" s="41"/>
      <c r="T1925" s="41"/>
      <c r="U1925" s="41"/>
      <c r="V1925" s="41"/>
      <c r="W1925" s="41"/>
      <c r="X1925" s="41"/>
      <c r="Y1925" s="41"/>
      <c r="Z1925" s="41"/>
      <c r="AA1925" s="41"/>
      <c r="AB1925" s="41"/>
      <c r="AC1925" s="41"/>
      <c r="AD1925" s="41"/>
      <c r="AE1925" s="41"/>
      <c r="AF1925" s="41"/>
      <c r="AG1925" s="41"/>
      <c r="AH1925" s="41"/>
      <c r="AI1925" s="41"/>
      <c r="AJ1925" s="41"/>
      <c r="AK1925" s="41"/>
      <c r="AL1925" s="41"/>
      <c r="AM1925" s="41"/>
      <c r="AN1925" s="41"/>
    </row>
    <row r="1926" ht="12.75" customHeight="1">
      <c r="A1926" s="171">
        <v>30.0</v>
      </c>
      <c r="B1926" s="55">
        <f t="shared" ref="B1926:C1926" si="858">A1926*0.9</f>
        <v>27</v>
      </c>
      <c r="C1926" s="63">
        <f t="shared" si="858"/>
        <v>24.3</v>
      </c>
      <c r="D1926" s="294" t="s">
        <v>1037</v>
      </c>
      <c r="E1926" s="289"/>
      <c r="F1926" s="287">
        <v>1.0</v>
      </c>
      <c r="G1926" s="131"/>
      <c r="H1926" s="131"/>
      <c r="I1926" s="29"/>
      <c r="J1926" s="61"/>
      <c r="K1926" s="41"/>
      <c r="L1926" s="41"/>
      <c r="M1926" s="41"/>
      <c r="N1926" s="41"/>
      <c r="O1926" s="41"/>
      <c r="P1926" s="41"/>
      <c r="Q1926" s="41"/>
      <c r="R1926" s="41"/>
      <c r="S1926" s="41"/>
      <c r="T1926" s="41"/>
      <c r="U1926" s="41"/>
      <c r="V1926" s="41"/>
      <c r="W1926" s="41"/>
      <c r="X1926" s="41"/>
      <c r="Y1926" s="41"/>
      <c r="Z1926" s="41"/>
      <c r="AA1926" s="41"/>
      <c r="AB1926" s="41"/>
      <c r="AC1926" s="41"/>
      <c r="AD1926" s="41"/>
      <c r="AE1926" s="41"/>
      <c r="AF1926" s="41"/>
      <c r="AG1926" s="41"/>
      <c r="AH1926" s="41"/>
      <c r="AI1926" s="41"/>
      <c r="AJ1926" s="41"/>
      <c r="AK1926" s="41"/>
      <c r="AL1926" s="41"/>
      <c r="AM1926" s="41"/>
      <c r="AN1926" s="41"/>
    </row>
    <row r="1927" ht="12.75" customHeight="1">
      <c r="A1927" s="171">
        <v>45.0</v>
      </c>
      <c r="B1927" s="55">
        <f t="shared" ref="B1927:C1927" si="859">A1927*0.9</f>
        <v>40.5</v>
      </c>
      <c r="C1927" s="63">
        <f t="shared" si="859"/>
        <v>36.45</v>
      </c>
      <c r="D1927" s="294" t="s">
        <v>1038</v>
      </c>
      <c r="E1927" s="289"/>
      <c r="F1927" s="287">
        <v>1.0</v>
      </c>
      <c r="G1927" s="131"/>
      <c r="H1927" s="131"/>
      <c r="I1927" s="29"/>
      <c r="J1927" s="61"/>
      <c r="K1927" s="41"/>
      <c r="L1927" s="41"/>
      <c r="M1927" s="41"/>
      <c r="N1927" s="41"/>
      <c r="O1927" s="41"/>
      <c r="P1927" s="41"/>
      <c r="Q1927" s="41"/>
      <c r="R1927" s="41"/>
      <c r="S1927" s="41"/>
      <c r="T1927" s="41"/>
      <c r="U1927" s="41"/>
      <c r="V1927" s="41"/>
      <c r="W1927" s="41"/>
      <c r="X1927" s="41"/>
      <c r="Y1927" s="41"/>
      <c r="Z1927" s="41"/>
      <c r="AA1927" s="41"/>
      <c r="AB1927" s="41"/>
      <c r="AC1927" s="41"/>
      <c r="AD1927" s="41"/>
      <c r="AE1927" s="41"/>
      <c r="AF1927" s="41"/>
      <c r="AG1927" s="41"/>
      <c r="AH1927" s="41"/>
      <c r="AI1927" s="41"/>
      <c r="AJ1927" s="41"/>
      <c r="AK1927" s="41"/>
      <c r="AL1927" s="41"/>
      <c r="AM1927" s="41"/>
      <c r="AN1927" s="41"/>
    </row>
    <row r="1928" ht="12.75" customHeight="1">
      <c r="A1928" s="171">
        <v>45.0</v>
      </c>
      <c r="B1928" s="55">
        <f t="shared" ref="B1928:C1928" si="860">A1928*0.9</f>
        <v>40.5</v>
      </c>
      <c r="C1928" s="63">
        <f t="shared" si="860"/>
        <v>36.45</v>
      </c>
      <c r="D1928" s="294" t="s">
        <v>1039</v>
      </c>
      <c r="E1928" s="289"/>
      <c r="F1928" s="287">
        <v>1.0</v>
      </c>
      <c r="G1928" s="131"/>
      <c r="H1928" s="131"/>
      <c r="I1928" s="29"/>
      <c r="J1928" s="61"/>
      <c r="K1928" s="41"/>
      <c r="L1928" s="41"/>
      <c r="M1928" s="41"/>
      <c r="N1928" s="41"/>
      <c r="O1928" s="41"/>
      <c r="P1928" s="41"/>
      <c r="Q1928" s="41"/>
      <c r="R1928" s="41"/>
      <c r="S1928" s="41"/>
      <c r="T1928" s="41"/>
      <c r="U1928" s="41"/>
      <c r="V1928" s="41"/>
      <c r="W1928" s="41"/>
      <c r="X1928" s="41"/>
      <c r="Y1928" s="41"/>
      <c r="Z1928" s="41"/>
      <c r="AA1928" s="41"/>
      <c r="AB1928" s="41"/>
      <c r="AC1928" s="41"/>
      <c r="AD1928" s="41"/>
      <c r="AE1928" s="41"/>
      <c r="AF1928" s="41"/>
      <c r="AG1928" s="41"/>
      <c r="AH1928" s="41"/>
      <c r="AI1928" s="41"/>
      <c r="AJ1928" s="41"/>
      <c r="AK1928" s="41"/>
      <c r="AL1928" s="41"/>
      <c r="AM1928" s="41"/>
      <c r="AN1928" s="41"/>
    </row>
    <row r="1929" ht="12.75" customHeight="1">
      <c r="A1929" s="171">
        <v>25.0</v>
      </c>
      <c r="B1929" s="55">
        <f t="shared" ref="B1929:C1929" si="861">A1929*0.9</f>
        <v>22.5</v>
      </c>
      <c r="C1929" s="63">
        <f t="shared" si="861"/>
        <v>20.25</v>
      </c>
      <c r="D1929" s="294" t="s">
        <v>1040</v>
      </c>
      <c r="E1929" s="289"/>
      <c r="F1929" s="287">
        <v>1.0</v>
      </c>
      <c r="G1929" s="131"/>
      <c r="H1929" s="131"/>
      <c r="I1929" s="29"/>
      <c r="J1929" s="61"/>
      <c r="K1929" s="41"/>
      <c r="L1929" s="41"/>
      <c r="M1929" s="41"/>
      <c r="N1929" s="41"/>
      <c r="O1929" s="41"/>
      <c r="P1929" s="41"/>
      <c r="Q1929" s="41"/>
      <c r="R1929" s="41"/>
      <c r="S1929" s="41"/>
      <c r="T1929" s="41"/>
      <c r="U1929" s="41"/>
      <c r="V1929" s="41"/>
      <c r="W1929" s="41"/>
      <c r="X1929" s="41"/>
      <c r="Y1929" s="41"/>
      <c r="Z1929" s="41"/>
      <c r="AA1929" s="41"/>
      <c r="AB1929" s="41"/>
      <c r="AC1929" s="41"/>
      <c r="AD1929" s="41"/>
      <c r="AE1929" s="41"/>
      <c r="AF1929" s="41"/>
      <c r="AG1929" s="41"/>
      <c r="AH1929" s="41"/>
      <c r="AI1929" s="41"/>
      <c r="AJ1929" s="41"/>
      <c r="AK1929" s="41"/>
      <c r="AL1929" s="41"/>
      <c r="AM1929" s="41"/>
      <c r="AN1929" s="41"/>
    </row>
    <row r="1930" ht="12.75" customHeight="1">
      <c r="A1930" s="171">
        <v>90.0</v>
      </c>
      <c r="B1930" s="55">
        <f t="shared" ref="B1930:C1930" si="862">A1930*0.9</f>
        <v>81</v>
      </c>
      <c r="C1930" s="63">
        <f t="shared" si="862"/>
        <v>72.9</v>
      </c>
      <c r="D1930" s="294" t="s">
        <v>1041</v>
      </c>
      <c r="E1930" s="289"/>
      <c r="F1930" s="287">
        <v>1.0</v>
      </c>
      <c r="G1930" s="131"/>
      <c r="H1930" s="131"/>
      <c r="I1930" s="29"/>
      <c r="J1930" s="61"/>
      <c r="K1930" s="41"/>
      <c r="L1930" s="41"/>
      <c r="M1930" s="41"/>
      <c r="N1930" s="41"/>
      <c r="O1930" s="41"/>
      <c r="P1930" s="41"/>
      <c r="Q1930" s="41"/>
      <c r="R1930" s="41"/>
      <c r="S1930" s="41"/>
      <c r="T1930" s="41"/>
      <c r="U1930" s="41"/>
      <c r="V1930" s="41"/>
      <c r="W1930" s="41"/>
      <c r="X1930" s="41"/>
      <c r="Y1930" s="41"/>
      <c r="Z1930" s="41"/>
      <c r="AA1930" s="41"/>
      <c r="AB1930" s="41"/>
      <c r="AC1930" s="41"/>
      <c r="AD1930" s="41"/>
      <c r="AE1930" s="41"/>
      <c r="AF1930" s="41"/>
      <c r="AG1930" s="41"/>
      <c r="AH1930" s="41"/>
      <c r="AI1930" s="41"/>
      <c r="AJ1930" s="41"/>
      <c r="AK1930" s="41"/>
      <c r="AL1930" s="41"/>
      <c r="AM1930" s="41"/>
      <c r="AN1930" s="41"/>
    </row>
    <row r="1931" ht="12.75" customHeight="1">
      <c r="A1931" s="171">
        <v>17.0</v>
      </c>
      <c r="B1931" s="55">
        <f t="shared" ref="B1931:C1931" si="863">A1931*0.9</f>
        <v>15.3</v>
      </c>
      <c r="C1931" s="63">
        <f t="shared" si="863"/>
        <v>13.77</v>
      </c>
      <c r="D1931" s="294" t="s">
        <v>1042</v>
      </c>
      <c r="E1931" s="289"/>
      <c r="F1931" s="287">
        <v>2.0</v>
      </c>
      <c r="G1931" s="131"/>
      <c r="H1931" s="131"/>
      <c r="I1931" s="29"/>
      <c r="J1931" s="61"/>
      <c r="K1931" s="41"/>
      <c r="L1931" s="41"/>
      <c r="M1931" s="41"/>
      <c r="N1931" s="41"/>
      <c r="O1931" s="41"/>
      <c r="P1931" s="41"/>
      <c r="Q1931" s="41"/>
      <c r="R1931" s="41"/>
      <c r="S1931" s="41"/>
      <c r="T1931" s="41"/>
      <c r="U1931" s="41"/>
      <c r="V1931" s="41"/>
      <c r="W1931" s="41"/>
      <c r="X1931" s="41"/>
      <c r="Y1931" s="41"/>
      <c r="Z1931" s="41"/>
      <c r="AA1931" s="41"/>
      <c r="AB1931" s="41"/>
      <c r="AC1931" s="41"/>
      <c r="AD1931" s="41"/>
      <c r="AE1931" s="41"/>
      <c r="AF1931" s="41"/>
      <c r="AG1931" s="41"/>
      <c r="AH1931" s="41"/>
      <c r="AI1931" s="41"/>
      <c r="AJ1931" s="41"/>
      <c r="AK1931" s="41"/>
      <c r="AL1931" s="41"/>
      <c r="AM1931" s="41"/>
      <c r="AN1931" s="41"/>
    </row>
    <row r="1932" ht="12.75" customHeight="1">
      <c r="A1932" s="171">
        <v>17.0</v>
      </c>
      <c r="B1932" s="55">
        <f t="shared" ref="B1932:C1932" si="864">A1932*0.9</f>
        <v>15.3</v>
      </c>
      <c r="C1932" s="63">
        <f t="shared" si="864"/>
        <v>13.77</v>
      </c>
      <c r="D1932" s="294" t="s">
        <v>1043</v>
      </c>
      <c r="E1932" s="289"/>
      <c r="F1932" s="287">
        <v>2.0</v>
      </c>
      <c r="G1932" s="131"/>
      <c r="H1932" s="131"/>
      <c r="I1932" s="29"/>
      <c r="J1932" s="61"/>
      <c r="K1932" s="41"/>
      <c r="L1932" s="41"/>
      <c r="M1932" s="41"/>
      <c r="N1932" s="41"/>
      <c r="O1932" s="41"/>
      <c r="P1932" s="41"/>
      <c r="Q1932" s="41"/>
      <c r="R1932" s="41"/>
      <c r="S1932" s="41"/>
      <c r="T1932" s="41"/>
      <c r="U1932" s="41"/>
      <c r="V1932" s="41"/>
      <c r="W1932" s="41"/>
      <c r="X1932" s="41"/>
      <c r="Y1932" s="41"/>
      <c r="Z1932" s="41"/>
      <c r="AA1932" s="41"/>
      <c r="AB1932" s="41"/>
      <c r="AC1932" s="41"/>
      <c r="AD1932" s="41"/>
      <c r="AE1932" s="41"/>
      <c r="AF1932" s="41"/>
      <c r="AG1932" s="41"/>
      <c r="AH1932" s="41"/>
      <c r="AI1932" s="41"/>
      <c r="AJ1932" s="41"/>
      <c r="AK1932" s="41"/>
      <c r="AL1932" s="41"/>
      <c r="AM1932" s="41"/>
      <c r="AN1932" s="41"/>
    </row>
    <row r="1933" ht="12.75" customHeight="1">
      <c r="A1933" s="171">
        <v>45.0</v>
      </c>
      <c r="B1933" s="55">
        <f t="shared" ref="B1933:C1933" si="865">A1933*0.9</f>
        <v>40.5</v>
      </c>
      <c r="C1933" s="63">
        <f t="shared" si="865"/>
        <v>36.45</v>
      </c>
      <c r="D1933" s="294" t="s">
        <v>1044</v>
      </c>
      <c r="E1933" s="289"/>
      <c r="F1933" s="287">
        <v>1.0</v>
      </c>
      <c r="G1933" s="131"/>
      <c r="H1933" s="131"/>
      <c r="I1933" s="29"/>
      <c r="J1933" s="61"/>
      <c r="K1933" s="41"/>
      <c r="L1933" s="41"/>
      <c r="M1933" s="41"/>
      <c r="N1933" s="41"/>
      <c r="O1933" s="41"/>
      <c r="P1933" s="41"/>
      <c r="Q1933" s="41"/>
      <c r="R1933" s="41"/>
      <c r="S1933" s="41"/>
      <c r="T1933" s="41"/>
      <c r="U1933" s="41"/>
      <c r="V1933" s="41"/>
      <c r="W1933" s="41"/>
      <c r="X1933" s="41"/>
      <c r="Y1933" s="41"/>
      <c r="Z1933" s="41"/>
      <c r="AA1933" s="41"/>
      <c r="AB1933" s="41"/>
      <c r="AC1933" s="41"/>
      <c r="AD1933" s="41"/>
      <c r="AE1933" s="41"/>
      <c r="AF1933" s="41"/>
      <c r="AG1933" s="41"/>
      <c r="AH1933" s="41"/>
      <c r="AI1933" s="41"/>
      <c r="AJ1933" s="41"/>
      <c r="AK1933" s="41"/>
      <c r="AL1933" s="41"/>
      <c r="AM1933" s="41"/>
      <c r="AN1933" s="41"/>
    </row>
    <row r="1934" ht="12.75" customHeight="1">
      <c r="A1934" s="171">
        <v>130.0</v>
      </c>
      <c r="B1934" s="55">
        <f t="shared" ref="B1934:C1934" si="866">A1934*0.9</f>
        <v>117</v>
      </c>
      <c r="C1934" s="63">
        <f t="shared" si="866"/>
        <v>105.3</v>
      </c>
      <c r="D1934" s="294" t="s">
        <v>1045</v>
      </c>
      <c r="E1934" s="289"/>
      <c r="F1934" s="287">
        <v>1.0</v>
      </c>
      <c r="G1934" s="131"/>
      <c r="H1934" s="131"/>
      <c r="I1934" s="29"/>
      <c r="J1934" s="61"/>
      <c r="K1934" s="41"/>
      <c r="L1934" s="41"/>
      <c r="M1934" s="41"/>
      <c r="N1934" s="41"/>
      <c r="O1934" s="41"/>
      <c r="P1934" s="41"/>
      <c r="Q1934" s="41"/>
      <c r="R1934" s="41"/>
      <c r="S1934" s="41"/>
      <c r="T1934" s="41"/>
      <c r="U1934" s="41"/>
      <c r="V1934" s="41"/>
      <c r="W1934" s="41"/>
      <c r="X1934" s="41"/>
      <c r="Y1934" s="41"/>
      <c r="Z1934" s="41"/>
      <c r="AA1934" s="41"/>
      <c r="AB1934" s="41"/>
      <c r="AC1934" s="41"/>
      <c r="AD1934" s="41"/>
      <c r="AE1934" s="41"/>
      <c r="AF1934" s="41"/>
      <c r="AG1934" s="41"/>
      <c r="AH1934" s="41"/>
      <c r="AI1934" s="41"/>
      <c r="AJ1934" s="41"/>
      <c r="AK1934" s="41"/>
      <c r="AL1934" s="41"/>
      <c r="AM1934" s="41"/>
      <c r="AN1934" s="41"/>
    </row>
    <row r="1935" ht="12.75" customHeight="1">
      <c r="A1935" s="171">
        <v>45.0</v>
      </c>
      <c r="B1935" s="55">
        <f t="shared" ref="B1935:C1935" si="867">A1935*0.9</f>
        <v>40.5</v>
      </c>
      <c r="C1935" s="63">
        <f t="shared" si="867"/>
        <v>36.45</v>
      </c>
      <c r="D1935" s="294" t="s">
        <v>1046</v>
      </c>
      <c r="E1935" s="289"/>
      <c r="F1935" s="287">
        <v>1.0</v>
      </c>
      <c r="G1935" s="131"/>
      <c r="H1935" s="131"/>
      <c r="I1935" s="29"/>
      <c r="J1935" s="61"/>
      <c r="K1935" s="41"/>
      <c r="L1935" s="41"/>
      <c r="M1935" s="41"/>
      <c r="N1935" s="41"/>
      <c r="O1935" s="41"/>
      <c r="P1935" s="41"/>
      <c r="Q1935" s="41"/>
      <c r="R1935" s="41"/>
      <c r="S1935" s="41"/>
      <c r="T1935" s="41"/>
      <c r="U1935" s="41"/>
      <c r="V1935" s="41"/>
      <c r="W1935" s="41"/>
      <c r="X1935" s="41"/>
      <c r="Y1935" s="41"/>
      <c r="Z1935" s="41"/>
      <c r="AA1935" s="41"/>
      <c r="AB1935" s="41"/>
      <c r="AC1935" s="41"/>
      <c r="AD1935" s="41"/>
      <c r="AE1935" s="41"/>
      <c r="AF1935" s="41"/>
      <c r="AG1935" s="41"/>
      <c r="AH1935" s="41"/>
      <c r="AI1935" s="41"/>
      <c r="AJ1935" s="41"/>
      <c r="AK1935" s="41"/>
      <c r="AL1935" s="41"/>
      <c r="AM1935" s="41"/>
      <c r="AN1935" s="41"/>
    </row>
    <row r="1936" ht="12.75" customHeight="1">
      <c r="A1936" s="171">
        <v>40.0</v>
      </c>
      <c r="B1936" s="55">
        <f t="shared" ref="B1936:C1936" si="868">A1936*0.9</f>
        <v>36</v>
      </c>
      <c r="C1936" s="63">
        <f t="shared" si="868"/>
        <v>32.4</v>
      </c>
      <c r="D1936" s="294" t="s">
        <v>1047</v>
      </c>
      <c r="E1936" s="289"/>
      <c r="F1936" s="287">
        <v>1.0</v>
      </c>
      <c r="G1936" s="131"/>
      <c r="H1936" s="131"/>
      <c r="I1936" s="29"/>
      <c r="J1936" s="61"/>
      <c r="K1936" s="41"/>
      <c r="L1936" s="41"/>
      <c r="M1936" s="41"/>
      <c r="N1936" s="41"/>
      <c r="O1936" s="41"/>
      <c r="P1936" s="41"/>
      <c r="Q1936" s="41"/>
      <c r="R1936" s="41"/>
      <c r="S1936" s="41"/>
      <c r="T1936" s="41"/>
      <c r="U1936" s="41"/>
      <c r="V1936" s="41"/>
      <c r="W1936" s="41"/>
      <c r="X1936" s="41"/>
      <c r="Y1936" s="41"/>
      <c r="Z1936" s="41"/>
      <c r="AA1936" s="41"/>
      <c r="AB1936" s="41"/>
      <c r="AC1936" s="41"/>
      <c r="AD1936" s="41"/>
      <c r="AE1936" s="41"/>
      <c r="AF1936" s="41"/>
      <c r="AG1936" s="41"/>
      <c r="AH1936" s="41"/>
      <c r="AI1936" s="41"/>
      <c r="AJ1936" s="41"/>
      <c r="AK1936" s="41"/>
      <c r="AL1936" s="41"/>
      <c r="AM1936" s="41"/>
      <c r="AN1936" s="41"/>
    </row>
    <row r="1937" ht="12.75" customHeight="1">
      <c r="A1937" s="171">
        <v>40.0</v>
      </c>
      <c r="B1937" s="55">
        <f t="shared" ref="B1937:C1937" si="869">A1937*0.9</f>
        <v>36</v>
      </c>
      <c r="C1937" s="63">
        <f t="shared" si="869"/>
        <v>32.4</v>
      </c>
      <c r="D1937" s="294" t="s">
        <v>1048</v>
      </c>
      <c r="E1937" s="289"/>
      <c r="F1937" s="287">
        <v>1.0</v>
      </c>
      <c r="G1937" s="131"/>
      <c r="H1937" s="131"/>
      <c r="I1937" s="29"/>
      <c r="J1937" s="61"/>
      <c r="K1937" s="41"/>
      <c r="L1937" s="41"/>
      <c r="M1937" s="41"/>
      <c r="N1937" s="41"/>
      <c r="O1937" s="41"/>
      <c r="P1937" s="41"/>
      <c r="Q1937" s="41"/>
      <c r="R1937" s="41"/>
      <c r="S1937" s="41"/>
      <c r="T1937" s="41"/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41"/>
      <c r="AE1937" s="41"/>
      <c r="AF1937" s="41"/>
      <c r="AG1937" s="41"/>
      <c r="AH1937" s="41"/>
      <c r="AI1937" s="41"/>
      <c r="AJ1937" s="41"/>
      <c r="AK1937" s="41"/>
      <c r="AL1937" s="41"/>
      <c r="AM1937" s="41"/>
      <c r="AN1937" s="41"/>
    </row>
    <row r="1938" ht="12.75" customHeight="1">
      <c r="A1938" s="171">
        <v>85.0</v>
      </c>
      <c r="B1938" s="55">
        <f t="shared" ref="B1938:C1938" si="870">A1938*0.9</f>
        <v>76.5</v>
      </c>
      <c r="C1938" s="63">
        <f t="shared" si="870"/>
        <v>68.85</v>
      </c>
      <c r="D1938" s="294" t="s">
        <v>1049</v>
      </c>
      <c r="E1938" s="289"/>
      <c r="F1938" s="287">
        <v>1.0</v>
      </c>
      <c r="G1938" s="131"/>
      <c r="H1938" s="131"/>
      <c r="I1938" s="29"/>
      <c r="J1938" s="61"/>
      <c r="K1938" s="41"/>
      <c r="L1938" s="41"/>
      <c r="M1938" s="41"/>
      <c r="N1938" s="41"/>
      <c r="O1938" s="41"/>
      <c r="P1938" s="41"/>
      <c r="Q1938" s="41"/>
      <c r="R1938" s="41"/>
      <c r="S1938" s="41"/>
      <c r="T1938" s="41"/>
      <c r="U1938" s="41"/>
      <c r="V1938" s="41"/>
      <c r="W1938" s="41"/>
      <c r="X1938" s="41"/>
      <c r="Y1938" s="41"/>
      <c r="Z1938" s="41"/>
      <c r="AA1938" s="41"/>
      <c r="AB1938" s="41"/>
      <c r="AC1938" s="41"/>
      <c r="AD1938" s="41"/>
      <c r="AE1938" s="41"/>
      <c r="AF1938" s="41"/>
      <c r="AG1938" s="41"/>
      <c r="AH1938" s="41"/>
      <c r="AI1938" s="41"/>
      <c r="AJ1938" s="41"/>
      <c r="AK1938" s="41"/>
      <c r="AL1938" s="41"/>
      <c r="AM1938" s="41"/>
      <c r="AN1938" s="41"/>
    </row>
    <row r="1939" ht="12.75" customHeight="1">
      <c r="A1939" s="171">
        <v>45.0</v>
      </c>
      <c r="B1939" s="55">
        <f t="shared" ref="B1939:C1939" si="871">A1939*0.9</f>
        <v>40.5</v>
      </c>
      <c r="C1939" s="63">
        <f t="shared" si="871"/>
        <v>36.45</v>
      </c>
      <c r="D1939" s="294" t="s">
        <v>1050</v>
      </c>
      <c r="E1939" s="289"/>
      <c r="F1939" s="287">
        <v>3.0</v>
      </c>
      <c r="G1939" s="131"/>
      <c r="H1939" s="131"/>
      <c r="I1939" s="29"/>
      <c r="J1939" s="61"/>
      <c r="K1939" s="41"/>
      <c r="L1939" s="41"/>
      <c r="M1939" s="41"/>
      <c r="N1939" s="41"/>
      <c r="O1939" s="41"/>
      <c r="P1939" s="41"/>
      <c r="Q1939" s="41"/>
      <c r="R1939" s="41"/>
      <c r="S1939" s="41"/>
      <c r="T1939" s="41"/>
      <c r="U1939" s="41"/>
      <c r="V1939" s="41"/>
      <c r="W1939" s="41"/>
      <c r="X1939" s="41"/>
      <c r="Y1939" s="41"/>
      <c r="Z1939" s="41"/>
      <c r="AA1939" s="41"/>
      <c r="AB1939" s="41"/>
      <c r="AC1939" s="41"/>
      <c r="AD1939" s="41"/>
      <c r="AE1939" s="41"/>
      <c r="AF1939" s="41"/>
      <c r="AG1939" s="41"/>
      <c r="AH1939" s="41"/>
      <c r="AI1939" s="41"/>
      <c r="AJ1939" s="41"/>
      <c r="AK1939" s="41"/>
      <c r="AL1939" s="41"/>
      <c r="AM1939" s="41"/>
      <c r="AN1939" s="41"/>
    </row>
    <row r="1940" ht="12.75" customHeight="1">
      <c r="A1940" s="171">
        <v>45.0</v>
      </c>
      <c r="B1940" s="55">
        <f t="shared" ref="B1940:C1940" si="872">A1940*0.9</f>
        <v>40.5</v>
      </c>
      <c r="C1940" s="63">
        <f t="shared" si="872"/>
        <v>36.45</v>
      </c>
      <c r="D1940" s="294" t="s">
        <v>1051</v>
      </c>
      <c r="E1940" s="289"/>
      <c r="F1940" s="287">
        <v>1.0</v>
      </c>
      <c r="G1940" s="131"/>
      <c r="H1940" s="131"/>
      <c r="I1940" s="29"/>
      <c r="J1940" s="61"/>
      <c r="K1940" s="41"/>
      <c r="L1940" s="41"/>
      <c r="M1940" s="41"/>
      <c r="N1940" s="41"/>
      <c r="O1940" s="41"/>
      <c r="P1940" s="41"/>
      <c r="Q1940" s="41"/>
      <c r="R1940" s="41"/>
      <c r="S1940" s="41"/>
      <c r="T1940" s="41"/>
      <c r="U1940" s="41"/>
      <c r="V1940" s="41"/>
      <c r="W1940" s="41"/>
      <c r="X1940" s="41"/>
      <c r="Y1940" s="41"/>
      <c r="Z1940" s="41"/>
      <c r="AA1940" s="41"/>
      <c r="AB1940" s="41"/>
      <c r="AC1940" s="41"/>
      <c r="AD1940" s="41"/>
      <c r="AE1940" s="41"/>
      <c r="AF1940" s="41"/>
      <c r="AG1940" s="41"/>
      <c r="AH1940" s="41"/>
      <c r="AI1940" s="41"/>
      <c r="AJ1940" s="41"/>
      <c r="AK1940" s="41"/>
      <c r="AL1940" s="41"/>
      <c r="AM1940" s="41"/>
      <c r="AN1940" s="41"/>
    </row>
    <row r="1941" ht="12.75" customHeight="1">
      <c r="A1941" s="171">
        <v>45.0</v>
      </c>
      <c r="B1941" s="55">
        <f t="shared" ref="B1941:C1941" si="873">A1941*0.9</f>
        <v>40.5</v>
      </c>
      <c r="C1941" s="63">
        <f t="shared" si="873"/>
        <v>36.45</v>
      </c>
      <c r="D1941" s="294" t="s">
        <v>1052</v>
      </c>
      <c r="E1941" s="289"/>
      <c r="F1941" s="287">
        <v>1.0</v>
      </c>
      <c r="G1941" s="131"/>
      <c r="H1941" s="131"/>
      <c r="I1941" s="29"/>
      <c r="J1941" s="61"/>
      <c r="K1941" s="41"/>
      <c r="L1941" s="41"/>
      <c r="M1941" s="41"/>
      <c r="N1941" s="41"/>
      <c r="O1941" s="41"/>
      <c r="P1941" s="41"/>
      <c r="Q1941" s="41"/>
      <c r="R1941" s="41"/>
      <c r="S1941" s="41"/>
      <c r="T1941" s="41"/>
      <c r="U1941" s="41"/>
      <c r="V1941" s="41"/>
      <c r="W1941" s="41"/>
      <c r="X1941" s="41"/>
      <c r="Y1941" s="41"/>
      <c r="Z1941" s="41"/>
      <c r="AA1941" s="41"/>
      <c r="AB1941" s="41"/>
      <c r="AC1941" s="41"/>
      <c r="AD1941" s="41"/>
      <c r="AE1941" s="41"/>
      <c r="AF1941" s="41"/>
      <c r="AG1941" s="41"/>
      <c r="AH1941" s="41"/>
      <c r="AI1941" s="41"/>
      <c r="AJ1941" s="41"/>
      <c r="AK1941" s="41"/>
      <c r="AL1941" s="41"/>
      <c r="AM1941" s="41"/>
      <c r="AN1941" s="41"/>
    </row>
    <row r="1942" ht="12.75" customHeight="1">
      <c r="A1942" s="171">
        <v>75.0</v>
      </c>
      <c r="B1942" s="55">
        <f t="shared" ref="B1942:C1942" si="874">A1942*0.9</f>
        <v>67.5</v>
      </c>
      <c r="C1942" s="63">
        <f t="shared" si="874"/>
        <v>60.75</v>
      </c>
      <c r="D1942" s="294" t="s">
        <v>1053</v>
      </c>
      <c r="E1942" s="289"/>
      <c r="F1942" s="287">
        <v>1.0</v>
      </c>
      <c r="G1942" s="131"/>
      <c r="H1942" s="131"/>
      <c r="I1942" s="29"/>
      <c r="J1942" s="61"/>
      <c r="K1942" s="41"/>
      <c r="L1942" s="41"/>
      <c r="M1942" s="41"/>
      <c r="N1942" s="41"/>
      <c r="O1942" s="41"/>
      <c r="P1942" s="41"/>
      <c r="Q1942" s="41"/>
      <c r="R1942" s="41"/>
      <c r="S1942" s="41"/>
      <c r="T1942" s="41"/>
      <c r="U1942" s="41"/>
      <c r="V1942" s="41"/>
      <c r="W1942" s="41"/>
      <c r="X1942" s="41"/>
      <c r="Y1942" s="41"/>
      <c r="Z1942" s="41"/>
      <c r="AA1942" s="41"/>
      <c r="AB1942" s="41"/>
      <c r="AC1942" s="41"/>
      <c r="AD1942" s="41"/>
      <c r="AE1942" s="41"/>
      <c r="AF1942" s="41"/>
      <c r="AG1942" s="41"/>
      <c r="AH1942" s="41"/>
      <c r="AI1942" s="41"/>
      <c r="AJ1942" s="41"/>
      <c r="AK1942" s="41"/>
      <c r="AL1942" s="41"/>
      <c r="AM1942" s="41"/>
      <c r="AN1942" s="41"/>
    </row>
    <row r="1943" ht="12.75" customHeight="1">
      <c r="A1943" s="171">
        <v>35.0</v>
      </c>
      <c r="B1943" s="55">
        <f t="shared" ref="B1943:C1943" si="875">A1943*0.9</f>
        <v>31.5</v>
      </c>
      <c r="C1943" s="63">
        <f t="shared" si="875"/>
        <v>28.35</v>
      </c>
      <c r="D1943" s="294" t="s">
        <v>1054</v>
      </c>
      <c r="E1943" s="289"/>
      <c r="F1943" s="287">
        <v>1.0</v>
      </c>
      <c r="G1943" s="131"/>
      <c r="H1943" s="131"/>
      <c r="I1943" s="29"/>
      <c r="J1943" s="61"/>
      <c r="K1943" s="41"/>
      <c r="L1943" s="41"/>
      <c r="M1943" s="41"/>
      <c r="N1943" s="41"/>
      <c r="O1943" s="41"/>
      <c r="P1943" s="41"/>
      <c r="Q1943" s="41"/>
      <c r="R1943" s="41"/>
      <c r="S1943" s="41"/>
      <c r="T1943" s="41"/>
      <c r="U1943" s="41"/>
      <c r="V1943" s="41"/>
      <c r="W1943" s="41"/>
      <c r="X1943" s="41"/>
      <c r="Y1943" s="41"/>
      <c r="Z1943" s="41"/>
      <c r="AA1943" s="41"/>
      <c r="AB1943" s="41"/>
      <c r="AC1943" s="41"/>
      <c r="AD1943" s="41"/>
      <c r="AE1943" s="41"/>
      <c r="AF1943" s="41"/>
      <c r="AG1943" s="41"/>
      <c r="AH1943" s="41"/>
      <c r="AI1943" s="41"/>
      <c r="AJ1943" s="41"/>
      <c r="AK1943" s="41"/>
      <c r="AL1943" s="41"/>
      <c r="AM1943" s="41"/>
      <c r="AN1943" s="41"/>
    </row>
    <row r="1944" ht="12.75" customHeight="1">
      <c r="A1944" s="171">
        <v>15.0</v>
      </c>
      <c r="B1944" s="55">
        <f t="shared" ref="B1944:C1944" si="876">A1944*0.9</f>
        <v>13.5</v>
      </c>
      <c r="C1944" s="63">
        <f t="shared" si="876"/>
        <v>12.15</v>
      </c>
      <c r="D1944" s="294" t="s">
        <v>1055</v>
      </c>
      <c r="E1944" s="295" t="s">
        <v>1056</v>
      </c>
      <c r="F1944" s="287">
        <v>2.0</v>
      </c>
      <c r="G1944" s="131"/>
      <c r="H1944" s="131"/>
      <c r="I1944" s="29"/>
      <c r="J1944" s="61"/>
      <c r="K1944" s="41"/>
      <c r="L1944" s="41"/>
      <c r="M1944" s="41"/>
      <c r="N1944" s="41"/>
      <c r="O1944" s="41"/>
      <c r="P1944" s="41"/>
      <c r="Q1944" s="41"/>
      <c r="R1944" s="41"/>
      <c r="S1944" s="41"/>
      <c r="T1944" s="41"/>
      <c r="U1944" s="41"/>
      <c r="V1944" s="41"/>
      <c r="W1944" s="41"/>
      <c r="X1944" s="41"/>
      <c r="Y1944" s="41"/>
      <c r="Z1944" s="41"/>
      <c r="AA1944" s="41"/>
      <c r="AB1944" s="41"/>
      <c r="AC1944" s="41"/>
      <c r="AD1944" s="41"/>
      <c r="AE1944" s="41"/>
      <c r="AF1944" s="41"/>
      <c r="AG1944" s="41"/>
      <c r="AH1944" s="41"/>
      <c r="AI1944" s="41"/>
      <c r="AJ1944" s="41"/>
      <c r="AK1944" s="41"/>
      <c r="AL1944" s="41"/>
      <c r="AM1944" s="41"/>
      <c r="AN1944" s="41"/>
    </row>
    <row r="1945" ht="12.75" customHeight="1">
      <c r="A1945" s="171">
        <v>55.0</v>
      </c>
      <c r="B1945" s="55">
        <f t="shared" ref="B1945:C1945" si="877">A1945*0.9</f>
        <v>49.5</v>
      </c>
      <c r="C1945" s="63">
        <f t="shared" si="877"/>
        <v>44.55</v>
      </c>
      <c r="D1945" s="294" t="s">
        <v>1057</v>
      </c>
      <c r="E1945" s="289"/>
      <c r="F1945" s="287">
        <v>1.0</v>
      </c>
      <c r="G1945" s="131"/>
      <c r="H1945" s="131"/>
      <c r="I1945" s="29"/>
      <c r="J1945" s="61"/>
      <c r="K1945" s="41"/>
      <c r="L1945" s="41"/>
      <c r="M1945" s="41"/>
      <c r="N1945" s="41"/>
      <c r="O1945" s="41"/>
      <c r="P1945" s="41"/>
      <c r="Q1945" s="41"/>
      <c r="R1945" s="41"/>
      <c r="S1945" s="41"/>
      <c r="T1945" s="41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41"/>
      <c r="AE1945" s="41"/>
      <c r="AF1945" s="41"/>
      <c r="AG1945" s="41"/>
      <c r="AH1945" s="41"/>
      <c r="AI1945" s="41"/>
      <c r="AJ1945" s="41"/>
      <c r="AK1945" s="41"/>
      <c r="AL1945" s="41"/>
      <c r="AM1945" s="41"/>
      <c r="AN1945" s="41"/>
    </row>
    <row r="1946" ht="12.75" customHeight="1">
      <c r="A1946" s="174"/>
      <c r="B1946" s="55"/>
      <c r="C1946" s="63"/>
      <c r="D1946" s="175"/>
      <c r="E1946" s="154"/>
      <c r="F1946" s="78"/>
      <c r="G1946" s="131"/>
      <c r="H1946" s="131"/>
      <c r="I1946" s="29"/>
      <c r="J1946" s="61"/>
      <c r="K1946" s="41"/>
      <c r="L1946" s="41"/>
      <c r="M1946" s="41"/>
      <c r="N1946" s="41"/>
      <c r="O1946" s="41"/>
      <c r="P1946" s="41"/>
      <c r="Q1946" s="41"/>
      <c r="R1946" s="41"/>
      <c r="S1946" s="41"/>
      <c r="T1946" s="41"/>
      <c r="U1946" s="41"/>
      <c r="V1946" s="41"/>
      <c r="W1946" s="41"/>
      <c r="X1946" s="41"/>
      <c r="Y1946" s="41"/>
      <c r="Z1946" s="41"/>
      <c r="AA1946" s="41"/>
      <c r="AB1946" s="41"/>
      <c r="AC1946" s="41"/>
      <c r="AD1946" s="41"/>
      <c r="AE1946" s="41"/>
      <c r="AF1946" s="41"/>
      <c r="AG1946" s="41"/>
      <c r="AH1946" s="41"/>
      <c r="AI1946" s="41"/>
      <c r="AJ1946" s="41"/>
      <c r="AK1946" s="41"/>
      <c r="AL1946" s="41"/>
      <c r="AM1946" s="41"/>
      <c r="AN1946" s="41"/>
    </row>
    <row r="1947" ht="12.75" customHeight="1">
      <c r="A1947" s="174">
        <v>15.0</v>
      </c>
      <c r="B1947" s="55">
        <f t="shared" ref="B1947:C1947" si="878">A1947*0.9</f>
        <v>13.5</v>
      </c>
      <c r="C1947" s="63">
        <f t="shared" si="878"/>
        <v>12.15</v>
      </c>
      <c r="D1947" s="175" t="s">
        <v>1058</v>
      </c>
      <c r="E1947" s="154" t="s">
        <v>1059</v>
      </c>
      <c r="F1947" s="78">
        <v>1.0</v>
      </c>
      <c r="G1947" s="131"/>
      <c r="H1947" s="131"/>
      <c r="I1947" s="29"/>
      <c r="J1947" s="61"/>
      <c r="K1947" s="41"/>
      <c r="L1947" s="41"/>
      <c r="M1947" s="41"/>
      <c r="N1947" s="41"/>
      <c r="O1947" s="41"/>
      <c r="P1947" s="41"/>
      <c r="Q1947" s="41"/>
      <c r="R1947" s="41"/>
      <c r="S1947" s="41"/>
      <c r="T1947" s="41"/>
      <c r="U1947" s="41"/>
      <c r="V1947" s="41"/>
      <c r="W1947" s="41"/>
      <c r="X1947" s="41"/>
      <c r="Y1947" s="41"/>
      <c r="Z1947" s="41"/>
      <c r="AA1947" s="41"/>
      <c r="AB1947" s="41"/>
      <c r="AC1947" s="41"/>
      <c r="AD1947" s="41"/>
      <c r="AE1947" s="41"/>
      <c r="AF1947" s="41"/>
      <c r="AG1947" s="41"/>
      <c r="AH1947" s="41"/>
      <c r="AI1947" s="41"/>
      <c r="AJ1947" s="41"/>
      <c r="AK1947" s="41"/>
      <c r="AL1947" s="41"/>
      <c r="AM1947" s="41"/>
      <c r="AN1947" s="41"/>
    </row>
    <row r="1948" ht="12.75" customHeight="1">
      <c r="A1948" s="174">
        <v>15.0</v>
      </c>
      <c r="B1948" s="55">
        <f t="shared" ref="B1948:C1948" si="879">A1948*0.9</f>
        <v>13.5</v>
      </c>
      <c r="C1948" s="63">
        <f t="shared" si="879"/>
        <v>12.15</v>
      </c>
      <c r="D1948" s="175" t="s">
        <v>1060</v>
      </c>
      <c r="E1948" s="58"/>
      <c r="F1948" s="78">
        <v>3.0</v>
      </c>
      <c r="G1948" s="131"/>
      <c r="H1948" s="131"/>
      <c r="I1948" s="29"/>
      <c r="J1948" s="61"/>
      <c r="K1948" s="41"/>
      <c r="L1948" s="41"/>
      <c r="M1948" s="41"/>
      <c r="N1948" s="41"/>
      <c r="O1948" s="41"/>
      <c r="P1948" s="41"/>
      <c r="Q1948" s="41"/>
      <c r="R1948" s="41"/>
      <c r="S1948" s="41"/>
      <c r="T1948" s="41"/>
      <c r="U1948" s="41"/>
      <c r="V1948" s="41"/>
      <c r="W1948" s="41"/>
      <c r="X1948" s="41"/>
      <c r="Y1948" s="41"/>
      <c r="Z1948" s="41"/>
      <c r="AA1948" s="41"/>
      <c r="AB1948" s="41"/>
      <c r="AC1948" s="41"/>
      <c r="AD1948" s="41"/>
      <c r="AE1948" s="41"/>
      <c r="AF1948" s="41"/>
      <c r="AG1948" s="41"/>
      <c r="AH1948" s="41"/>
      <c r="AI1948" s="41"/>
      <c r="AJ1948" s="41"/>
      <c r="AK1948" s="41"/>
      <c r="AL1948" s="41"/>
      <c r="AM1948" s="41"/>
      <c r="AN1948" s="41"/>
    </row>
    <row r="1949" ht="12.75" customHeight="1">
      <c r="A1949" s="174">
        <v>15.0</v>
      </c>
      <c r="B1949" s="55">
        <f t="shared" ref="B1949:C1949" si="880">A1949*0.9</f>
        <v>13.5</v>
      </c>
      <c r="C1949" s="63">
        <f t="shared" si="880"/>
        <v>12.15</v>
      </c>
      <c r="D1949" s="175" t="s">
        <v>1061</v>
      </c>
      <c r="E1949" s="58"/>
      <c r="F1949" s="78">
        <v>1.0</v>
      </c>
      <c r="G1949" s="131"/>
      <c r="H1949" s="131"/>
      <c r="I1949" s="29"/>
      <c r="J1949" s="61"/>
      <c r="K1949" s="41"/>
      <c r="L1949" s="41"/>
      <c r="M1949" s="41"/>
      <c r="N1949" s="41"/>
      <c r="O1949" s="41"/>
      <c r="P1949" s="41"/>
      <c r="Q1949" s="41"/>
      <c r="R1949" s="41"/>
      <c r="S1949" s="41"/>
      <c r="T1949" s="41"/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F1949" s="41"/>
      <c r="AG1949" s="41"/>
      <c r="AH1949" s="41"/>
      <c r="AI1949" s="41"/>
      <c r="AJ1949" s="41"/>
      <c r="AK1949" s="41"/>
      <c r="AL1949" s="41"/>
      <c r="AM1949" s="41"/>
      <c r="AN1949" s="41"/>
    </row>
    <row r="1950" ht="12.75" customHeight="1">
      <c r="A1950" s="174">
        <v>15.0</v>
      </c>
      <c r="B1950" s="55">
        <f t="shared" ref="B1950:C1950" si="881">A1950*0.9</f>
        <v>13.5</v>
      </c>
      <c r="C1950" s="63">
        <f t="shared" si="881"/>
        <v>12.15</v>
      </c>
      <c r="D1950" s="175" t="s">
        <v>1062</v>
      </c>
      <c r="E1950" s="58"/>
      <c r="F1950" s="78">
        <v>1.0</v>
      </c>
      <c r="G1950" s="131"/>
      <c r="H1950" s="131"/>
      <c r="I1950" s="29"/>
      <c r="J1950" s="61"/>
      <c r="K1950" s="41"/>
      <c r="L1950" s="41"/>
      <c r="M1950" s="41"/>
      <c r="N1950" s="41"/>
      <c r="O1950" s="41"/>
      <c r="P1950" s="41"/>
      <c r="Q1950" s="41"/>
      <c r="R1950" s="41"/>
      <c r="S1950" s="41"/>
      <c r="T1950" s="41"/>
      <c r="U1950" s="41"/>
      <c r="V1950" s="41"/>
      <c r="W1950" s="41"/>
      <c r="X1950" s="41"/>
      <c r="Y1950" s="41"/>
      <c r="Z1950" s="41"/>
      <c r="AA1950" s="41"/>
      <c r="AB1950" s="41"/>
      <c r="AC1950" s="41"/>
      <c r="AD1950" s="41"/>
      <c r="AE1950" s="41"/>
      <c r="AF1950" s="41"/>
      <c r="AG1950" s="41"/>
      <c r="AH1950" s="41"/>
      <c r="AI1950" s="41"/>
      <c r="AJ1950" s="41"/>
      <c r="AK1950" s="41"/>
      <c r="AL1950" s="41"/>
      <c r="AM1950" s="41"/>
      <c r="AN1950" s="41"/>
    </row>
    <row r="1951" ht="12.75" customHeight="1">
      <c r="A1951" s="174">
        <v>15.0</v>
      </c>
      <c r="B1951" s="55">
        <f t="shared" ref="B1951:C1951" si="882">A1951*0.9</f>
        <v>13.5</v>
      </c>
      <c r="C1951" s="63">
        <f t="shared" si="882"/>
        <v>12.15</v>
      </c>
      <c r="D1951" s="175" t="s">
        <v>1063</v>
      </c>
      <c r="E1951" s="154" t="s">
        <v>1064</v>
      </c>
      <c r="F1951" s="78">
        <v>1.0</v>
      </c>
      <c r="G1951" s="131"/>
      <c r="H1951" s="131"/>
      <c r="I1951" s="29"/>
      <c r="J1951" s="61"/>
      <c r="K1951" s="41"/>
      <c r="L1951" s="41"/>
      <c r="M1951" s="41"/>
      <c r="N1951" s="41"/>
      <c r="O1951" s="41"/>
      <c r="P1951" s="41"/>
      <c r="Q1951" s="41"/>
      <c r="R1951" s="41"/>
      <c r="S1951" s="41"/>
      <c r="T1951" s="41"/>
      <c r="U1951" s="41"/>
      <c r="V1951" s="41"/>
      <c r="W1951" s="41"/>
      <c r="X1951" s="41"/>
      <c r="Y1951" s="41"/>
      <c r="Z1951" s="41"/>
      <c r="AA1951" s="41"/>
      <c r="AB1951" s="41"/>
      <c r="AC1951" s="41"/>
      <c r="AD1951" s="41"/>
      <c r="AE1951" s="41"/>
      <c r="AF1951" s="41"/>
      <c r="AG1951" s="41"/>
      <c r="AH1951" s="41"/>
      <c r="AI1951" s="41"/>
      <c r="AJ1951" s="41"/>
      <c r="AK1951" s="41"/>
      <c r="AL1951" s="41"/>
      <c r="AM1951" s="41"/>
      <c r="AN1951" s="41"/>
    </row>
    <row r="1952" ht="12.75" customHeight="1">
      <c r="A1952" s="174">
        <v>15.0</v>
      </c>
      <c r="B1952" s="55">
        <f t="shared" ref="B1952:C1952" si="883">A1952*0.9</f>
        <v>13.5</v>
      </c>
      <c r="C1952" s="63">
        <f t="shared" si="883"/>
        <v>12.15</v>
      </c>
      <c r="D1952" s="175" t="s">
        <v>1065</v>
      </c>
      <c r="E1952" s="58"/>
      <c r="F1952" s="78">
        <v>1.0</v>
      </c>
      <c r="G1952" s="131"/>
      <c r="H1952" s="131"/>
      <c r="I1952" s="29"/>
      <c r="J1952" s="61"/>
      <c r="K1952" s="41"/>
      <c r="L1952" s="41"/>
      <c r="M1952" s="41"/>
      <c r="N1952" s="41"/>
      <c r="O1952" s="41"/>
      <c r="P1952" s="41"/>
      <c r="Q1952" s="41"/>
      <c r="R1952" s="41"/>
      <c r="S1952" s="41"/>
      <c r="T1952" s="41"/>
      <c r="U1952" s="41"/>
      <c r="V1952" s="41"/>
      <c r="W1952" s="41"/>
      <c r="X1952" s="41"/>
      <c r="Y1952" s="41"/>
      <c r="Z1952" s="41"/>
      <c r="AA1952" s="41"/>
      <c r="AB1952" s="41"/>
      <c r="AC1952" s="41"/>
      <c r="AD1952" s="41"/>
      <c r="AE1952" s="41"/>
      <c r="AF1952" s="41"/>
      <c r="AG1952" s="41"/>
      <c r="AH1952" s="41"/>
      <c r="AI1952" s="41"/>
      <c r="AJ1952" s="41"/>
      <c r="AK1952" s="41"/>
      <c r="AL1952" s="41"/>
      <c r="AM1952" s="41"/>
      <c r="AN1952" s="41"/>
    </row>
    <row r="1953" ht="12.75" customHeight="1">
      <c r="A1953" s="174">
        <v>15.0</v>
      </c>
      <c r="B1953" s="55">
        <f t="shared" ref="B1953:C1953" si="884">A1953*0.9</f>
        <v>13.5</v>
      </c>
      <c r="C1953" s="63">
        <f t="shared" si="884"/>
        <v>12.15</v>
      </c>
      <c r="D1953" s="175" t="s">
        <v>1066</v>
      </c>
      <c r="E1953" s="154" t="s">
        <v>1067</v>
      </c>
      <c r="F1953" s="78">
        <v>1.0</v>
      </c>
      <c r="G1953" s="131"/>
      <c r="H1953" s="131"/>
      <c r="I1953" s="29"/>
      <c r="J1953" s="61"/>
      <c r="K1953" s="41"/>
      <c r="L1953" s="41"/>
      <c r="M1953" s="41"/>
      <c r="N1953" s="41"/>
      <c r="O1953" s="41"/>
      <c r="P1953" s="41"/>
      <c r="Q1953" s="41"/>
      <c r="R1953" s="41"/>
      <c r="S1953" s="41"/>
      <c r="T1953" s="41"/>
      <c r="U1953" s="41"/>
      <c r="V1953" s="41"/>
      <c r="W1953" s="41"/>
      <c r="X1953" s="41"/>
      <c r="Y1953" s="41"/>
      <c r="Z1953" s="41"/>
      <c r="AA1953" s="41"/>
      <c r="AB1953" s="41"/>
      <c r="AC1953" s="41"/>
      <c r="AD1953" s="41"/>
      <c r="AE1953" s="41"/>
      <c r="AF1953" s="41"/>
      <c r="AG1953" s="41"/>
      <c r="AH1953" s="41"/>
      <c r="AI1953" s="41"/>
      <c r="AJ1953" s="41"/>
      <c r="AK1953" s="41"/>
      <c r="AL1953" s="41"/>
      <c r="AM1953" s="41"/>
      <c r="AN1953" s="41"/>
    </row>
    <row r="1954" ht="12.75" customHeight="1">
      <c r="A1954" s="174">
        <v>180.0</v>
      </c>
      <c r="B1954" s="55">
        <f t="shared" ref="B1954:C1954" si="885">A1954*0.9</f>
        <v>162</v>
      </c>
      <c r="C1954" s="63">
        <f t="shared" si="885"/>
        <v>145.8</v>
      </c>
      <c r="D1954" s="175" t="s">
        <v>1068</v>
      </c>
      <c r="E1954" s="58"/>
      <c r="F1954" s="78">
        <v>1.0</v>
      </c>
      <c r="G1954" s="131"/>
      <c r="H1954" s="131"/>
      <c r="I1954" s="29"/>
      <c r="J1954" s="61"/>
      <c r="K1954" s="41"/>
      <c r="L1954" s="41"/>
      <c r="M1954" s="41"/>
      <c r="N1954" s="41"/>
      <c r="O1954" s="41"/>
      <c r="P1954" s="41"/>
      <c r="Q1954" s="41"/>
      <c r="R1954" s="41"/>
      <c r="S1954" s="41"/>
      <c r="T1954" s="41"/>
      <c r="U1954" s="41"/>
      <c r="V1954" s="41"/>
      <c r="W1954" s="41"/>
      <c r="X1954" s="41"/>
      <c r="Y1954" s="41"/>
      <c r="Z1954" s="41"/>
      <c r="AA1954" s="41"/>
      <c r="AB1954" s="41"/>
      <c r="AC1954" s="41"/>
      <c r="AD1954" s="41"/>
      <c r="AE1954" s="41"/>
      <c r="AF1954" s="41"/>
      <c r="AG1954" s="41"/>
      <c r="AH1954" s="41"/>
      <c r="AI1954" s="41"/>
      <c r="AJ1954" s="41"/>
      <c r="AK1954" s="41"/>
      <c r="AL1954" s="41"/>
      <c r="AM1954" s="41"/>
      <c r="AN1954" s="41"/>
    </row>
    <row r="1955" ht="12.75" customHeight="1">
      <c r="A1955" s="174">
        <v>180.0</v>
      </c>
      <c r="B1955" s="55">
        <f t="shared" ref="B1955:C1955" si="886">A1955*0.9</f>
        <v>162</v>
      </c>
      <c r="C1955" s="63">
        <f t="shared" si="886"/>
        <v>145.8</v>
      </c>
      <c r="D1955" s="175" t="s">
        <v>1069</v>
      </c>
      <c r="E1955" s="58"/>
      <c r="F1955" s="78">
        <v>1.0</v>
      </c>
      <c r="G1955" s="131"/>
      <c r="H1955" s="131"/>
      <c r="I1955" s="29"/>
      <c r="J1955" s="61"/>
      <c r="K1955" s="41"/>
      <c r="L1955" s="41"/>
      <c r="M1955" s="41"/>
      <c r="N1955" s="41"/>
      <c r="O1955" s="41"/>
      <c r="P1955" s="41"/>
      <c r="Q1955" s="41"/>
      <c r="R1955" s="41"/>
      <c r="S1955" s="41"/>
      <c r="T1955" s="41"/>
      <c r="U1955" s="41"/>
      <c r="V1955" s="41"/>
      <c r="W1955" s="41"/>
      <c r="X1955" s="41"/>
      <c r="Y1955" s="41"/>
      <c r="Z1955" s="41"/>
      <c r="AA1955" s="41"/>
      <c r="AB1955" s="41"/>
      <c r="AC1955" s="41"/>
      <c r="AD1955" s="41"/>
      <c r="AE1955" s="41"/>
      <c r="AF1955" s="41"/>
      <c r="AG1955" s="41"/>
      <c r="AH1955" s="41"/>
      <c r="AI1955" s="41"/>
      <c r="AJ1955" s="41"/>
      <c r="AK1955" s="41"/>
      <c r="AL1955" s="41"/>
      <c r="AM1955" s="41"/>
      <c r="AN1955" s="41"/>
    </row>
    <row r="1956" ht="12.75" customHeight="1">
      <c r="A1956" s="174">
        <v>270.0</v>
      </c>
      <c r="B1956" s="55">
        <f t="shared" ref="B1956:C1956" si="887">A1956*0.9</f>
        <v>243</v>
      </c>
      <c r="C1956" s="63">
        <f t="shared" si="887"/>
        <v>218.7</v>
      </c>
      <c r="D1956" s="175" t="s">
        <v>1070</v>
      </c>
      <c r="E1956" s="58"/>
      <c r="F1956" s="78">
        <v>1.0</v>
      </c>
      <c r="G1956" s="131"/>
      <c r="H1956" s="131"/>
      <c r="I1956" s="29"/>
      <c r="J1956" s="61"/>
      <c r="K1956" s="41"/>
      <c r="L1956" s="41"/>
      <c r="M1956" s="41"/>
      <c r="N1956" s="41"/>
      <c r="O1956" s="41"/>
      <c r="P1956" s="41"/>
      <c r="Q1956" s="41"/>
      <c r="R1956" s="41"/>
      <c r="S1956" s="41"/>
      <c r="T1956" s="41"/>
      <c r="U1956" s="41"/>
      <c r="V1956" s="41"/>
      <c r="W1956" s="41"/>
      <c r="X1956" s="41"/>
      <c r="Y1956" s="41"/>
      <c r="Z1956" s="41"/>
      <c r="AA1956" s="41"/>
      <c r="AB1956" s="41"/>
      <c r="AC1956" s="41"/>
      <c r="AD1956" s="41"/>
      <c r="AE1956" s="41"/>
      <c r="AF1956" s="41"/>
      <c r="AG1956" s="41"/>
      <c r="AH1956" s="41"/>
      <c r="AI1956" s="41"/>
      <c r="AJ1956" s="41"/>
      <c r="AK1956" s="41"/>
      <c r="AL1956" s="41"/>
      <c r="AM1956" s="41"/>
      <c r="AN1956" s="41"/>
    </row>
    <row r="1957" ht="12.75" customHeight="1">
      <c r="A1957" s="174">
        <v>270.0</v>
      </c>
      <c r="B1957" s="55">
        <f t="shared" ref="B1957:C1957" si="888">A1957*0.9</f>
        <v>243</v>
      </c>
      <c r="C1957" s="63">
        <f t="shared" si="888"/>
        <v>218.7</v>
      </c>
      <c r="D1957" s="175" t="s">
        <v>1071</v>
      </c>
      <c r="E1957" s="58"/>
      <c r="F1957" s="78">
        <v>1.0</v>
      </c>
      <c r="G1957" s="131"/>
      <c r="H1957" s="131" t="s">
        <v>472</v>
      </c>
      <c r="I1957" s="29"/>
      <c r="J1957" s="61"/>
      <c r="K1957" s="41"/>
      <c r="L1957" s="41"/>
      <c r="M1957" s="41"/>
      <c r="N1957" s="41"/>
      <c r="O1957" s="41"/>
      <c r="P1957" s="41"/>
      <c r="Q1957" s="41"/>
      <c r="R1957" s="41"/>
      <c r="S1957" s="41"/>
      <c r="T1957" s="41"/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41"/>
      <c r="AE1957" s="41"/>
      <c r="AF1957" s="41"/>
      <c r="AG1957" s="41"/>
      <c r="AH1957" s="41"/>
      <c r="AI1957" s="41"/>
      <c r="AJ1957" s="41"/>
      <c r="AK1957" s="41"/>
      <c r="AL1957" s="41"/>
      <c r="AM1957" s="41"/>
      <c r="AN1957" s="41"/>
    </row>
    <row r="1958" ht="12.75" customHeight="1">
      <c r="A1958" s="174">
        <v>15.0</v>
      </c>
      <c r="B1958" s="55">
        <f t="shared" ref="B1958:C1958" si="889">A1958*0.9</f>
        <v>13.5</v>
      </c>
      <c r="C1958" s="63">
        <f t="shared" si="889"/>
        <v>12.15</v>
      </c>
      <c r="D1958" s="175" t="s">
        <v>1072</v>
      </c>
      <c r="E1958" s="154" t="s">
        <v>525</v>
      </c>
      <c r="F1958" s="78">
        <v>1.0</v>
      </c>
      <c r="G1958" s="131"/>
      <c r="H1958" s="131"/>
      <c r="I1958" s="29"/>
      <c r="J1958" s="61"/>
      <c r="K1958" s="41"/>
      <c r="L1958" s="41"/>
      <c r="M1958" s="41"/>
      <c r="N1958" s="41"/>
      <c r="O1958" s="41"/>
      <c r="P1958" s="41"/>
      <c r="Q1958" s="41"/>
      <c r="R1958" s="41"/>
      <c r="S1958" s="41"/>
      <c r="T1958" s="41"/>
      <c r="U1958" s="41"/>
      <c r="V1958" s="41"/>
      <c r="W1958" s="41"/>
      <c r="X1958" s="41"/>
      <c r="Y1958" s="41"/>
      <c r="Z1958" s="41"/>
      <c r="AA1958" s="41"/>
      <c r="AB1958" s="41"/>
      <c r="AC1958" s="41"/>
      <c r="AD1958" s="41"/>
      <c r="AE1958" s="41"/>
      <c r="AF1958" s="41"/>
      <c r="AG1958" s="41"/>
      <c r="AH1958" s="41"/>
      <c r="AI1958" s="41"/>
      <c r="AJ1958" s="41"/>
      <c r="AK1958" s="41"/>
      <c r="AL1958" s="41"/>
      <c r="AM1958" s="41"/>
      <c r="AN1958" s="41"/>
    </row>
    <row r="1959" ht="12.75" customHeight="1">
      <c r="A1959" s="174">
        <v>15.0</v>
      </c>
      <c r="B1959" s="55">
        <f t="shared" ref="B1959:C1959" si="890">A1959*0.9</f>
        <v>13.5</v>
      </c>
      <c r="C1959" s="63">
        <f t="shared" si="890"/>
        <v>12.15</v>
      </c>
      <c r="D1959" s="175" t="s">
        <v>1073</v>
      </c>
      <c r="E1959" s="58"/>
      <c r="F1959" s="78">
        <v>1.0</v>
      </c>
      <c r="G1959" s="131"/>
      <c r="H1959" s="131"/>
      <c r="I1959" s="29"/>
      <c r="J1959" s="61"/>
      <c r="K1959" s="41"/>
      <c r="L1959" s="41"/>
      <c r="M1959" s="41"/>
      <c r="N1959" s="41"/>
      <c r="O1959" s="41"/>
      <c r="P1959" s="41"/>
      <c r="Q1959" s="41"/>
      <c r="R1959" s="41"/>
      <c r="S1959" s="41"/>
      <c r="T1959" s="41"/>
      <c r="U1959" s="41"/>
      <c r="V1959" s="41"/>
      <c r="W1959" s="41"/>
      <c r="X1959" s="41"/>
      <c r="Y1959" s="41"/>
      <c r="Z1959" s="41"/>
      <c r="AA1959" s="41"/>
      <c r="AB1959" s="41"/>
      <c r="AC1959" s="41"/>
      <c r="AD1959" s="41"/>
      <c r="AE1959" s="41"/>
      <c r="AF1959" s="41"/>
      <c r="AG1959" s="41"/>
      <c r="AH1959" s="41"/>
      <c r="AI1959" s="41"/>
      <c r="AJ1959" s="41"/>
      <c r="AK1959" s="41"/>
      <c r="AL1959" s="41"/>
      <c r="AM1959" s="41"/>
      <c r="AN1959" s="41"/>
    </row>
    <row r="1960" ht="12.75" customHeight="1">
      <c r="A1960" s="174">
        <v>15.0</v>
      </c>
      <c r="B1960" s="55">
        <f t="shared" ref="B1960:C1960" si="891">A1960*0.9</f>
        <v>13.5</v>
      </c>
      <c r="C1960" s="63">
        <f t="shared" si="891"/>
        <v>12.15</v>
      </c>
      <c r="D1960" s="175" t="s">
        <v>1074</v>
      </c>
      <c r="E1960" s="58"/>
      <c r="F1960" s="78">
        <v>4.0</v>
      </c>
      <c r="G1960" s="131"/>
      <c r="H1960" s="131"/>
      <c r="I1960" s="29"/>
      <c r="J1960" s="61"/>
      <c r="K1960" s="41"/>
      <c r="L1960" s="41"/>
      <c r="M1960" s="41"/>
      <c r="N1960" s="41"/>
      <c r="O1960" s="41"/>
      <c r="P1960" s="41"/>
      <c r="Q1960" s="41"/>
      <c r="R1960" s="41"/>
      <c r="S1960" s="41"/>
      <c r="T1960" s="41"/>
      <c r="U1960" s="41"/>
      <c r="V1960" s="41"/>
      <c r="W1960" s="41"/>
      <c r="X1960" s="41"/>
      <c r="Y1960" s="41"/>
      <c r="Z1960" s="41"/>
      <c r="AA1960" s="41"/>
      <c r="AB1960" s="41"/>
      <c r="AC1960" s="41"/>
      <c r="AD1960" s="41"/>
      <c r="AE1960" s="41"/>
      <c r="AF1960" s="41"/>
      <c r="AG1960" s="41"/>
      <c r="AH1960" s="41"/>
      <c r="AI1960" s="41"/>
      <c r="AJ1960" s="41"/>
      <c r="AK1960" s="41"/>
      <c r="AL1960" s="41"/>
      <c r="AM1960" s="41"/>
      <c r="AN1960" s="41"/>
    </row>
    <row r="1961" ht="12.75" customHeight="1">
      <c r="A1961" s="174">
        <v>60.0</v>
      </c>
      <c r="B1961" s="55">
        <f t="shared" ref="B1961:C1961" si="892">A1961*0.9</f>
        <v>54</v>
      </c>
      <c r="C1961" s="63">
        <f t="shared" si="892"/>
        <v>48.6</v>
      </c>
      <c r="D1961" s="175" t="s">
        <v>1075</v>
      </c>
      <c r="E1961" s="58"/>
      <c r="F1961" s="78">
        <v>10.0</v>
      </c>
      <c r="G1961" s="131"/>
      <c r="H1961" s="131"/>
      <c r="I1961" s="29"/>
      <c r="J1961" s="61"/>
      <c r="K1961" s="41"/>
      <c r="L1961" s="41"/>
      <c r="M1961" s="41"/>
      <c r="N1961" s="41"/>
      <c r="O1961" s="41"/>
      <c r="P1961" s="41"/>
      <c r="Q1961" s="41"/>
      <c r="R1961" s="41"/>
      <c r="S1961" s="41"/>
      <c r="T1961" s="41"/>
      <c r="U1961" s="41"/>
      <c r="V1961" s="41"/>
      <c r="W1961" s="41"/>
      <c r="X1961" s="41"/>
      <c r="Y1961" s="41"/>
      <c r="Z1961" s="41"/>
      <c r="AA1961" s="41"/>
      <c r="AB1961" s="41"/>
      <c r="AC1961" s="41"/>
      <c r="AD1961" s="41"/>
      <c r="AE1961" s="41"/>
      <c r="AF1961" s="41"/>
      <c r="AG1961" s="41"/>
      <c r="AH1961" s="41"/>
      <c r="AI1961" s="41"/>
      <c r="AJ1961" s="41"/>
      <c r="AK1961" s="41"/>
      <c r="AL1961" s="41"/>
      <c r="AM1961" s="41"/>
      <c r="AN1961" s="41"/>
    </row>
    <row r="1962" ht="12.75" customHeight="1">
      <c r="A1962" s="174">
        <v>90.0</v>
      </c>
      <c r="B1962" s="55">
        <f t="shared" ref="B1962:C1962" si="893">A1962*0.9</f>
        <v>81</v>
      </c>
      <c r="C1962" s="63">
        <f t="shared" si="893"/>
        <v>72.9</v>
      </c>
      <c r="D1962" s="175" t="s">
        <v>1076</v>
      </c>
      <c r="E1962" s="58"/>
      <c r="F1962" s="78">
        <v>1.0</v>
      </c>
      <c r="G1962" s="131"/>
      <c r="H1962" s="131"/>
      <c r="I1962" s="29"/>
      <c r="J1962" s="61"/>
      <c r="K1962" s="41"/>
      <c r="L1962" s="41"/>
      <c r="M1962" s="41"/>
      <c r="N1962" s="41"/>
      <c r="O1962" s="41"/>
      <c r="P1962" s="41"/>
      <c r="Q1962" s="41"/>
      <c r="R1962" s="41"/>
      <c r="S1962" s="41"/>
      <c r="T1962" s="41"/>
      <c r="U1962" s="41"/>
      <c r="V1962" s="41"/>
      <c r="W1962" s="41"/>
      <c r="X1962" s="41"/>
      <c r="Y1962" s="41"/>
      <c r="Z1962" s="41"/>
      <c r="AA1962" s="41"/>
      <c r="AB1962" s="41"/>
      <c r="AC1962" s="41"/>
      <c r="AD1962" s="41"/>
      <c r="AE1962" s="41"/>
      <c r="AF1962" s="41"/>
      <c r="AG1962" s="41"/>
      <c r="AH1962" s="41"/>
      <c r="AI1962" s="41"/>
      <c r="AJ1962" s="41"/>
      <c r="AK1962" s="41"/>
      <c r="AL1962" s="41"/>
      <c r="AM1962" s="41"/>
      <c r="AN1962" s="41"/>
    </row>
    <row r="1963" ht="12.75" customHeight="1">
      <c r="A1963" s="174">
        <v>60.0</v>
      </c>
      <c r="B1963" s="55">
        <f t="shared" ref="B1963:C1963" si="894">A1963*0.9</f>
        <v>54</v>
      </c>
      <c r="C1963" s="63">
        <f t="shared" si="894"/>
        <v>48.6</v>
      </c>
      <c r="D1963" s="175" t="s">
        <v>1077</v>
      </c>
      <c r="E1963" s="58"/>
      <c r="F1963" s="78">
        <v>1.0</v>
      </c>
      <c r="G1963" s="131"/>
      <c r="H1963" s="131"/>
      <c r="I1963" s="29"/>
      <c r="J1963" s="61"/>
      <c r="K1963" s="41"/>
      <c r="L1963" s="41"/>
      <c r="M1963" s="41"/>
      <c r="N1963" s="41"/>
      <c r="O1963" s="41"/>
      <c r="P1963" s="41"/>
      <c r="Q1963" s="41"/>
      <c r="R1963" s="41"/>
      <c r="S1963" s="41"/>
      <c r="T1963" s="41"/>
      <c r="U1963" s="41"/>
      <c r="V1963" s="41"/>
      <c r="W1963" s="41"/>
      <c r="X1963" s="41"/>
      <c r="Y1963" s="41"/>
      <c r="Z1963" s="41"/>
      <c r="AA1963" s="41"/>
      <c r="AB1963" s="41"/>
      <c r="AC1963" s="41"/>
      <c r="AD1963" s="41"/>
      <c r="AE1963" s="41"/>
      <c r="AF1963" s="41"/>
      <c r="AG1963" s="41"/>
      <c r="AH1963" s="41"/>
      <c r="AI1963" s="41"/>
      <c r="AJ1963" s="41"/>
      <c r="AK1963" s="41"/>
      <c r="AL1963" s="41"/>
      <c r="AM1963" s="41"/>
      <c r="AN1963" s="41"/>
    </row>
    <row r="1964" ht="12.75" customHeight="1">
      <c r="A1964" s="174">
        <v>15.0</v>
      </c>
      <c r="B1964" s="55">
        <f t="shared" ref="B1964:C1964" si="895">A1964*0.9</f>
        <v>13.5</v>
      </c>
      <c r="C1964" s="63">
        <f t="shared" si="895"/>
        <v>12.15</v>
      </c>
      <c r="D1964" s="175" t="s">
        <v>1078</v>
      </c>
      <c r="E1964" s="58"/>
      <c r="F1964" s="78">
        <v>1.0</v>
      </c>
      <c r="G1964" s="131"/>
      <c r="H1964" s="131"/>
      <c r="I1964" s="29"/>
      <c r="J1964" s="61"/>
      <c r="K1964" s="41"/>
      <c r="L1964" s="41"/>
      <c r="M1964" s="41"/>
      <c r="N1964" s="41"/>
      <c r="O1964" s="41"/>
      <c r="P1964" s="41"/>
      <c r="Q1964" s="41"/>
      <c r="R1964" s="41"/>
      <c r="S1964" s="41"/>
      <c r="T1964" s="41"/>
      <c r="U1964" s="41"/>
      <c r="V1964" s="41"/>
      <c r="W1964" s="41"/>
      <c r="X1964" s="41"/>
      <c r="Y1964" s="41"/>
      <c r="Z1964" s="41"/>
      <c r="AA1964" s="41"/>
      <c r="AB1964" s="41"/>
      <c r="AC1964" s="41"/>
      <c r="AD1964" s="41"/>
      <c r="AE1964" s="41"/>
      <c r="AF1964" s="41"/>
      <c r="AG1964" s="41"/>
      <c r="AH1964" s="41"/>
      <c r="AI1964" s="41"/>
      <c r="AJ1964" s="41"/>
      <c r="AK1964" s="41"/>
      <c r="AL1964" s="41"/>
      <c r="AM1964" s="41"/>
      <c r="AN1964" s="41"/>
    </row>
    <row r="1965" ht="12.75" customHeight="1">
      <c r="A1965" s="174">
        <v>15.0</v>
      </c>
      <c r="B1965" s="55">
        <f t="shared" ref="B1965:C1965" si="896">A1965*0.9</f>
        <v>13.5</v>
      </c>
      <c r="C1965" s="63">
        <f t="shared" si="896"/>
        <v>12.15</v>
      </c>
      <c r="D1965" s="175" t="s">
        <v>1079</v>
      </c>
      <c r="E1965" s="154" t="s">
        <v>1080</v>
      </c>
      <c r="F1965" s="78">
        <v>2.0</v>
      </c>
      <c r="G1965" s="131"/>
      <c r="H1965" s="131"/>
      <c r="I1965" s="29"/>
      <c r="J1965" s="61"/>
      <c r="K1965" s="41"/>
      <c r="L1965" s="41"/>
      <c r="M1965" s="41"/>
      <c r="N1965" s="41"/>
      <c r="O1965" s="41"/>
      <c r="P1965" s="41"/>
      <c r="Q1965" s="41"/>
      <c r="R1965" s="41"/>
      <c r="S1965" s="41"/>
      <c r="T1965" s="41"/>
      <c r="U1965" s="41"/>
      <c r="V1965" s="41"/>
      <c r="W1965" s="41"/>
      <c r="X1965" s="41"/>
      <c r="Y1965" s="41"/>
      <c r="Z1965" s="41"/>
      <c r="AA1965" s="41"/>
      <c r="AB1965" s="41"/>
      <c r="AC1965" s="41"/>
      <c r="AD1965" s="41"/>
      <c r="AE1965" s="41"/>
      <c r="AF1965" s="41"/>
      <c r="AG1965" s="41"/>
      <c r="AH1965" s="41"/>
      <c r="AI1965" s="41"/>
      <c r="AJ1965" s="41"/>
      <c r="AK1965" s="41"/>
      <c r="AL1965" s="41"/>
      <c r="AM1965" s="41"/>
      <c r="AN1965" s="41"/>
    </row>
    <row r="1966" ht="12.75" customHeight="1">
      <c r="A1966" s="174">
        <v>15.0</v>
      </c>
      <c r="B1966" s="55">
        <f t="shared" ref="B1966:C1966" si="897">A1966*0.9</f>
        <v>13.5</v>
      </c>
      <c r="C1966" s="63">
        <f t="shared" si="897"/>
        <v>12.15</v>
      </c>
      <c r="D1966" s="175" t="s">
        <v>1081</v>
      </c>
      <c r="E1966" s="58"/>
      <c r="F1966" s="78">
        <v>4.0</v>
      </c>
      <c r="G1966" s="131"/>
      <c r="H1966" s="131"/>
      <c r="I1966" s="29"/>
      <c r="J1966" s="61"/>
      <c r="K1966" s="41"/>
      <c r="L1966" s="41"/>
      <c r="M1966" s="41"/>
      <c r="N1966" s="41"/>
      <c r="O1966" s="41"/>
      <c r="P1966" s="41"/>
      <c r="Q1966" s="41"/>
      <c r="R1966" s="41"/>
      <c r="S1966" s="41"/>
      <c r="T1966" s="41"/>
      <c r="U1966" s="41"/>
      <c r="V1966" s="41"/>
      <c r="W1966" s="41"/>
      <c r="X1966" s="41"/>
      <c r="Y1966" s="41"/>
      <c r="Z1966" s="41"/>
      <c r="AA1966" s="41"/>
      <c r="AB1966" s="41"/>
      <c r="AC1966" s="41"/>
      <c r="AD1966" s="41"/>
      <c r="AE1966" s="41"/>
      <c r="AF1966" s="41"/>
      <c r="AG1966" s="41"/>
      <c r="AH1966" s="41"/>
      <c r="AI1966" s="41"/>
      <c r="AJ1966" s="41"/>
      <c r="AK1966" s="41"/>
      <c r="AL1966" s="41"/>
      <c r="AM1966" s="41"/>
      <c r="AN1966" s="41"/>
    </row>
    <row r="1967" ht="12.75" customHeight="1">
      <c r="A1967" s="174">
        <v>15.0</v>
      </c>
      <c r="B1967" s="55">
        <f t="shared" ref="B1967:C1967" si="898">A1967*0.9</f>
        <v>13.5</v>
      </c>
      <c r="C1967" s="63">
        <f t="shared" si="898"/>
        <v>12.15</v>
      </c>
      <c r="D1967" s="175" t="s">
        <v>1082</v>
      </c>
      <c r="E1967" s="58"/>
      <c r="F1967" s="78">
        <v>4.0</v>
      </c>
      <c r="G1967" s="131"/>
      <c r="H1967" s="131"/>
      <c r="I1967" s="29"/>
      <c r="J1967" s="61"/>
      <c r="K1967" s="41"/>
      <c r="L1967" s="41"/>
      <c r="M1967" s="41"/>
      <c r="N1967" s="41"/>
      <c r="O1967" s="41"/>
      <c r="P1967" s="41"/>
      <c r="Q1967" s="41"/>
      <c r="R1967" s="41"/>
      <c r="S1967" s="41"/>
      <c r="T1967" s="41"/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41"/>
      <c r="AE1967" s="41"/>
      <c r="AF1967" s="41"/>
      <c r="AG1967" s="41"/>
      <c r="AH1967" s="41"/>
      <c r="AI1967" s="41"/>
      <c r="AJ1967" s="41"/>
      <c r="AK1967" s="41"/>
      <c r="AL1967" s="41"/>
      <c r="AM1967" s="41"/>
      <c r="AN1967" s="41"/>
    </row>
    <row r="1968" ht="12.75" customHeight="1">
      <c r="A1968" s="174">
        <v>60.0</v>
      </c>
      <c r="B1968" s="55">
        <f t="shared" ref="B1968:C1968" si="899">A1968*0.9</f>
        <v>54</v>
      </c>
      <c r="C1968" s="63">
        <f t="shared" si="899"/>
        <v>48.6</v>
      </c>
      <c r="D1968" s="175" t="s">
        <v>1083</v>
      </c>
      <c r="E1968" s="58"/>
      <c r="F1968" s="78">
        <v>1.0</v>
      </c>
      <c r="G1968" s="131"/>
      <c r="H1968" s="131"/>
      <c r="I1968" s="29"/>
      <c r="J1968" s="61"/>
      <c r="K1968" s="41"/>
      <c r="L1968" s="41"/>
      <c r="M1968" s="41"/>
      <c r="N1968" s="41"/>
      <c r="O1968" s="41"/>
      <c r="P1968" s="41"/>
      <c r="Q1968" s="41"/>
      <c r="R1968" s="41"/>
      <c r="S1968" s="41"/>
      <c r="T1968" s="41"/>
      <c r="U1968" s="41"/>
      <c r="V1968" s="41"/>
      <c r="W1968" s="41"/>
      <c r="X1968" s="41"/>
      <c r="Y1968" s="41"/>
      <c r="Z1968" s="41"/>
      <c r="AA1968" s="41"/>
      <c r="AB1968" s="41"/>
      <c r="AC1968" s="41"/>
      <c r="AD1968" s="41"/>
      <c r="AE1968" s="41"/>
      <c r="AF1968" s="41"/>
      <c r="AG1968" s="41"/>
      <c r="AH1968" s="41"/>
      <c r="AI1968" s="41"/>
      <c r="AJ1968" s="41"/>
      <c r="AK1968" s="41"/>
      <c r="AL1968" s="41"/>
      <c r="AM1968" s="41"/>
      <c r="AN1968" s="41"/>
    </row>
    <row r="1969" ht="12.75" customHeight="1">
      <c r="A1969" s="174">
        <v>15.0</v>
      </c>
      <c r="B1969" s="55">
        <f t="shared" ref="B1969:C1969" si="900">A1969*0.9</f>
        <v>13.5</v>
      </c>
      <c r="C1969" s="63">
        <f t="shared" si="900"/>
        <v>12.15</v>
      </c>
      <c r="D1969" s="175" t="s">
        <v>1084</v>
      </c>
      <c r="E1969" s="58"/>
      <c r="F1969" s="78">
        <v>1.0</v>
      </c>
      <c r="G1969" s="131"/>
      <c r="H1969" s="131"/>
      <c r="I1969" s="29"/>
      <c r="J1969" s="61"/>
      <c r="K1969" s="41"/>
      <c r="L1969" s="41"/>
      <c r="M1969" s="41"/>
      <c r="N1969" s="41"/>
      <c r="O1969" s="41"/>
      <c r="P1969" s="41"/>
      <c r="Q1969" s="41"/>
      <c r="R1969" s="41"/>
      <c r="S1969" s="41"/>
      <c r="T1969" s="41"/>
      <c r="U1969" s="41"/>
      <c r="V1969" s="41"/>
      <c r="W1969" s="41"/>
      <c r="X1969" s="41"/>
      <c r="Y1969" s="41"/>
      <c r="Z1969" s="41"/>
      <c r="AA1969" s="41"/>
      <c r="AB1969" s="41"/>
      <c r="AC1969" s="41"/>
      <c r="AD1969" s="41"/>
      <c r="AE1969" s="41"/>
      <c r="AF1969" s="41"/>
      <c r="AG1969" s="41"/>
      <c r="AH1969" s="41"/>
      <c r="AI1969" s="41"/>
      <c r="AJ1969" s="41"/>
      <c r="AK1969" s="41"/>
      <c r="AL1969" s="41"/>
      <c r="AM1969" s="41"/>
      <c r="AN1969" s="41"/>
    </row>
    <row r="1970" ht="12.75" customHeight="1">
      <c r="A1970" s="174">
        <v>15.0</v>
      </c>
      <c r="B1970" s="55">
        <f t="shared" ref="B1970:C1970" si="901">A1970*0.9</f>
        <v>13.5</v>
      </c>
      <c r="C1970" s="63">
        <f t="shared" si="901"/>
        <v>12.15</v>
      </c>
      <c r="D1970" s="175" t="s">
        <v>1085</v>
      </c>
      <c r="E1970" s="58"/>
      <c r="F1970" s="78">
        <v>1.0</v>
      </c>
      <c r="G1970" s="131"/>
      <c r="H1970" s="131"/>
      <c r="I1970" s="29"/>
      <c r="J1970" s="61"/>
      <c r="K1970" s="41"/>
      <c r="L1970" s="41"/>
      <c r="M1970" s="41"/>
      <c r="N1970" s="41"/>
      <c r="O1970" s="41"/>
      <c r="P1970" s="41"/>
      <c r="Q1970" s="41"/>
      <c r="R1970" s="41"/>
      <c r="S1970" s="41"/>
      <c r="T1970" s="41"/>
      <c r="U1970" s="41"/>
      <c r="V1970" s="41"/>
      <c r="W1970" s="41"/>
      <c r="X1970" s="41"/>
      <c r="Y1970" s="41"/>
      <c r="Z1970" s="41"/>
      <c r="AA1970" s="41"/>
      <c r="AB1970" s="41"/>
      <c r="AC1970" s="41"/>
      <c r="AD1970" s="41"/>
      <c r="AE1970" s="41"/>
      <c r="AF1970" s="41"/>
      <c r="AG1970" s="41"/>
      <c r="AH1970" s="41"/>
      <c r="AI1970" s="41"/>
      <c r="AJ1970" s="41"/>
      <c r="AK1970" s="41"/>
      <c r="AL1970" s="41"/>
      <c r="AM1970" s="41"/>
      <c r="AN1970" s="41"/>
    </row>
    <row r="1971" ht="12.75" customHeight="1">
      <c r="A1971" s="174">
        <v>15.0</v>
      </c>
      <c r="B1971" s="55">
        <f t="shared" ref="B1971:C1971" si="902">A1971*0.9</f>
        <v>13.5</v>
      </c>
      <c r="C1971" s="63">
        <f t="shared" si="902"/>
        <v>12.15</v>
      </c>
      <c r="D1971" s="175" t="s">
        <v>1086</v>
      </c>
      <c r="E1971" s="58"/>
      <c r="F1971" s="78">
        <v>1.0</v>
      </c>
      <c r="G1971" s="131"/>
      <c r="H1971" s="131"/>
      <c r="I1971" s="29"/>
      <c r="J1971" s="61"/>
      <c r="K1971" s="41"/>
      <c r="L1971" s="41"/>
      <c r="M1971" s="41"/>
      <c r="N1971" s="41"/>
      <c r="O1971" s="41"/>
      <c r="P1971" s="41"/>
      <c r="Q1971" s="41"/>
      <c r="R1971" s="41"/>
      <c r="S1971" s="41"/>
      <c r="T1971" s="41"/>
      <c r="U1971" s="41"/>
      <c r="V1971" s="41"/>
      <c r="W1971" s="41"/>
      <c r="X1971" s="41"/>
      <c r="Y1971" s="41"/>
      <c r="Z1971" s="41"/>
      <c r="AA1971" s="41"/>
      <c r="AB1971" s="41"/>
      <c r="AC1971" s="41"/>
      <c r="AD1971" s="41"/>
      <c r="AE1971" s="41"/>
      <c r="AF1971" s="41"/>
      <c r="AG1971" s="41"/>
      <c r="AH1971" s="41"/>
      <c r="AI1971" s="41"/>
      <c r="AJ1971" s="41"/>
      <c r="AK1971" s="41"/>
      <c r="AL1971" s="41"/>
      <c r="AM1971" s="41"/>
      <c r="AN1971" s="41"/>
    </row>
    <row r="1972" ht="12.75" customHeight="1">
      <c r="A1972" s="174">
        <v>15.0</v>
      </c>
      <c r="B1972" s="55">
        <f t="shared" ref="B1972:C1972" si="903">A1972*0.9</f>
        <v>13.5</v>
      </c>
      <c r="C1972" s="63">
        <f t="shared" si="903"/>
        <v>12.15</v>
      </c>
      <c r="D1972" s="175" t="s">
        <v>1087</v>
      </c>
      <c r="E1972" s="58"/>
      <c r="F1972" s="78">
        <v>1.0</v>
      </c>
      <c r="G1972" s="131"/>
      <c r="H1972" s="131"/>
      <c r="I1972" s="29"/>
      <c r="J1972" s="61"/>
      <c r="K1972" s="41"/>
      <c r="L1972" s="41"/>
      <c r="M1972" s="41"/>
      <c r="N1972" s="41"/>
      <c r="O1972" s="41"/>
      <c r="P1972" s="41"/>
      <c r="Q1972" s="41"/>
      <c r="R1972" s="41"/>
      <c r="S1972" s="41"/>
      <c r="T1972" s="41"/>
      <c r="U1972" s="41"/>
      <c r="V1972" s="41"/>
      <c r="W1972" s="41"/>
      <c r="X1972" s="41"/>
      <c r="Y1972" s="41"/>
      <c r="Z1972" s="41"/>
      <c r="AA1972" s="41"/>
      <c r="AB1972" s="41"/>
      <c r="AC1972" s="41"/>
      <c r="AD1972" s="41"/>
      <c r="AE1972" s="41"/>
      <c r="AF1972" s="41"/>
      <c r="AG1972" s="41"/>
      <c r="AH1972" s="41"/>
      <c r="AI1972" s="41"/>
      <c r="AJ1972" s="41"/>
      <c r="AK1972" s="41"/>
      <c r="AL1972" s="41"/>
      <c r="AM1972" s="41"/>
      <c r="AN1972" s="41"/>
    </row>
    <row r="1973" ht="12.75" customHeight="1">
      <c r="A1973" s="174">
        <v>15.0</v>
      </c>
      <c r="B1973" s="55">
        <f t="shared" ref="B1973:C1973" si="904">A1973*0.9</f>
        <v>13.5</v>
      </c>
      <c r="C1973" s="63">
        <f t="shared" si="904"/>
        <v>12.15</v>
      </c>
      <c r="D1973" s="175" t="s">
        <v>1088</v>
      </c>
      <c r="E1973" s="58"/>
      <c r="F1973" s="78">
        <v>1.0</v>
      </c>
      <c r="G1973" s="131"/>
      <c r="H1973" s="131"/>
      <c r="I1973" s="29"/>
      <c r="J1973" s="61"/>
      <c r="K1973" s="41"/>
      <c r="L1973" s="41"/>
      <c r="M1973" s="41"/>
      <c r="N1973" s="41"/>
      <c r="O1973" s="41"/>
      <c r="P1973" s="41"/>
      <c r="Q1973" s="41"/>
      <c r="R1973" s="41"/>
      <c r="S1973" s="41"/>
      <c r="T1973" s="41"/>
      <c r="U1973" s="41"/>
      <c r="V1973" s="41"/>
      <c r="W1973" s="41"/>
      <c r="X1973" s="41"/>
      <c r="Y1973" s="41"/>
      <c r="Z1973" s="41"/>
      <c r="AA1973" s="41"/>
      <c r="AB1973" s="41"/>
      <c r="AC1973" s="41"/>
      <c r="AD1973" s="41"/>
      <c r="AE1973" s="41"/>
      <c r="AF1973" s="41"/>
      <c r="AG1973" s="41"/>
      <c r="AH1973" s="41"/>
      <c r="AI1973" s="41"/>
      <c r="AJ1973" s="41"/>
      <c r="AK1973" s="41"/>
      <c r="AL1973" s="41"/>
      <c r="AM1973" s="41"/>
      <c r="AN1973" s="41"/>
    </row>
    <row r="1974" ht="12.75" customHeight="1">
      <c r="A1974" s="174">
        <v>15.0</v>
      </c>
      <c r="B1974" s="55">
        <f t="shared" ref="B1974:C1974" si="905">A1974*0.9</f>
        <v>13.5</v>
      </c>
      <c r="C1974" s="63">
        <f t="shared" si="905"/>
        <v>12.15</v>
      </c>
      <c r="D1974" s="175" t="s">
        <v>1089</v>
      </c>
      <c r="E1974" s="58"/>
      <c r="F1974" s="78">
        <v>1.0</v>
      </c>
      <c r="G1974" s="131"/>
      <c r="H1974" s="131"/>
      <c r="I1974" s="29"/>
      <c r="J1974" s="61"/>
      <c r="K1974" s="41"/>
      <c r="L1974" s="41"/>
      <c r="M1974" s="41"/>
      <c r="N1974" s="41"/>
      <c r="O1974" s="41"/>
      <c r="P1974" s="41"/>
      <c r="Q1974" s="41"/>
      <c r="R1974" s="41"/>
      <c r="S1974" s="41"/>
      <c r="T1974" s="41"/>
      <c r="U1974" s="41"/>
      <c r="V1974" s="41"/>
      <c r="W1974" s="41"/>
      <c r="X1974" s="41"/>
      <c r="Y1974" s="41"/>
      <c r="Z1974" s="41"/>
      <c r="AA1974" s="41"/>
      <c r="AB1974" s="41"/>
      <c r="AC1974" s="41"/>
      <c r="AD1974" s="41"/>
      <c r="AE1974" s="41"/>
      <c r="AF1974" s="41"/>
      <c r="AG1974" s="41"/>
      <c r="AH1974" s="41"/>
      <c r="AI1974" s="41"/>
      <c r="AJ1974" s="41"/>
      <c r="AK1974" s="41"/>
      <c r="AL1974" s="41"/>
      <c r="AM1974" s="41"/>
      <c r="AN1974" s="41"/>
    </row>
    <row r="1975" ht="12.75" customHeight="1">
      <c r="A1975" s="174">
        <v>15.0</v>
      </c>
      <c r="B1975" s="55">
        <f t="shared" ref="B1975:C1975" si="906">A1975*0.9</f>
        <v>13.5</v>
      </c>
      <c r="C1975" s="63">
        <f t="shared" si="906"/>
        <v>12.15</v>
      </c>
      <c r="D1975" s="175" t="s">
        <v>1090</v>
      </c>
      <c r="E1975" s="58"/>
      <c r="F1975" s="78">
        <v>2.0</v>
      </c>
      <c r="G1975" s="131"/>
      <c r="H1975" s="131"/>
      <c r="I1975" s="29"/>
      <c r="J1975" s="61"/>
      <c r="K1975" s="41"/>
      <c r="L1975" s="41"/>
      <c r="M1975" s="41"/>
      <c r="N1975" s="41"/>
      <c r="O1975" s="41"/>
      <c r="P1975" s="41"/>
      <c r="Q1975" s="41"/>
      <c r="R1975" s="41"/>
      <c r="S1975" s="41"/>
      <c r="T1975" s="41"/>
      <c r="U1975" s="41"/>
      <c r="V1975" s="41"/>
      <c r="W1975" s="41"/>
      <c r="X1975" s="41"/>
      <c r="Y1975" s="41"/>
      <c r="Z1975" s="41"/>
      <c r="AA1975" s="41"/>
      <c r="AB1975" s="41"/>
      <c r="AC1975" s="41"/>
      <c r="AD1975" s="41"/>
      <c r="AE1975" s="41"/>
      <c r="AF1975" s="41"/>
      <c r="AG1975" s="41"/>
      <c r="AH1975" s="41"/>
      <c r="AI1975" s="41"/>
      <c r="AJ1975" s="41"/>
      <c r="AK1975" s="41"/>
      <c r="AL1975" s="41"/>
      <c r="AM1975" s="41"/>
      <c r="AN1975" s="41"/>
    </row>
    <row r="1976" ht="12.75" customHeight="1">
      <c r="A1976" s="174">
        <v>15.0</v>
      </c>
      <c r="B1976" s="55">
        <f t="shared" ref="B1976:C1976" si="907">A1976*0.9</f>
        <v>13.5</v>
      </c>
      <c r="C1976" s="63">
        <f t="shared" si="907"/>
        <v>12.15</v>
      </c>
      <c r="D1976" s="175" t="s">
        <v>1091</v>
      </c>
      <c r="E1976" s="154" t="s">
        <v>1092</v>
      </c>
      <c r="F1976" s="78">
        <v>2.0</v>
      </c>
      <c r="G1976" s="131"/>
      <c r="H1976" s="131"/>
      <c r="I1976" s="29"/>
      <c r="J1976" s="61"/>
      <c r="K1976" s="41"/>
      <c r="L1976" s="41"/>
      <c r="M1976" s="41"/>
      <c r="N1976" s="41"/>
      <c r="O1976" s="41"/>
      <c r="P1976" s="41"/>
      <c r="Q1976" s="41"/>
      <c r="R1976" s="41"/>
      <c r="S1976" s="41"/>
      <c r="T1976" s="41"/>
      <c r="U1976" s="41"/>
      <c r="V1976" s="41"/>
      <c r="W1976" s="41"/>
      <c r="X1976" s="41"/>
      <c r="Y1976" s="41"/>
      <c r="Z1976" s="41"/>
      <c r="AA1976" s="41"/>
      <c r="AB1976" s="41"/>
      <c r="AC1976" s="41"/>
      <c r="AD1976" s="41"/>
      <c r="AE1976" s="41"/>
      <c r="AF1976" s="41"/>
      <c r="AG1976" s="41"/>
      <c r="AH1976" s="41"/>
      <c r="AI1976" s="41"/>
      <c r="AJ1976" s="41"/>
      <c r="AK1976" s="41"/>
      <c r="AL1976" s="41"/>
      <c r="AM1976" s="41"/>
      <c r="AN1976" s="41"/>
    </row>
    <row r="1977" ht="12.75" customHeight="1">
      <c r="A1977" s="174">
        <v>15.0</v>
      </c>
      <c r="B1977" s="55">
        <f t="shared" ref="B1977:C1977" si="908">A1977*0.9</f>
        <v>13.5</v>
      </c>
      <c r="C1977" s="63">
        <f t="shared" si="908"/>
        <v>12.15</v>
      </c>
      <c r="D1977" s="175" t="s">
        <v>1093</v>
      </c>
      <c r="E1977" s="58"/>
      <c r="F1977" s="78">
        <v>1.0</v>
      </c>
      <c r="G1977" s="131"/>
      <c r="H1977" s="131"/>
      <c r="I1977" s="29"/>
      <c r="J1977" s="61"/>
      <c r="K1977" s="41"/>
      <c r="L1977" s="41"/>
      <c r="M1977" s="41"/>
      <c r="N1977" s="41"/>
      <c r="O1977" s="41"/>
      <c r="P1977" s="41"/>
      <c r="Q1977" s="41"/>
      <c r="R1977" s="41"/>
      <c r="S1977" s="41"/>
      <c r="T1977" s="41"/>
      <c r="U1977" s="41"/>
      <c r="V1977" s="41"/>
      <c r="W1977" s="41"/>
      <c r="X1977" s="41"/>
      <c r="Y1977" s="41"/>
      <c r="Z1977" s="41"/>
      <c r="AA1977" s="41"/>
      <c r="AB1977" s="41"/>
      <c r="AC1977" s="41"/>
      <c r="AD1977" s="41"/>
      <c r="AE1977" s="41"/>
      <c r="AF1977" s="41"/>
      <c r="AG1977" s="41"/>
      <c r="AH1977" s="41"/>
      <c r="AI1977" s="41"/>
      <c r="AJ1977" s="41"/>
      <c r="AK1977" s="41"/>
      <c r="AL1977" s="41"/>
      <c r="AM1977" s="41"/>
      <c r="AN1977" s="41"/>
    </row>
    <row r="1978" ht="12.75" customHeight="1">
      <c r="A1978" s="174">
        <v>15.0</v>
      </c>
      <c r="B1978" s="55">
        <f t="shared" ref="B1978:C1978" si="909">A1978*0.9</f>
        <v>13.5</v>
      </c>
      <c r="C1978" s="63">
        <f t="shared" si="909"/>
        <v>12.15</v>
      </c>
      <c r="D1978" s="175" t="s">
        <v>1094</v>
      </c>
      <c r="E1978" s="58"/>
      <c r="F1978" s="78">
        <v>1.0</v>
      </c>
      <c r="G1978" s="131"/>
      <c r="H1978" s="131"/>
      <c r="I1978" s="29"/>
      <c r="J1978" s="61"/>
      <c r="K1978" s="41"/>
      <c r="L1978" s="41"/>
      <c r="M1978" s="41"/>
      <c r="N1978" s="41"/>
      <c r="O1978" s="41"/>
      <c r="P1978" s="41"/>
      <c r="Q1978" s="41"/>
      <c r="R1978" s="41"/>
      <c r="S1978" s="41"/>
      <c r="T1978" s="41"/>
      <c r="U1978" s="41"/>
      <c r="V1978" s="41"/>
      <c r="W1978" s="41"/>
      <c r="X1978" s="41"/>
      <c r="Y1978" s="41"/>
      <c r="Z1978" s="41"/>
      <c r="AA1978" s="41"/>
      <c r="AB1978" s="41"/>
      <c r="AC1978" s="41"/>
      <c r="AD1978" s="41"/>
      <c r="AE1978" s="41"/>
      <c r="AF1978" s="41"/>
      <c r="AG1978" s="41"/>
      <c r="AH1978" s="41"/>
      <c r="AI1978" s="41"/>
      <c r="AJ1978" s="41"/>
      <c r="AK1978" s="41"/>
      <c r="AL1978" s="41"/>
      <c r="AM1978" s="41"/>
      <c r="AN1978" s="41"/>
    </row>
    <row r="1979" ht="12.75" customHeight="1">
      <c r="A1979" s="174">
        <v>15.0</v>
      </c>
      <c r="B1979" s="55">
        <f t="shared" ref="B1979:C1979" si="910">A1979*0.9</f>
        <v>13.5</v>
      </c>
      <c r="C1979" s="63">
        <f t="shared" si="910"/>
        <v>12.15</v>
      </c>
      <c r="D1979" s="175" t="s">
        <v>1095</v>
      </c>
      <c r="E1979" s="154" t="s">
        <v>1092</v>
      </c>
      <c r="F1979" s="78">
        <v>2.0</v>
      </c>
      <c r="G1979" s="131"/>
      <c r="H1979" s="131"/>
      <c r="I1979" s="29"/>
      <c r="J1979" s="61"/>
      <c r="K1979" s="41"/>
      <c r="L1979" s="41"/>
      <c r="M1979" s="41"/>
      <c r="N1979" s="41"/>
      <c r="O1979" s="41"/>
      <c r="P1979" s="41"/>
      <c r="Q1979" s="41"/>
      <c r="R1979" s="41"/>
      <c r="S1979" s="41"/>
      <c r="T1979" s="41"/>
      <c r="U1979" s="41"/>
      <c r="V1979" s="41"/>
      <c r="W1979" s="41"/>
      <c r="X1979" s="41"/>
      <c r="Y1979" s="41"/>
      <c r="Z1979" s="41"/>
      <c r="AA1979" s="41"/>
      <c r="AB1979" s="41"/>
      <c r="AC1979" s="41"/>
      <c r="AD1979" s="41"/>
      <c r="AE1979" s="41"/>
      <c r="AF1979" s="41"/>
      <c r="AG1979" s="41"/>
      <c r="AH1979" s="41"/>
      <c r="AI1979" s="41"/>
      <c r="AJ1979" s="41"/>
      <c r="AK1979" s="41"/>
      <c r="AL1979" s="41"/>
      <c r="AM1979" s="41"/>
      <c r="AN1979" s="41"/>
    </row>
    <row r="1980" ht="12.75" customHeight="1">
      <c r="A1980" s="174">
        <v>15.0</v>
      </c>
      <c r="B1980" s="55">
        <f t="shared" ref="B1980:C1980" si="911">A1980*0.9</f>
        <v>13.5</v>
      </c>
      <c r="C1980" s="63">
        <f t="shared" si="911"/>
        <v>12.15</v>
      </c>
      <c r="D1980" s="175" t="s">
        <v>1096</v>
      </c>
      <c r="E1980" s="154" t="s">
        <v>1092</v>
      </c>
      <c r="F1980" s="78">
        <v>4.0</v>
      </c>
      <c r="G1980" s="131"/>
      <c r="H1980" s="131"/>
      <c r="I1980" s="29"/>
      <c r="J1980" s="61"/>
      <c r="K1980" s="41"/>
      <c r="L1980" s="41"/>
      <c r="M1980" s="41"/>
      <c r="N1980" s="41"/>
      <c r="O1980" s="41"/>
      <c r="P1980" s="41"/>
      <c r="Q1980" s="41"/>
      <c r="R1980" s="41"/>
      <c r="S1980" s="41"/>
      <c r="T1980" s="41"/>
      <c r="U1980" s="41"/>
      <c r="V1980" s="41"/>
      <c r="W1980" s="41"/>
      <c r="X1980" s="41"/>
      <c r="Y1980" s="41"/>
      <c r="Z1980" s="41"/>
      <c r="AA1980" s="41"/>
      <c r="AB1980" s="41"/>
      <c r="AC1980" s="41"/>
      <c r="AD1980" s="41"/>
      <c r="AE1980" s="41"/>
      <c r="AF1980" s="41"/>
      <c r="AG1980" s="41"/>
      <c r="AH1980" s="41"/>
      <c r="AI1980" s="41"/>
      <c r="AJ1980" s="41"/>
      <c r="AK1980" s="41"/>
      <c r="AL1980" s="41"/>
      <c r="AM1980" s="41"/>
      <c r="AN1980" s="41"/>
    </row>
    <row r="1981" ht="12.75" customHeight="1">
      <c r="A1981" s="174">
        <v>15.0</v>
      </c>
      <c r="B1981" s="55">
        <f t="shared" ref="B1981:C1981" si="912">A1981*0.9</f>
        <v>13.5</v>
      </c>
      <c r="C1981" s="63">
        <f t="shared" si="912"/>
        <v>12.15</v>
      </c>
      <c r="D1981" s="175" t="s">
        <v>1097</v>
      </c>
      <c r="E1981" s="58"/>
      <c r="F1981" s="78">
        <v>1.0</v>
      </c>
      <c r="G1981" s="131"/>
      <c r="H1981" s="131"/>
      <c r="I1981" s="29"/>
      <c r="J1981" s="61"/>
      <c r="K1981" s="41"/>
      <c r="L1981" s="41"/>
      <c r="M1981" s="41"/>
      <c r="N1981" s="41"/>
      <c r="O1981" s="41"/>
      <c r="P1981" s="41"/>
      <c r="Q1981" s="41"/>
      <c r="R1981" s="41"/>
      <c r="S1981" s="41"/>
      <c r="T1981" s="41"/>
      <c r="U1981" s="41"/>
      <c r="V1981" s="41"/>
      <c r="W1981" s="41"/>
      <c r="X1981" s="41"/>
      <c r="Y1981" s="41"/>
      <c r="Z1981" s="41"/>
      <c r="AA1981" s="41"/>
      <c r="AB1981" s="41"/>
      <c r="AC1981" s="41"/>
      <c r="AD1981" s="41"/>
      <c r="AE1981" s="41"/>
      <c r="AF1981" s="41"/>
      <c r="AG1981" s="41"/>
      <c r="AH1981" s="41"/>
      <c r="AI1981" s="41"/>
      <c r="AJ1981" s="41"/>
      <c r="AK1981" s="41"/>
      <c r="AL1981" s="41"/>
      <c r="AM1981" s="41"/>
      <c r="AN1981" s="41"/>
    </row>
    <row r="1982" ht="12.75" customHeight="1">
      <c r="A1982" s="174">
        <v>15.0</v>
      </c>
      <c r="B1982" s="55">
        <f t="shared" ref="B1982:C1982" si="913">A1982*0.9</f>
        <v>13.5</v>
      </c>
      <c r="C1982" s="63">
        <f t="shared" si="913"/>
        <v>12.15</v>
      </c>
      <c r="D1982" s="175" t="s">
        <v>1098</v>
      </c>
      <c r="E1982" s="154" t="s">
        <v>525</v>
      </c>
      <c r="F1982" s="78">
        <v>12.0</v>
      </c>
      <c r="G1982" s="131"/>
      <c r="H1982" s="131"/>
      <c r="I1982" s="29"/>
      <c r="J1982" s="61"/>
      <c r="K1982" s="41"/>
      <c r="L1982" s="41"/>
      <c r="M1982" s="41"/>
      <c r="N1982" s="41"/>
      <c r="O1982" s="41"/>
      <c r="P1982" s="41"/>
      <c r="Q1982" s="41"/>
      <c r="R1982" s="41"/>
      <c r="S1982" s="41"/>
      <c r="T1982" s="41"/>
      <c r="U1982" s="41"/>
      <c r="V1982" s="41"/>
      <c r="W1982" s="41"/>
      <c r="X1982" s="41"/>
      <c r="Y1982" s="41"/>
      <c r="Z1982" s="41"/>
      <c r="AA1982" s="41"/>
      <c r="AB1982" s="41"/>
      <c r="AC1982" s="41"/>
      <c r="AD1982" s="41"/>
      <c r="AE1982" s="41"/>
      <c r="AF1982" s="41"/>
      <c r="AG1982" s="41"/>
      <c r="AH1982" s="41"/>
      <c r="AI1982" s="41"/>
      <c r="AJ1982" s="41"/>
      <c r="AK1982" s="41"/>
      <c r="AL1982" s="41"/>
      <c r="AM1982" s="41"/>
      <c r="AN1982" s="41"/>
    </row>
    <row r="1983" ht="12.75" customHeight="1">
      <c r="A1983" s="174">
        <v>15.0</v>
      </c>
      <c r="B1983" s="55">
        <f t="shared" ref="B1983:C1983" si="914">A1983*0.9</f>
        <v>13.5</v>
      </c>
      <c r="C1983" s="63">
        <f t="shared" si="914"/>
        <v>12.15</v>
      </c>
      <c r="D1983" s="175" t="s">
        <v>1099</v>
      </c>
      <c r="E1983" s="154" t="s">
        <v>525</v>
      </c>
      <c r="F1983" s="78">
        <v>1.0</v>
      </c>
      <c r="G1983" s="131"/>
      <c r="H1983" s="131"/>
      <c r="I1983" s="29"/>
      <c r="J1983" s="61"/>
      <c r="K1983" s="41"/>
      <c r="L1983" s="41"/>
      <c r="M1983" s="41"/>
      <c r="N1983" s="41"/>
      <c r="O1983" s="41"/>
      <c r="P1983" s="41"/>
      <c r="Q1983" s="41"/>
      <c r="R1983" s="41"/>
      <c r="S1983" s="41"/>
      <c r="T1983" s="41"/>
      <c r="U1983" s="41"/>
      <c r="V1983" s="41"/>
      <c r="W1983" s="41"/>
      <c r="X1983" s="41"/>
      <c r="Y1983" s="41"/>
      <c r="Z1983" s="41"/>
      <c r="AA1983" s="41"/>
      <c r="AB1983" s="41"/>
      <c r="AC1983" s="41"/>
      <c r="AD1983" s="41"/>
      <c r="AE1983" s="41"/>
      <c r="AF1983" s="41"/>
      <c r="AG1983" s="41"/>
      <c r="AH1983" s="41"/>
      <c r="AI1983" s="41"/>
      <c r="AJ1983" s="41"/>
      <c r="AK1983" s="41"/>
      <c r="AL1983" s="41"/>
      <c r="AM1983" s="41"/>
      <c r="AN1983" s="41"/>
    </row>
    <row r="1984" ht="12.75" customHeight="1">
      <c r="A1984" s="174">
        <v>15.0</v>
      </c>
      <c r="B1984" s="55">
        <f t="shared" ref="B1984:C1984" si="915">A1984*0.9</f>
        <v>13.5</v>
      </c>
      <c r="C1984" s="63">
        <f t="shared" si="915"/>
        <v>12.15</v>
      </c>
      <c r="D1984" s="175" t="s">
        <v>1100</v>
      </c>
      <c r="E1984" s="154" t="s">
        <v>525</v>
      </c>
      <c r="F1984" s="78">
        <v>6.0</v>
      </c>
      <c r="G1984" s="131"/>
      <c r="H1984" s="131"/>
      <c r="I1984" s="29"/>
      <c r="J1984" s="61"/>
      <c r="K1984" s="41"/>
      <c r="L1984" s="41"/>
      <c r="M1984" s="41"/>
      <c r="N1984" s="41"/>
      <c r="O1984" s="41"/>
      <c r="P1984" s="41"/>
      <c r="Q1984" s="41"/>
      <c r="R1984" s="41"/>
      <c r="S1984" s="41"/>
      <c r="T1984" s="41"/>
      <c r="U1984" s="41"/>
      <c r="V1984" s="41"/>
      <c r="W1984" s="41"/>
      <c r="X1984" s="41"/>
      <c r="Y1984" s="41"/>
      <c r="Z1984" s="41"/>
      <c r="AA1984" s="41"/>
      <c r="AB1984" s="41"/>
      <c r="AC1984" s="41"/>
      <c r="AD1984" s="41"/>
      <c r="AE1984" s="41"/>
      <c r="AF1984" s="41"/>
      <c r="AG1984" s="41"/>
      <c r="AH1984" s="41"/>
      <c r="AI1984" s="41"/>
      <c r="AJ1984" s="41"/>
      <c r="AK1984" s="41"/>
      <c r="AL1984" s="41"/>
      <c r="AM1984" s="41"/>
      <c r="AN1984" s="41"/>
    </row>
    <row r="1985" ht="12.75" customHeight="1">
      <c r="A1985" s="174">
        <v>15.0</v>
      </c>
      <c r="B1985" s="55">
        <f t="shared" ref="B1985:C1985" si="916">A1985*0.9</f>
        <v>13.5</v>
      </c>
      <c r="C1985" s="63">
        <f t="shared" si="916"/>
        <v>12.15</v>
      </c>
      <c r="D1985" s="175" t="s">
        <v>1101</v>
      </c>
      <c r="E1985" s="154" t="s">
        <v>525</v>
      </c>
      <c r="F1985" s="78">
        <v>1.0</v>
      </c>
      <c r="G1985" s="131"/>
      <c r="H1985" s="131"/>
      <c r="I1985" s="29"/>
      <c r="J1985" s="61"/>
      <c r="K1985" s="41"/>
      <c r="L1985" s="41"/>
      <c r="M1985" s="41"/>
      <c r="N1985" s="41"/>
      <c r="O1985" s="41"/>
      <c r="P1985" s="41"/>
      <c r="Q1985" s="41"/>
      <c r="R1985" s="41"/>
      <c r="S1985" s="41"/>
      <c r="T1985" s="41"/>
      <c r="U1985" s="41"/>
      <c r="V1985" s="41"/>
      <c r="W1985" s="41"/>
      <c r="X1985" s="41"/>
      <c r="Y1985" s="41"/>
      <c r="Z1985" s="41"/>
      <c r="AA1985" s="41"/>
      <c r="AB1985" s="41"/>
      <c r="AC1985" s="41"/>
      <c r="AD1985" s="41"/>
      <c r="AE1985" s="41"/>
      <c r="AF1985" s="41"/>
      <c r="AG1985" s="41"/>
      <c r="AH1985" s="41"/>
      <c r="AI1985" s="41"/>
      <c r="AJ1985" s="41"/>
      <c r="AK1985" s="41"/>
      <c r="AL1985" s="41"/>
      <c r="AM1985" s="41"/>
      <c r="AN1985" s="41"/>
    </row>
    <row r="1986" ht="12.75" customHeight="1">
      <c r="A1986" s="174">
        <v>15.0</v>
      </c>
      <c r="B1986" s="55">
        <f t="shared" ref="B1986:C1986" si="917">A1986*0.9</f>
        <v>13.5</v>
      </c>
      <c r="C1986" s="63">
        <f t="shared" si="917"/>
        <v>12.15</v>
      </c>
      <c r="D1986" s="175" t="s">
        <v>1102</v>
      </c>
      <c r="E1986" s="58"/>
      <c r="F1986" s="78">
        <v>1.0</v>
      </c>
      <c r="G1986" s="131"/>
      <c r="H1986" s="131"/>
      <c r="I1986" s="29"/>
      <c r="J1986" s="61"/>
      <c r="K1986" s="41"/>
      <c r="L1986" s="41"/>
      <c r="M1986" s="41"/>
      <c r="N1986" s="41"/>
      <c r="O1986" s="41"/>
      <c r="P1986" s="41"/>
      <c r="Q1986" s="41"/>
      <c r="R1986" s="41"/>
      <c r="S1986" s="41"/>
      <c r="T1986" s="41"/>
      <c r="U1986" s="41"/>
      <c r="V1986" s="41"/>
      <c r="W1986" s="41"/>
      <c r="X1986" s="41"/>
      <c r="Y1986" s="41"/>
      <c r="Z1986" s="41"/>
      <c r="AA1986" s="41"/>
      <c r="AB1986" s="41"/>
      <c r="AC1986" s="41"/>
      <c r="AD1986" s="41"/>
      <c r="AE1986" s="41"/>
      <c r="AF1986" s="41"/>
      <c r="AG1986" s="41"/>
      <c r="AH1986" s="41"/>
      <c r="AI1986" s="41"/>
      <c r="AJ1986" s="41"/>
      <c r="AK1986" s="41"/>
      <c r="AL1986" s="41"/>
      <c r="AM1986" s="41"/>
      <c r="AN1986" s="41"/>
    </row>
    <row r="1987" ht="12.75" customHeight="1">
      <c r="A1987" s="174">
        <v>15.0</v>
      </c>
      <c r="B1987" s="55">
        <f t="shared" ref="B1987:C1987" si="918">A1987*0.9</f>
        <v>13.5</v>
      </c>
      <c r="C1987" s="63">
        <f t="shared" si="918"/>
        <v>12.15</v>
      </c>
      <c r="D1987" s="175" t="s">
        <v>1103</v>
      </c>
      <c r="E1987" s="154" t="s">
        <v>525</v>
      </c>
      <c r="F1987" s="78">
        <v>2.0</v>
      </c>
      <c r="G1987" s="131"/>
      <c r="H1987" s="131"/>
      <c r="I1987" s="29"/>
      <c r="J1987" s="61"/>
      <c r="K1987" s="41"/>
      <c r="L1987" s="41"/>
      <c r="M1987" s="41"/>
      <c r="N1987" s="41"/>
      <c r="O1987" s="41"/>
      <c r="P1987" s="41"/>
      <c r="Q1987" s="41"/>
      <c r="R1987" s="41"/>
      <c r="S1987" s="41"/>
      <c r="T1987" s="41"/>
      <c r="U1987" s="41"/>
      <c r="V1987" s="41"/>
      <c r="W1987" s="41"/>
      <c r="X1987" s="41"/>
      <c r="Y1987" s="41"/>
      <c r="Z1987" s="41"/>
      <c r="AA1987" s="41"/>
      <c r="AB1987" s="41"/>
      <c r="AC1987" s="41"/>
      <c r="AD1987" s="41"/>
      <c r="AE1987" s="41"/>
      <c r="AF1987" s="41"/>
      <c r="AG1987" s="41"/>
      <c r="AH1987" s="41"/>
      <c r="AI1987" s="41"/>
      <c r="AJ1987" s="41"/>
      <c r="AK1987" s="41"/>
      <c r="AL1987" s="41"/>
      <c r="AM1987" s="41"/>
      <c r="AN1987" s="41"/>
    </row>
    <row r="1988" ht="12.75" customHeight="1">
      <c r="A1988" s="174">
        <v>15.0</v>
      </c>
      <c r="B1988" s="55">
        <f t="shared" ref="B1988:C1988" si="919">A1988*0.9</f>
        <v>13.5</v>
      </c>
      <c r="C1988" s="63">
        <f t="shared" si="919"/>
        <v>12.15</v>
      </c>
      <c r="D1988" s="175" t="s">
        <v>1104</v>
      </c>
      <c r="E1988" s="58"/>
      <c r="F1988" s="78">
        <v>7.0</v>
      </c>
      <c r="G1988" s="131"/>
      <c r="H1988" s="131"/>
      <c r="I1988" s="29"/>
      <c r="J1988" s="61"/>
      <c r="K1988" s="41"/>
      <c r="L1988" s="41"/>
      <c r="M1988" s="41"/>
      <c r="N1988" s="41"/>
      <c r="O1988" s="41"/>
      <c r="P1988" s="41"/>
      <c r="Q1988" s="41"/>
      <c r="R1988" s="41"/>
      <c r="S1988" s="41"/>
      <c r="T1988" s="41"/>
      <c r="U1988" s="41"/>
      <c r="V1988" s="41"/>
      <c r="W1988" s="41"/>
      <c r="X1988" s="41"/>
      <c r="Y1988" s="41"/>
      <c r="Z1988" s="41"/>
      <c r="AA1988" s="41"/>
      <c r="AB1988" s="41"/>
      <c r="AC1988" s="41"/>
      <c r="AD1988" s="41"/>
      <c r="AE1988" s="41"/>
      <c r="AF1988" s="41"/>
      <c r="AG1988" s="41"/>
      <c r="AH1988" s="41"/>
      <c r="AI1988" s="41"/>
      <c r="AJ1988" s="41"/>
      <c r="AK1988" s="41"/>
      <c r="AL1988" s="41"/>
      <c r="AM1988" s="41"/>
      <c r="AN1988" s="41"/>
    </row>
    <row r="1989" ht="12.75" customHeight="1">
      <c r="A1989" s="174">
        <v>15.0</v>
      </c>
      <c r="B1989" s="55">
        <f t="shared" ref="B1989:C1989" si="920">A1989*0.9</f>
        <v>13.5</v>
      </c>
      <c r="C1989" s="63">
        <f t="shared" si="920"/>
        <v>12.15</v>
      </c>
      <c r="D1989" s="175" t="s">
        <v>1105</v>
      </c>
      <c r="E1989" s="154" t="s">
        <v>780</v>
      </c>
      <c r="F1989" s="78">
        <v>1.0</v>
      </c>
      <c r="G1989" s="131"/>
      <c r="H1989" s="131"/>
      <c r="I1989" s="29"/>
      <c r="J1989" s="61"/>
      <c r="K1989" s="41"/>
      <c r="L1989" s="41"/>
      <c r="M1989" s="41"/>
      <c r="N1989" s="41"/>
      <c r="O1989" s="41"/>
      <c r="P1989" s="41"/>
      <c r="Q1989" s="41"/>
      <c r="R1989" s="41"/>
      <c r="S1989" s="41"/>
      <c r="T1989" s="41"/>
      <c r="U1989" s="41"/>
      <c r="V1989" s="41"/>
      <c r="W1989" s="41"/>
      <c r="X1989" s="41"/>
      <c r="Y1989" s="41"/>
      <c r="Z1989" s="41"/>
      <c r="AA1989" s="41"/>
      <c r="AB1989" s="41"/>
      <c r="AC1989" s="41"/>
      <c r="AD1989" s="41"/>
      <c r="AE1989" s="41"/>
      <c r="AF1989" s="41"/>
      <c r="AG1989" s="41"/>
      <c r="AH1989" s="41"/>
      <c r="AI1989" s="41"/>
      <c r="AJ1989" s="41"/>
      <c r="AK1989" s="41"/>
      <c r="AL1989" s="41"/>
      <c r="AM1989" s="41"/>
      <c r="AN1989" s="41"/>
    </row>
    <row r="1990" ht="12.75" customHeight="1">
      <c r="A1990" s="174">
        <v>15.0</v>
      </c>
      <c r="B1990" s="55">
        <f t="shared" ref="B1990:C1990" si="921">A1990*0.9</f>
        <v>13.5</v>
      </c>
      <c r="C1990" s="63">
        <f t="shared" si="921"/>
        <v>12.15</v>
      </c>
      <c r="D1990" s="175" t="s">
        <v>1106</v>
      </c>
      <c r="E1990" s="58"/>
      <c r="F1990" s="78">
        <v>4.0</v>
      </c>
      <c r="G1990" s="131"/>
      <c r="H1990" s="131"/>
      <c r="I1990" s="29"/>
      <c r="J1990" s="61"/>
      <c r="K1990" s="41"/>
      <c r="L1990" s="41"/>
      <c r="M1990" s="41"/>
      <c r="N1990" s="41"/>
      <c r="O1990" s="41"/>
      <c r="P1990" s="41"/>
      <c r="Q1990" s="41"/>
      <c r="R1990" s="41"/>
      <c r="S1990" s="41"/>
      <c r="T1990" s="41"/>
      <c r="U1990" s="41"/>
      <c r="V1990" s="41"/>
      <c r="W1990" s="41"/>
      <c r="X1990" s="41"/>
      <c r="Y1990" s="41"/>
      <c r="Z1990" s="41"/>
      <c r="AA1990" s="41"/>
      <c r="AB1990" s="41"/>
      <c r="AC1990" s="41"/>
      <c r="AD1990" s="41"/>
      <c r="AE1990" s="41"/>
      <c r="AF1990" s="41"/>
      <c r="AG1990" s="41"/>
      <c r="AH1990" s="41"/>
      <c r="AI1990" s="41"/>
      <c r="AJ1990" s="41"/>
      <c r="AK1990" s="41"/>
      <c r="AL1990" s="41"/>
      <c r="AM1990" s="41"/>
      <c r="AN1990" s="41"/>
    </row>
    <row r="1991" ht="12.75" customHeight="1">
      <c r="A1991" s="174">
        <v>15.0</v>
      </c>
      <c r="B1991" s="55">
        <f t="shared" ref="B1991:C1991" si="922">A1991*0.9</f>
        <v>13.5</v>
      </c>
      <c r="C1991" s="63">
        <f t="shared" si="922"/>
        <v>12.15</v>
      </c>
      <c r="D1991" s="175" t="s">
        <v>1107</v>
      </c>
      <c r="E1991" s="58"/>
      <c r="F1991" s="78">
        <v>1.0</v>
      </c>
      <c r="G1991" s="131"/>
      <c r="H1991" s="131"/>
      <c r="I1991" s="29"/>
      <c r="J1991" s="61"/>
      <c r="K1991" s="41"/>
      <c r="L1991" s="41"/>
      <c r="M1991" s="41"/>
      <c r="N1991" s="41"/>
      <c r="O1991" s="41"/>
      <c r="P1991" s="41"/>
      <c r="Q1991" s="41"/>
      <c r="R1991" s="41"/>
      <c r="S1991" s="41"/>
      <c r="T1991" s="41"/>
      <c r="U1991" s="41"/>
      <c r="V1991" s="41"/>
      <c r="W1991" s="41"/>
      <c r="X1991" s="41"/>
      <c r="Y1991" s="41"/>
      <c r="Z1991" s="41"/>
      <c r="AA1991" s="41"/>
      <c r="AB1991" s="41"/>
      <c r="AC1991" s="41"/>
      <c r="AD1991" s="41"/>
      <c r="AE1991" s="41"/>
      <c r="AF1991" s="41"/>
      <c r="AG1991" s="41"/>
      <c r="AH1991" s="41"/>
      <c r="AI1991" s="41"/>
      <c r="AJ1991" s="41"/>
      <c r="AK1991" s="41"/>
      <c r="AL1991" s="41"/>
      <c r="AM1991" s="41"/>
      <c r="AN1991" s="41"/>
    </row>
    <row r="1992" ht="12.75" customHeight="1">
      <c r="A1992" s="174">
        <v>15.0</v>
      </c>
      <c r="B1992" s="55">
        <f t="shared" ref="B1992:C1992" si="923">A1992*0.9</f>
        <v>13.5</v>
      </c>
      <c r="C1992" s="63">
        <f t="shared" si="923"/>
        <v>12.15</v>
      </c>
      <c r="D1992" s="175" t="s">
        <v>1108</v>
      </c>
      <c r="E1992" s="154" t="s">
        <v>1109</v>
      </c>
      <c r="F1992" s="78">
        <v>2.0</v>
      </c>
      <c r="G1992" s="131"/>
      <c r="H1992" s="131"/>
      <c r="I1992" s="29"/>
      <c r="J1992" s="61"/>
      <c r="K1992" s="41"/>
      <c r="L1992" s="41"/>
      <c r="M1992" s="41"/>
      <c r="N1992" s="41"/>
      <c r="O1992" s="41"/>
      <c r="P1992" s="41"/>
      <c r="Q1992" s="41"/>
      <c r="R1992" s="41"/>
      <c r="S1992" s="41"/>
      <c r="T1992" s="41"/>
      <c r="U1992" s="41"/>
      <c r="V1992" s="41"/>
      <c r="W1992" s="41"/>
      <c r="X1992" s="41"/>
      <c r="Y1992" s="41"/>
      <c r="Z1992" s="41"/>
      <c r="AA1992" s="41"/>
      <c r="AB1992" s="41"/>
      <c r="AC1992" s="41"/>
      <c r="AD1992" s="41"/>
      <c r="AE1992" s="41"/>
      <c r="AF1992" s="41"/>
      <c r="AG1992" s="41"/>
      <c r="AH1992" s="41"/>
      <c r="AI1992" s="41"/>
      <c r="AJ1992" s="41"/>
      <c r="AK1992" s="41"/>
      <c r="AL1992" s="41"/>
      <c r="AM1992" s="41"/>
      <c r="AN1992" s="41"/>
    </row>
    <row r="1993" ht="12.75" customHeight="1">
      <c r="A1993" s="174">
        <v>15.0</v>
      </c>
      <c r="B1993" s="55">
        <f t="shared" ref="B1993:C1993" si="924">A1993*0.9</f>
        <v>13.5</v>
      </c>
      <c r="C1993" s="63">
        <f t="shared" si="924"/>
        <v>12.15</v>
      </c>
      <c r="D1993" s="175" t="s">
        <v>1110</v>
      </c>
      <c r="E1993" s="154" t="s">
        <v>1109</v>
      </c>
      <c r="F1993" s="78">
        <v>1.0</v>
      </c>
      <c r="G1993" s="131"/>
      <c r="H1993" s="131"/>
      <c r="I1993" s="29"/>
      <c r="J1993" s="61"/>
      <c r="K1993" s="41"/>
      <c r="L1993" s="41"/>
      <c r="M1993" s="41"/>
      <c r="N1993" s="41"/>
      <c r="O1993" s="41"/>
      <c r="P1993" s="41"/>
      <c r="Q1993" s="41"/>
      <c r="R1993" s="41"/>
      <c r="S1993" s="41"/>
      <c r="T1993" s="41"/>
      <c r="U1993" s="41"/>
      <c r="V1993" s="41"/>
      <c r="W1993" s="41"/>
      <c r="X1993" s="41"/>
      <c r="Y1993" s="41"/>
      <c r="Z1993" s="41"/>
      <c r="AA1993" s="41"/>
      <c r="AB1993" s="41"/>
      <c r="AC1993" s="41"/>
      <c r="AD1993" s="41"/>
      <c r="AE1993" s="41"/>
      <c r="AF1993" s="41"/>
      <c r="AG1993" s="41"/>
      <c r="AH1993" s="41"/>
      <c r="AI1993" s="41"/>
      <c r="AJ1993" s="41"/>
      <c r="AK1993" s="41"/>
      <c r="AL1993" s="41"/>
      <c r="AM1993" s="41"/>
      <c r="AN1993" s="41"/>
    </row>
    <row r="1994" ht="12.75" customHeight="1">
      <c r="A1994" s="174">
        <v>15.0</v>
      </c>
      <c r="B1994" s="55">
        <f t="shared" ref="B1994:C1994" si="925">A1994*0.9</f>
        <v>13.5</v>
      </c>
      <c r="C1994" s="63">
        <f t="shared" si="925"/>
        <v>12.15</v>
      </c>
      <c r="D1994" s="175" t="s">
        <v>1111</v>
      </c>
      <c r="E1994" s="154" t="s">
        <v>1109</v>
      </c>
      <c r="F1994" s="78">
        <v>2.0</v>
      </c>
      <c r="G1994" s="131"/>
      <c r="H1994" s="131"/>
      <c r="I1994" s="29"/>
      <c r="J1994" s="61"/>
      <c r="K1994" s="41"/>
      <c r="L1994" s="41"/>
      <c r="M1994" s="41"/>
      <c r="N1994" s="41"/>
      <c r="O1994" s="41"/>
      <c r="P1994" s="41"/>
      <c r="Q1994" s="41"/>
      <c r="R1994" s="41"/>
      <c r="S1994" s="41"/>
      <c r="T1994" s="41"/>
      <c r="U1994" s="41"/>
      <c r="V1994" s="41"/>
      <c r="W1994" s="41"/>
      <c r="X1994" s="41"/>
      <c r="Y1994" s="41"/>
      <c r="Z1994" s="41"/>
      <c r="AA1994" s="41"/>
      <c r="AB1994" s="41"/>
      <c r="AC1994" s="41"/>
      <c r="AD1994" s="41"/>
      <c r="AE1994" s="41"/>
      <c r="AF1994" s="41"/>
      <c r="AG1994" s="41"/>
      <c r="AH1994" s="41"/>
      <c r="AI1994" s="41"/>
      <c r="AJ1994" s="41"/>
      <c r="AK1994" s="41"/>
      <c r="AL1994" s="41"/>
      <c r="AM1994" s="41"/>
      <c r="AN1994" s="41"/>
    </row>
    <row r="1995" ht="12.75" customHeight="1">
      <c r="A1995" s="174">
        <v>150.0</v>
      </c>
      <c r="B1995" s="55">
        <f t="shared" ref="B1995:C1995" si="926">A1995*0.9</f>
        <v>135</v>
      </c>
      <c r="C1995" s="63">
        <f t="shared" si="926"/>
        <v>121.5</v>
      </c>
      <c r="D1995" s="175" t="s">
        <v>1112</v>
      </c>
      <c r="E1995" s="58"/>
      <c r="F1995" s="78">
        <v>4.0</v>
      </c>
      <c r="G1995" s="131"/>
      <c r="H1995" s="131"/>
      <c r="I1995" s="29"/>
      <c r="J1995" s="61"/>
      <c r="K1995" s="41"/>
      <c r="L1995" s="41"/>
      <c r="M1995" s="41"/>
      <c r="N1995" s="41"/>
      <c r="O1995" s="41"/>
      <c r="P1995" s="41"/>
      <c r="Q1995" s="41"/>
      <c r="R1995" s="41"/>
      <c r="S1995" s="41"/>
      <c r="T1995" s="41"/>
      <c r="U1995" s="41"/>
      <c r="V1995" s="41"/>
      <c r="W1995" s="41"/>
      <c r="X1995" s="41"/>
      <c r="Y1995" s="41"/>
      <c r="Z1995" s="41"/>
      <c r="AA1995" s="41"/>
      <c r="AB1995" s="41"/>
      <c r="AC1995" s="41"/>
      <c r="AD1995" s="41"/>
      <c r="AE1995" s="41"/>
      <c r="AF1995" s="41"/>
      <c r="AG1995" s="41"/>
      <c r="AH1995" s="41"/>
      <c r="AI1995" s="41"/>
      <c r="AJ1995" s="41"/>
      <c r="AK1995" s="41"/>
      <c r="AL1995" s="41"/>
      <c r="AM1995" s="41"/>
      <c r="AN1995" s="41"/>
    </row>
    <row r="1996" ht="12.75" customHeight="1">
      <c r="A1996" s="174">
        <v>15.0</v>
      </c>
      <c r="B1996" s="55">
        <f t="shared" ref="B1996:C1996" si="927">A1996*0.9</f>
        <v>13.5</v>
      </c>
      <c r="C1996" s="63">
        <f t="shared" si="927"/>
        <v>12.15</v>
      </c>
      <c r="D1996" s="175" t="s">
        <v>1113</v>
      </c>
      <c r="E1996" s="58"/>
      <c r="F1996" s="78">
        <v>1.0</v>
      </c>
      <c r="G1996" s="131"/>
      <c r="H1996" s="131"/>
      <c r="I1996" s="29"/>
      <c r="J1996" s="61"/>
      <c r="K1996" s="41"/>
      <c r="L1996" s="41"/>
      <c r="M1996" s="41"/>
      <c r="N1996" s="41"/>
      <c r="O1996" s="41"/>
      <c r="P1996" s="41"/>
      <c r="Q1996" s="41"/>
      <c r="R1996" s="41"/>
      <c r="S1996" s="41"/>
      <c r="T1996" s="41"/>
      <c r="U1996" s="41"/>
      <c r="V1996" s="41"/>
      <c r="W1996" s="41"/>
      <c r="X1996" s="41"/>
      <c r="Y1996" s="41"/>
      <c r="Z1996" s="41"/>
      <c r="AA1996" s="41"/>
      <c r="AB1996" s="41"/>
      <c r="AC1996" s="41"/>
      <c r="AD1996" s="41"/>
      <c r="AE1996" s="41"/>
      <c r="AF1996" s="41"/>
      <c r="AG1996" s="41"/>
      <c r="AH1996" s="41"/>
      <c r="AI1996" s="41"/>
      <c r="AJ1996" s="41"/>
      <c r="AK1996" s="41"/>
      <c r="AL1996" s="41"/>
      <c r="AM1996" s="41"/>
      <c r="AN1996" s="41"/>
    </row>
    <row r="1997" ht="12.75" customHeight="1">
      <c r="A1997" s="174">
        <v>15.0</v>
      </c>
      <c r="B1997" s="55">
        <f t="shared" ref="B1997:C1997" si="928">A1997*0.9</f>
        <v>13.5</v>
      </c>
      <c r="C1997" s="63">
        <f t="shared" si="928"/>
        <v>12.15</v>
      </c>
      <c r="D1997" s="175" t="s">
        <v>1114</v>
      </c>
      <c r="E1997" s="154" t="s">
        <v>1115</v>
      </c>
      <c r="F1997" s="78">
        <v>1.0</v>
      </c>
      <c r="G1997" s="131"/>
      <c r="H1997" s="131"/>
      <c r="I1997" s="29"/>
      <c r="J1997" s="61"/>
      <c r="K1997" s="41"/>
      <c r="L1997" s="41"/>
      <c r="M1997" s="41"/>
      <c r="N1997" s="41"/>
      <c r="O1997" s="41"/>
      <c r="P1997" s="41"/>
      <c r="Q1997" s="41"/>
      <c r="R1997" s="41"/>
      <c r="S1997" s="41"/>
      <c r="T1997" s="41"/>
      <c r="U1997" s="41"/>
      <c r="V1997" s="41"/>
      <c r="W1997" s="41"/>
      <c r="X1997" s="41"/>
      <c r="Y1997" s="41"/>
      <c r="Z1997" s="41"/>
      <c r="AA1997" s="41"/>
      <c r="AB1997" s="41"/>
      <c r="AC1997" s="41"/>
      <c r="AD1997" s="41"/>
      <c r="AE1997" s="41"/>
      <c r="AF1997" s="41"/>
      <c r="AG1997" s="41"/>
      <c r="AH1997" s="41"/>
      <c r="AI1997" s="41"/>
      <c r="AJ1997" s="41"/>
      <c r="AK1997" s="41"/>
      <c r="AL1997" s="41"/>
      <c r="AM1997" s="41"/>
      <c r="AN1997" s="41"/>
    </row>
    <row r="1998" ht="12.75" customHeight="1">
      <c r="A1998" s="174">
        <v>180.0</v>
      </c>
      <c r="B1998" s="55">
        <f t="shared" ref="B1998:C1998" si="929">A1998*0.9</f>
        <v>162</v>
      </c>
      <c r="C1998" s="63">
        <f t="shared" si="929"/>
        <v>145.8</v>
      </c>
      <c r="D1998" s="175" t="s">
        <v>1116</v>
      </c>
      <c r="E1998" s="58"/>
      <c r="F1998" s="78">
        <v>1.0</v>
      </c>
      <c r="G1998" s="131"/>
      <c r="H1998" s="131"/>
      <c r="I1998" s="29"/>
      <c r="J1998" s="61"/>
      <c r="K1998" s="41"/>
      <c r="L1998" s="41"/>
      <c r="M1998" s="41"/>
      <c r="N1998" s="41"/>
      <c r="O1998" s="41"/>
      <c r="P1998" s="41"/>
      <c r="Q1998" s="41"/>
      <c r="R1998" s="41"/>
      <c r="S1998" s="41"/>
      <c r="T1998" s="41"/>
      <c r="U1998" s="41"/>
      <c r="V1998" s="41"/>
      <c r="W1998" s="41"/>
      <c r="X1998" s="41"/>
      <c r="Y1998" s="41"/>
      <c r="Z1998" s="41"/>
      <c r="AA1998" s="41"/>
      <c r="AB1998" s="41"/>
      <c r="AC1998" s="41"/>
      <c r="AD1998" s="41"/>
      <c r="AE1998" s="41"/>
      <c r="AF1998" s="41"/>
      <c r="AG1998" s="41"/>
      <c r="AH1998" s="41"/>
      <c r="AI1998" s="41"/>
      <c r="AJ1998" s="41"/>
      <c r="AK1998" s="41"/>
      <c r="AL1998" s="41"/>
      <c r="AM1998" s="41"/>
      <c r="AN1998" s="41"/>
    </row>
    <row r="1999" ht="12.75" customHeight="1">
      <c r="A1999" s="174">
        <v>180.0</v>
      </c>
      <c r="B1999" s="55">
        <f t="shared" ref="B1999:C1999" si="930">A1999*0.9</f>
        <v>162</v>
      </c>
      <c r="C1999" s="63">
        <f t="shared" si="930"/>
        <v>145.8</v>
      </c>
      <c r="D1999" s="175" t="s">
        <v>1117</v>
      </c>
      <c r="E1999" s="58"/>
      <c r="F1999" s="78">
        <v>1.0</v>
      </c>
      <c r="G1999" s="131"/>
      <c r="H1999" s="131"/>
      <c r="I1999" s="29"/>
      <c r="J1999" s="61"/>
      <c r="K1999" s="41"/>
      <c r="L1999" s="41"/>
      <c r="M1999" s="41"/>
      <c r="N1999" s="41"/>
      <c r="O1999" s="41"/>
      <c r="P1999" s="41"/>
      <c r="Q1999" s="41"/>
      <c r="R1999" s="41"/>
      <c r="S1999" s="41"/>
      <c r="T1999" s="41"/>
      <c r="U1999" s="41"/>
      <c r="V1999" s="41"/>
      <c r="W1999" s="41"/>
      <c r="X1999" s="41"/>
      <c r="Y1999" s="41"/>
      <c r="Z1999" s="41"/>
      <c r="AA1999" s="41"/>
      <c r="AB1999" s="41"/>
      <c r="AC1999" s="41"/>
      <c r="AD1999" s="41"/>
      <c r="AE1999" s="41"/>
      <c r="AF1999" s="41"/>
      <c r="AG1999" s="41"/>
      <c r="AH1999" s="41"/>
      <c r="AI1999" s="41"/>
      <c r="AJ1999" s="41"/>
      <c r="AK1999" s="41"/>
      <c r="AL1999" s="41"/>
      <c r="AM1999" s="41"/>
      <c r="AN1999" s="41"/>
    </row>
    <row r="2000" ht="12.75" customHeight="1">
      <c r="A2000" s="174">
        <v>180.0</v>
      </c>
      <c r="B2000" s="55">
        <f t="shared" ref="B2000:C2000" si="931">A2000*0.9</f>
        <v>162</v>
      </c>
      <c r="C2000" s="63">
        <f t="shared" si="931"/>
        <v>145.8</v>
      </c>
      <c r="D2000" s="175" t="s">
        <v>1118</v>
      </c>
      <c r="E2000" s="58"/>
      <c r="F2000" s="78">
        <v>1.0</v>
      </c>
      <c r="G2000" s="131"/>
      <c r="H2000" s="131"/>
      <c r="I2000" s="29"/>
      <c r="J2000" s="61"/>
      <c r="K2000" s="41"/>
      <c r="L2000" s="41"/>
      <c r="M2000" s="41"/>
      <c r="N2000" s="41"/>
      <c r="O2000" s="41"/>
      <c r="P2000" s="41"/>
      <c r="Q2000" s="41"/>
      <c r="R2000" s="41"/>
      <c r="S2000" s="41"/>
      <c r="T2000" s="41"/>
      <c r="U2000" s="41"/>
      <c r="V2000" s="41"/>
      <c r="W2000" s="41"/>
      <c r="X2000" s="41"/>
      <c r="Y2000" s="41"/>
      <c r="Z2000" s="41"/>
      <c r="AA2000" s="41"/>
      <c r="AB2000" s="41"/>
      <c r="AC2000" s="41"/>
      <c r="AD2000" s="41"/>
      <c r="AE2000" s="41"/>
      <c r="AF2000" s="41"/>
      <c r="AG2000" s="41"/>
      <c r="AH2000" s="41"/>
      <c r="AI2000" s="41"/>
      <c r="AJ2000" s="41"/>
      <c r="AK2000" s="41"/>
      <c r="AL2000" s="41"/>
      <c r="AM2000" s="41"/>
      <c r="AN2000" s="41"/>
    </row>
    <row r="2001" ht="12.75" customHeight="1">
      <c r="A2001" s="174">
        <v>180.0</v>
      </c>
      <c r="B2001" s="55">
        <f t="shared" ref="B2001:C2001" si="932">A2001*0.9</f>
        <v>162</v>
      </c>
      <c r="C2001" s="63">
        <f t="shared" si="932"/>
        <v>145.8</v>
      </c>
      <c r="D2001" s="175" t="s">
        <v>1119</v>
      </c>
      <c r="E2001" s="58"/>
      <c r="F2001" s="78">
        <v>2.0</v>
      </c>
      <c r="G2001" s="131"/>
      <c r="H2001" s="131" t="s">
        <v>472</v>
      </c>
      <c r="I2001" s="29"/>
      <c r="J2001" s="61"/>
      <c r="K2001" s="41"/>
      <c r="L2001" s="41"/>
      <c r="M2001" s="41"/>
      <c r="N2001" s="41"/>
      <c r="O2001" s="41"/>
      <c r="P2001" s="41"/>
      <c r="Q2001" s="41"/>
      <c r="R2001" s="41"/>
      <c r="S2001" s="41"/>
      <c r="T2001" s="41"/>
      <c r="U2001" s="41"/>
      <c r="V2001" s="41"/>
      <c r="W2001" s="41"/>
      <c r="X2001" s="41"/>
      <c r="Y2001" s="41"/>
      <c r="Z2001" s="41"/>
      <c r="AA2001" s="41"/>
      <c r="AB2001" s="41"/>
      <c r="AC2001" s="41"/>
      <c r="AD2001" s="41"/>
      <c r="AE2001" s="41"/>
      <c r="AF2001" s="41"/>
      <c r="AG2001" s="41"/>
      <c r="AH2001" s="41"/>
      <c r="AI2001" s="41"/>
      <c r="AJ2001" s="41"/>
      <c r="AK2001" s="41"/>
      <c r="AL2001" s="41"/>
      <c r="AM2001" s="41"/>
      <c r="AN2001" s="41"/>
    </row>
    <row r="2002" ht="12.75" customHeight="1">
      <c r="A2002" s="174">
        <v>15.0</v>
      </c>
      <c r="B2002" s="55">
        <f t="shared" ref="B2002:C2002" si="933">A2002*0.9</f>
        <v>13.5</v>
      </c>
      <c r="C2002" s="63">
        <f t="shared" si="933"/>
        <v>12.15</v>
      </c>
      <c r="D2002" s="175" t="s">
        <v>1120</v>
      </c>
      <c r="E2002" s="58"/>
      <c r="F2002" s="78">
        <v>3.0</v>
      </c>
      <c r="G2002" s="131"/>
      <c r="H2002" s="131"/>
      <c r="I2002" s="29"/>
      <c r="J2002" s="61"/>
      <c r="K2002" s="41"/>
      <c r="L2002" s="41"/>
      <c r="M2002" s="41"/>
      <c r="N2002" s="41"/>
      <c r="O2002" s="41"/>
      <c r="P2002" s="41"/>
      <c r="Q2002" s="41"/>
      <c r="R2002" s="41"/>
      <c r="S2002" s="41"/>
      <c r="T2002" s="41"/>
      <c r="U2002" s="41"/>
      <c r="V2002" s="41"/>
      <c r="W2002" s="41"/>
      <c r="X2002" s="41"/>
      <c r="Y2002" s="41"/>
      <c r="Z2002" s="41"/>
      <c r="AA2002" s="41"/>
      <c r="AB2002" s="41"/>
      <c r="AC2002" s="41"/>
      <c r="AD2002" s="41"/>
      <c r="AE2002" s="41"/>
      <c r="AF2002" s="41"/>
      <c r="AG2002" s="41"/>
      <c r="AH2002" s="41"/>
      <c r="AI2002" s="41"/>
      <c r="AJ2002" s="41"/>
      <c r="AK2002" s="41"/>
      <c r="AL2002" s="41"/>
      <c r="AM2002" s="41"/>
      <c r="AN2002" s="41"/>
    </row>
    <row r="2003">
      <c r="A2003" s="132"/>
      <c r="B2003" s="132"/>
      <c r="C2003" s="132"/>
      <c r="D2003" s="135"/>
      <c r="E2003" s="52"/>
      <c r="F2003" s="16"/>
      <c r="G2003" s="45"/>
      <c r="H2003" s="45"/>
      <c r="I2003" s="45"/>
      <c r="J2003" s="45"/>
      <c r="K2003" s="45"/>
      <c r="L2003" s="45"/>
      <c r="M2003" s="45"/>
      <c r="N2003" s="45"/>
      <c r="O2003" s="45"/>
      <c r="P2003" s="45"/>
      <c r="Q2003" s="45"/>
      <c r="R2003" s="45"/>
      <c r="S2003" s="45"/>
      <c r="T2003" s="45"/>
      <c r="U2003" s="45"/>
      <c r="V2003" s="45"/>
      <c r="W2003" s="45"/>
      <c r="X2003" s="45"/>
      <c r="Y2003" s="45"/>
      <c r="Z2003" s="45"/>
      <c r="AA2003" s="45"/>
      <c r="AB2003" s="45"/>
      <c r="AC2003" s="45"/>
      <c r="AD2003" s="45"/>
      <c r="AE2003" s="45"/>
      <c r="AF2003" s="45"/>
      <c r="AG2003" s="45"/>
      <c r="AH2003" s="45"/>
      <c r="AI2003" s="45"/>
      <c r="AJ2003" s="45"/>
      <c r="AK2003" s="45"/>
      <c r="AL2003" s="45"/>
      <c r="AM2003" s="45"/>
      <c r="AN2003" s="45"/>
    </row>
    <row r="2004" ht="12.75" customHeight="1">
      <c r="A2004" s="174">
        <v>15.0</v>
      </c>
      <c r="B2004" s="55">
        <f t="shared" ref="B2004:C2004" si="934">A2004*0.9</f>
        <v>13.5</v>
      </c>
      <c r="C2004" s="63">
        <f t="shared" si="934"/>
        <v>12.15</v>
      </c>
      <c r="D2004" s="175" t="s">
        <v>1121</v>
      </c>
      <c r="E2004" s="58"/>
      <c r="F2004" s="78">
        <v>1.0</v>
      </c>
      <c r="G2004" s="131"/>
      <c r="H2004" s="131"/>
      <c r="I2004" s="29"/>
      <c r="J2004" s="61"/>
      <c r="K2004" s="41"/>
      <c r="L2004" s="41"/>
      <c r="M2004" s="41"/>
      <c r="N2004" s="41"/>
      <c r="O2004" s="41"/>
      <c r="P2004" s="41"/>
      <c r="Q2004" s="41"/>
      <c r="R2004" s="41"/>
      <c r="S2004" s="41"/>
      <c r="T2004" s="41"/>
      <c r="U2004" s="41"/>
      <c r="V2004" s="41"/>
      <c r="W2004" s="41"/>
      <c r="X2004" s="41"/>
      <c r="Y2004" s="41"/>
      <c r="Z2004" s="41"/>
      <c r="AA2004" s="41"/>
      <c r="AB2004" s="41"/>
      <c r="AC2004" s="41"/>
      <c r="AD2004" s="41"/>
      <c r="AE2004" s="41"/>
      <c r="AF2004" s="41"/>
      <c r="AG2004" s="41"/>
      <c r="AH2004" s="41"/>
      <c r="AI2004" s="41"/>
      <c r="AJ2004" s="41"/>
      <c r="AK2004" s="41"/>
      <c r="AL2004" s="41"/>
      <c r="AM2004" s="41"/>
      <c r="AN2004" s="41"/>
    </row>
    <row r="2005" ht="12.75" customHeight="1">
      <c r="A2005" s="174">
        <v>15.0</v>
      </c>
      <c r="B2005" s="55">
        <f t="shared" ref="B2005:C2005" si="935">A2005*0.9</f>
        <v>13.5</v>
      </c>
      <c r="C2005" s="63">
        <f t="shared" si="935"/>
        <v>12.15</v>
      </c>
      <c r="D2005" s="175" t="s">
        <v>1122</v>
      </c>
      <c r="E2005" s="58"/>
      <c r="F2005" s="78">
        <v>2.0</v>
      </c>
      <c r="G2005" s="131"/>
      <c r="H2005" s="131"/>
      <c r="I2005" s="29"/>
      <c r="J2005" s="61"/>
      <c r="K2005" s="41"/>
      <c r="L2005" s="41"/>
      <c r="M2005" s="41"/>
      <c r="N2005" s="41"/>
      <c r="O2005" s="41"/>
      <c r="P2005" s="41"/>
      <c r="Q2005" s="41"/>
      <c r="R2005" s="41"/>
      <c r="S2005" s="41"/>
      <c r="T2005" s="41"/>
      <c r="U2005" s="41"/>
      <c r="V2005" s="41"/>
      <c r="W2005" s="41"/>
      <c r="X2005" s="41"/>
      <c r="Y2005" s="41"/>
      <c r="Z2005" s="41"/>
      <c r="AA2005" s="41"/>
      <c r="AB2005" s="41"/>
      <c r="AC2005" s="41"/>
      <c r="AD2005" s="41"/>
      <c r="AE2005" s="41"/>
      <c r="AF2005" s="41"/>
      <c r="AG2005" s="41"/>
      <c r="AH2005" s="41"/>
      <c r="AI2005" s="41"/>
      <c r="AJ2005" s="41"/>
      <c r="AK2005" s="41"/>
      <c r="AL2005" s="41"/>
      <c r="AM2005" s="41"/>
      <c r="AN2005" s="41"/>
    </row>
    <row r="2006" ht="12.75" customHeight="1">
      <c r="A2006" s="174">
        <v>15.0</v>
      </c>
      <c r="B2006" s="55">
        <f t="shared" ref="B2006:C2006" si="936">A2006*0.9</f>
        <v>13.5</v>
      </c>
      <c r="C2006" s="63">
        <f t="shared" si="936"/>
        <v>12.15</v>
      </c>
      <c r="D2006" s="175" t="s">
        <v>1123</v>
      </c>
      <c r="E2006" s="58"/>
      <c r="F2006" s="78">
        <v>2.0</v>
      </c>
      <c r="G2006" s="131"/>
      <c r="H2006" s="131"/>
      <c r="I2006" s="29"/>
      <c r="J2006" s="61"/>
      <c r="K2006" s="41"/>
      <c r="L2006" s="41"/>
      <c r="M2006" s="41"/>
      <c r="N2006" s="41"/>
      <c r="O2006" s="41"/>
      <c r="P2006" s="41"/>
      <c r="Q2006" s="41"/>
      <c r="R2006" s="41"/>
      <c r="S2006" s="41"/>
      <c r="T2006" s="41"/>
      <c r="U2006" s="41"/>
      <c r="V2006" s="41"/>
      <c r="W2006" s="41"/>
      <c r="X2006" s="41"/>
      <c r="Y2006" s="41"/>
      <c r="Z2006" s="41"/>
      <c r="AA2006" s="41"/>
      <c r="AB2006" s="41"/>
      <c r="AC2006" s="41"/>
      <c r="AD2006" s="41"/>
      <c r="AE2006" s="41"/>
      <c r="AF2006" s="41"/>
      <c r="AG2006" s="41"/>
      <c r="AH2006" s="41"/>
      <c r="AI2006" s="41"/>
      <c r="AJ2006" s="41"/>
      <c r="AK2006" s="41"/>
      <c r="AL2006" s="41"/>
      <c r="AM2006" s="41"/>
      <c r="AN2006" s="41"/>
    </row>
    <row r="2007" ht="12.75" customHeight="1">
      <c r="A2007" s="174">
        <v>15.0</v>
      </c>
      <c r="B2007" s="55">
        <f t="shared" ref="B2007:C2007" si="937">A2007*0.9</f>
        <v>13.5</v>
      </c>
      <c r="C2007" s="63">
        <f t="shared" si="937"/>
        <v>12.15</v>
      </c>
      <c r="D2007" s="175" t="s">
        <v>1124</v>
      </c>
      <c r="E2007" s="58"/>
      <c r="F2007" s="78">
        <v>1.0</v>
      </c>
      <c r="G2007" s="131"/>
      <c r="H2007" s="131"/>
      <c r="I2007" s="29"/>
      <c r="J2007" s="61"/>
      <c r="K2007" s="41"/>
      <c r="L2007" s="41"/>
      <c r="M2007" s="41"/>
      <c r="N2007" s="41"/>
      <c r="O2007" s="41"/>
      <c r="P2007" s="41"/>
      <c r="Q2007" s="41"/>
      <c r="R2007" s="41"/>
      <c r="S2007" s="41"/>
      <c r="T2007" s="41"/>
      <c r="U2007" s="41"/>
      <c r="V2007" s="41"/>
      <c r="W2007" s="41"/>
      <c r="X2007" s="41"/>
      <c r="Y2007" s="41"/>
      <c r="Z2007" s="41"/>
      <c r="AA2007" s="41"/>
      <c r="AB2007" s="41"/>
      <c r="AC2007" s="41"/>
      <c r="AD2007" s="41"/>
      <c r="AE2007" s="41"/>
      <c r="AF2007" s="41"/>
      <c r="AG2007" s="41"/>
      <c r="AH2007" s="41"/>
      <c r="AI2007" s="41"/>
      <c r="AJ2007" s="41"/>
      <c r="AK2007" s="41"/>
      <c r="AL2007" s="41"/>
      <c r="AM2007" s="41"/>
      <c r="AN2007" s="41"/>
    </row>
    <row r="2008" ht="12.75" customHeight="1">
      <c r="A2008" s="174">
        <v>15.0</v>
      </c>
      <c r="B2008" s="55">
        <f t="shared" ref="B2008:C2008" si="938">A2008*0.9</f>
        <v>13.5</v>
      </c>
      <c r="C2008" s="63">
        <f t="shared" si="938"/>
        <v>12.15</v>
      </c>
      <c r="D2008" s="175" t="s">
        <v>1125</v>
      </c>
      <c r="E2008" s="58"/>
      <c r="F2008" s="78">
        <v>1.0</v>
      </c>
      <c r="G2008" s="131"/>
      <c r="H2008" s="131"/>
      <c r="I2008" s="29"/>
      <c r="J2008" s="61"/>
      <c r="K2008" s="41"/>
      <c r="L2008" s="41"/>
      <c r="M2008" s="41"/>
      <c r="N2008" s="41"/>
      <c r="O2008" s="41"/>
      <c r="P2008" s="41"/>
      <c r="Q2008" s="41"/>
      <c r="R2008" s="41"/>
      <c r="S2008" s="41"/>
      <c r="T2008" s="41"/>
      <c r="U2008" s="41"/>
      <c r="V2008" s="41"/>
      <c r="W2008" s="41"/>
      <c r="X2008" s="41"/>
      <c r="Y2008" s="41"/>
      <c r="Z2008" s="41"/>
      <c r="AA2008" s="41"/>
      <c r="AB2008" s="41"/>
      <c r="AC2008" s="41"/>
      <c r="AD2008" s="41"/>
      <c r="AE2008" s="41"/>
      <c r="AF2008" s="41"/>
      <c r="AG2008" s="41"/>
      <c r="AH2008" s="41"/>
      <c r="AI2008" s="41"/>
      <c r="AJ2008" s="41"/>
      <c r="AK2008" s="41"/>
      <c r="AL2008" s="41"/>
      <c r="AM2008" s="41"/>
      <c r="AN2008" s="41"/>
    </row>
    <row r="2009" ht="12.75" customHeight="1">
      <c r="A2009" s="174">
        <v>15.0</v>
      </c>
      <c r="B2009" s="55">
        <f t="shared" ref="B2009:C2009" si="939">A2009*0.9</f>
        <v>13.5</v>
      </c>
      <c r="C2009" s="63">
        <f t="shared" si="939"/>
        <v>12.15</v>
      </c>
      <c r="D2009" s="175" t="s">
        <v>1126</v>
      </c>
      <c r="E2009" s="58"/>
      <c r="F2009" s="78">
        <v>1.0</v>
      </c>
      <c r="G2009" s="131"/>
      <c r="H2009" s="131"/>
      <c r="I2009" s="29"/>
      <c r="J2009" s="61"/>
      <c r="K2009" s="41"/>
      <c r="L2009" s="41"/>
      <c r="M2009" s="41"/>
      <c r="N2009" s="41"/>
      <c r="O2009" s="41"/>
      <c r="P2009" s="41"/>
      <c r="Q2009" s="41"/>
      <c r="R2009" s="41"/>
      <c r="S2009" s="41"/>
      <c r="T2009" s="41"/>
      <c r="U2009" s="41"/>
      <c r="V2009" s="41"/>
      <c r="W2009" s="41"/>
      <c r="X2009" s="41"/>
      <c r="Y2009" s="41"/>
      <c r="Z2009" s="41"/>
      <c r="AA2009" s="41"/>
      <c r="AB2009" s="41"/>
      <c r="AC2009" s="41"/>
      <c r="AD2009" s="41"/>
      <c r="AE2009" s="41"/>
      <c r="AF2009" s="41"/>
      <c r="AG2009" s="41"/>
      <c r="AH2009" s="41"/>
      <c r="AI2009" s="41"/>
      <c r="AJ2009" s="41"/>
      <c r="AK2009" s="41"/>
      <c r="AL2009" s="41"/>
      <c r="AM2009" s="41"/>
      <c r="AN2009" s="41"/>
    </row>
    <row r="2010" ht="12.75" customHeight="1">
      <c r="A2010" s="174">
        <v>15.0</v>
      </c>
      <c r="B2010" s="55">
        <f t="shared" ref="B2010:C2010" si="940">A2010*0.9</f>
        <v>13.5</v>
      </c>
      <c r="C2010" s="63">
        <f t="shared" si="940"/>
        <v>12.15</v>
      </c>
      <c r="D2010" s="175" t="s">
        <v>1127</v>
      </c>
      <c r="E2010" s="58"/>
      <c r="F2010" s="78">
        <v>2.0</v>
      </c>
      <c r="G2010" s="131"/>
      <c r="H2010" s="131"/>
      <c r="I2010" s="29"/>
      <c r="J2010" s="61"/>
      <c r="K2010" s="41"/>
      <c r="L2010" s="41"/>
      <c r="M2010" s="41"/>
      <c r="N2010" s="41"/>
      <c r="O2010" s="41"/>
      <c r="P2010" s="41"/>
      <c r="Q2010" s="41"/>
      <c r="R2010" s="41"/>
      <c r="S2010" s="41"/>
      <c r="T2010" s="41"/>
      <c r="U2010" s="41"/>
      <c r="V2010" s="41"/>
      <c r="W2010" s="41"/>
      <c r="X2010" s="41"/>
      <c r="Y2010" s="41"/>
      <c r="Z2010" s="41"/>
      <c r="AA2010" s="41"/>
      <c r="AB2010" s="41"/>
      <c r="AC2010" s="41"/>
      <c r="AD2010" s="41"/>
      <c r="AE2010" s="41"/>
      <c r="AF2010" s="41"/>
      <c r="AG2010" s="41"/>
      <c r="AH2010" s="41"/>
      <c r="AI2010" s="41"/>
      <c r="AJ2010" s="41"/>
      <c r="AK2010" s="41"/>
      <c r="AL2010" s="41"/>
      <c r="AM2010" s="41"/>
      <c r="AN2010" s="41"/>
    </row>
    <row r="2011" ht="12.75" customHeight="1">
      <c r="A2011" s="174">
        <v>15.0</v>
      </c>
      <c r="B2011" s="55">
        <f t="shared" ref="B2011:C2011" si="941">A2011*0.9</f>
        <v>13.5</v>
      </c>
      <c r="C2011" s="63">
        <f t="shared" si="941"/>
        <v>12.15</v>
      </c>
      <c r="D2011" s="175" t="s">
        <v>1128</v>
      </c>
      <c r="E2011" s="154" t="s">
        <v>525</v>
      </c>
      <c r="F2011" s="78">
        <v>1.0</v>
      </c>
      <c r="G2011" s="131"/>
      <c r="H2011" s="131"/>
      <c r="I2011" s="29"/>
      <c r="J2011" s="61"/>
      <c r="K2011" s="41"/>
      <c r="L2011" s="41"/>
      <c r="M2011" s="41"/>
      <c r="N2011" s="41"/>
      <c r="O2011" s="41"/>
      <c r="P2011" s="41"/>
      <c r="Q2011" s="41"/>
      <c r="R2011" s="41"/>
      <c r="S2011" s="41"/>
      <c r="T2011" s="41"/>
      <c r="U2011" s="41"/>
      <c r="V2011" s="41"/>
      <c r="W2011" s="41"/>
      <c r="X2011" s="41"/>
      <c r="Y2011" s="41"/>
      <c r="Z2011" s="41"/>
      <c r="AA2011" s="41"/>
      <c r="AB2011" s="41"/>
      <c r="AC2011" s="41"/>
      <c r="AD2011" s="41"/>
      <c r="AE2011" s="41"/>
      <c r="AF2011" s="41"/>
      <c r="AG2011" s="41"/>
      <c r="AH2011" s="41"/>
      <c r="AI2011" s="41"/>
      <c r="AJ2011" s="41"/>
      <c r="AK2011" s="41"/>
      <c r="AL2011" s="41"/>
      <c r="AM2011" s="41"/>
      <c r="AN2011" s="41"/>
    </row>
    <row r="2012" ht="12.75" customHeight="1">
      <c r="A2012" s="174">
        <v>15.0</v>
      </c>
      <c r="B2012" s="55">
        <f t="shared" ref="B2012:C2012" si="942">A2012*0.9</f>
        <v>13.5</v>
      </c>
      <c r="C2012" s="63">
        <f t="shared" si="942"/>
        <v>12.15</v>
      </c>
      <c r="D2012" s="175" t="s">
        <v>1129</v>
      </c>
      <c r="E2012" s="154" t="s">
        <v>1130</v>
      </c>
      <c r="F2012" s="78">
        <v>17.0</v>
      </c>
      <c r="G2012" s="131"/>
      <c r="H2012" s="131"/>
      <c r="I2012" s="29"/>
      <c r="J2012" s="61"/>
      <c r="K2012" s="41"/>
      <c r="L2012" s="41"/>
      <c r="M2012" s="41"/>
      <c r="N2012" s="41"/>
      <c r="O2012" s="41"/>
      <c r="P2012" s="41"/>
      <c r="Q2012" s="41"/>
      <c r="R2012" s="41"/>
      <c r="S2012" s="41"/>
      <c r="T2012" s="41"/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F2012" s="41"/>
      <c r="AG2012" s="41"/>
      <c r="AH2012" s="41"/>
      <c r="AI2012" s="41"/>
      <c r="AJ2012" s="41"/>
      <c r="AK2012" s="41"/>
      <c r="AL2012" s="41"/>
      <c r="AM2012" s="41"/>
      <c r="AN2012" s="41"/>
    </row>
    <row r="2013" ht="12.75" customHeight="1">
      <c r="A2013" s="174">
        <v>15.0</v>
      </c>
      <c r="B2013" s="55">
        <f t="shared" ref="B2013:C2013" si="943">A2013*0.9</f>
        <v>13.5</v>
      </c>
      <c r="C2013" s="63">
        <f t="shared" si="943"/>
        <v>12.15</v>
      </c>
      <c r="D2013" s="175" t="s">
        <v>1131</v>
      </c>
      <c r="E2013" s="154" t="s">
        <v>551</v>
      </c>
      <c r="F2013" s="78">
        <v>4.0</v>
      </c>
      <c r="G2013" s="131"/>
      <c r="H2013" s="131"/>
      <c r="I2013" s="29"/>
      <c r="J2013" s="61"/>
      <c r="K2013" s="41"/>
      <c r="L2013" s="41"/>
      <c r="M2013" s="41"/>
      <c r="N2013" s="41"/>
      <c r="O2013" s="41"/>
      <c r="P2013" s="41"/>
      <c r="Q2013" s="41"/>
      <c r="R2013" s="41"/>
      <c r="S2013" s="41"/>
      <c r="T2013" s="41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F2013" s="41"/>
      <c r="AG2013" s="41"/>
      <c r="AH2013" s="41"/>
      <c r="AI2013" s="41"/>
      <c r="AJ2013" s="41"/>
      <c r="AK2013" s="41"/>
      <c r="AL2013" s="41"/>
      <c r="AM2013" s="41"/>
      <c r="AN2013" s="41"/>
    </row>
    <row r="2014" ht="12.75" customHeight="1">
      <c r="A2014" s="174">
        <v>15.0</v>
      </c>
      <c r="B2014" s="55">
        <f t="shared" ref="B2014:C2014" si="944">A2014*0.9</f>
        <v>13.5</v>
      </c>
      <c r="C2014" s="63">
        <f t="shared" si="944"/>
        <v>12.15</v>
      </c>
      <c r="D2014" s="175" t="s">
        <v>1132</v>
      </c>
      <c r="E2014" s="58"/>
      <c r="F2014" s="78">
        <v>1.0</v>
      </c>
      <c r="G2014" s="131"/>
      <c r="H2014" s="131"/>
      <c r="I2014" s="29"/>
      <c r="J2014" s="61"/>
      <c r="K2014" s="41"/>
      <c r="L2014" s="41"/>
      <c r="M2014" s="41"/>
      <c r="N2014" s="41"/>
      <c r="O2014" s="41"/>
      <c r="P2014" s="41"/>
      <c r="Q2014" s="41"/>
      <c r="R2014" s="41"/>
      <c r="S2014" s="41"/>
      <c r="T2014" s="41"/>
      <c r="U2014" s="41"/>
      <c r="V2014" s="41"/>
      <c r="W2014" s="41"/>
      <c r="X2014" s="41"/>
      <c r="Y2014" s="41"/>
      <c r="Z2014" s="41"/>
      <c r="AA2014" s="41"/>
      <c r="AB2014" s="41"/>
      <c r="AC2014" s="41"/>
      <c r="AD2014" s="41"/>
      <c r="AE2014" s="41"/>
      <c r="AF2014" s="41"/>
      <c r="AG2014" s="41"/>
      <c r="AH2014" s="41"/>
      <c r="AI2014" s="41"/>
      <c r="AJ2014" s="41"/>
      <c r="AK2014" s="41"/>
      <c r="AL2014" s="41"/>
      <c r="AM2014" s="41"/>
      <c r="AN2014" s="41"/>
    </row>
    <row r="2015" ht="12.75" customHeight="1">
      <c r="A2015" s="174">
        <v>15.0</v>
      </c>
      <c r="B2015" s="55">
        <f t="shared" ref="B2015:C2015" si="945">A2015*0.9</f>
        <v>13.5</v>
      </c>
      <c r="C2015" s="63">
        <f t="shared" si="945"/>
        <v>12.15</v>
      </c>
      <c r="D2015" s="175" t="s">
        <v>1133</v>
      </c>
      <c r="E2015" s="58"/>
      <c r="F2015" s="78">
        <v>2.0</v>
      </c>
      <c r="G2015" s="131"/>
      <c r="H2015" s="131"/>
      <c r="I2015" s="29"/>
      <c r="J2015" s="61"/>
      <c r="K2015" s="41"/>
      <c r="L2015" s="41"/>
      <c r="M2015" s="41"/>
      <c r="N2015" s="41"/>
      <c r="O2015" s="41"/>
      <c r="P2015" s="41"/>
      <c r="Q2015" s="41"/>
      <c r="R2015" s="41"/>
      <c r="S2015" s="41"/>
      <c r="T2015" s="41"/>
      <c r="U2015" s="41"/>
      <c r="V2015" s="41"/>
      <c r="W2015" s="41"/>
      <c r="X2015" s="41"/>
      <c r="Y2015" s="41"/>
      <c r="Z2015" s="41"/>
      <c r="AA2015" s="41"/>
      <c r="AB2015" s="41"/>
      <c r="AC2015" s="41"/>
      <c r="AD2015" s="41"/>
      <c r="AE2015" s="41"/>
      <c r="AF2015" s="41"/>
      <c r="AG2015" s="41"/>
      <c r="AH2015" s="41"/>
      <c r="AI2015" s="41"/>
      <c r="AJ2015" s="41"/>
      <c r="AK2015" s="41"/>
      <c r="AL2015" s="41"/>
      <c r="AM2015" s="41"/>
      <c r="AN2015" s="41"/>
    </row>
    <row r="2016" ht="12.75" customHeight="1">
      <c r="A2016" s="174">
        <v>15.0</v>
      </c>
      <c r="B2016" s="55">
        <f t="shared" ref="B2016:C2016" si="946">A2016*0.9</f>
        <v>13.5</v>
      </c>
      <c r="C2016" s="63">
        <f t="shared" si="946"/>
        <v>12.15</v>
      </c>
      <c r="D2016" s="175" t="s">
        <v>1134</v>
      </c>
      <c r="E2016" s="58"/>
      <c r="F2016" s="78">
        <v>2.0</v>
      </c>
      <c r="G2016" s="131"/>
      <c r="H2016" s="131"/>
      <c r="I2016" s="29"/>
      <c r="J2016" s="61"/>
      <c r="K2016" s="41"/>
      <c r="L2016" s="41"/>
      <c r="M2016" s="41"/>
      <c r="N2016" s="41"/>
      <c r="O2016" s="41"/>
      <c r="P2016" s="41"/>
      <c r="Q2016" s="41"/>
      <c r="R2016" s="41"/>
      <c r="S2016" s="41"/>
      <c r="T2016" s="41"/>
      <c r="U2016" s="41"/>
      <c r="V2016" s="41"/>
      <c r="W2016" s="41"/>
      <c r="X2016" s="41"/>
      <c r="Y2016" s="41"/>
      <c r="Z2016" s="41"/>
      <c r="AA2016" s="41"/>
      <c r="AB2016" s="41"/>
      <c r="AC2016" s="41"/>
      <c r="AD2016" s="41"/>
      <c r="AE2016" s="41"/>
      <c r="AF2016" s="41"/>
      <c r="AG2016" s="41"/>
      <c r="AH2016" s="41"/>
      <c r="AI2016" s="41"/>
      <c r="AJ2016" s="41"/>
      <c r="AK2016" s="41"/>
      <c r="AL2016" s="41"/>
      <c r="AM2016" s="41"/>
      <c r="AN2016" s="41"/>
    </row>
    <row r="2017" ht="12.75" customHeight="1">
      <c r="A2017" s="174">
        <v>15.0</v>
      </c>
      <c r="B2017" s="55">
        <f t="shared" ref="B2017:C2017" si="947">A2017*0.9</f>
        <v>13.5</v>
      </c>
      <c r="C2017" s="63">
        <f t="shared" si="947"/>
        <v>12.15</v>
      </c>
      <c r="D2017" s="175" t="s">
        <v>1135</v>
      </c>
      <c r="E2017" s="58"/>
      <c r="F2017" s="78">
        <v>2.0</v>
      </c>
      <c r="G2017" s="131"/>
      <c r="H2017" s="131"/>
      <c r="I2017" s="29"/>
      <c r="J2017" s="61"/>
      <c r="K2017" s="41"/>
      <c r="L2017" s="41"/>
      <c r="M2017" s="41"/>
      <c r="N2017" s="41"/>
      <c r="O2017" s="41"/>
      <c r="P2017" s="41"/>
      <c r="Q2017" s="41"/>
      <c r="R2017" s="41"/>
      <c r="S2017" s="41"/>
      <c r="T2017" s="41"/>
      <c r="U2017" s="41"/>
      <c r="V2017" s="41"/>
      <c r="W2017" s="41"/>
      <c r="X2017" s="41"/>
      <c r="Y2017" s="41"/>
      <c r="Z2017" s="41"/>
      <c r="AA2017" s="41"/>
      <c r="AB2017" s="41"/>
      <c r="AC2017" s="41"/>
      <c r="AD2017" s="41"/>
      <c r="AE2017" s="41"/>
      <c r="AF2017" s="41"/>
      <c r="AG2017" s="41"/>
      <c r="AH2017" s="41"/>
      <c r="AI2017" s="41"/>
      <c r="AJ2017" s="41"/>
      <c r="AK2017" s="41"/>
      <c r="AL2017" s="41"/>
      <c r="AM2017" s="41"/>
      <c r="AN2017" s="41"/>
    </row>
    <row r="2018" ht="12.75" customHeight="1">
      <c r="A2018" s="174">
        <v>15.0</v>
      </c>
      <c r="B2018" s="55">
        <f t="shared" ref="B2018:C2018" si="948">A2018*0.9</f>
        <v>13.5</v>
      </c>
      <c r="C2018" s="63">
        <f t="shared" si="948"/>
        <v>12.15</v>
      </c>
      <c r="D2018" s="175" t="s">
        <v>1136</v>
      </c>
      <c r="E2018" s="58"/>
      <c r="F2018" s="78">
        <v>2.0</v>
      </c>
      <c r="G2018" s="131"/>
      <c r="H2018" s="131"/>
      <c r="I2018" s="29"/>
      <c r="J2018" s="61"/>
      <c r="K2018" s="41"/>
      <c r="L2018" s="41"/>
      <c r="M2018" s="41"/>
      <c r="N2018" s="41"/>
      <c r="O2018" s="41"/>
      <c r="P2018" s="41"/>
      <c r="Q2018" s="41"/>
      <c r="R2018" s="41"/>
      <c r="S2018" s="41"/>
      <c r="T2018" s="41"/>
      <c r="U2018" s="41"/>
      <c r="V2018" s="41"/>
      <c r="W2018" s="41"/>
      <c r="X2018" s="41"/>
      <c r="Y2018" s="41"/>
      <c r="Z2018" s="41"/>
      <c r="AA2018" s="41"/>
      <c r="AB2018" s="41"/>
      <c r="AC2018" s="41"/>
      <c r="AD2018" s="41"/>
      <c r="AE2018" s="41"/>
      <c r="AF2018" s="41"/>
      <c r="AG2018" s="41"/>
      <c r="AH2018" s="41"/>
      <c r="AI2018" s="41"/>
      <c r="AJ2018" s="41"/>
      <c r="AK2018" s="41"/>
      <c r="AL2018" s="41"/>
      <c r="AM2018" s="41"/>
      <c r="AN2018" s="41"/>
    </row>
    <row r="2019" ht="12.75" customHeight="1">
      <c r="A2019" s="174">
        <v>15.0</v>
      </c>
      <c r="B2019" s="55">
        <f t="shared" ref="B2019:C2019" si="949">A2019*0.9</f>
        <v>13.5</v>
      </c>
      <c r="C2019" s="63">
        <f t="shared" si="949"/>
        <v>12.15</v>
      </c>
      <c r="D2019" s="175" t="s">
        <v>1137</v>
      </c>
      <c r="E2019" s="58"/>
      <c r="F2019" s="78">
        <v>1.0</v>
      </c>
      <c r="G2019" s="131"/>
      <c r="H2019" s="131"/>
      <c r="I2019" s="29"/>
      <c r="J2019" s="61"/>
      <c r="K2019" s="41"/>
      <c r="L2019" s="41"/>
      <c r="M2019" s="41"/>
      <c r="N2019" s="41"/>
      <c r="O2019" s="41"/>
      <c r="P2019" s="41"/>
      <c r="Q2019" s="41"/>
      <c r="R2019" s="41"/>
      <c r="S2019" s="41"/>
      <c r="T2019" s="41"/>
      <c r="U2019" s="41"/>
      <c r="V2019" s="41"/>
      <c r="W2019" s="41"/>
      <c r="X2019" s="41"/>
      <c r="Y2019" s="41"/>
      <c r="Z2019" s="41"/>
      <c r="AA2019" s="41"/>
      <c r="AB2019" s="41"/>
      <c r="AC2019" s="41"/>
      <c r="AD2019" s="41"/>
      <c r="AE2019" s="41"/>
      <c r="AF2019" s="41"/>
      <c r="AG2019" s="41"/>
      <c r="AH2019" s="41"/>
      <c r="AI2019" s="41"/>
      <c r="AJ2019" s="41"/>
      <c r="AK2019" s="41"/>
      <c r="AL2019" s="41"/>
      <c r="AM2019" s="41"/>
      <c r="AN2019" s="41"/>
    </row>
    <row r="2020" ht="12.75" customHeight="1">
      <c r="A2020" s="174">
        <v>600.0</v>
      </c>
      <c r="B2020" s="55">
        <f t="shared" ref="B2020:C2020" si="950">A2020*0.9</f>
        <v>540</v>
      </c>
      <c r="C2020" s="63">
        <f t="shared" si="950"/>
        <v>486</v>
      </c>
      <c r="D2020" s="175" t="s">
        <v>953</v>
      </c>
      <c r="E2020" s="58"/>
      <c r="F2020" s="78">
        <v>1.0</v>
      </c>
      <c r="G2020" s="131"/>
      <c r="H2020" s="131"/>
      <c r="I2020" s="29"/>
      <c r="J2020" s="61"/>
      <c r="K2020" s="41"/>
      <c r="L2020" s="41"/>
      <c r="M2020" s="41"/>
      <c r="N2020" s="41"/>
      <c r="O2020" s="41"/>
      <c r="P2020" s="41"/>
      <c r="Q2020" s="41"/>
      <c r="R2020" s="41"/>
      <c r="S2020" s="41"/>
      <c r="T2020" s="41"/>
      <c r="U2020" s="41"/>
      <c r="V2020" s="41"/>
      <c r="W2020" s="41"/>
      <c r="X2020" s="41"/>
      <c r="Y2020" s="41"/>
      <c r="Z2020" s="41"/>
      <c r="AA2020" s="41"/>
      <c r="AB2020" s="41"/>
      <c r="AC2020" s="41"/>
      <c r="AD2020" s="41"/>
      <c r="AE2020" s="41"/>
      <c r="AF2020" s="41"/>
      <c r="AG2020" s="41"/>
      <c r="AH2020" s="41"/>
      <c r="AI2020" s="41"/>
      <c r="AJ2020" s="41"/>
      <c r="AK2020" s="41"/>
      <c r="AL2020" s="41"/>
      <c r="AM2020" s="41"/>
      <c r="AN2020" s="41"/>
    </row>
    <row r="2021" ht="12.75" customHeight="1">
      <c r="A2021" s="174">
        <v>15.0</v>
      </c>
      <c r="B2021" s="55">
        <f t="shared" ref="B2021:C2021" si="951">A2021*0.9</f>
        <v>13.5</v>
      </c>
      <c r="C2021" s="63">
        <f t="shared" si="951"/>
        <v>12.15</v>
      </c>
      <c r="D2021" s="175" t="s">
        <v>1138</v>
      </c>
      <c r="E2021" s="58"/>
      <c r="F2021" s="78">
        <v>1.0</v>
      </c>
      <c r="G2021" s="131"/>
      <c r="H2021" s="131"/>
      <c r="I2021" s="29"/>
      <c r="J2021" s="61"/>
      <c r="K2021" s="41"/>
      <c r="L2021" s="41"/>
      <c r="M2021" s="41"/>
      <c r="N2021" s="41"/>
      <c r="O2021" s="41"/>
      <c r="P2021" s="41"/>
      <c r="Q2021" s="41"/>
      <c r="R2021" s="41"/>
      <c r="S2021" s="41"/>
      <c r="T2021" s="41"/>
      <c r="U2021" s="41"/>
      <c r="V2021" s="41"/>
      <c r="W2021" s="41"/>
      <c r="X2021" s="41"/>
      <c r="Y2021" s="41"/>
      <c r="Z2021" s="41"/>
      <c r="AA2021" s="41"/>
      <c r="AB2021" s="41"/>
      <c r="AC2021" s="41"/>
      <c r="AD2021" s="41"/>
      <c r="AE2021" s="41"/>
      <c r="AF2021" s="41"/>
      <c r="AG2021" s="41"/>
      <c r="AH2021" s="41"/>
      <c r="AI2021" s="41"/>
      <c r="AJ2021" s="41"/>
      <c r="AK2021" s="41"/>
      <c r="AL2021" s="41"/>
      <c r="AM2021" s="41"/>
      <c r="AN2021" s="41"/>
    </row>
    <row r="2022" ht="12.75" customHeight="1">
      <c r="A2022" s="174">
        <v>15.0</v>
      </c>
      <c r="B2022" s="55">
        <f t="shared" ref="B2022:C2022" si="952">A2022*0.9</f>
        <v>13.5</v>
      </c>
      <c r="C2022" s="63">
        <f t="shared" si="952"/>
        <v>12.15</v>
      </c>
      <c r="D2022" s="175" t="s">
        <v>1139</v>
      </c>
      <c r="E2022" s="154" t="s">
        <v>525</v>
      </c>
      <c r="F2022" s="78">
        <v>6.0</v>
      </c>
      <c r="G2022" s="131"/>
      <c r="H2022" s="131"/>
      <c r="I2022" s="29"/>
      <c r="J2022" s="61"/>
      <c r="K2022" s="41"/>
      <c r="L2022" s="41"/>
      <c r="M2022" s="41"/>
      <c r="N2022" s="41"/>
      <c r="O2022" s="41"/>
      <c r="P2022" s="41"/>
      <c r="Q2022" s="41"/>
      <c r="R2022" s="41"/>
      <c r="S2022" s="41"/>
      <c r="T2022" s="41"/>
      <c r="U2022" s="41"/>
      <c r="V2022" s="41"/>
      <c r="W2022" s="41"/>
      <c r="X2022" s="41"/>
      <c r="Y2022" s="41"/>
      <c r="Z2022" s="41"/>
      <c r="AA2022" s="41"/>
      <c r="AB2022" s="41"/>
      <c r="AC2022" s="41"/>
      <c r="AD2022" s="41"/>
      <c r="AE2022" s="41"/>
      <c r="AF2022" s="41"/>
      <c r="AG2022" s="41"/>
      <c r="AH2022" s="41"/>
      <c r="AI2022" s="41"/>
      <c r="AJ2022" s="41"/>
      <c r="AK2022" s="41"/>
      <c r="AL2022" s="41"/>
      <c r="AM2022" s="41"/>
      <c r="AN2022" s="41"/>
    </row>
    <row r="2023" ht="12.75" customHeight="1">
      <c r="A2023" s="174">
        <v>15.0</v>
      </c>
      <c r="B2023" s="55">
        <f t="shared" ref="B2023:C2023" si="953">A2023*0.9</f>
        <v>13.5</v>
      </c>
      <c r="C2023" s="63">
        <f t="shared" si="953"/>
        <v>12.15</v>
      </c>
      <c r="D2023" s="175" t="s">
        <v>1140</v>
      </c>
      <c r="E2023" s="58"/>
      <c r="F2023" s="78">
        <v>1.0</v>
      </c>
      <c r="G2023" s="131"/>
      <c r="H2023" s="131"/>
      <c r="I2023" s="29"/>
      <c r="J2023" s="61"/>
      <c r="K2023" s="41"/>
      <c r="L2023" s="41"/>
      <c r="M2023" s="41"/>
      <c r="N2023" s="41"/>
      <c r="O2023" s="41"/>
      <c r="P2023" s="41"/>
      <c r="Q2023" s="41"/>
      <c r="R2023" s="41"/>
      <c r="S2023" s="41"/>
      <c r="T2023" s="41"/>
      <c r="U2023" s="41"/>
      <c r="V2023" s="41"/>
      <c r="W2023" s="41"/>
      <c r="X2023" s="41"/>
      <c r="Y2023" s="41"/>
      <c r="Z2023" s="41"/>
      <c r="AA2023" s="41"/>
      <c r="AB2023" s="41"/>
      <c r="AC2023" s="41"/>
      <c r="AD2023" s="41"/>
      <c r="AE2023" s="41"/>
      <c r="AF2023" s="41"/>
      <c r="AG2023" s="41"/>
      <c r="AH2023" s="41"/>
      <c r="AI2023" s="41"/>
      <c r="AJ2023" s="41"/>
      <c r="AK2023" s="41"/>
      <c r="AL2023" s="41"/>
      <c r="AM2023" s="41"/>
      <c r="AN2023" s="41"/>
    </row>
    <row r="2024" ht="12.75" customHeight="1">
      <c r="A2024" s="174">
        <v>15.0</v>
      </c>
      <c r="B2024" s="55">
        <f t="shared" ref="B2024:C2024" si="954">A2024*0.9</f>
        <v>13.5</v>
      </c>
      <c r="C2024" s="63">
        <f t="shared" si="954"/>
        <v>12.15</v>
      </c>
      <c r="D2024" s="175" t="s">
        <v>1141</v>
      </c>
      <c r="E2024" s="58"/>
      <c r="F2024" s="78">
        <v>1.0</v>
      </c>
      <c r="G2024" s="131"/>
      <c r="H2024" s="131"/>
      <c r="I2024" s="29"/>
      <c r="J2024" s="61"/>
      <c r="K2024" s="41"/>
      <c r="L2024" s="41"/>
      <c r="M2024" s="41"/>
      <c r="N2024" s="41"/>
      <c r="O2024" s="41"/>
      <c r="P2024" s="41"/>
      <c r="Q2024" s="41"/>
      <c r="R2024" s="41"/>
      <c r="S2024" s="41"/>
      <c r="T2024" s="41"/>
      <c r="U2024" s="41"/>
      <c r="V2024" s="41"/>
      <c r="W2024" s="41"/>
      <c r="X2024" s="41"/>
      <c r="Y2024" s="41"/>
      <c r="Z2024" s="41"/>
      <c r="AA2024" s="41"/>
      <c r="AB2024" s="41"/>
      <c r="AC2024" s="41"/>
      <c r="AD2024" s="41"/>
      <c r="AE2024" s="41"/>
      <c r="AF2024" s="41"/>
      <c r="AG2024" s="41"/>
      <c r="AH2024" s="41"/>
      <c r="AI2024" s="41"/>
      <c r="AJ2024" s="41"/>
      <c r="AK2024" s="41"/>
      <c r="AL2024" s="41"/>
      <c r="AM2024" s="41"/>
      <c r="AN2024" s="41"/>
    </row>
    <row r="2025" ht="12.75" customHeight="1">
      <c r="A2025" s="174">
        <v>15.0</v>
      </c>
      <c r="B2025" s="55">
        <f t="shared" ref="B2025:C2025" si="955">A2025*0.9</f>
        <v>13.5</v>
      </c>
      <c r="C2025" s="63">
        <f t="shared" si="955"/>
        <v>12.15</v>
      </c>
      <c r="D2025" s="175" t="s">
        <v>1142</v>
      </c>
      <c r="E2025" s="58"/>
      <c r="F2025" s="78">
        <v>2.0</v>
      </c>
      <c r="G2025" s="131"/>
      <c r="H2025" s="131"/>
      <c r="I2025" s="29"/>
      <c r="J2025" s="61"/>
      <c r="K2025" s="41"/>
      <c r="L2025" s="41"/>
      <c r="M2025" s="41"/>
      <c r="N2025" s="41"/>
      <c r="O2025" s="41"/>
      <c r="P2025" s="41"/>
      <c r="Q2025" s="41"/>
      <c r="R2025" s="41"/>
      <c r="S2025" s="41"/>
      <c r="T2025" s="41"/>
      <c r="U2025" s="41"/>
      <c r="V2025" s="41"/>
      <c r="W2025" s="41"/>
      <c r="X2025" s="41"/>
      <c r="Y2025" s="41"/>
      <c r="Z2025" s="41"/>
      <c r="AA2025" s="41"/>
      <c r="AB2025" s="41"/>
      <c r="AC2025" s="41"/>
      <c r="AD2025" s="41"/>
      <c r="AE2025" s="41"/>
      <c r="AF2025" s="41"/>
      <c r="AG2025" s="41"/>
      <c r="AH2025" s="41"/>
      <c r="AI2025" s="41"/>
      <c r="AJ2025" s="41"/>
      <c r="AK2025" s="41"/>
      <c r="AL2025" s="41"/>
      <c r="AM2025" s="41"/>
      <c r="AN2025" s="41"/>
    </row>
    <row r="2026" ht="12.75" customHeight="1">
      <c r="A2026" s="174">
        <v>15.0</v>
      </c>
      <c r="B2026" s="55">
        <f t="shared" ref="B2026:C2026" si="956">A2026*0.9</f>
        <v>13.5</v>
      </c>
      <c r="C2026" s="63">
        <f t="shared" si="956"/>
        <v>12.15</v>
      </c>
      <c r="D2026" s="175" t="s">
        <v>1143</v>
      </c>
      <c r="E2026" s="58"/>
      <c r="F2026" s="78">
        <v>1.0</v>
      </c>
      <c r="G2026" s="131"/>
      <c r="H2026" s="131"/>
      <c r="I2026" s="29"/>
      <c r="J2026" s="61"/>
      <c r="K2026" s="41"/>
      <c r="L2026" s="41"/>
      <c r="M2026" s="41"/>
      <c r="N2026" s="41"/>
      <c r="O2026" s="41"/>
      <c r="P2026" s="41"/>
      <c r="Q2026" s="41"/>
      <c r="R2026" s="41"/>
      <c r="S2026" s="41"/>
      <c r="T2026" s="41"/>
      <c r="U2026" s="41"/>
      <c r="V2026" s="41"/>
      <c r="W2026" s="41"/>
      <c r="X2026" s="41"/>
      <c r="Y2026" s="41"/>
      <c r="Z2026" s="41"/>
      <c r="AA2026" s="41"/>
      <c r="AB2026" s="41"/>
      <c r="AC2026" s="41"/>
      <c r="AD2026" s="41"/>
      <c r="AE2026" s="41"/>
      <c r="AF2026" s="41"/>
      <c r="AG2026" s="41"/>
      <c r="AH2026" s="41"/>
      <c r="AI2026" s="41"/>
      <c r="AJ2026" s="41"/>
      <c r="AK2026" s="41"/>
      <c r="AL2026" s="41"/>
      <c r="AM2026" s="41"/>
      <c r="AN2026" s="41"/>
    </row>
    <row r="2027" ht="12.75" customHeight="1">
      <c r="A2027" s="296"/>
      <c r="B2027" s="55"/>
      <c r="C2027" s="63"/>
      <c r="D2027" s="69"/>
      <c r="E2027" s="58"/>
      <c r="F2027" s="74"/>
      <c r="G2027" s="29"/>
      <c r="H2027" s="29"/>
      <c r="I2027" s="29"/>
      <c r="J2027" s="61"/>
      <c r="K2027" s="41"/>
      <c r="L2027" s="41"/>
      <c r="M2027" s="41"/>
      <c r="N2027" s="41"/>
      <c r="O2027" s="41"/>
      <c r="P2027" s="41"/>
      <c r="Q2027" s="41"/>
      <c r="R2027" s="41"/>
      <c r="S2027" s="41"/>
      <c r="T2027" s="41"/>
      <c r="U2027" s="41"/>
      <c r="V2027" s="41"/>
      <c r="W2027" s="41"/>
      <c r="X2027" s="41"/>
      <c r="Y2027" s="41"/>
      <c r="Z2027" s="41"/>
      <c r="AA2027" s="41"/>
      <c r="AB2027" s="41"/>
      <c r="AC2027" s="41"/>
      <c r="AD2027" s="41"/>
      <c r="AE2027" s="41"/>
      <c r="AF2027" s="41"/>
      <c r="AG2027" s="41"/>
      <c r="AH2027" s="41"/>
      <c r="AI2027" s="41"/>
      <c r="AJ2027" s="41"/>
      <c r="AK2027" s="41"/>
      <c r="AL2027" s="41"/>
      <c r="AM2027" s="41"/>
      <c r="AN2027" s="41"/>
    </row>
    <row r="2028" ht="12.75" customHeight="1">
      <c r="A2028" s="296" t="s">
        <v>1144</v>
      </c>
      <c r="B2028" s="67"/>
      <c r="C2028" s="68"/>
      <c r="D2028" s="223" t="s">
        <v>1145</v>
      </c>
      <c r="E2028" s="224" t="s">
        <v>808</v>
      </c>
      <c r="F2028" s="225">
        <v>1.0</v>
      </c>
      <c r="G2028" s="29"/>
      <c r="H2028" s="29"/>
      <c r="I2028" s="29"/>
      <c r="J2028" s="61"/>
      <c r="K2028" s="41"/>
      <c r="L2028" s="41"/>
      <c r="M2028" s="41"/>
      <c r="N2028" s="41"/>
      <c r="O2028" s="41"/>
      <c r="P2028" s="41"/>
      <c r="Q2028" s="41"/>
      <c r="R2028" s="41"/>
      <c r="S2028" s="41"/>
      <c r="T2028" s="41"/>
      <c r="U2028" s="41"/>
      <c r="V2028" s="41"/>
      <c r="W2028" s="41"/>
      <c r="X2028" s="41"/>
      <c r="Y2028" s="41"/>
      <c r="Z2028" s="41"/>
      <c r="AA2028" s="41"/>
      <c r="AB2028" s="41"/>
      <c r="AC2028" s="41"/>
      <c r="AD2028" s="41"/>
      <c r="AE2028" s="41"/>
      <c r="AF2028" s="41"/>
      <c r="AG2028" s="41"/>
      <c r="AH2028" s="41"/>
      <c r="AI2028" s="41"/>
      <c r="AJ2028" s="41"/>
      <c r="AK2028" s="41"/>
      <c r="AL2028" s="41"/>
      <c r="AM2028" s="41"/>
      <c r="AN2028" s="41"/>
    </row>
    <row r="2029" ht="12.75" customHeight="1">
      <c r="A2029" s="296" t="s">
        <v>1144</v>
      </c>
      <c r="B2029" s="67"/>
      <c r="C2029" s="68"/>
      <c r="D2029" s="223" t="s">
        <v>1146</v>
      </c>
      <c r="E2029" s="224" t="s">
        <v>1147</v>
      </c>
      <c r="F2029" s="225">
        <v>6.0</v>
      </c>
      <c r="G2029" s="29"/>
      <c r="H2029" s="29"/>
      <c r="I2029" s="29"/>
      <c r="J2029" s="61"/>
      <c r="K2029" s="41"/>
      <c r="L2029" s="41"/>
      <c r="M2029" s="41"/>
      <c r="N2029" s="41"/>
      <c r="O2029" s="41"/>
      <c r="P2029" s="41"/>
      <c r="Q2029" s="41"/>
      <c r="R2029" s="41"/>
      <c r="S2029" s="41"/>
      <c r="T2029" s="41"/>
      <c r="U2029" s="41"/>
      <c r="V2029" s="41"/>
      <c r="W2029" s="41"/>
      <c r="X2029" s="41"/>
      <c r="Y2029" s="41"/>
      <c r="Z2029" s="41"/>
      <c r="AA2029" s="41"/>
      <c r="AB2029" s="41"/>
      <c r="AC2029" s="41"/>
      <c r="AD2029" s="41"/>
      <c r="AE2029" s="41"/>
      <c r="AF2029" s="41"/>
      <c r="AG2029" s="41"/>
      <c r="AH2029" s="41"/>
      <c r="AI2029" s="41"/>
      <c r="AJ2029" s="41"/>
      <c r="AK2029" s="41"/>
      <c r="AL2029" s="41"/>
      <c r="AM2029" s="41"/>
      <c r="AN2029" s="41"/>
    </row>
    <row r="2030" ht="12.75" customHeight="1">
      <c r="A2030" s="296" t="s">
        <v>1144</v>
      </c>
      <c r="B2030" s="67"/>
      <c r="C2030" s="68"/>
      <c r="D2030" s="223" t="s">
        <v>1148</v>
      </c>
      <c r="E2030" s="224" t="s">
        <v>780</v>
      </c>
      <c r="F2030" s="225">
        <v>4.0</v>
      </c>
      <c r="G2030" s="29"/>
      <c r="H2030" s="29"/>
      <c r="I2030" s="29"/>
      <c r="J2030" s="61"/>
      <c r="K2030" s="41"/>
      <c r="L2030" s="41"/>
      <c r="M2030" s="41"/>
      <c r="N2030" s="41"/>
      <c r="O2030" s="41"/>
      <c r="P2030" s="41"/>
      <c r="Q2030" s="41"/>
      <c r="R2030" s="41"/>
      <c r="S2030" s="41"/>
      <c r="T2030" s="41"/>
      <c r="U2030" s="41"/>
      <c r="V2030" s="41"/>
      <c r="W2030" s="41"/>
      <c r="X2030" s="41"/>
      <c r="Y2030" s="41"/>
      <c r="Z2030" s="41"/>
      <c r="AA2030" s="41"/>
      <c r="AB2030" s="41"/>
      <c r="AC2030" s="41"/>
      <c r="AD2030" s="41"/>
      <c r="AE2030" s="41"/>
      <c r="AF2030" s="41"/>
      <c r="AG2030" s="41"/>
      <c r="AH2030" s="41"/>
      <c r="AI2030" s="41"/>
      <c r="AJ2030" s="41"/>
      <c r="AK2030" s="41"/>
      <c r="AL2030" s="41"/>
      <c r="AM2030" s="41"/>
      <c r="AN2030" s="41"/>
    </row>
    <row r="2031" ht="12.75" customHeight="1">
      <c r="A2031" s="296" t="s">
        <v>1144</v>
      </c>
      <c r="B2031" s="67"/>
      <c r="C2031" s="68"/>
      <c r="D2031" s="223" t="s">
        <v>1148</v>
      </c>
      <c r="E2031" s="129"/>
      <c r="F2031" s="225">
        <v>39.0</v>
      </c>
      <c r="G2031" s="29"/>
      <c r="H2031" s="29"/>
      <c r="I2031" s="29"/>
      <c r="J2031" s="61"/>
      <c r="K2031" s="41"/>
      <c r="L2031" s="41"/>
      <c r="M2031" s="41"/>
      <c r="N2031" s="41"/>
      <c r="O2031" s="41"/>
      <c r="P2031" s="41"/>
      <c r="Q2031" s="41"/>
      <c r="R2031" s="41"/>
      <c r="S2031" s="41"/>
      <c r="T2031" s="41"/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41"/>
      <c r="AE2031" s="41"/>
      <c r="AF2031" s="41"/>
      <c r="AG2031" s="41"/>
      <c r="AH2031" s="41"/>
      <c r="AI2031" s="41"/>
      <c r="AJ2031" s="41"/>
      <c r="AK2031" s="41"/>
      <c r="AL2031" s="41"/>
      <c r="AM2031" s="41"/>
      <c r="AN2031" s="41"/>
    </row>
    <row r="2032" ht="12.75" customHeight="1">
      <c r="A2032" s="296" t="s">
        <v>1144</v>
      </c>
      <c r="B2032" s="67"/>
      <c r="C2032" s="68"/>
      <c r="D2032" s="223" t="s">
        <v>1149</v>
      </c>
      <c r="E2032" s="224" t="s">
        <v>780</v>
      </c>
      <c r="F2032" s="225">
        <v>3.0</v>
      </c>
      <c r="G2032" s="29"/>
      <c r="H2032" s="29"/>
      <c r="I2032" s="29"/>
      <c r="J2032" s="61"/>
      <c r="K2032" s="41"/>
      <c r="L2032" s="41"/>
      <c r="M2032" s="41"/>
      <c r="N2032" s="41"/>
      <c r="O2032" s="41"/>
      <c r="P2032" s="41"/>
      <c r="Q2032" s="41"/>
      <c r="R2032" s="41"/>
      <c r="S2032" s="41"/>
      <c r="T2032" s="41"/>
      <c r="U2032" s="41"/>
      <c r="V2032" s="41"/>
      <c r="W2032" s="41"/>
      <c r="X2032" s="41"/>
      <c r="Y2032" s="41"/>
      <c r="Z2032" s="41"/>
      <c r="AA2032" s="41"/>
      <c r="AB2032" s="41"/>
      <c r="AC2032" s="41"/>
      <c r="AD2032" s="41"/>
      <c r="AE2032" s="41"/>
      <c r="AF2032" s="41"/>
      <c r="AG2032" s="41"/>
      <c r="AH2032" s="41"/>
      <c r="AI2032" s="41"/>
      <c r="AJ2032" s="41"/>
      <c r="AK2032" s="41"/>
      <c r="AL2032" s="41"/>
      <c r="AM2032" s="41"/>
      <c r="AN2032" s="41"/>
    </row>
    <row r="2033" ht="12.75" customHeight="1">
      <c r="A2033" s="296" t="s">
        <v>1144</v>
      </c>
      <c r="B2033" s="67"/>
      <c r="C2033" s="68"/>
      <c r="D2033" s="223" t="s">
        <v>1150</v>
      </c>
      <c r="E2033" s="224" t="s">
        <v>780</v>
      </c>
      <c r="F2033" s="225">
        <v>7.0</v>
      </c>
      <c r="G2033" s="29"/>
      <c r="H2033" s="29"/>
      <c r="I2033" s="29"/>
      <c r="J2033" s="61"/>
      <c r="K2033" s="41"/>
      <c r="L2033" s="41"/>
      <c r="M2033" s="41"/>
      <c r="N2033" s="41"/>
      <c r="O2033" s="41"/>
      <c r="P2033" s="41"/>
      <c r="Q2033" s="41"/>
      <c r="R2033" s="41"/>
      <c r="S2033" s="41"/>
      <c r="T2033" s="41"/>
      <c r="U2033" s="41"/>
      <c r="V2033" s="41"/>
      <c r="W2033" s="41"/>
      <c r="X2033" s="41"/>
      <c r="Y2033" s="41"/>
      <c r="Z2033" s="41"/>
      <c r="AA2033" s="41"/>
      <c r="AB2033" s="41"/>
      <c r="AC2033" s="41"/>
      <c r="AD2033" s="41"/>
      <c r="AE2033" s="41"/>
      <c r="AF2033" s="41"/>
      <c r="AG2033" s="41"/>
      <c r="AH2033" s="41"/>
      <c r="AI2033" s="41"/>
      <c r="AJ2033" s="41"/>
      <c r="AK2033" s="41"/>
      <c r="AL2033" s="41"/>
      <c r="AM2033" s="41"/>
      <c r="AN2033" s="41"/>
    </row>
    <row r="2034" ht="12.75" customHeight="1">
      <c r="A2034" s="296" t="s">
        <v>1144</v>
      </c>
      <c r="B2034" s="67"/>
      <c r="C2034" s="68"/>
      <c r="D2034" s="223" t="s">
        <v>1150</v>
      </c>
      <c r="E2034" s="129"/>
      <c r="F2034" s="225">
        <v>87.0</v>
      </c>
      <c r="G2034" s="29"/>
      <c r="H2034" s="29"/>
      <c r="I2034" s="29"/>
      <c r="J2034" s="61"/>
      <c r="K2034" s="41"/>
      <c r="L2034" s="41"/>
      <c r="M2034" s="41"/>
      <c r="N2034" s="41"/>
      <c r="O2034" s="41"/>
      <c r="P2034" s="41"/>
      <c r="Q2034" s="41"/>
      <c r="R2034" s="41"/>
      <c r="S2034" s="41"/>
      <c r="T2034" s="41"/>
      <c r="U2034" s="41"/>
      <c r="V2034" s="41"/>
      <c r="W2034" s="41"/>
      <c r="X2034" s="41"/>
      <c r="Y2034" s="41"/>
      <c r="Z2034" s="41"/>
      <c r="AA2034" s="41"/>
      <c r="AB2034" s="41"/>
      <c r="AC2034" s="41"/>
      <c r="AD2034" s="41"/>
      <c r="AE2034" s="41"/>
      <c r="AF2034" s="41"/>
      <c r="AG2034" s="41"/>
      <c r="AH2034" s="41"/>
      <c r="AI2034" s="41"/>
      <c r="AJ2034" s="41"/>
      <c r="AK2034" s="41"/>
      <c r="AL2034" s="41"/>
      <c r="AM2034" s="41"/>
      <c r="AN2034" s="41"/>
    </row>
    <row r="2035" ht="12.75" customHeight="1">
      <c r="A2035" s="296" t="s">
        <v>1144</v>
      </c>
      <c r="B2035" s="67"/>
      <c r="C2035" s="68"/>
      <c r="D2035" s="223" t="s">
        <v>1151</v>
      </c>
      <c r="E2035" s="224" t="s">
        <v>780</v>
      </c>
      <c r="F2035" s="225">
        <v>2.0</v>
      </c>
      <c r="G2035" s="29"/>
      <c r="H2035" s="29"/>
      <c r="I2035" s="29"/>
      <c r="J2035" s="61"/>
      <c r="K2035" s="41"/>
      <c r="L2035" s="41"/>
      <c r="M2035" s="41"/>
      <c r="N2035" s="41"/>
      <c r="O2035" s="41"/>
      <c r="P2035" s="41"/>
      <c r="Q2035" s="41"/>
      <c r="R2035" s="41"/>
      <c r="S2035" s="41"/>
      <c r="T2035" s="41"/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F2035" s="41"/>
      <c r="AG2035" s="41"/>
      <c r="AH2035" s="41"/>
      <c r="AI2035" s="41"/>
      <c r="AJ2035" s="41"/>
      <c r="AK2035" s="41"/>
      <c r="AL2035" s="41"/>
      <c r="AM2035" s="41"/>
      <c r="AN2035" s="41"/>
    </row>
    <row r="2036" ht="12.75" customHeight="1">
      <c r="A2036" s="296" t="s">
        <v>1144</v>
      </c>
      <c r="B2036" s="67"/>
      <c r="C2036" s="68"/>
      <c r="D2036" s="223" t="s">
        <v>1152</v>
      </c>
      <c r="E2036" s="224" t="s">
        <v>780</v>
      </c>
      <c r="F2036" s="225">
        <v>7.0</v>
      </c>
      <c r="G2036" s="29"/>
      <c r="H2036" s="29"/>
      <c r="I2036" s="29"/>
      <c r="J2036" s="61"/>
      <c r="K2036" s="41"/>
      <c r="L2036" s="41"/>
      <c r="M2036" s="41"/>
      <c r="N2036" s="41"/>
      <c r="O2036" s="41"/>
      <c r="P2036" s="41"/>
      <c r="Q2036" s="41"/>
      <c r="R2036" s="41"/>
      <c r="S2036" s="41"/>
      <c r="T2036" s="41"/>
      <c r="U2036" s="41"/>
      <c r="V2036" s="41"/>
      <c r="W2036" s="41"/>
      <c r="X2036" s="41"/>
      <c r="Y2036" s="41"/>
      <c r="Z2036" s="41"/>
      <c r="AA2036" s="41"/>
      <c r="AB2036" s="41"/>
      <c r="AC2036" s="41"/>
      <c r="AD2036" s="41"/>
      <c r="AE2036" s="41"/>
      <c r="AF2036" s="41"/>
      <c r="AG2036" s="41"/>
      <c r="AH2036" s="41"/>
      <c r="AI2036" s="41"/>
      <c r="AJ2036" s="41"/>
      <c r="AK2036" s="41"/>
      <c r="AL2036" s="41"/>
      <c r="AM2036" s="41"/>
      <c r="AN2036" s="41"/>
    </row>
    <row r="2037" ht="12.75" customHeight="1">
      <c r="A2037" s="296" t="s">
        <v>1144</v>
      </c>
      <c r="B2037" s="67"/>
      <c r="C2037" s="68"/>
      <c r="D2037" s="223" t="s">
        <v>1153</v>
      </c>
      <c r="E2037" s="129"/>
      <c r="F2037" s="225">
        <v>26.0</v>
      </c>
      <c r="G2037" s="29"/>
      <c r="H2037" s="29"/>
      <c r="I2037" s="29"/>
      <c r="J2037" s="61"/>
      <c r="K2037" s="41"/>
      <c r="L2037" s="41"/>
      <c r="M2037" s="41"/>
      <c r="N2037" s="41"/>
      <c r="O2037" s="41"/>
      <c r="P2037" s="41"/>
      <c r="Q2037" s="41"/>
      <c r="R2037" s="41"/>
      <c r="S2037" s="41"/>
      <c r="T2037" s="41"/>
      <c r="U2037" s="41"/>
      <c r="V2037" s="41"/>
      <c r="W2037" s="41"/>
      <c r="X2037" s="41"/>
      <c r="Y2037" s="41"/>
      <c r="Z2037" s="41"/>
      <c r="AA2037" s="41"/>
      <c r="AB2037" s="41"/>
      <c r="AC2037" s="41"/>
      <c r="AD2037" s="41"/>
      <c r="AE2037" s="41"/>
      <c r="AF2037" s="41"/>
      <c r="AG2037" s="41"/>
      <c r="AH2037" s="41"/>
      <c r="AI2037" s="41"/>
      <c r="AJ2037" s="41"/>
      <c r="AK2037" s="41"/>
      <c r="AL2037" s="41"/>
      <c r="AM2037" s="41"/>
      <c r="AN2037" s="41"/>
    </row>
    <row r="2038" ht="12.75" customHeight="1">
      <c r="A2038" s="296" t="s">
        <v>1144</v>
      </c>
      <c r="B2038" s="67"/>
      <c r="C2038" s="68"/>
      <c r="D2038" s="223" t="s">
        <v>1154</v>
      </c>
      <c r="E2038" s="129"/>
      <c r="F2038" s="225">
        <v>52.0</v>
      </c>
      <c r="G2038" s="29"/>
      <c r="H2038" s="29"/>
      <c r="I2038" s="29"/>
      <c r="J2038" s="61"/>
      <c r="K2038" s="41"/>
      <c r="L2038" s="41"/>
      <c r="M2038" s="41"/>
      <c r="N2038" s="41"/>
      <c r="O2038" s="41"/>
      <c r="P2038" s="41"/>
      <c r="Q2038" s="41"/>
      <c r="R2038" s="41"/>
      <c r="S2038" s="41"/>
      <c r="T2038" s="41"/>
      <c r="U2038" s="41"/>
      <c r="V2038" s="41"/>
      <c r="W2038" s="41"/>
      <c r="X2038" s="41"/>
      <c r="Y2038" s="41"/>
      <c r="Z2038" s="41"/>
      <c r="AA2038" s="41"/>
      <c r="AB2038" s="41"/>
      <c r="AC2038" s="41"/>
      <c r="AD2038" s="41"/>
      <c r="AE2038" s="41"/>
      <c r="AF2038" s="41"/>
      <c r="AG2038" s="41"/>
      <c r="AH2038" s="41"/>
      <c r="AI2038" s="41"/>
      <c r="AJ2038" s="41"/>
      <c r="AK2038" s="41"/>
      <c r="AL2038" s="41"/>
      <c r="AM2038" s="41"/>
      <c r="AN2038" s="41"/>
    </row>
    <row r="2039" ht="12.75" customHeight="1">
      <c r="A2039" s="296" t="s">
        <v>1144</v>
      </c>
      <c r="B2039" s="67"/>
      <c r="C2039" s="68"/>
      <c r="D2039" s="223" t="s">
        <v>1155</v>
      </c>
      <c r="E2039" s="129"/>
      <c r="F2039" s="225">
        <v>1.0</v>
      </c>
      <c r="G2039" s="29"/>
      <c r="H2039" s="29"/>
      <c r="I2039" s="29"/>
      <c r="J2039" s="61"/>
      <c r="K2039" s="41"/>
      <c r="L2039" s="41"/>
      <c r="M2039" s="41"/>
      <c r="N2039" s="41"/>
      <c r="O2039" s="41"/>
      <c r="P2039" s="41"/>
      <c r="Q2039" s="41"/>
      <c r="R2039" s="41"/>
      <c r="S2039" s="41"/>
      <c r="T2039" s="41"/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41"/>
      <c r="AE2039" s="41"/>
      <c r="AF2039" s="41"/>
      <c r="AG2039" s="41"/>
      <c r="AH2039" s="41"/>
      <c r="AI2039" s="41"/>
      <c r="AJ2039" s="41"/>
      <c r="AK2039" s="41"/>
      <c r="AL2039" s="41"/>
      <c r="AM2039" s="41"/>
      <c r="AN2039" s="41"/>
    </row>
    <row r="2040" ht="12.75" customHeight="1">
      <c r="A2040" s="296" t="s">
        <v>1144</v>
      </c>
      <c r="B2040" s="67"/>
      <c r="C2040" s="68"/>
      <c r="D2040" s="223" t="s">
        <v>1156</v>
      </c>
      <c r="E2040" s="129"/>
      <c r="F2040" s="225">
        <v>95.0</v>
      </c>
      <c r="G2040" s="29"/>
      <c r="H2040" s="29"/>
      <c r="I2040" s="29"/>
      <c r="J2040" s="61"/>
      <c r="K2040" s="41"/>
      <c r="L2040" s="41"/>
      <c r="M2040" s="41"/>
      <c r="N2040" s="41"/>
      <c r="O2040" s="41"/>
      <c r="P2040" s="41"/>
      <c r="Q2040" s="41"/>
      <c r="R2040" s="41"/>
      <c r="S2040" s="41"/>
      <c r="T2040" s="41"/>
      <c r="U2040" s="41"/>
      <c r="V2040" s="41"/>
      <c r="W2040" s="41"/>
      <c r="X2040" s="41"/>
      <c r="Y2040" s="41"/>
      <c r="Z2040" s="41"/>
      <c r="AA2040" s="41"/>
      <c r="AB2040" s="41"/>
      <c r="AC2040" s="41"/>
      <c r="AD2040" s="41"/>
      <c r="AE2040" s="41"/>
      <c r="AF2040" s="41"/>
      <c r="AG2040" s="41"/>
      <c r="AH2040" s="41"/>
      <c r="AI2040" s="41"/>
      <c r="AJ2040" s="41"/>
      <c r="AK2040" s="41"/>
      <c r="AL2040" s="41"/>
      <c r="AM2040" s="41"/>
      <c r="AN2040" s="41"/>
    </row>
    <row r="2041" ht="12.75" customHeight="1">
      <c r="A2041" s="296" t="s">
        <v>1144</v>
      </c>
      <c r="B2041" s="67"/>
      <c r="C2041" s="68"/>
      <c r="D2041" s="223" t="s">
        <v>1157</v>
      </c>
      <c r="E2041" s="224" t="s">
        <v>808</v>
      </c>
      <c r="F2041" s="225">
        <v>1.0</v>
      </c>
      <c r="G2041" s="29"/>
      <c r="H2041" s="29"/>
      <c r="I2041" s="29"/>
      <c r="J2041" s="61"/>
      <c r="K2041" s="41"/>
      <c r="L2041" s="41"/>
      <c r="M2041" s="41"/>
      <c r="N2041" s="41"/>
      <c r="O2041" s="41"/>
      <c r="P2041" s="41"/>
      <c r="Q2041" s="41"/>
      <c r="R2041" s="41"/>
      <c r="S2041" s="41"/>
      <c r="T2041" s="41"/>
      <c r="U2041" s="41"/>
      <c r="V2041" s="41"/>
      <c r="W2041" s="41"/>
      <c r="X2041" s="41"/>
      <c r="Y2041" s="41"/>
      <c r="Z2041" s="41"/>
      <c r="AA2041" s="41"/>
      <c r="AB2041" s="41"/>
      <c r="AC2041" s="41"/>
      <c r="AD2041" s="41"/>
      <c r="AE2041" s="41"/>
      <c r="AF2041" s="41"/>
      <c r="AG2041" s="41"/>
      <c r="AH2041" s="41"/>
      <c r="AI2041" s="41"/>
      <c r="AJ2041" s="41"/>
      <c r="AK2041" s="41"/>
      <c r="AL2041" s="41"/>
      <c r="AM2041" s="41"/>
      <c r="AN2041" s="41"/>
    </row>
    <row r="2042" ht="12.75" customHeight="1">
      <c r="A2042" s="296" t="s">
        <v>1144</v>
      </c>
      <c r="B2042" s="67"/>
      <c r="C2042" s="68"/>
      <c r="D2042" s="223" t="s">
        <v>1158</v>
      </c>
      <c r="E2042" s="224" t="s">
        <v>780</v>
      </c>
      <c r="F2042" s="225">
        <v>3.0</v>
      </c>
      <c r="G2042" s="29"/>
      <c r="H2042" s="29"/>
      <c r="I2042" s="29"/>
      <c r="J2042" s="61"/>
      <c r="K2042" s="41"/>
      <c r="L2042" s="41"/>
      <c r="M2042" s="41"/>
      <c r="N2042" s="41"/>
      <c r="O2042" s="41"/>
      <c r="P2042" s="41"/>
      <c r="Q2042" s="41"/>
      <c r="R2042" s="41"/>
      <c r="S2042" s="41"/>
      <c r="T2042" s="41"/>
      <c r="U2042" s="41"/>
      <c r="V2042" s="41"/>
      <c r="W2042" s="41"/>
      <c r="X2042" s="41"/>
      <c r="Y2042" s="41"/>
      <c r="Z2042" s="41"/>
      <c r="AA2042" s="41"/>
      <c r="AB2042" s="41"/>
      <c r="AC2042" s="41"/>
      <c r="AD2042" s="41"/>
      <c r="AE2042" s="41"/>
      <c r="AF2042" s="41"/>
      <c r="AG2042" s="41"/>
      <c r="AH2042" s="41"/>
      <c r="AI2042" s="41"/>
      <c r="AJ2042" s="41"/>
      <c r="AK2042" s="41"/>
      <c r="AL2042" s="41"/>
      <c r="AM2042" s="41"/>
      <c r="AN2042" s="41"/>
    </row>
    <row r="2043" ht="12.75" customHeight="1">
      <c r="A2043" s="296" t="s">
        <v>1144</v>
      </c>
      <c r="B2043" s="67"/>
      <c r="C2043" s="68"/>
      <c r="D2043" s="223" t="s">
        <v>1159</v>
      </c>
      <c r="E2043" s="224" t="s">
        <v>780</v>
      </c>
      <c r="F2043" s="225">
        <v>1.0</v>
      </c>
      <c r="G2043" s="29"/>
      <c r="H2043" s="29"/>
      <c r="I2043" s="29"/>
      <c r="J2043" s="61"/>
      <c r="K2043" s="41"/>
      <c r="L2043" s="41"/>
      <c r="M2043" s="41"/>
      <c r="N2043" s="41"/>
      <c r="O2043" s="41"/>
      <c r="P2043" s="41"/>
      <c r="Q2043" s="41"/>
      <c r="R2043" s="41"/>
      <c r="S2043" s="41"/>
      <c r="T2043" s="41"/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F2043" s="41"/>
      <c r="AG2043" s="41"/>
      <c r="AH2043" s="41"/>
      <c r="AI2043" s="41"/>
      <c r="AJ2043" s="41"/>
      <c r="AK2043" s="41"/>
      <c r="AL2043" s="41"/>
      <c r="AM2043" s="41"/>
      <c r="AN2043" s="41"/>
    </row>
    <row r="2044" ht="12.75" customHeight="1">
      <c r="A2044" s="296" t="s">
        <v>1144</v>
      </c>
      <c r="B2044" s="67"/>
      <c r="C2044" s="68"/>
      <c r="D2044" s="223" t="s">
        <v>1160</v>
      </c>
      <c r="E2044" s="129"/>
      <c r="F2044" s="225">
        <v>27.0</v>
      </c>
      <c r="G2044" s="29"/>
      <c r="H2044" s="29"/>
      <c r="I2044" s="29"/>
      <c r="J2044" s="61"/>
      <c r="K2044" s="41"/>
      <c r="L2044" s="41"/>
      <c r="M2044" s="41"/>
      <c r="N2044" s="41"/>
      <c r="O2044" s="41"/>
      <c r="P2044" s="41"/>
      <c r="Q2044" s="41"/>
      <c r="R2044" s="41"/>
      <c r="S2044" s="41"/>
      <c r="T2044" s="41"/>
      <c r="U2044" s="41"/>
      <c r="V2044" s="41"/>
      <c r="W2044" s="41"/>
      <c r="X2044" s="41"/>
      <c r="Y2044" s="41"/>
      <c r="Z2044" s="41"/>
      <c r="AA2044" s="41"/>
      <c r="AB2044" s="41"/>
      <c r="AC2044" s="41"/>
      <c r="AD2044" s="41"/>
      <c r="AE2044" s="41"/>
      <c r="AF2044" s="41"/>
      <c r="AG2044" s="41"/>
      <c r="AH2044" s="41"/>
      <c r="AI2044" s="41"/>
      <c r="AJ2044" s="41"/>
      <c r="AK2044" s="41"/>
      <c r="AL2044" s="41"/>
      <c r="AM2044" s="41"/>
      <c r="AN2044" s="41"/>
    </row>
    <row r="2045" ht="12.75" customHeight="1">
      <c r="A2045" s="296" t="s">
        <v>1144</v>
      </c>
      <c r="B2045" s="67"/>
      <c r="C2045" s="68"/>
      <c r="D2045" s="223" t="s">
        <v>1161</v>
      </c>
      <c r="E2045" s="224" t="s">
        <v>1147</v>
      </c>
      <c r="F2045" s="225">
        <v>2.0</v>
      </c>
      <c r="G2045" s="29"/>
      <c r="H2045" s="29"/>
      <c r="I2045" s="29"/>
      <c r="J2045" s="61"/>
      <c r="K2045" s="41"/>
      <c r="L2045" s="41"/>
      <c r="M2045" s="41"/>
      <c r="N2045" s="41"/>
      <c r="O2045" s="41"/>
      <c r="P2045" s="41"/>
      <c r="Q2045" s="41"/>
      <c r="R2045" s="41"/>
      <c r="S2045" s="41"/>
      <c r="T2045" s="41"/>
      <c r="U2045" s="41"/>
      <c r="V2045" s="41"/>
      <c r="W2045" s="41"/>
      <c r="X2045" s="41"/>
      <c r="Y2045" s="41"/>
      <c r="Z2045" s="41"/>
      <c r="AA2045" s="41"/>
      <c r="AB2045" s="41"/>
      <c r="AC2045" s="41"/>
      <c r="AD2045" s="41"/>
      <c r="AE2045" s="41"/>
      <c r="AF2045" s="41"/>
      <c r="AG2045" s="41"/>
      <c r="AH2045" s="41"/>
      <c r="AI2045" s="41"/>
      <c r="AJ2045" s="41"/>
      <c r="AK2045" s="41"/>
      <c r="AL2045" s="41"/>
      <c r="AM2045" s="41"/>
      <c r="AN2045" s="41"/>
    </row>
    <row r="2046" ht="12.75" customHeight="1">
      <c r="A2046" s="296" t="s">
        <v>1144</v>
      </c>
      <c r="B2046" s="67"/>
      <c r="C2046" s="68"/>
      <c r="D2046" s="223" t="s">
        <v>1162</v>
      </c>
      <c r="E2046" s="224" t="s">
        <v>1147</v>
      </c>
      <c r="F2046" s="225">
        <v>6.0</v>
      </c>
      <c r="G2046" s="29"/>
      <c r="H2046" s="29"/>
      <c r="I2046" s="29"/>
      <c r="J2046" s="61"/>
      <c r="K2046" s="41"/>
      <c r="L2046" s="41"/>
      <c r="M2046" s="41"/>
      <c r="N2046" s="41"/>
      <c r="O2046" s="41"/>
      <c r="P2046" s="41"/>
      <c r="Q2046" s="41"/>
      <c r="R2046" s="41"/>
      <c r="S2046" s="41"/>
      <c r="T2046" s="41"/>
      <c r="U2046" s="41"/>
      <c r="V2046" s="41"/>
      <c r="W2046" s="41"/>
      <c r="X2046" s="41"/>
      <c r="Y2046" s="41"/>
      <c r="Z2046" s="41"/>
      <c r="AA2046" s="41"/>
      <c r="AB2046" s="41"/>
      <c r="AC2046" s="41"/>
      <c r="AD2046" s="41"/>
      <c r="AE2046" s="41"/>
      <c r="AF2046" s="41"/>
      <c r="AG2046" s="41"/>
      <c r="AH2046" s="41"/>
      <c r="AI2046" s="41"/>
      <c r="AJ2046" s="41"/>
      <c r="AK2046" s="41"/>
      <c r="AL2046" s="41"/>
      <c r="AM2046" s="41"/>
      <c r="AN2046" s="41"/>
    </row>
    <row r="2047" ht="12.75" customHeight="1">
      <c r="A2047" s="296" t="s">
        <v>1144</v>
      </c>
      <c r="B2047" s="67"/>
      <c r="C2047" s="68"/>
      <c r="D2047" s="223" t="s">
        <v>1163</v>
      </c>
      <c r="E2047" s="224" t="s">
        <v>1147</v>
      </c>
      <c r="F2047" s="225">
        <v>3.0</v>
      </c>
      <c r="G2047" s="29"/>
      <c r="H2047" s="29"/>
      <c r="I2047" s="29"/>
      <c r="J2047" s="61"/>
      <c r="K2047" s="41"/>
      <c r="L2047" s="41"/>
      <c r="M2047" s="41"/>
      <c r="N2047" s="41"/>
      <c r="O2047" s="41"/>
      <c r="P2047" s="41"/>
      <c r="Q2047" s="41"/>
      <c r="R2047" s="41"/>
      <c r="S2047" s="41"/>
      <c r="T2047" s="41"/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41"/>
      <c r="AE2047" s="41"/>
      <c r="AF2047" s="41"/>
      <c r="AG2047" s="41"/>
      <c r="AH2047" s="41"/>
      <c r="AI2047" s="41"/>
      <c r="AJ2047" s="41"/>
      <c r="AK2047" s="41"/>
      <c r="AL2047" s="41"/>
      <c r="AM2047" s="41"/>
      <c r="AN2047" s="41"/>
    </row>
    <row r="2048" ht="12.75" customHeight="1">
      <c r="A2048" s="296" t="s">
        <v>1144</v>
      </c>
      <c r="B2048" s="67"/>
      <c r="C2048" s="68"/>
      <c r="D2048" s="223" t="s">
        <v>1164</v>
      </c>
      <c r="E2048" s="224" t="s">
        <v>1147</v>
      </c>
      <c r="F2048" s="225">
        <v>2.0</v>
      </c>
      <c r="G2048" s="29"/>
      <c r="H2048" s="29"/>
      <c r="I2048" s="29"/>
      <c r="J2048" s="61"/>
      <c r="K2048" s="41"/>
      <c r="L2048" s="41"/>
      <c r="M2048" s="41"/>
      <c r="N2048" s="41"/>
      <c r="O2048" s="41"/>
      <c r="P2048" s="41"/>
      <c r="Q2048" s="41"/>
      <c r="R2048" s="41"/>
      <c r="S2048" s="41"/>
      <c r="T2048" s="41"/>
      <c r="U2048" s="41"/>
      <c r="V2048" s="41"/>
      <c r="W2048" s="41"/>
      <c r="X2048" s="41"/>
      <c r="Y2048" s="41"/>
      <c r="Z2048" s="41"/>
      <c r="AA2048" s="41"/>
      <c r="AB2048" s="41"/>
      <c r="AC2048" s="41"/>
      <c r="AD2048" s="41"/>
      <c r="AE2048" s="41"/>
      <c r="AF2048" s="41"/>
      <c r="AG2048" s="41"/>
      <c r="AH2048" s="41"/>
      <c r="AI2048" s="41"/>
      <c r="AJ2048" s="41"/>
      <c r="AK2048" s="41"/>
      <c r="AL2048" s="41"/>
      <c r="AM2048" s="41"/>
      <c r="AN2048" s="41"/>
    </row>
    <row r="2049" ht="12.75" customHeight="1">
      <c r="A2049" s="296" t="s">
        <v>1144</v>
      </c>
      <c r="B2049" s="67"/>
      <c r="C2049" s="68"/>
      <c r="D2049" s="223" t="s">
        <v>1164</v>
      </c>
      <c r="E2049" s="224" t="s">
        <v>1165</v>
      </c>
      <c r="F2049" s="225">
        <v>1.0</v>
      </c>
      <c r="G2049" s="29"/>
      <c r="H2049" s="29"/>
      <c r="I2049" s="29"/>
      <c r="J2049" s="61"/>
      <c r="K2049" s="41"/>
      <c r="L2049" s="41"/>
      <c r="M2049" s="41"/>
      <c r="N2049" s="41"/>
      <c r="O2049" s="41"/>
      <c r="P2049" s="41"/>
      <c r="Q2049" s="41"/>
      <c r="R2049" s="41"/>
      <c r="S2049" s="41"/>
      <c r="T2049" s="41"/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F2049" s="41"/>
      <c r="AG2049" s="41"/>
      <c r="AH2049" s="41"/>
      <c r="AI2049" s="41"/>
      <c r="AJ2049" s="41"/>
      <c r="AK2049" s="41"/>
      <c r="AL2049" s="41"/>
      <c r="AM2049" s="41"/>
      <c r="AN2049" s="41"/>
    </row>
    <row r="2050" ht="12.75" customHeight="1">
      <c r="A2050" s="296" t="s">
        <v>1144</v>
      </c>
      <c r="B2050" s="67"/>
      <c r="C2050" s="68"/>
      <c r="D2050" s="223" t="s">
        <v>1166</v>
      </c>
      <c r="E2050" s="129"/>
      <c r="F2050" s="225">
        <v>1.0</v>
      </c>
      <c r="G2050" s="29"/>
      <c r="H2050" s="29"/>
      <c r="I2050" s="29"/>
      <c r="J2050" s="61"/>
      <c r="K2050" s="41"/>
      <c r="L2050" s="41"/>
      <c r="M2050" s="41"/>
      <c r="N2050" s="41"/>
      <c r="O2050" s="41"/>
      <c r="P2050" s="41"/>
      <c r="Q2050" s="41"/>
      <c r="R2050" s="41"/>
      <c r="S2050" s="41"/>
      <c r="T2050" s="41"/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41"/>
      <c r="AE2050" s="41"/>
      <c r="AF2050" s="41"/>
      <c r="AG2050" s="41"/>
      <c r="AH2050" s="41"/>
      <c r="AI2050" s="41"/>
      <c r="AJ2050" s="41"/>
      <c r="AK2050" s="41"/>
      <c r="AL2050" s="41"/>
      <c r="AM2050" s="41"/>
      <c r="AN2050" s="41"/>
    </row>
    <row r="2051" ht="12.75" customHeight="1">
      <c r="A2051" s="296" t="s">
        <v>1144</v>
      </c>
      <c r="B2051" s="67"/>
      <c r="C2051" s="68"/>
      <c r="D2051" s="223" t="s">
        <v>1166</v>
      </c>
      <c r="E2051" s="224" t="s">
        <v>1147</v>
      </c>
      <c r="F2051" s="225">
        <v>2.0</v>
      </c>
      <c r="G2051" s="29"/>
      <c r="H2051" s="29"/>
      <c r="I2051" s="29"/>
      <c r="J2051" s="61"/>
      <c r="K2051" s="41"/>
      <c r="L2051" s="41"/>
      <c r="M2051" s="41"/>
      <c r="N2051" s="41"/>
      <c r="O2051" s="41"/>
      <c r="P2051" s="41"/>
      <c r="Q2051" s="41"/>
      <c r="R2051" s="41"/>
      <c r="S2051" s="41"/>
      <c r="T2051" s="41"/>
      <c r="U2051" s="41"/>
      <c r="V2051" s="41"/>
      <c r="W2051" s="41"/>
      <c r="X2051" s="41"/>
      <c r="Y2051" s="41"/>
      <c r="Z2051" s="41"/>
      <c r="AA2051" s="41"/>
      <c r="AB2051" s="41"/>
      <c r="AC2051" s="41"/>
      <c r="AD2051" s="41"/>
      <c r="AE2051" s="41"/>
      <c r="AF2051" s="41"/>
      <c r="AG2051" s="41"/>
      <c r="AH2051" s="41"/>
      <c r="AI2051" s="41"/>
      <c r="AJ2051" s="41"/>
      <c r="AK2051" s="41"/>
      <c r="AL2051" s="41"/>
      <c r="AM2051" s="41"/>
      <c r="AN2051" s="41"/>
    </row>
    <row r="2052" ht="12.75" customHeight="1">
      <c r="A2052" s="296" t="s">
        <v>1144</v>
      </c>
      <c r="B2052" s="67"/>
      <c r="C2052" s="68"/>
      <c r="D2052" s="223" t="s">
        <v>1167</v>
      </c>
      <c r="E2052" s="129"/>
      <c r="F2052" s="225">
        <v>1.0</v>
      </c>
      <c r="G2052" s="29"/>
      <c r="H2052" s="29"/>
      <c r="I2052" s="29"/>
      <c r="J2052" s="61"/>
      <c r="K2052" s="41"/>
      <c r="L2052" s="41"/>
      <c r="M2052" s="41"/>
      <c r="N2052" s="41"/>
      <c r="O2052" s="41"/>
      <c r="P2052" s="41"/>
      <c r="Q2052" s="41"/>
      <c r="R2052" s="41"/>
      <c r="S2052" s="41"/>
      <c r="T2052" s="41"/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41"/>
      <c r="AE2052" s="41"/>
      <c r="AF2052" s="41"/>
      <c r="AG2052" s="41"/>
      <c r="AH2052" s="41"/>
      <c r="AI2052" s="41"/>
      <c r="AJ2052" s="41"/>
      <c r="AK2052" s="41"/>
      <c r="AL2052" s="41"/>
      <c r="AM2052" s="41"/>
      <c r="AN2052" s="41"/>
    </row>
    <row r="2053" ht="12.75" customHeight="1">
      <c r="A2053" s="296" t="s">
        <v>1144</v>
      </c>
      <c r="B2053" s="67"/>
      <c r="C2053" s="68"/>
      <c r="D2053" s="223" t="s">
        <v>1168</v>
      </c>
      <c r="E2053" s="129"/>
      <c r="F2053" s="225">
        <v>1.0</v>
      </c>
      <c r="G2053" s="29"/>
      <c r="H2053" s="29"/>
      <c r="I2053" s="29"/>
      <c r="J2053" s="61"/>
      <c r="K2053" s="41"/>
      <c r="L2053" s="41"/>
      <c r="M2053" s="41"/>
      <c r="N2053" s="41"/>
      <c r="O2053" s="41"/>
      <c r="P2053" s="41"/>
      <c r="Q2053" s="41"/>
      <c r="R2053" s="41"/>
      <c r="S2053" s="41"/>
      <c r="T2053" s="41"/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41"/>
      <c r="AE2053" s="41"/>
      <c r="AF2053" s="41"/>
      <c r="AG2053" s="41"/>
      <c r="AH2053" s="41"/>
      <c r="AI2053" s="41"/>
      <c r="AJ2053" s="41"/>
      <c r="AK2053" s="41"/>
      <c r="AL2053" s="41"/>
      <c r="AM2053" s="41"/>
      <c r="AN2053" s="41"/>
    </row>
    <row r="2054" ht="12.75" customHeight="1">
      <c r="A2054" s="296" t="s">
        <v>1144</v>
      </c>
      <c r="B2054" s="67"/>
      <c r="C2054" s="68"/>
      <c r="D2054" s="223" t="s">
        <v>1169</v>
      </c>
      <c r="E2054" s="129"/>
      <c r="F2054" s="225">
        <v>1.0</v>
      </c>
      <c r="G2054" s="29"/>
      <c r="H2054" s="29"/>
      <c r="I2054" s="29"/>
      <c r="J2054" s="61"/>
      <c r="K2054" s="41"/>
      <c r="L2054" s="41"/>
      <c r="M2054" s="41"/>
      <c r="N2054" s="41"/>
      <c r="O2054" s="41"/>
      <c r="P2054" s="41"/>
      <c r="Q2054" s="41"/>
      <c r="R2054" s="41"/>
      <c r="S2054" s="41"/>
      <c r="T2054" s="41"/>
      <c r="U2054" s="41"/>
      <c r="V2054" s="41"/>
      <c r="W2054" s="41"/>
      <c r="X2054" s="41"/>
      <c r="Y2054" s="41"/>
      <c r="Z2054" s="41"/>
      <c r="AA2054" s="41"/>
      <c r="AB2054" s="41"/>
      <c r="AC2054" s="41"/>
      <c r="AD2054" s="41"/>
      <c r="AE2054" s="41"/>
      <c r="AF2054" s="41"/>
      <c r="AG2054" s="41"/>
      <c r="AH2054" s="41"/>
      <c r="AI2054" s="41"/>
      <c r="AJ2054" s="41"/>
      <c r="AK2054" s="41"/>
      <c r="AL2054" s="41"/>
      <c r="AM2054" s="41"/>
      <c r="AN2054" s="41"/>
    </row>
    <row r="2055" ht="12.75" customHeight="1">
      <c r="A2055" s="296" t="s">
        <v>1144</v>
      </c>
      <c r="B2055" s="67"/>
      <c r="C2055" s="68"/>
      <c r="D2055" s="223" t="s">
        <v>1170</v>
      </c>
      <c r="E2055" s="129"/>
      <c r="F2055" s="225">
        <v>5.0</v>
      </c>
      <c r="G2055" s="29"/>
      <c r="H2055" s="29"/>
      <c r="I2055" s="29"/>
      <c r="J2055" s="61"/>
      <c r="K2055" s="41"/>
      <c r="L2055" s="41"/>
      <c r="M2055" s="41"/>
      <c r="N2055" s="41"/>
      <c r="O2055" s="41"/>
      <c r="P2055" s="41"/>
      <c r="Q2055" s="41"/>
      <c r="R2055" s="41"/>
      <c r="S2055" s="41"/>
      <c r="T2055" s="41"/>
      <c r="U2055" s="41"/>
      <c r="V2055" s="41"/>
      <c r="W2055" s="41"/>
      <c r="X2055" s="41"/>
      <c r="Y2055" s="41"/>
      <c r="Z2055" s="41"/>
      <c r="AA2055" s="41"/>
      <c r="AB2055" s="41"/>
      <c r="AC2055" s="41"/>
      <c r="AD2055" s="41"/>
      <c r="AE2055" s="41"/>
      <c r="AF2055" s="41"/>
      <c r="AG2055" s="41"/>
      <c r="AH2055" s="41"/>
      <c r="AI2055" s="41"/>
      <c r="AJ2055" s="41"/>
      <c r="AK2055" s="41"/>
      <c r="AL2055" s="41"/>
      <c r="AM2055" s="41"/>
      <c r="AN2055" s="41"/>
    </row>
    <row r="2056" ht="12.75" customHeight="1">
      <c r="A2056" s="296" t="s">
        <v>1144</v>
      </c>
      <c r="B2056" s="67"/>
      <c r="C2056" s="68"/>
      <c r="D2056" s="223" t="s">
        <v>1171</v>
      </c>
      <c r="E2056" s="129"/>
      <c r="F2056" s="225">
        <v>1.0</v>
      </c>
      <c r="G2056" s="29"/>
      <c r="H2056" s="29"/>
      <c r="I2056" s="29"/>
      <c r="J2056" s="61"/>
      <c r="K2056" s="41"/>
      <c r="L2056" s="41"/>
      <c r="M2056" s="41"/>
      <c r="N2056" s="41"/>
      <c r="O2056" s="41"/>
      <c r="P2056" s="41"/>
      <c r="Q2056" s="41"/>
      <c r="R2056" s="41"/>
      <c r="S2056" s="41"/>
      <c r="T2056" s="41"/>
      <c r="U2056" s="41"/>
      <c r="V2056" s="41"/>
      <c r="W2056" s="41"/>
      <c r="X2056" s="41"/>
      <c r="Y2056" s="41"/>
      <c r="Z2056" s="41"/>
      <c r="AA2056" s="41"/>
      <c r="AB2056" s="41"/>
      <c r="AC2056" s="41"/>
      <c r="AD2056" s="41"/>
      <c r="AE2056" s="41"/>
      <c r="AF2056" s="41"/>
      <c r="AG2056" s="41"/>
      <c r="AH2056" s="41"/>
      <c r="AI2056" s="41"/>
      <c r="AJ2056" s="41"/>
      <c r="AK2056" s="41"/>
      <c r="AL2056" s="41"/>
      <c r="AM2056" s="41"/>
      <c r="AN2056" s="41"/>
    </row>
    <row r="2057" ht="12.75" customHeight="1">
      <c r="A2057" s="296" t="s">
        <v>1144</v>
      </c>
      <c r="B2057" s="67"/>
      <c r="C2057" s="68"/>
      <c r="D2057" s="223" t="s">
        <v>1172</v>
      </c>
      <c r="E2057" s="129"/>
      <c r="F2057" s="225">
        <v>3.0</v>
      </c>
      <c r="G2057" s="29"/>
      <c r="H2057" s="29"/>
      <c r="I2057" s="29"/>
      <c r="J2057" s="61"/>
      <c r="K2057" s="41"/>
      <c r="L2057" s="41"/>
      <c r="M2057" s="41"/>
      <c r="N2057" s="41"/>
      <c r="O2057" s="41"/>
      <c r="P2057" s="41"/>
      <c r="Q2057" s="41"/>
      <c r="R2057" s="41"/>
      <c r="S2057" s="41"/>
      <c r="T2057" s="41"/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41"/>
      <c r="AE2057" s="41"/>
      <c r="AF2057" s="41"/>
      <c r="AG2057" s="41"/>
      <c r="AH2057" s="41"/>
      <c r="AI2057" s="41"/>
      <c r="AJ2057" s="41"/>
      <c r="AK2057" s="41"/>
      <c r="AL2057" s="41"/>
      <c r="AM2057" s="41"/>
      <c r="AN2057" s="41"/>
    </row>
    <row r="2058" ht="12.75" customHeight="1">
      <c r="A2058" s="296" t="s">
        <v>1144</v>
      </c>
      <c r="B2058" s="67"/>
      <c r="C2058" s="68"/>
      <c r="D2058" s="223" t="s">
        <v>1173</v>
      </c>
      <c r="E2058" s="129"/>
      <c r="F2058" s="225">
        <v>3.0</v>
      </c>
      <c r="G2058" s="29"/>
      <c r="H2058" s="29"/>
      <c r="I2058" s="29"/>
      <c r="J2058" s="61"/>
      <c r="K2058" s="41"/>
      <c r="L2058" s="41"/>
      <c r="M2058" s="41"/>
      <c r="N2058" s="41"/>
      <c r="O2058" s="41"/>
      <c r="P2058" s="41"/>
      <c r="Q2058" s="41"/>
      <c r="R2058" s="41"/>
      <c r="S2058" s="41"/>
      <c r="T2058" s="41"/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F2058" s="41"/>
      <c r="AG2058" s="41"/>
      <c r="AH2058" s="41"/>
      <c r="AI2058" s="41"/>
      <c r="AJ2058" s="41"/>
      <c r="AK2058" s="41"/>
      <c r="AL2058" s="41"/>
      <c r="AM2058" s="41"/>
      <c r="AN2058" s="41"/>
    </row>
    <row r="2059" ht="12.75" customHeight="1">
      <c r="A2059" s="296" t="s">
        <v>1144</v>
      </c>
      <c r="B2059" s="67"/>
      <c r="C2059" s="68"/>
      <c r="D2059" s="223" t="s">
        <v>1174</v>
      </c>
      <c r="E2059" s="129"/>
      <c r="F2059" s="225">
        <v>18.0</v>
      </c>
      <c r="G2059" s="29"/>
      <c r="H2059" s="29"/>
      <c r="I2059" s="29"/>
      <c r="J2059" s="61"/>
      <c r="K2059" s="41"/>
      <c r="L2059" s="41"/>
      <c r="M2059" s="41"/>
      <c r="N2059" s="41"/>
      <c r="O2059" s="41"/>
      <c r="P2059" s="41"/>
      <c r="Q2059" s="41"/>
      <c r="R2059" s="41"/>
      <c r="S2059" s="41"/>
      <c r="T2059" s="41"/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41"/>
      <c r="AE2059" s="41"/>
      <c r="AF2059" s="41"/>
      <c r="AG2059" s="41"/>
      <c r="AH2059" s="41"/>
      <c r="AI2059" s="41"/>
      <c r="AJ2059" s="41"/>
      <c r="AK2059" s="41"/>
      <c r="AL2059" s="41"/>
      <c r="AM2059" s="41"/>
      <c r="AN2059" s="41"/>
    </row>
    <row r="2060" ht="12.75" customHeight="1">
      <c r="A2060" s="296" t="s">
        <v>1144</v>
      </c>
      <c r="B2060" s="67"/>
      <c r="C2060" s="68"/>
      <c r="D2060" s="223" t="s">
        <v>1175</v>
      </c>
      <c r="E2060" s="129"/>
      <c r="F2060" s="225">
        <v>1.0</v>
      </c>
      <c r="G2060" s="29"/>
      <c r="H2060" s="29"/>
      <c r="I2060" s="29"/>
      <c r="J2060" s="61"/>
      <c r="K2060" s="41"/>
      <c r="L2060" s="41"/>
      <c r="M2060" s="41"/>
      <c r="N2060" s="41"/>
      <c r="O2060" s="41"/>
      <c r="P2060" s="41"/>
      <c r="Q2060" s="41"/>
      <c r="R2060" s="41"/>
      <c r="S2060" s="41"/>
      <c r="T2060" s="41"/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41"/>
      <c r="AE2060" s="41"/>
      <c r="AF2060" s="41"/>
      <c r="AG2060" s="41"/>
      <c r="AH2060" s="41"/>
      <c r="AI2060" s="41"/>
      <c r="AJ2060" s="41"/>
      <c r="AK2060" s="41"/>
      <c r="AL2060" s="41"/>
      <c r="AM2060" s="41"/>
      <c r="AN2060" s="41"/>
    </row>
    <row r="2061" ht="12.75" customHeight="1">
      <c r="A2061" s="296" t="s">
        <v>1144</v>
      </c>
      <c r="B2061" s="67"/>
      <c r="C2061" s="68"/>
      <c r="D2061" s="223" t="s">
        <v>1175</v>
      </c>
      <c r="E2061" s="129"/>
      <c r="F2061" s="225">
        <v>1.0</v>
      </c>
      <c r="G2061" s="29"/>
      <c r="H2061" s="29"/>
      <c r="I2061" s="29"/>
      <c r="J2061" s="61"/>
      <c r="K2061" s="41"/>
      <c r="L2061" s="41"/>
      <c r="M2061" s="41"/>
      <c r="N2061" s="41"/>
      <c r="O2061" s="41"/>
      <c r="P2061" s="41"/>
      <c r="Q2061" s="41"/>
      <c r="R2061" s="41"/>
      <c r="S2061" s="41"/>
      <c r="T2061" s="41"/>
      <c r="U2061" s="41"/>
      <c r="V2061" s="41"/>
      <c r="W2061" s="41"/>
      <c r="X2061" s="41"/>
      <c r="Y2061" s="41"/>
      <c r="Z2061" s="41"/>
      <c r="AA2061" s="41"/>
      <c r="AB2061" s="41"/>
      <c r="AC2061" s="41"/>
      <c r="AD2061" s="41"/>
      <c r="AE2061" s="41"/>
      <c r="AF2061" s="41"/>
      <c r="AG2061" s="41"/>
      <c r="AH2061" s="41"/>
      <c r="AI2061" s="41"/>
      <c r="AJ2061" s="41"/>
      <c r="AK2061" s="41"/>
      <c r="AL2061" s="41"/>
      <c r="AM2061" s="41"/>
      <c r="AN2061" s="41"/>
    </row>
    <row r="2062" ht="12.75" customHeight="1">
      <c r="A2062" s="296" t="s">
        <v>1144</v>
      </c>
      <c r="B2062" s="67"/>
      <c r="C2062" s="68"/>
      <c r="D2062" s="223" t="s">
        <v>1176</v>
      </c>
      <c r="E2062" s="129"/>
      <c r="F2062" s="225">
        <v>37.0</v>
      </c>
      <c r="G2062" s="29"/>
      <c r="H2062" s="29"/>
      <c r="I2062" s="29"/>
      <c r="J2062" s="61"/>
      <c r="K2062" s="41"/>
      <c r="L2062" s="41"/>
      <c r="M2062" s="41"/>
      <c r="N2062" s="41"/>
      <c r="O2062" s="41"/>
      <c r="P2062" s="41"/>
      <c r="Q2062" s="41"/>
      <c r="R2062" s="41"/>
      <c r="S2062" s="41"/>
      <c r="T2062" s="41"/>
      <c r="U2062" s="41"/>
      <c r="V2062" s="41"/>
      <c r="W2062" s="41"/>
      <c r="X2062" s="41"/>
      <c r="Y2062" s="41"/>
      <c r="Z2062" s="41"/>
      <c r="AA2062" s="41"/>
      <c r="AB2062" s="41"/>
      <c r="AC2062" s="41"/>
      <c r="AD2062" s="41"/>
      <c r="AE2062" s="41"/>
      <c r="AF2062" s="41"/>
      <c r="AG2062" s="41"/>
      <c r="AH2062" s="41"/>
      <c r="AI2062" s="41"/>
      <c r="AJ2062" s="41"/>
      <c r="AK2062" s="41"/>
      <c r="AL2062" s="41"/>
      <c r="AM2062" s="41"/>
      <c r="AN2062" s="41"/>
    </row>
    <row r="2063" ht="12.75" customHeight="1">
      <c r="A2063" s="296" t="s">
        <v>1144</v>
      </c>
      <c r="B2063" s="67"/>
      <c r="C2063" s="68"/>
      <c r="D2063" s="223" t="s">
        <v>1177</v>
      </c>
      <c r="E2063" s="129"/>
      <c r="F2063" s="225">
        <v>1.0</v>
      </c>
      <c r="G2063" s="29"/>
      <c r="H2063" s="29"/>
      <c r="I2063" s="29"/>
      <c r="J2063" s="61"/>
      <c r="K2063" s="41"/>
      <c r="L2063" s="41"/>
      <c r="M2063" s="41"/>
      <c r="N2063" s="41"/>
      <c r="O2063" s="41"/>
      <c r="P2063" s="41"/>
      <c r="Q2063" s="41"/>
      <c r="R2063" s="41"/>
      <c r="S2063" s="41"/>
      <c r="T2063" s="41"/>
      <c r="U2063" s="41"/>
      <c r="V2063" s="41"/>
      <c r="W2063" s="41"/>
      <c r="X2063" s="41"/>
      <c r="Y2063" s="41"/>
      <c r="Z2063" s="41"/>
      <c r="AA2063" s="41"/>
      <c r="AB2063" s="41"/>
      <c r="AC2063" s="41"/>
      <c r="AD2063" s="41"/>
      <c r="AE2063" s="41"/>
      <c r="AF2063" s="41"/>
      <c r="AG2063" s="41"/>
      <c r="AH2063" s="41"/>
      <c r="AI2063" s="41"/>
      <c r="AJ2063" s="41"/>
      <c r="AK2063" s="41"/>
      <c r="AL2063" s="41"/>
      <c r="AM2063" s="41"/>
      <c r="AN2063" s="41"/>
    </row>
    <row r="2064" ht="12.75" customHeight="1">
      <c r="A2064" s="296" t="s">
        <v>1144</v>
      </c>
      <c r="B2064" s="67"/>
      <c r="C2064" s="68"/>
      <c r="D2064" s="223" t="s">
        <v>1178</v>
      </c>
      <c r="E2064" s="224" t="s">
        <v>1147</v>
      </c>
      <c r="F2064" s="225">
        <v>7.0</v>
      </c>
      <c r="G2064" s="29"/>
      <c r="H2064" s="29"/>
      <c r="I2064" s="29"/>
      <c r="J2064" s="61"/>
      <c r="K2064" s="41"/>
      <c r="L2064" s="41"/>
      <c r="M2064" s="41"/>
      <c r="N2064" s="41"/>
      <c r="O2064" s="41"/>
      <c r="P2064" s="41"/>
      <c r="Q2064" s="41"/>
      <c r="R2064" s="41"/>
      <c r="S2064" s="41"/>
      <c r="T2064" s="41"/>
      <c r="U2064" s="41"/>
      <c r="V2064" s="41"/>
      <c r="W2064" s="41"/>
      <c r="X2064" s="41"/>
      <c r="Y2064" s="41"/>
      <c r="Z2064" s="41"/>
      <c r="AA2064" s="41"/>
      <c r="AB2064" s="41"/>
      <c r="AC2064" s="41"/>
      <c r="AD2064" s="41"/>
      <c r="AE2064" s="41"/>
      <c r="AF2064" s="41"/>
      <c r="AG2064" s="41"/>
      <c r="AH2064" s="41"/>
      <c r="AI2064" s="41"/>
      <c r="AJ2064" s="41"/>
      <c r="AK2064" s="41"/>
      <c r="AL2064" s="41"/>
      <c r="AM2064" s="41"/>
      <c r="AN2064" s="41"/>
    </row>
    <row r="2065" ht="12.75" customHeight="1">
      <c r="A2065" s="296" t="s">
        <v>1144</v>
      </c>
      <c r="B2065" s="67"/>
      <c r="C2065" s="68"/>
      <c r="D2065" s="223" t="s">
        <v>1179</v>
      </c>
      <c r="E2065" s="129"/>
      <c r="F2065" s="225">
        <v>75.0</v>
      </c>
      <c r="G2065" s="29"/>
      <c r="H2065" s="29"/>
      <c r="I2065" s="29"/>
      <c r="J2065" s="61"/>
      <c r="K2065" s="41"/>
      <c r="L2065" s="41"/>
      <c r="M2065" s="41"/>
      <c r="N2065" s="41"/>
      <c r="O2065" s="41"/>
      <c r="P2065" s="41"/>
      <c r="Q2065" s="41"/>
      <c r="R2065" s="41"/>
      <c r="S2065" s="41"/>
      <c r="T2065" s="41"/>
      <c r="U2065" s="41"/>
      <c r="V2065" s="41"/>
      <c r="W2065" s="41"/>
      <c r="X2065" s="41"/>
      <c r="Y2065" s="41"/>
      <c r="Z2065" s="41"/>
      <c r="AA2065" s="41"/>
      <c r="AB2065" s="41"/>
      <c r="AC2065" s="41"/>
      <c r="AD2065" s="41"/>
      <c r="AE2065" s="41"/>
      <c r="AF2065" s="41"/>
      <c r="AG2065" s="41"/>
      <c r="AH2065" s="41"/>
      <c r="AI2065" s="41"/>
      <c r="AJ2065" s="41"/>
      <c r="AK2065" s="41"/>
      <c r="AL2065" s="41"/>
      <c r="AM2065" s="41"/>
      <c r="AN2065" s="41"/>
    </row>
    <row r="2066" ht="12.75" customHeight="1">
      <c r="A2066" s="296" t="s">
        <v>1144</v>
      </c>
      <c r="B2066" s="67"/>
      <c r="C2066" s="68"/>
      <c r="D2066" s="223" t="s">
        <v>1180</v>
      </c>
      <c r="E2066" s="129"/>
      <c r="F2066" s="225">
        <v>39.0</v>
      </c>
      <c r="G2066" s="29"/>
      <c r="H2066" s="29"/>
      <c r="I2066" s="29"/>
      <c r="J2066" s="61"/>
      <c r="K2066" s="41"/>
      <c r="L2066" s="41"/>
      <c r="M2066" s="41"/>
      <c r="N2066" s="41"/>
      <c r="O2066" s="41"/>
      <c r="P2066" s="41"/>
      <c r="Q2066" s="41"/>
      <c r="R2066" s="41"/>
      <c r="S2066" s="41"/>
      <c r="T2066" s="41"/>
      <c r="U2066" s="41"/>
      <c r="V2066" s="41"/>
      <c r="W2066" s="41"/>
      <c r="X2066" s="41"/>
      <c r="Y2066" s="41"/>
      <c r="Z2066" s="41"/>
      <c r="AA2066" s="41"/>
      <c r="AB2066" s="41"/>
      <c r="AC2066" s="41"/>
      <c r="AD2066" s="41"/>
      <c r="AE2066" s="41"/>
      <c r="AF2066" s="41"/>
      <c r="AG2066" s="41"/>
      <c r="AH2066" s="41"/>
      <c r="AI2066" s="41"/>
      <c r="AJ2066" s="41"/>
      <c r="AK2066" s="41"/>
      <c r="AL2066" s="41"/>
      <c r="AM2066" s="41"/>
      <c r="AN2066" s="41"/>
    </row>
    <row r="2067" ht="12.75" customHeight="1">
      <c r="A2067" s="296" t="s">
        <v>1144</v>
      </c>
      <c r="B2067" s="67"/>
      <c r="C2067" s="68"/>
      <c r="D2067" s="223" t="s">
        <v>1181</v>
      </c>
      <c r="E2067" s="129"/>
      <c r="F2067" s="225">
        <v>66.0</v>
      </c>
      <c r="G2067" s="29"/>
      <c r="H2067" s="29"/>
      <c r="I2067" s="29"/>
      <c r="J2067" s="61"/>
      <c r="K2067" s="41"/>
      <c r="L2067" s="41"/>
      <c r="M2067" s="41"/>
      <c r="N2067" s="41"/>
      <c r="O2067" s="41"/>
      <c r="P2067" s="41"/>
      <c r="Q2067" s="41"/>
      <c r="R2067" s="41"/>
      <c r="S2067" s="41"/>
      <c r="T2067" s="41"/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41"/>
      <c r="AE2067" s="41"/>
      <c r="AF2067" s="41"/>
      <c r="AG2067" s="41"/>
      <c r="AH2067" s="41"/>
      <c r="AI2067" s="41"/>
      <c r="AJ2067" s="41"/>
      <c r="AK2067" s="41"/>
      <c r="AL2067" s="41"/>
      <c r="AM2067" s="41"/>
      <c r="AN2067" s="41"/>
    </row>
    <row r="2068" ht="12.75" customHeight="1">
      <c r="A2068" s="296" t="s">
        <v>1144</v>
      </c>
      <c r="B2068" s="67"/>
      <c r="C2068" s="68"/>
      <c r="D2068" s="223" t="s">
        <v>1182</v>
      </c>
      <c r="E2068" s="224" t="s">
        <v>479</v>
      </c>
      <c r="F2068" s="225">
        <v>3.0</v>
      </c>
      <c r="G2068" s="29"/>
      <c r="H2068" s="29"/>
      <c r="I2068" s="29"/>
      <c r="J2068" s="61"/>
      <c r="K2068" s="41"/>
      <c r="L2068" s="41"/>
      <c r="M2068" s="41"/>
      <c r="N2068" s="41"/>
      <c r="O2068" s="41"/>
      <c r="P2068" s="41"/>
      <c r="Q2068" s="41"/>
      <c r="R2068" s="41"/>
      <c r="S2068" s="41"/>
      <c r="T2068" s="41"/>
      <c r="U2068" s="41"/>
      <c r="V2068" s="41"/>
      <c r="W2068" s="41"/>
      <c r="X2068" s="41"/>
      <c r="Y2068" s="41"/>
      <c r="Z2068" s="41"/>
      <c r="AA2068" s="41"/>
      <c r="AB2068" s="41"/>
      <c r="AC2068" s="41"/>
      <c r="AD2068" s="41"/>
      <c r="AE2068" s="41"/>
      <c r="AF2068" s="41"/>
      <c r="AG2068" s="41"/>
      <c r="AH2068" s="41"/>
      <c r="AI2068" s="41"/>
      <c r="AJ2068" s="41"/>
      <c r="AK2068" s="41"/>
      <c r="AL2068" s="41"/>
      <c r="AM2068" s="41"/>
      <c r="AN2068" s="41"/>
    </row>
    <row r="2069" ht="12.75" customHeight="1">
      <c r="A2069" s="296" t="s">
        <v>1144</v>
      </c>
      <c r="B2069" s="67"/>
      <c r="C2069" s="68"/>
      <c r="D2069" s="226"/>
      <c r="E2069" s="297" t="s">
        <v>479</v>
      </c>
      <c r="F2069" s="255">
        <v>642.0</v>
      </c>
      <c r="G2069" s="29"/>
      <c r="H2069" s="29"/>
      <c r="I2069" s="29"/>
      <c r="J2069" s="61"/>
      <c r="K2069" s="41"/>
      <c r="L2069" s="41"/>
      <c r="M2069" s="41"/>
      <c r="N2069" s="41"/>
      <c r="O2069" s="41"/>
      <c r="P2069" s="41"/>
      <c r="Q2069" s="41"/>
      <c r="R2069" s="41"/>
      <c r="S2069" s="41"/>
      <c r="T2069" s="41"/>
      <c r="U2069" s="41"/>
      <c r="V2069" s="41"/>
      <c r="W2069" s="41"/>
      <c r="X2069" s="41"/>
      <c r="Y2069" s="41"/>
      <c r="Z2069" s="41"/>
      <c r="AA2069" s="41"/>
      <c r="AB2069" s="41"/>
      <c r="AC2069" s="41"/>
      <c r="AD2069" s="41"/>
      <c r="AE2069" s="41"/>
      <c r="AF2069" s="41"/>
      <c r="AG2069" s="41"/>
      <c r="AH2069" s="41"/>
      <c r="AI2069" s="41"/>
      <c r="AJ2069" s="41"/>
      <c r="AK2069" s="41"/>
      <c r="AL2069" s="41"/>
      <c r="AM2069" s="41"/>
      <c r="AN2069" s="41"/>
    </row>
    <row r="2070" ht="12.75" customHeight="1">
      <c r="A2070" s="296" t="s">
        <v>1144</v>
      </c>
      <c r="B2070" s="67"/>
      <c r="C2070" s="68"/>
      <c r="D2070" s="226"/>
      <c r="E2070" s="129"/>
      <c r="F2070" s="298"/>
      <c r="G2070" s="29"/>
      <c r="H2070" s="29"/>
      <c r="I2070" s="29"/>
      <c r="J2070" s="61"/>
      <c r="K2070" s="41"/>
      <c r="L2070" s="41"/>
      <c r="M2070" s="41"/>
      <c r="N2070" s="41"/>
      <c r="O2070" s="41"/>
      <c r="P2070" s="41"/>
      <c r="Q2070" s="41"/>
      <c r="R2070" s="41"/>
      <c r="S2070" s="41"/>
      <c r="T2070" s="41"/>
      <c r="U2070" s="41"/>
      <c r="V2070" s="41"/>
      <c r="W2070" s="41"/>
      <c r="X2070" s="41"/>
      <c r="Y2070" s="41"/>
      <c r="Z2070" s="41"/>
      <c r="AA2070" s="41"/>
      <c r="AB2070" s="41"/>
      <c r="AC2070" s="41"/>
      <c r="AD2070" s="41"/>
      <c r="AE2070" s="41"/>
      <c r="AF2070" s="41"/>
      <c r="AG2070" s="41"/>
      <c r="AH2070" s="41"/>
      <c r="AI2070" s="41"/>
      <c r="AJ2070" s="41"/>
      <c r="AK2070" s="41"/>
      <c r="AL2070" s="41"/>
      <c r="AM2070" s="41"/>
      <c r="AN2070" s="41"/>
    </row>
    <row r="2071" ht="12.75" customHeight="1">
      <c r="A2071" s="296" t="s">
        <v>1144</v>
      </c>
      <c r="B2071" s="67"/>
      <c r="C2071" s="68"/>
      <c r="D2071" s="223" t="s">
        <v>1183</v>
      </c>
      <c r="E2071" s="129"/>
      <c r="F2071" s="255">
        <v>1.0</v>
      </c>
      <c r="G2071" s="29"/>
      <c r="H2071" s="29"/>
      <c r="I2071" s="29"/>
      <c r="J2071" s="61"/>
      <c r="K2071" s="41"/>
      <c r="L2071" s="41"/>
      <c r="M2071" s="41"/>
      <c r="N2071" s="41"/>
      <c r="O2071" s="41"/>
      <c r="P2071" s="41"/>
      <c r="Q2071" s="41"/>
      <c r="R2071" s="41"/>
      <c r="S2071" s="41"/>
      <c r="T2071" s="41"/>
      <c r="U2071" s="41"/>
      <c r="V2071" s="41"/>
      <c r="W2071" s="41"/>
      <c r="X2071" s="41"/>
      <c r="Y2071" s="41"/>
      <c r="Z2071" s="41"/>
      <c r="AA2071" s="41"/>
      <c r="AB2071" s="41"/>
      <c r="AC2071" s="41"/>
      <c r="AD2071" s="41"/>
      <c r="AE2071" s="41"/>
      <c r="AF2071" s="41"/>
      <c r="AG2071" s="41"/>
      <c r="AH2071" s="41"/>
      <c r="AI2071" s="41"/>
      <c r="AJ2071" s="41"/>
      <c r="AK2071" s="41"/>
      <c r="AL2071" s="41"/>
      <c r="AM2071" s="41"/>
      <c r="AN2071" s="41"/>
    </row>
    <row r="2072" ht="12.75" customHeight="1">
      <c r="A2072" s="296" t="s">
        <v>1144</v>
      </c>
      <c r="B2072" s="67"/>
      <c r="C2072" s="68"/>
      <c r="D2072" s="226"/>
      <c r="E2072" s="129"/>
      <c r="F2072" s="298"/>
      <c r="G2072" s="29"/>
      <c r="H2072" s="29"/>
      <c r="I2072" s="29"/>
      <c r="J2072" s="61"/>
      <c r="K2072" s="41"/>
      <c r="L2072" s="41"/>
      <c r="M2072" s="41"/>
      <c r="N2072" s="41"/>
      <c r="O2072" s="41"/>
      <c r="P2072" s="41"/>
      <c r="Q2072" s="41"/>
      <c r="R2072" s="41"/>
      <c r="S2072" s="41"/>
      <c r="T2072" s="41"/>
      <c r="U2072" s="41"/>
      <c r="V2072" s="41"/>
      <c r="W2072" s="41"/>
      <c r="X2072" s="41"/>
      <c r="Y2072" s="41"/>
      <c r="Z2072" s="41"/>
      <c r="AA2072" s="41"/>
      <c r="AB2072" s="41"/>
      <c r="AC2072" s="41"/>
      <c r="AD2072" s="41"/>
      <c r="AE2072" s="41"/>
      <c r="AF2072" s="41"/>
      <c r="AG2072" s="41"/>
      <c r="AH2072" s="41"/>
      <c r="AI2072" s="41"/>
      <c r="AJ2072" s="41"/>
      <c r="AK2072" s="41"/>
      <c r="AL2072" s="41"/>
      <c r="AM2072" s="41"/>
      <c r="AN2072" s="41"/>
    </row>
    <row r="2073" ht="12.75" customHeight="1">
      <c r="A2073" s="296" t="s">
        <v>1144</v>
      </c>
      <c r="B2073" s="67"/>
      <c r="C2073" s="68"/>
      <c r="D2073" s="226"/>
      <c r="E2073" s="129"/>
      <c r="F2073" s="298"/>
      <c r="G2073" s="29"/>
      <c r="H2073" s="29"/>
      <c r="I2073" s="29"/>
      <c r="J2073" s="61"/>
      <c r="K2073" s="41"/>
      <c r="L2073" s="41"/>
      <c r="M2073" s="41"/>
      <c r="N2073" s="41"/>
      <c r="O2073" s="41"/>
      <c r="P2073" s="41"/>
      <c r="Q2073" s="41"/>
      <c r="R2073" s="41"/>
      <c r="S2073" s="41"/>
      <c r="T2073" s="41"/>
      <c r="U2073" s="41"/>
      <c r="V2073" s="41"/>
      <c r="W2073" s="41"/>
      <c r="X2073" s="41"/>
      <c r="Y2073" s="41"/>
      <c r="Z2073" s="41"/>
      <c r="AA2073" s="41"/>
      <c r="AB2073" s="41"/>
      <c r="AC2073" s="41"/>
      <c r="AD2073" s="41"/>
      <c r="AE2073" s="41"/>
      <c r="AF2073" s="41"/>
      <c r="AG2073" s="41"/>
      <c r="AH2073" s="41"/>
      <c r="AI2073" s="41"/>
      <c r="AJ2073" s="41"/>
      <c r="AK2073" s="41"/>
      <c r="AL2073" s="41"/>
      <c r="AM2073" s="41"/>
      <c r="AN2073" s="41"/>
    </row>
    <row r="2074" ht="12.75" customHeight="1">
      <c r="A2074" s="296" t="s">
        <v>1144</v>
      </c>
      <c r="B2074" s="67"/>
      <c r="C2074" s="68"/>
      <c r="D2074" s="223" t="s">
        <v>1184</v>
      </c>
      <c r="E2074" s="129"/>
      <c r="F2074" s="225">
        <v>1.0</v>
      </c>
      <c r="G2074" s="29"/>
      <c r="H2074" s="29"/>
      <c r="I2074" s="29"/>
      <c r="J2074" s="61"/>
      <c r="K2074" s="41"/>
      <c r="L2074" s="41"/>
      <c r="M2074" s="41"/>
      <c r="N2074" s="41"/>
      <c r="O2074" s="41"/>
      <c r="P2074" s="41"/>
      <c r="Q2074" s="41"/>
      <c r="R2074" s="41"/>
      <c r="S2074" s="41"/>
      <c r="T2074" s="41"/>
      <c r="U2074" s="41"/>
      <c r="V2074" s="41"/>
      <c r="W2074" s="41"/>
      <c r="X2074" s="41"/>
      <c r="Y2074" s="41"/>
      <c r="Z2074" s="41"/>
      <c r="AA2074" s="41"/>
      <c r="AB2074" s="41"/>
      <c r="AC2074" s="41"/>
      <c r="AD2074" s="41"/>
      <c r="AE2074" s="41"/>
      <c r="AF2074" s="41"/>
      <c r="AG2074" s="41"/>
      <c r="AH2074" s="41"/>
      <c r="AI2074" s="41"/>
      <c r="AJ2074" s="41"/>
      <c r="AK2074" s="41"/>
      <c r="AL2074" s="41"/>
      <c r="AM2074" s="41"/>
      <c r="AN2074" s="41"/>
    </row>
    <row r="2075" ht="12.75" customHeight="1">
      <c r="A2075" s="296" t="s">
        <v>1144</v>
      </c>
      <c r="B2075" s="67"/>
      <c r="C2075" s="68"/>
      <c r="D2075" s="223" t="s">
        <v>1185</v>
      </c>
      <c r="E2075" s="129"/>
      <c r="F2075" s="225">
        <v>9.0</v>
      </c>
      <c r="G2075" s="29"/>
      <c r="H2075" s="29"/>
      <c r="I2075" s="29"/>
      <c r="J2075" s="61"/>
      <c r="K2075" s="41"/>
      <c r="L2075" s="41"/>
      <c r="M2075" s="41"/>
      <c r="N2075" s="41"/>
      <c r="O2075" s="41"/>
      <c r="P2075" s="41"/>
      <c r="Q2075" s="41"/>
      <c r="R2075" s="41"/>
      <c r="S2075" s="41"/>
      <c r="T2075" s="41"/>
      <c r="U2075" s="41"/>
      <c r="V2075" s="41"/>
      <c r="W2075" s="41"/>
      <c r="X2075" s="41"/>
      <c r="Y2075" s="41"/>
      <c r="Z2075" s="41"/>
      <c r="AA2075" s="41"/>
      <c r="AB2075" s="41"/>
      <c r="AC2075" s="41"/>
      <c r="AD2075" s="41"/>
      <c r="AE2075" s="41"/>
      <c r="AF2075" s="41"/>
      <c r="AG2075" s="41"/>
      <c r="AH2075" s="41"/>
      <c r="AI2075" s="41"/>
      <c r="AJ2075" s="41"/>
      <c r="AK2075" s="41"/>
      <c r="AL2075" s="41"/>
      <c r="AM2075" s="41"/>
      <c r="AN2075" s="41"/>
    </row>
    <row r="2076" ht="12.75" customHeight="1">
      <c r="A2076" s="296" t="s">
        <v>1144</v>
      </c>
      <c r="B2076" s="67"/>
      <c r="C2076" s="68"/>
      <c r="D2076" s="223" t="s">
        <v>1186</v>
      </c>
      <c r="E2076" s="129"/>
      <c r="F2076" s="225">
        <v>2.0</v>
      </c>
      <c r="G2076" s="29"/>
      <c r="H2076" s="29"/>
      <c r="I2076" s="29"/>
      <c r="J2076" s="61"/>
      <c r="K2076" s="41"/>
      <c r="L2076" s="41"/>
      <c r="M2076" s="41"/>
      <c r="N2076" s="41"/>
      <c r="O2076" s="41"/>
      <c r="P2076" s="41"/>
      <c r="Q2076" s="41"/>
      <c r="R2076" s="41"/>
      <c r="S2076" s="41"/>
      <c r="T2076" s="41"/>
      <c r="U2076" s="41"/>
      <c r="V2076" s="41"/>
      <c r="W2076" s="41"/>
      <c r="X2076" s="41"/>
      <c r="Y2076" s="41"/>
      <c r="Z2076" s="41"/>
      <c r="AA2076" s="41"/>
      <c r="AB2076" s="41"/>
      <c r="AC2076" s="41"/>
      <c r="AD2076" s="41"/>
      <c r="AE2076" s="41"/>
      <c r="AF2076" s="41"/>
      <c r="AG2076" s="41"/>
      <c r="AH2076" s="41"/>
      <c r="AI2076" s="41"/>
      <c r="AJ2076" s="41"/>
      <c r="AK2076" s="41"/>
      <c r="AL2076" s="41"/>
      <c r="AM2076" s="41"/>
      <c r="AN2076" s="41"/>
    </row>
    <row r="2077" ht="12.75" customHeight="1">
      <c r="A2077" s="296" t="s">
        <v>1144</v>
      </c>
      <c r="B2077" s="67"/>
      <c r="C2077" s="68"/>
      <c r="D2077" s="223" t="s">
        <v>1187</v>
      </c>
      <c r="E2077" s="129"/>
      <c r="F2077" s="225">
        <v>3.0</v>
      </c>
      <c r="G2077" s="29"/>
      <c r="H2077" s="29"/>
      <c r="I2077" s="29"/>
      <c r="J2077" s="61"/>
      <c r="K2077" s="41"/>
      <c r="L2077" s="41"/>
      <c r="M2077" s="41"/>
      <c r="N2077" s="41"/>
      <c r="O2077" s="41"/>
      <c r="P2077" s="41"/>
      <c r="Q2077" s="41"/>
      <c r="R2077" s="41"/>
      <c r="S2077" s="41"/>
      <c r="T2077" s="41"/>
      <c r="U2077" s="41"/>
      <c r="V2077" s="41"/>
      <c r="W2077" s="41"/>
      <c r="X2077" s="41"/>
      <c r="Y2077" s="41"/>
      <c r="Z2077" s="41"/>
      <c r="AA2077" s="41"/>
      <c r="AB2077" s="41"/>
      <c r="AC2077" s="41"/>
      <c r="AD2077" s="41"/>
      <c r="AE2077" s="41"/>
      <c r="AF2077" s="41"/>
      <c r="AG2077" s="41"/>
      <c r="AH2077" s="41"/>
      <c r="AI2077" s="41"/>
      <c r="AJ2077" s="41"/>
      <c r="AK2077" s="41"/>
      <c r="AL2077" s="41"/>
      <c r="AM2077" s="41"/>
      <c r="AN2077" s="41"/>
    </row>
    <row r="2078" ht="12.75" customHeight="1">
      <c r="A2078" s="296" t="s">
        <v>1144</v>
      </c>
      <c r="B2078" s="67"/>
      <c r="C2078" s="68"/>
      <c r="D2078" s="223" t="s">
        <v>1188</v>
      </c>
      <c r="E2078" s="129"/>
      <c r="F2078" s="225">
        <v>18.0</v>
      </c>
      <c r="G2078" s="29"/>
      <c r="H2078" s="29"/>
      <c r="I2078" s="29"/>
      <c r="J2078" s="61"/>
      <c r="K2078" s="41"/>
      <c r="L2078" s="41"/>
      <c r="M2078" s="41"/>
      <c r="N2078" s="41"/>
      <c r="O2078" s="41"/>
      <c r="P2078" s="41"/>
      <c r="Q2078" s="41"/>
      <c r="R2078" s="41"/>
      <c r="S2078" s="41"/>
      <c r="T2078" s="41"/>
      <c r="U2078" s="41"/>
      <c r="V2078" s="41"/>
      <c r="W2078" s="41"/>
      <c r="X2078" s="41"/>
      <c r="Y2078" s="41"/>
      <c r="Z2078" s="41"/>
      <c r="AA2078" s="41"/>
      <c r="AB2078" s="41"/>
      <c r="AC2078" s="41"/>
      <c r="AD2078" s="41"/>
      <c r="AE2078" s="41"/>
      <c r="AF2078" s="41"/>
      <c r="AG2078" s="41"/>
      <c r="AH2078" s="41"/>
      <c r="AI2078" s="41"/>
      <c r="AJ2078" s="41"/>
      <c r="AK2078" s="41"/>
      <c r="AL2078" s="41"/>
      <c r="AM2078" s="41"/>
      <c r="AN2078" s="41"/>
    </row>
    <row r="2079" ht="12.75" customHeight="1">
      <c r="A2079" s="296" t="s">
        <v>1144</v>
      </c>
      <c r="B2079" s="67"/>
      <c r="C2079" s="68"/>
      <c r="D2079" s="223" t="s">
        <v>1189</v>
      </c>
      <c r="E2079" s="129"/>
      <c r="F2079" s="225">
        <v>8.0</v>
      </c>
      <c r="G2079" s="29"/>
      <c r="H2079" s="29"/>
      <c r="I2079" s="29"/>
      <c r="J2079" s="61"/>
      <c r="K2079" s="41"/>
      <c r="L2079" s="41"/>
      <c r="M2079" s="41"/>
      <c r="N2079" s="41"/>
      <c r="O2079" s="41"/>
      <c r="P2079" s="41"/>
      <c r="Q2079" s="41"/>
      <c r="R2079" s="41"/>
      <c r="S2079" s="41"/>
      <c r="T2079" s="41"/>
      <c r="U2079" s="41"/>
      <c r="V2079" s="41"/>
      <c r="W2079" s="41"/>
      <c r="X2079" s="41"/>
      <c r="Y2079" s="41"/>
      <c r="Z2079" s="41"/>
      <c r="AA2079" s="41"/>
      <c r="AB2079" s="41"/>
      <c r="AC2079" s="41"/>
      <c r="AD2079" s="41"/>
      <c r="AE2079" s="41"/>
      <c r="AF2079" s="41"/>
      <c r="AG2079" s="41"/>
      <c r="AH2079" s="41"/>
      <c r="AI2079" s="41"/>
      <c r="AJ2079" s="41"/>
      <c r="AK2079" s="41"/>
      <c r="AL2079" s="41"/>
      <c r="AM2079" s="41"/>
      <c r="AN2079" s="41"/>
    </row>
    <row r="2080" ht="12.75" customHeight="1">
      <c r="A2080" s="296" t="s">
        <v>1144</v>
      </c>
      <c r="B2080" s="67"/>
      <c r="C2080" s="68"/>
      <c r="D2080" s="223" t="s">
        <v>1190</v>
      </c>
      <c r="E2080" s="129"/>
      <c r="F2080" s="225">
        <v>3.0</v>
      </c>
      <c r="G2080" s="29"/>
      <c r="H2080" s="29"/>
      <c r="I2080" s="29"/>
      <c r="J2080" s="61"/>
      <c r="K2080" s="41"/>
      <c r="L2080" s="41"/>
      <c r="M2080" s="41"/>
      <c r="N2080" s="41"/>
      <c r="O2080" s="41"/>
      <c r="P2080" s="41"/>
      <c r="Q2080" s="41"/>
      <c r="R2080" s="41"/>
      <c r="S2080" s="41"/>
      <c r="T2080" s="41"/>
      <c r="U2080" s="41"/>
      <c r="V2080" s="41"/>
      <c r="W2080" s="41"/>
      <c r="X2080" s="41"/>
      <c r="Y2080" s="41"/>
      <c r="Z2080" s="41"/>
      <c r="AA2080" s="41"/>
      <c r="AB2080" s="41"/>
      <c r="AC2080" s="41"/>
      <c r="AD2080" s="41"/>
      <c r="AE2080" s="41"/>
      <c r="AF2080" s="41"/>
      <c r="AG2080" s="41"/>
      <c r="AH2080" s="41"/>
      <c r="AI2080" s="41"/>
      <c r="AJ2080" s="41"/>
      <c r="AK2080" s="41"/>
      <c r="AL2080" s="41"/>
      <c r="AM2080" s="41"/>
      <c r="AN2080" s="41"/>
    </row>
    <row r="2081" ht="12.75" customHeight="1">
      <c r="A2081" s="296" t="s">
        <v>1144</v>
      </c>
      <c r="B2081" s="67"/>
      <c r="C2081" s="68"/>
      <c r="D2081" s="223" t="s">
        <v>1191</v>
      </c>
      <c r="E2081" s="129"/>
      <c r="F2081" s="225">
        <v>1.0</v>
      </c>
      <c r="G2081" s="29"/>
      <c r="H2081" s="29"/>
      <c r="I2081" s="29"/>
      <c r="J2081" s="61"/>
      <c r="K2081" s="41"/>
      <c r="L2081" s="41"/>
      <c r="M2081" s="41"/>
      <c r="N2081" s="41"/>
      <c r="O2081" s="41"/>
      <c r="P2081" s="41"/>
      <c r="Q2081" s="41"/>
      <c r="R2081" s="41"/>
      <c r="S2081" s="41"/>
      <c r="T2081" s="41"/>
      <c r="U2081" s="41"/>
      <c r="V2081" s="41"/>
      <c r="W2081" s="41"/>
      <c r="X2081" s="41"/>
      <c r="Y2081" s="41"/>
      <c r="Z2081" s="41"/>
      <c r="AA2081" s="41"/>
      <c r="AB2081" s="41"/>
      <c r="AC2081" s="41"/>
      <c r="AD2081" s="41"/>
      <c r="AE2081" s="41"/>
      <c r="AF2081" s="41"/>
      <c r="AG2081" s="41"/>
      <c r="AH2081" s="41"/>
      <c r="AI2081" s="41"/>
      <c r="AJ2081" s="41"/>
      <c r="AK2081" s="41"/>
      <c r="AL2081" s="41"/>
      <c r="AM2081" s="41"/>
      <c r="AN2081" s="41"/>
    </row>
    <row r="2082" ht="12.75" customHeight="1">
      <c r="A2082" s="296" t="s">
        <v>1144</v>
      </c>
      <c r="B2082" s="67"/>
      <c r="C2082" s="68"/>
      <c r="D2082" s="223" t="s">
        <v>1192</v>
      </c>
      <c r="E2082" s="129"/>
      <c r="F2082" s="225">
        <v>1.0</v>
      </c>
      <c r="G2082" s="29"/>
      <c r="H2082" s="29"/>
      <c r="I2082" s="29"/>
      <c r="J2082" s="61"/>
      <c r="K2082" s="41"/>
      <c r="L2082" s="41"/>
      <c r="M2082" s="41"/>
      <c r="N2082" s="41"/>
      <c r="O2082" s="41"/>
      <c r="P2082" s="41"/>
      <c r="Q2082" s="41"/>
      <c r="R2082" s="41"/>
      <c r="S2082" s="41"/>
      <c r="T2082" s="41"/>
      <c r="U2082" s="41"/>
      <c r="V2082" s="41"/>
      <c r="W2082" s="41"/>
      <c r="X2082" s="41"/>
      <c r="Y2082" s="41"/>
      <c r="Z2082" s="41"/>
      <c r="AA2082" s="41"/>
      <c r="AB2082" s="41"/>
      <c r="AC2082" s="41"/>
      <c r="AD2082" s="41"/>
      <c r="AE2082" s="41"/>
      <c r="AF2082" s="41"/>
      <c r="AG2082" s="41"/>
      <c r="AH2082" s="41"/>
      <c r="AI2082" s="41"/>
      <c r="AJ2082" s="41"/>
      <c r="AK2082" s="41"/>
      <c r="AL2082" s="41"/>
      <c r="AM2082" s="41"/>
      <c r="AN2082" s="41"/>
    </row>
    <row r="2083" ht="12.75" customHeight="1">
      <c r="A2083" s="296" t="s">
        <v>1144</v>
      </c>
      <c r="B2083" s="67"/>
      <c r="C2083" s="68"/>
      <c r="D2083" s="223" t="s">
        <v>1193</v>
      </c>
      <c r="E2083" s="224" t="s">
        <v>1194</v>
      </c>
      <c r="F2083" s="225">
        <v>1.0</v>
      </c>
      <c r="G2083" s="29"/>
      <c r="H2083" s="29"/>
      <c r="I2083" s="29"/>
      <c r="J2083" s="61"/>
      <c r="K2083" s="41"/>
      <c r="L2083" s="41"/>
      <c r="M2083" s="41"/>
      <c r="N2083" s="41"/>
      <c r="O2083" s="41"/>
      <c r="P2083" s="41"/>
      <c r="Q2083" s="41"/>
      <c r="R2083" s="41"/>
      <c r="S2083" s="41"/>
      <c r="T2083" s="41"/>
      <c r="U2083" s="41"/>
      <c r="V2083" s="41"/>
      <c r="W2083" s="41"/>
      <c r="X2083" s="41"/>
      <c r="Y2083" s="41"/>
      <c r="Z2083" s="41"/>
      <c r="AA2083" s="41"/>
      <c r="AB2083" s="41"/>
      <c r="AC2083" s="41"/>
      <c r="AD2083" s="41"/>
      <c r="AE2083" s="41"/>
      <c r="AF2083" s="41"/>
      <c r="AG2083" s="41"/>
      <c r="AH2083" s="41"/>
      <c r="AI2083" s="41"/>
      <c r="AJ2083" s="41"/>
      <c r="AK2083" s="41"/>
      <c r="AL2083" s="41"/>
      <c r="AM2083" s="41"/>
      <c r="AN2083" s="41"/>
    </row>
    <row r="2084" ht="12.75" customHeight="1">
      <c r="A2084" s="296" t="s">
        <v>1144</v>
      </c>
      <c r="B2084" s="67"/>
      <c r="C2084" s="68"/>
      <c r="D2084" s="223" t="s">
        <v>1195</v>
      </c>
      <c r="E2084" s="224" t="s">
        <v>1196</v>
      </c>
      <c r="F2084" s="225">
        <v>2.0</v>
      </c>
      <c r="G2084" s="29"/>
      <c r="H2084" s="29"/>
      <c r="I2084" s="29"/>
      <c r="J2084" s="61"/>
      <c r="K2084" s="41"/>
      <c r="L2084" s="41"/>
      <c r="M2084" s="41"/>
      <c r="N2084" s="41"/>
      <c r="O2084" s="41"/>
      <c r="P2084" s="41"/>
      <c r="Q2084" s="41"/>
      <c r="R2084" s="41"/>
      <c r="S2084" s="41"/>
      <c r="T2084" s="41"/>
      <c r="U2084" s="41"/>
      <c r="V2084" s="41"/>
      <c r="W2084" s="41"/>
      <c r="X2084" s="41"/>
      <c r="Y2084" s="41"/>
      <c r="Z2084" s="41"/>
      <c r="AA2084" s="41"/>
      <c r="AB2084" s="41"/>
      <c r="AC2084" s="41"/>
      <c r="AD2084" s="41"/>
      <c r="AE2084" s="41"/>
      <c r="AF2084" s="41"/>
      <c r="AG2084" s="41"/>
      <c r="AH2084" s="41"/>
      <c r="AI2084" s="41"/>
      <c r="AJ2084" s="41"/>
      <c r="AK2084" s="41"/>
      <c r="AL2084" s="41"/>
      <c r="AM2084" s="41"/>
      <c r="AN2084" s="41"/>
    </row>
    <row r="2085" ht="12.75" customHeight="1">
      <c r="A2085" s="296" t="s">
        <v>1144</v>
      </c>
      <c r="B2085" s="67"/>
      <c r="C2085" s="68"/>
      <c r="D2085" s="223" t="s">
        <v>1197</v>
      </c>
      <c r="E2085" s="129"/>
      <c r="F2085" s="225">
        <v>2.0</v>
      </c>
      <c r="G2085" s="29"/>
      <c r="H2085" s="29"/>
      <c r="I2085" s="29"/>
      <c r="J2085" s="61"/>
      <c r="K2085" s="41"/>
      <c r="L2085" s="41"/>
      <c r="M2085" s="41"/>
      <c r="N2085" s="41"/>
      <c r="O2085" s="41"/>
      <c r="P2085" s="41"/>
      <c r="Q2085" s="41"/>
      <c r="R2085" s="41"/>
      <c r="S2085" s="41"/>
      <c r="T2085" s="41"/>
      <c r="U2085" s="41"/>
      <c r="V2085" s="41"/>
      <c r="W2085" s="41"/>
      <c r="X2085" s="41"/>
      <c r="Y2085" s="41"/>
      <c r="Z2085" s="41"/>
      <c r="AA2085" s="41"/>
      <c r="AB2085" s="41"/>
      <c r="AC2085" s="41"/>
      <c r="AD2085" s="41"/>
      <c r="AE2085" s="41"/>
      <c r="AF2085" s="41"/>
      <c r="AG2085" s="41"/>
      <c r="AH2085" s="41"/>
      <c r="AI2085" s="41"/>
      <c r="AJ2085" s="41"/>
      <c r="AK2085" s="41"/>
      <c r="AL2085" s="41"/>
      <c r="AM2085" s="41"/>
      <c r="AN2085" s="41"/>
    </row>
    <row r="2086" ht="12.75" customHeight="1">
      <c r="A2086" s="296" t="s">
        <v>1144</v>
      </c>
      <c r="B2086" s="67"/>
      <c r="C2086" s="68"/>
      <c r="D2086" s="223" t="s">
        <v>1198</v>
      </c>
      <c r="E2086" s="224" t="s">
        <v>1194</v>
      </c>
      <c r="F2086" s="225">
        <v>3.0</v>
      </c>
      <c r="G2086" s="29"/>
      <c r="H2086" s="29"/>
      <c r="I2086" s="29"/>
      <c r="J2086" s="61"/>
      <c r="K2086" s="41"/>
      <c r="L2086" s="41"/>
      <c r="M2086" s="41"/>
      <c r="N2086" s="41"/>
      <c r="O2086" s="41"/>
      <c r="P2086" s="41"/>
      <c r="Q2086" s="41"/>
      <c r="R2086" s="41"/>
      <c r="S2086" s="41"/>
      <c r="T2086" s="41"/>
      <c r="U2086" s="41"/>
      <c r="V2086" s="41"/>
      <c r="W2086" s="41"/>
      <c r="X2086" s="41"/>
      <c r="Y2086" s="41"/>
      <c r="Z2086" s="41"/>
      <c r="AA2086" s="41"/>
      <c r="AB2086" s="41"/>
      <c r="AC2086" s="41"/>
      <c r="AD2086" s="41"/>
      <c r="AE2086" s="41"/>
      <c r="AF2086" s="41"/>
      <c r="AG2086" s="41"/>
      <c r="AH2086" s="41"/>
      <c r="AI2086" s="41"/>
      <c r="AJ2086" s="41"/>
      <c r="AK2086" s="41"/>
      <c r="AL2086" s="41"/>
      <c r="AM2086" s="41"/>
      <c r="AN2086" s="41"/>
    </row>
    <row r="2087" ht="12.75" customHeight="1">
      <c r="A2087" s="296" t="s">
        <v>1144</v>
      </c>
      <c r="B2087" s="67"/>
      <c r="C2087" s="68"/>
      <c r="D2087" s="223" t="s">
        <v>1198</v>
      </c>
      <c r="E2087" s="224" t="s">
        <v>1067</v>
      </c>
      <c r="F2087" s="225">
        <v>5.0</v>
      </c>
      <c r="G2087" s="29"/>
      <c r="H2087" s="29"/>
      <c r="I2087" s="29"/>
      <c r="J2087" s="61"/>
      <c r="K2087" s="41"/>
      <c r="L2087" s="41"/>
      <c r="M2087" s="41"/>
      <c r="N2087" s="41"/>
      <c r="O2087" s="41"/>
      <c r="P2087" s="41"/>
      <c r="Q2087" s="41"/>
      <c r="R2087" s="41"/>
      <c r="S2087" s="41"/>
      <c r="T2087" s="41"/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41"/>
      <c r="AE2087" s="41"/>
      <c r="AF2087" s="41"/>
      <c r="AG2087" s="41"/>
      <c r="AH2087" s="41"/>
      <c r="AI2087" s="41"/>
      <c r="AJ2087" s="41"/>
      <c r="AK2087" s="41"/>
      <c r="AL2087" s="41"/>
      <c r="AM2087" s="41"/>
      <c r="AN2087" s="41"/>
    </row>
    <row r="2088" ht="12.75" customHeight="1">
      <c r="A2088" s="296" t="s">
        <v>1144</v>
      </c>
      <c r="B2088" s="67"/>
      <c r="C2088" s="68"/>
      <c r="D2088" s="223" t="s">
        <v>1199</v>
      </c>
      <c r="E2088" s="129"/>
      <c r="F2088" s="225">
        <v>3.0</v>
      </c>
      <c r="G2088" s="29"/>
      <c r="H2088" s="29"/>
      <c r="I2088" s="29"/>
      <c r="J2088" s="61"/>
      <c r="K2088" s="41"/>
      <c r="L2088" s="41"/>
      <c r="M2088" s="41"/>
      <c r="N2088" s="41"/>
      <c r="O2088" s="41"/>
      <c r="P2088" s="41"/>
      <c r="Q2088" s="41"/>
      <c r="R2088" s="41"/>
      <c r="S2088" s="41"/>
      <c r="T2088" s="41"/>
      <c r="U2088" s="41"/>
      <c r="V2088" s="41"/>
      <c r="W2088" s="41"/>
      <c r="X2088" s="41"/>
      <c r="Y2088" s="41"/>
      <c r="Z2088" s="41"/>
      <c r="AA2088" s="41"/>
      <c r="AB2088" s="41"/>
      <c r="AC2088" s="41"/>
      <c r="AD2088" s="41"/>
      <c r="AE2088" s="41"/>
      <c r="AF2088" s="41"/>
      <c r="AG2088" s="41"/>
      <c r="AH2088" s="41"/>
      <c r="AI2088" s="41"/>
      <c r="AJ2088" s="41"/>
      <c r="AK2088" s="41"/>
      <c r="AL2088" s="41"/>
      <c r="AM2088" s="41"/>
      <c r="AN2088" s="41"/>
    </row>
    <row r="2089" ht="12.75" customHeight="1">
      <c r="A2089" s="296" t="s">
        <v>1144</v>
      </c>
      <c r="B2089" s="67"/>
      <c r="C2089" s="68"/>
      <c r="D2089" s="226"/>
      <c r="E2089" s="129"/>
      <c r="F2089" s="255">
        <v>62.0</v>
      </c>
      <c r="G2089" s="29"/>
      <c r="H2089" s="29"/>
      <c r="I2089" s="29"/>
      <c r="J2089" s="61"/>
      <c r="K2089" s="41"/>
      <c r="L2089" s="41"/>
      <c r="M2089" s="41"/>
      <c r="N2089" s="41"/>
      <c r="O2089" s="41"/>
      <c r="P2089" s="41"/>
      <c r="Q2089" s="41"/>
      <c r="R2089" s="41"/>
      <c r="S2089" s="41"/>
      <c r="T2089" s="41"/>
      <c r="U2089" s="41"/>
      <c r="V2089" s="41"/>
      <c r="W2089" s="41"/>
      <c r="X2089" s="41"/>
      <c r="Y2089" s="41"/>
      <c r="Z2089" s="41"/>
      <c r="AA2089" s="41"/>
      <c r="AB2089" s="41"/>
      <c r="AC2089" s="41"/>
      <c r="AD2089" s="41"/>
      <c r="AE2089" s="41"/>
      <c r="AF2089" s="41"/>
      <c r="AG2089" s="41"/>
      <c r="AH2089" s="41"/>
      <c r="AI2089" s="41"/>
      <c r="AJ2089" s="41"/>
      <c r="AK2089" s="41"/>
      <c r="AL2089" s="41"/>
      <c r="AM2089" s="41"/>
      <c r="AN2089" s="41"/>
    </row>
    <row r="2090" ht="12.75" customHeight="1">
      <c r="A2090" s="296" t="s">
        <v>1144</v>
      </c>
      <c r="B2090" s="67"/>
      <c r="C2090" s="68"/>
      <c r="D2090" s="226"/>
      <c r="E2090" s="129"/>
      <c r="F2090" s="298"/>
      <c r="G2090" s="29"/>
      <c r="H2090" s="29"/>
      <c r="I2090" s="29"/>
      <c r="J2090" s="61"/>
      <c r="K2090" s="41"/>
      <c r="L2090" s="41"/>
      <c r="M2090" s="41"/>
      <c r="N2090" s="41"/>
      <c r="O2090" s="41"/>
      <c r="P2090" s="41"/>
      <c r="Q2090" s="41"/>
      <c r="R2090" s="41"/>
      <c r="S2090" s="41"/>
      <c r="T2090" s="41"/>
      <c r="U2090" s="41"/>
      <c r="V2090" s="41"/>
      <c r="W2090" s="41"/>
      <c r="X2090" s="41"/>
      <c r="Y2090" s="41"/>
      <c r="Z2090" s="41"/>
      <c r="AA2090" s="41"/>
      <c r="AB2090" s="41"/>
      <c r="AC2090" s="41"/>
      <c r="AD2090" s="41"/>
      <c r="AE2090" s="41"/>
      <c r="AF2090" s="41"/>
      <c r="AG2090" s="41"/>
      <c r="AH2090" s="41"/>
      <c r="AI2090" s="41"/>
      <c r="AJ2090" s="41"/>
      <c r="AK2090" s="41"/>
      <c r="AL2090" s="41"/>
      <c r="AM2090" s="41"/>
      <c r="AN2090" s="41"/>
    </row>
    <row r="2091" ht="12.75" customHeight="1">
      <c r="A2091" s="296" t="s">
        <v>1144</v>
      </c>
      <c r="B2091" s="67"/>
      <c r="C2091" s="68"/>
      <c r="D2091" s="223" t="s">
        <v>1200</v>
      </c>
      <c r="E2091" s="129"/>
      <c r="F2091" s="225">
        <v>1.0</v>
      </c>
      <c r="G2091" s="29"/>
      <c r="H2091" s="29"/>
      <c r="I2091" s="29"/>
      <c r="J2091" s="61"/>
      <c r="K2091" s="41"/>
      <c r="L2091" s="41"/>
      <c r="M2091" s="41"/>
      <c r="N2091" s="41"/>
      <c r="O2091" s="41"/>
      <c r="P2091" s="41"/>
      <c r="Q2091" s="41"/>
      <c r="R2091" s="41"/>
      <c r="S2091" s="41"/>
      <c r="T2091" s="41"/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41"/>
      <c r="AE2091" s="41"/>
      <c r="AF2091" s="41"/>
      <c r="AG2091" s="41"/>
      <c r="AH2091" s="41"/>
      <c r="AI2091" s="41"/>
      <c r="AJ2091" s="41"/>
      <c r="AK2091" s="41"/>
      <c r="AL2091" s="41"/>
      <c r="AM2091" s="41"/>
      <c r="AN2091" s="41"/>
    </row>
    <row r="2092" ht="12.75" customHeight="1">
      <c r="A2092" s="296" t="s">
        <v>1144</v>
      </c>
      <c r="B2092" s="67"/>
      <c r="C2092" s="68"/>
      <c r="D2092" s="223" t="s">
        <v>1201</v>
      </c>
      <c r="E2092" s="129"/>
      <c r="F2092" s="225">
        <v>1.0</v>
      </c>
      <c r="G2092" s="29"/>
      <c r="H2092" s="29"/>
      <c r="I2092" s="29"/>
      <c r="J2092" s="61"/>
      <c r="K2092" s="41"/>
      <c r="L2092" s="41"/>
      <c r="M2092" s="41"/>
      <c r="N2092" s="41"/>
      <c r="O2092" s="41"/>
      <c r="P2092" s="41"/>
      <c r="Q2092" s="41"/>
      <c r="R2092" s="41"/>
      <c r="S2092" s="41"/>
      <c r="T2092" s="41"/>
      <c r="U2092" s="41"/>
      <c r="V2092" s="41"/>
      <c r="W2092" s="41"/>
      <c r="X2092" s="41"/>
      <c r="Y2092" s="41"/>
      <c r="Z2092" s="41"/>
      <c r="AA2092" s="41"/>
      <c r="AB2092" s="41"/>
      <c r="AC2092" s="41"/>
      <c r="AD2092" s="41"/>
      <c r="AE2092" s="41"/>
      <c r="AF2092" s="41"/>
      <c r="AG2092" s="41"/>
      <c r="AH2092" s="41"/>
      <c r="AI2092" s="41"/>
      <c r="AJ2092" s="41"/>
      <c r="AK2092" s="41"/>
      <c r="AL2092" s="41"/>
      <c r="AM2092" s="41"/>
      <c r="AN2092" s="41"/>
    </row>
    <row r="2093" ht="12.75" customHeight="1">
      <c r="A2093" s="296" t="s">
        <v>1144</v>
      </c>
      <c r="B2093" s="67"/>
      <c r="C2093" s="68"/>
      <c r="D2093" s="223" t="s">
        <v>1202</v>
      </c>
      <c r="E2093" s="224" t="s">
        <v>568</v>
      </c>
      <c r="F2093" s="225">
        <v>2.0</v>
      </c>
      <c r="G2093" s="29"/>
      <c r="H2093" s="29"/>
      <c r="I2093" s="29"/>
      <c r="J2093" s="61"/>
      <c r="K2093" s="41"/>
      <c r="L2093" s="41"/>
      <c r="M2093" s="41"/>
      <c r="N2093" s="41"/>
      <c r="O2093" s="41"/>
      <c r="P2093" s="41"/>
      <c r="Q2093" s="41"/>
      <c r="R2093" s="41"/>
      <c r="S2093" s="41"/>
      <c r="T2093" s="41"/>
      <c r="U2093" s="41"/>
      <c r="V2093" s="41"/>
      <c r="W2093" s="41"/>
      <c r="X2093" s="41"/>
      <c r="Y2093" s="41"/>
      <c r="Z2093" s="41"/>
      <c r="AA2093" s="41"/>
      <c r="AB2093" s="41"/>
      <c r="AC2093" s="41"/>
      <c r="AD2093" s="41"/>
      <c r="AE2093" s="41"/>
      <c r="AF2093" s="41"/>
      <c r="AG2093" s="41"/>
      <c r="AH2093" s="41"/>
      <c r="AI2093" s="41"/>
      <c r="AJ2093" s="41"/>
      <c r="AK2093" s="41"/>
      <c r="AL2093" s="41"/>
      <c r="AM2093" s="41"/>
      <c r="AN2093" s="41"/>
    </row>
    <row r="2094" ht="12.75" customHeight="1">
      <c r="A2094" s="296" t="s">
        <v>1144</v>
      </c>
      <c r="B2094" s="67"/>
      <c r="C2094" s="68"/>
      <c r="D2094" s="223" t="s">
        <v>1203</v>
      </c>
      <c r="E2094" s="224" t="s">
        <v>568</v>
      </c>
      <c r="F2094" s="225">
        <v>2.0</v>
      </c>
      <c r="G2094" s="29"/>
      <c r="H2094" s="29"/>
      <c r="I2094" s="29"/>
      <c r="J2094" s="61"/>
      <c r="K2094" s="41"/>
      <c r="L2094" s="41"/>
      <c r="M2094" s="41"/>
      <c r="N2094" s="41"/>
      <c r="O2094" s="41"/>
      <c r="P2094" s="41"/>
      <c r="Q2094" s="41"/>
      <c r="R2094" s="41"/>
      <c r="S2094" s="41"/>
      <c r="T2094" s="41"/>
      <c r="U2094" s="41"/>
      <c r="V2094" s="41"/>
      <c r="W2094" s="41"/>
      <c r="X2094" s="41"/>
      <c r="Y2094" s="41"/>
      <c r="Z2094" s="41"/>
      <c r="AA2094" s="41"/>
      <c r="AB2094" s="41"/>
      <c r="AC2094" s="41"/>
      <c r="AD2094" s="41"/>
      <c r="AE2094" s="41"/>
      <c r="AF2094" s="41"/>
      <c r="AG2094" s="41"/>
      <c r="AH2094" s="41"/>
      <c r="AI2094" s="41"/>
      <c r="AJ2094" s="41"/>
      <c r="AK2094" s="41"/>
      <c r="AL2094" s="41"/>
      <c r="AM2094" s="41"/>
      <c r="AN2094" s="41"/>
    </row>
    <row r="2095" ht="12.75" customHeight="1">
      <c r="A2095" s="296" t="s">
        <v>1144</v>
      </c>
      <c r="B2095" s="67"/>
      <c r="C2095" s="68"/>
      <c r="D2095" s="223" t="s">
        <v>1204</v>
      </c>
      <c r="E2095" s="224" t="s">
        <v>1205</v>
      </c>
      <c r="F2095" s="225">
        <v>3.0</v>
      </c>
      <c r="G2095" s="29"/>
      <c r="H2095" s="29"/>
      <c r="I2095" s="29"/>
      <c r="J2095" s="61"/>
      <c r="K2095" s="41"/>
      <c r="L2095" s="41"/>
      <c r="M2095" s="41"/>
      <c r="N2095" s="41"/>
      <c r="O2095" s="41"/>
      <c r="P2095" s="41"/>
      <c r="Q2095" s="41"/>
      <c r="R2095" s="41"/>
      <c r="S2095" s="41"/>
      <c r="T2095" s="41"/>
      <c r="U2095" s="41"/>
      <c r="V2095" s="41"/>
      <c r="W2095" s="41"/>
      <c r="X2095" s="41"/>
      <c r="Y2095" s="41"/>
      <c r="Z2095" s="41"/>
      <c r="AA2095" s="41"/>
      <c r="AB2095" s="41"/>
      <c r="AC2095" s="41"/>
      <c r="AD2095" s="41"/>
      <c r="AE2095" s="41"/>
      <c r="AF2095" s="41"/>
      <c r="AG2095" s="41"/>
      <c r="AH2095" s="41"/>
      <c r="AI2095" s="41"/>
      <c r="AJ2095" s="41"/>
      <c r="AK2095" s="41"/>
      <c r="AL2095" s="41"/>
      <c r="AM2095" s="41"/>
      <c r="AN2095" s="41"/>
    </row>
    <row r="2096" ht="12.75" customHeight="1">
      <c r="A2096" s="296" t="s">
        <v>1144</v>
      </c>
      <c r="B2096" s="67"/>
      <c r="C2096" s="68"/>
      <c r="D2096" s="223" t="s">
        <v>1042</v>
      </c>
      <c r="E2096" s="129"/>
      <c r="F2096" s="225">
        <v>2.0</v>
      </c>
      <c r="G2096" s="29"/>
      <c r="H2096" s="29"/>
      <c r="I2096" s="29"/>
      <c r="J2096" s="61"/>
      <c r="K2096" s="41"/>
      <c r="L2096" s="41"/>
      <c r="M2096" s="41"/>
      <c r="N2096" s="41"/>
      <c r="O2096" s="41"/>
      <c r="P2096" s="41"/>
      <c r="Q2096" s="41"/>
      <c r="R2096" s="41"/>
      <c r="S2096" s="41"/>
      <c r="T2096" s="41"/>
      <c r="U2096" s="41"/>
      <c r="V2096" s="41"/>
      <c r="W2096" s="41"/>
      <c r="X2096" s="41"/>
      <c r="Y2096" s="41"/>
      <c r="Z2096" s="41"/>
      <c r="AA2096" s="41"/>
      <c r="AB2096" s="41"/>
      <c r="AC2096" s="41"/>
      <c r="AD2096" s="41"/>
      <c r="AE2096" s="41"/>
      <c r="AF2096" s="41"/>
      <c r="AG2096" s="41"/>
      <c r="AH2096" s="41"/>
      <c r="AI2096" s="41"/>
      <c r="AJ2096" s="41"/>
      <c r="AK2096" s="41"/>
      <c r="AL2096" s="41"/>
      <c r="AM2096" s="41"/>
      <c r="AN2096" s="41"/>
    </row>
    <row r="2097" ht="12.75" customHeight="1">
      <c r="A2097" s="296" t="s">
        <v>1144</v>
      </c>
      <c r="B2097" s="67"/>
      <c r="C2097" s="68"/>
      <c r="D2097" s="223" t="s">
        <v>1043</v>
      </c>
      <c r="E2097" s="129"/>
      <c r="F2097" s="225">
        <v>2.0</v>
      </c>
      <c r="G2097" s="29"/>
      <c r="H2097" s="29"/>
      <c r="I2097" s="29"/>
      <c r="J2097" s="61"/>
      <c r="K2097" s="41"/>
      <c r="L2097" s="41"/>
      <c r="M2097" s="41"/>
      <c r="N2097" s="41"/>
      <c r="O2097" s="41"/>
      <c r="P2097" s="41"/>
      <c r="Q2097" s="41"/>
      <c r="R2097" s="41"/>
      <c r="S2097" s="41"/>
      <c r="T2097" s="41"/>
      <c r="U2097" s="41"/>
      <c r="V2097" s="41"/>
      <c r="W2097" s="41"/>
      <c r="X2097" s="41"/>
      <c r="Y2097" s="41"/>
      <c r="Z2097" s="41"/>
      <c r="AA2097" s="41"/>
      <c r="AB2097" s="41"/>
      <c r="AC2097" s="41"/>
      <c r="AD2097" s="41"/>
      <c r="AE2097" s="41"/>
      <c r="AF2097" s="41"/>
      <c r="AG2097" s="41"/>
      <c r="AH2097" s="41"/>
      <c r="AI2097" s="41"/>
      <c r="AJ2097" s="41"/>
      <c r="AK2097" s="41"/>
      <c r="AL2097" s="41"/>
      <c r="AM2097" s="41"/>
      <c r="AN2097" s="41"/>
    </row>
    <row r="2098" ht="12.75" customHeight="1">
      <c r="A2098" s="296" t="s">
        <v>1144</v>
      </c>
      <c r="B2098" s="67"/>
      <c r="C2098" s="68"/>
      <c r="D2098" s="223" t="s">
        <v>1044</v>
      </c>
      <c r="E2098" s="129"/>
      <c r="F2098" s="225">
        <v>1.0</v>
      </c>
      <c r="G2098" s="29"/>
      <c r="H2098" s="29"/>
      <c r="I2098" s="29"/>
      <c r="J2098" s="61"/>
      <c r="K2098" s="41"/>
      <c r="L2098" s="41"/>
      <c r="M2098" s="41"/>
      <c r="N2098" s="41"/>
      <c r="O2098" s="41"/>
      <c r="P2098" s="41"/>
      <c r="Q2098" s="41"/>
      <c r="R2098" s="41"/>
      <c r="S2098" s="41"/>
      <c r="T2098" s="41"/>
      <c r="U2098" s="41"/>
      <c r="V2098" s="41"/>
      <c r="W2098" s="41"/>
      <c r="X2098" s="41"/>
      <c r="Y2098" s="41"/>
      <c r="Z2098" s="41"/>
      <c r="AA2098" s="41"/>
      <c r="AB2098" s="41"/>
      <c r="AC2098" s="41"/>
      <c r="AD2098" s="41"/>
      <c r="AE2098" s="41"/>
      <c r="AF2098" s="41"/>
      <c r="AG2098" s="41"/>
      <c r="AH2098" s="41"/>
      <c r="AI2098" s="41"/>
      <c r="AJ2098" s="41"/>
      <c r="AK2098" s="41"/>
      <c r="AL2098" s="41"/>
      <c r="AM2098" s="41"/>
      <c r="AN2098" s="41"/>
    </row>
    <row r="2099" ht="12.75" customHeight="1">
      <c r="A2099" s="296" t="s">
        <v>1144</v>
      </c>
      <c r="B2099" s="67"/>
      <c r="C2099" s="68"/>
      <c r="D2099" s="223" t="s">
        <v>1045</v>
      </c>
      <c r="E2099" s="129"/>
      <c r="F2099" s="225">
        <v>1.0</v>
      </c>
      <c r="G2099" s="29"/>
      <c r="H2099" s="29"/>
      <c r="I2099" s="29"/>
      <c r="J2099" s="61"/>
      <c r="K2099" s="41"/>
      <c r="L2099" s="41"/>
      <c r="M2099" s="41"/>
      <c r="N2099" s="41"/>
      <c r="O2099" s="41"/>
      <c r="P2099" s="41"/>
      <c r="Q2099" s="41"/>
      <c r="R2099" s="41"/>
      <c r="S2099" s="41"/>
      <c r="T2099" s="41"/>
      <c r="U2099" s="41"/>
      <c r="V2099" s="41"/>
      <c r="W2099" s="41"/>
      <c r="X2099" s="41"/>
      <c r="Y2099" s="41"/>
      <c r="Z2099" s="41"/>
      <c r="AA2099" s="41"/>
      <c r="AB2099" s="41"/>
      <c r="AC2099" s="41"/>
      <c r="AD2099" s="41"/>
      <c r="AE2099" s="41"/>
      <c r="AF2099" s="41"/>
      <c r="AG2099" s="41"/>
      <c r="AH2099" s="41"/>
      <c r="AI2099" s="41"/>
      <c r="AJ2099" s="41"/>
      <c r="AK2099" s="41"/>
      <c r="AL2099" s="41"/>
      <c r="AM2099" s="41"/>
      <c r="AN2099" s="41"/>
    </row>
    <row r="2100" ht="12.75" customHeight="1">
      <c r="A2100" s="296" t="s">
        <v>1144</v>
      </c>
      <c r="B2100" s="67"/>
      <c r="C2100" s="68"/>
      <c r="D2100" s="223" t="s">
        <v>1046</v>
      </c>
      <c r="E2100" s="129"/>
      <c r="F2100" s="225">
        <v>1.0</v>
      </c>
      <c r="G2100" s="29"/>
      <c r="H2100" s="29"/>
      <c r="I2100" s="29"/>
      <c r="J2100" s="61"/>
      <c r="K2100" s="41"/>
      <c r="L2100" s="41"/>
      <c r="M2100" s="41"/>
      <c r="N2100" s="41"/>
      <c r="O2100" s="41"/>
      <c r="P2100" s="41"/>
      <c r="Q2100" s="41"/>
      <c r="R2100" s="41"/>
      <c r="S2100" s="41"/>
      <c r="T2100" s="41"/>
      <c r="U2100" s="41"/>
      <c r="V2100" s="41"/>
      <c r="W2100" s="41"/>
      <c r="X2100" s="41"/>
      <c r="Y2100" s="41"/>
      <c r="Z2100" s="41"/>
      <c r="AA2100" s="41"/>
      <c r="AB2100" s="41"/>
      <c r="AC2100" s="41"/>
      <c r="AD2100" s="41"/>
      <c r="AE2100" s="41"/>
      <c r="AF2100" s="41"/>
      <c r="AG2100" s="41"/>
      <c r="AH2100" s="41"/>
      <c r="AI2100" s="41"/>
      <c r="AJ2100" s="41"/>
      <c r="AK2100" s="41"/>
      <c r="AL2100" s="41"/>
      <c r="AM2100" s="41"/>
      <c r="AN2100" s="41"/>
    </row>
    <row r="2101" ht="12.75" customHeight="1">
      <c r="A2101" s="296" t="s">
        <v>1144</v>
      </c>
      <c r="B2101" s="67"/>
      <c r="C2101" s="68"/>
      <c r="D2101" s="223" t="s">
        <v>1047</v>
      </c>
      <c r="E2101" s="129"/>
      <c r="F2101" s="225">
        <v>1.0</v>
      </c>
      <c r="G2101" s="29"/>
      <c r="H2101" s="29"/>
      <c r="I2101" s="29"/>
      <c r="J2101" s="61"/>
      <c r="K2101" s="41"/>
      <c r="L2101" s="41"/>
      <c r="M2101" s="41"/>
      <c r="N2101" s="41"/>
      <c r="O2101" s="41"/>
      <c r="P2101" s="41"/>
      <c r="Q2101" s="41"/>
      <c r="R2101" s="41"/>
      <c r="S2101" s="41"/>
      <c r="T2101" s="41"/>
      <c r="U2101" s="41"/>
      <c r="V2101" s="41"/>
      <c r="W2101" s="41"/>
      <c r="X2101" s="41"/>
      <c r="Y2101" s="41"/>
      <c r="Z2101" s="41"/>
      <c r="AA2101" s="41"/>
      <c r="AB2101" s="41"/>
      <c r="AC2101" s="41"/>
      <c r="AD2101" s="41"/>
      <c r="AE2101" s="41"/>
      <c r="AF2101" s="41"/>
      <c r="AG2101" s="41"/>
      <c r="AH2101" s="41"/>
      <c r="AI2101" s="41"/>
      <c r="AJ2101" s="41"/>
      <c r="AK2101" s="41"/>
      <c r="AL2101" s="41"/>
      <c r="AM2101" s="41"/>
      <c r="AN2101" s="41"/>
    </row>
    <row r="2102" ht="12.75" customHeight="1">
      <c r="A2102" s="296" t="s">
        <v>1144</v>
      </c>
      <c r="B2102" s="67"/>
      <c r="C2102" s="68"/>
      <c r="D2102" s="223" t="s">
        <v>1048</v>
      </c>
      <c r="E2102" s="129"/>
      <c r="F2102" s="225">
        <v>1.0</v>
      </c>
      <c r="G2102" s="29"/>
      <c r="H2102" s="29"/>
      <c r="I2102" s="29"/>
      <c r="J2102" s="61"/>
      <c r="K2102" s="41"/>
      <c r="L2102" s="41"/>
      <c r="M2102" s="41"/>
      <c r="N2102" s="41"/>
      <c r="O2102" s="41"/>
      <c r="P2102" s="41"/>
      <c r="Q2102" s="41"/>
      <c r="R2102" s="41"/>
      <c r="S2102" s="41"/>
      <c r="T2102" s="41"/>
      <c r="U2102" s="41"/>
      <c r="V2102" s="41"/>
      <c r="W2102" s="41"/>
      <c r="X2102" s="41"/>
      <c r="Y2102" s="41"/>
      <c r="Z2102" s="41"/>
      <c r="AA2102" s="41"/>
      <c r="AB2102" s="41"/>
      <c r="AC2102" s="41"/>
      <c r="AD2102" s="41"/>
      <c r="AE2102" s="41"/>
      <c r="AF2102" s="41"/>
      <c r="AG2102" s="41"/>
      <c r="AH2102" s="41"/>
      <c r="AI2102" s="41"/>
      <c r="AJ2102" s="41"/>
      <c r="AK2102" s="41"/>
      <c r="AL2102" s="41"/>
      <c r="AM2102" s="41"/>
      <c r="AN2102" s="41"/>
    </row>
    <row r="2103" ht="12.75" customHeight="1">
      <c r="A2103" s="296" t="s">
        <v>1144</v>
      </c>
      <c r="B2103" s="67"/>
      <c r="C2103" s="68"/>
      <c r="D2103" s="223" t="s">
        <v>1050</v>
      </c>
      <c r="E2103" s="129"/>
      <c r="F2103" s="225">
        <v>3.0</v>
      </c>
      <c r="G2103" s="29"/>
      <c r="H2103" s="29"/>
      <c r="I2103" s="29"/>
      <c r="J2103" s="61"/>
      <c r="K2103" s="41"/>
      <c r="L2103" s="41"/>
      <c r="M2103" s="41"/>
      <c r="N2103" s="41"/>
      <c r="O2103" s="41"/>
      <c r="P2103" s="41"/>
      <c r="Q2103" s="41"/>
      <c r="R2103" s="41"/>
      <c r="S2103" s="41"/>
      <c r="T2103" s="41"/>
      <c r="U2103" s="41"/>
      <c r="V2103" s="41"/>
      <c r="W2103" s="41"/>
      <c r="X2103" s="41"/>
      <c r="Y2103" s="41"/>
      <c r="Z2103" s="41"/>
      <c r="AA2103" s="41"/>
      <c r="AB2103" s="41"/>
      <c r="AC2103" s="41"/>
      <c r="AD2103" s="41"/>
      <c r="AE2103" s="41"/>
      <c r="AF2103" s="41"/>
      <c r="AG2103" s="41"/>
      <c r="AH2103" s="41"/>
      <c r="AI2103" s="41"/>
      <c r="AJ2103" s="41"/>
      <c r="AK2103" s="41"/>
      <c r="AL2103" s="41"/>
      <c r="AM2103" s="41"/>
      <c r="AN2103" s="41"/>
    </row>
    <row r="2104" ht="12.75" customHeight="1">
      <c r="A2104" s="296" t="s">
        <v>1144</v>
      </c>
      <c r="B2104" s="67"/>
      <c r="C2104" s="68"/>
      <c r="D2104" s="223" t="s">
        <v>1051</v>
      </c>
      <c r="E2104" s="129"/>
      <c r="F2104" s="225">
        <v>1.0</v>
      </c>
      <c r="G2104" s="29"/>
      <c r="H2104" s="29"/>
      <c r="I2104" s="29"/>
      <c r="J2104" s="61"/>
      <c r="K2104" s="41"/>
      <c r="L2104" s="41"/>
      <c r="M2104" s="41"/>
      <c r="N2104" s="41"/>
      <c r="O2104" s="41"/>
      <c r="P2104" s="41"/>
      <c r="Q2104" s="41"/>
      <c r="R2104" s="41"/>
      <c r="S2104" s="41"/>
      <c r="T2104" s="41"/>
      <c r="U2104" s="41"/>
      <c r="V2104" s="41"/>
      <c r="W2104" s="41"/>
      <c r="X2104" s="41"/>
      <c r="Y2104" s="41"/>
      <c r="Z2104" s="41"/>
      <c r="AA2104" s="41"/>
      <c r="AB2104" s="41"/>
      <c r="AC2104" s="41"/>
      <c r="AD2104" s="41"/>
      <c r="AE2104" s="41"/>
      <c r="AF2104" s="41"/>
      <c r="AG2104" s="41"/>
      <c r="AH2104" s="41"/>
      <c r="AI2104" s="41"/>
      <c r="AJ2104" s="41"/>
      <c r="AK2104" s="41"/>
      <c r="AL2104" s="41"/>
      <c r="AM2104" s="41"/>
      <c r="AN2104" s="41"/>
    </row>
    <row r="2105" ht="12.75" customHeight="1">
      <c r="A2105" s="296" t="s">
        <v>1144</v>
      </c>
      <c r="B2105" s="67"/>
      <c r="C2105" s="68"/>
      <c r="D2105" s="223" t="s">
        <v>1052</v>
      </c>
      <c r="E2105" s="129"/>
      <c r="F2105" s="225">
        <v>1.0</v>
      </c>
      <c r="G2105" s="29"/>
      <c r="H2105" s="29"/>
      <c r="I2105" s="29"/>
      <c r="J2105" s="61"/>
      <c r="K2105" s="41"/>
      <c r="L2105" s="41"/>
      <c r="M2105" s="41"/>
      <c r="N2105" s="41"/>
      <c r="O2105" s="41"/>
      <c r="P2105" s="41"/>
      <c r="Q2105" s="41"/>
      <c r="R2105" s="41"/>
      <c r="S2105" s="41"/>
      <c r="T2105" s="41"/>
      <c r="U2105" s="41"/>
      <c r="V2105" s="41"/>
      <c r="W2105" s="41"/>
      <c r="X2105" s="41"/>
      <c r="Y2105" s="41"/>
      <c r="Z2105" s="41"/>
      <c r="AA2105" s="41"/>
      <c r="AB2105" s="41"/>
      <c r="AC2105" s="41"/>
      <c r="AD2105" s="41"/>
      <c r="AE2105" s="41"/>
      <c r="AF2105" s="41"/>
      <c r="AG2105" s="41"/>
      <c r="AH2105" s="41"/>
      <c r="AI2105" s="41"/>
      <c r="AJ2105" s="41"/>
      <c r="AK2105" s="41"/>
      <c r="AL2105" s="41"/>
      <c r="AM2105" s="41"/>
      <c r="AN2105" s="41"/>
    </row>
    <row r="2106" ht="12.75" customHeight="1">
      <c r="A2106" s="296" t="s">
        <v>1144</v>
      </c>
      <c r="B2106" s="67"/>
      <c r="C2106" s="68"/>
      <c r="D2106" s="223" t="s">
        <v>1206</v>
      </c>
      <c r="E2106" s="224" t="s">
        <v>1207</v>
      </c>
      <c r="F2106" s="225">
        <v>1.0</v>
      </c>
      <c r="G2106" s="29"/>
      <c r="H2106" s="29"/>
      <c r="I2106" s="29"/>
      <c r="J2106" s="61"/>
      <c r="K2106" s="41"/>
      <c r="L2106" s="41"/>
      <c r="M2106" s="41"/>
      <c r="N2106" s="41"/>
      <c r="O2106" s="41"/>
      <c r="P2106" s="41"/>
      <c r="Q2106" s="41"/>
      <c r="R2106" s="41"/>
      <c r="S2106" s="41"/>
      <c r="T2106" s="41"/>
      <c r="U2106" s="41"/>
      <c r="V2106" s="41"/>
      <c r="W2106" s="41"/>
      <c r="X2106" s="41"/>
      <c r="Y2106" s="41"/>
      <c r="Z2106" s="41"/>
      <c r="AA2106" s="41"/>
      <c r="AB2106" s="41"/>
      <c r="AC2106" s="41"/>
      <c r="AD2106" s="41"/>
      <c r="AE2106" s="41"/>
      <c r="AF2106" s="41"/>
      <c r="AG2106" s="41"/>
      <c r="AH2106" s="41"/>
      <c r="AI2106" s="41"/>
      <c r="AJ2106" s="41"/>
      <c r="AK2106" s="41"/>
      <c r="AL2106" s="41"/>
      <c r="AM2106" s="41"/>
      <c r="AN2106" s="41"/>
    </row>
    <row r="2107" ht="12.75" customHeight="1">
      <c r="A2107" s="296" t="s">
        <v>1144</v>
      </c>
      <c r="B2107" s="67"/>
      <c r="C2107" s="68"/>
      <c r="D2107" s="223" t="s">
        <v>1208</v>
      </c>
      <c r="E2107" s="224" t="s">
        <v>1207</v>
      </c>
      <c r="F2107" s="225">
        <v>1.0</v>
      </c>
      <c r="G2107" s="29"/>
      <c r="H2107" s="29"/>
      <c r="I2107" s="29"/>
      <c r="J2107" s="61"/>
      <c r="K2107" s="41"/>
      <c r="L2107" s="41"/>
      <c r="M2107" s="41"/>
      <c r="N2107" s="41"/>
      <c r="O2107" s="41"/>
      <c r="P2107" s="41"/>
      <c r="Q2107" s="41"/>
      <c r="R2107" s="41"/>
      <c r="S2107" s="41"/>
      <c r="T2107" s="41"/>
      <c r="U2107" s="41"/>
      <c r="V2107" s="41"/>
      <c r="W2107" s="41"/>
      <c r="X2107" s="41"/>
      <c r="Y2107" s="41"/>
      <c r="Z2107" s="41"/>
      <c r="AA2107" s="41"/>
      <c r="AB2107" s="41"/>
      <c r="AC2107" s="41"/>
      <c r="AD2107" s="41"/>
      <c r="AE2107" s="41"/>
      <c r="AF2107" s="41"/>
      <c r="AG2107" s="41"/>
      <c r="AH2107" s="41"/>
      <c r="AI2107" s="41"/>
      <c r="AJ2107" s="41"/>
      <c r="AK2107" s="41"/>
      <c r="AL2107" s="41"/>
      <c r="AM2107" s="41"/>
      <c r="AN2107" s="41"/>
    </row>
    <row r="2108" ht="12.75" customHeight="1">
      <c r="A2108" s="296" t="s">
        <v>1144</v>
      </c>
      <c r="B2108" s="67"/>
      <c r="C2108" s="68"/>
      <c r="D2108" s="223" t="s">
        <v>1209</v>
      </c>
      <c r="E2108" s="224" t="s">
        <v>1207</v>
      </c>
      <c r="F2108" s="225">
        <v>2.0</v>
      </c>
      <c r="G2108" s="29"/>
      <c r="H2108" s="29"/>
      <c r="I2108" s="29"/>
      <c r="J2108" s="61"/>
      <c r="K2108" s="41"/>
      <c r="L2108" s="41"/>
      <c r="M2108" s="41"/>
      <c r="N2108" s="41"/>
      <c r="O2108" s="41"/>
      <c r="P2108" s="41"/>
      <c r="Q2108" s="41"/>
      <c r="R2108" s="41"/>
      <c r="S2108" s="41"/>
      <c r="T2108" s="41"/>
      <c r="U2108" s="41"/>
      <c r="V2108" s="41"/>
      <c r="W2108" s="41"/>
      <c r="X2108" s="41"/>
      <c r="Y2108" s="41"/>
      <c r="Z2108" s="41"/>
      <c r="AA2108" s="41"/>
      <c r="AB2108" s="41"/>
      <c r="AC2108" s="41"/>
      <c r="AD2108" s="41"/>
      <c r="AE2108" s="41"/>
      <c r="AF2108" s="41"/>
      <c r="AG2108" s="41"/>
      <c r="AH2108" s="41"/>
      <c r="AI2108" s="41"/>
      <c r="AJ2108" s="41"/>
      <c r="AK2108" s="41"/>
      <c r="AL2108" s="41"/>
      <c r="AM2108" s="41"/>
      <c r="AN2108" s="41"/>
    </row>
    <row r="2109" ht="12.75" customHeight="1">
      <c r="A2109" s="296" t="s">
        <v>1144</v>
      </c>
      <c r="B2109" s="67"/>
      <c r="C2109" s="68"/>
      <c r="D2109" s="223" t="s">
        <v>1055</v>
      </c>
      <c r="E2109" s="224" t="s">
        <v>1056</v>
      </c>
      <c r="F2109" s="225">
        <v>2.0</v>
      </c>
      <c r="G2109" s="29"/>
      <c r="H2109" s="29"/>
      <c r="I2109" s="29"/>
      <c r="J2109" s="61"/>
      <c r="K2109" s="41"/>
      <c r="L2109" s="41"/>
      <c r="M2109" s="41"/>
      <c r="N2109" s="41"/>
      <c r="O2109" s="41"/>
      <c r="P2109" s="41"/>
      <c r="Q2109" s="41"/>
      <c r="R2109" s="41"/>
      <c r="S2109" s="41"/>
      <c r="T2109" s="41"/>
      <c r="U2109" s="41"/>
      <c r="V2109" s="41"/>
      <c r="W2109" s="41"/>
      <c r="X2109" s="41"/>
      <c r="Y2109" s="41"/>
      <c r="Z2109" s="41"/>
      <c r="AA2109" s="41"/>
      <c r="AB2109" s="41"/>
      <c r="AC2109" s="41"/>
      <c r="AD2109" s="41"/>
      <c r="AE2109" s="41"/>
      <c r="AF2109" s="41"/>
      <c r="AG2109" s="41"/>
      <c r="AH2109" s="41"/>
      <c r="AI2109" s="41"/>
      <c r="AJ2109" s="41"/>
      <c r="AK2109" s="41"/>
      <c r="AL2109" s="41"/>
      <c r="AM2109" s="41"/>
      <c r="AN2109" s="41"/>
    </row>
    <row r="2110" ht="12.75" customHeight="1">
      <c r="A2110" s="296" t="s">
        <v>1144</v>
      </c>
      <c r="B2110" s="67"/>
      <c r="C2110" s="68"/>
      <c r="D2110" s="226"/>
      <c r="E2110" s="129"/>
      <c r="F2110" s="255">
        <v>29.0</v>
      </c>
      <c r="G2110" s="29"/>
      <c r="H2110" s="29"/>
      <c r="I2110" s="29"/>
      <c r="J2110" s="61"/>
      <c r="K2110" s="41"/>
      <c r="L2110" s="41"/>
      <c r="M2110" s="41"/>
      <c r="N2110" s="41"/>
      <c r="O2110" s="41"/>
      <c r="P2110" s="41"/>
      <c r="Q2110" s="41"/>
      <c r="R2110" s="41"/>
      <c r="S2110" s="41"/>
      <c r="T2110" s="41"/>
      <c r="U2110" s="41"/>
      <c r="V2110" s="41"/>
      <c r="W2110" s="41"/>
      <c r="X2110" s="41"/>
      <c r="Y2110" s="41"/>
      <c r="Z2110" s="41"/>
      <c r="AA2110" s="41"/>
      <c r="AB2110" s="41"/>
      <c r="AC2110" s="41"/>
      <c r="AD2110" s="41"/>
      <c r="AE2110" s="41"/>
      <c r="AF2110" s="41"/>
      <c r="AG2110" s="41"/>
      <c r="AH2110" s="41"/>
      <c r="AI2110" s="41"/>
      <c r="AJ2110" s="41"/>
      <c r="AK2110" s="41"/>
      <c r="AL2110" s="41"/>
      <c r="AM2110" s="41"/>
      <c r="AN2110" s="41"/>
    </row>
    <row r="2111" ht="12.75" customHeight="1">
      <c r="A2111" s="296" t="s">
        <v>1144</v>
      </c>
      <c r="B2111" s="67"/>
      <c r="C2111" s="68"/>
      <c r="D2111" s="226"/>
      <c r="E2111" s="129"/>
      <c r="F2111" s="298"/>
      <c r="G2111" s="29"/>
      <c r="H2111" s="29"/>
      <c r="I2111" s="29"/>
      <c r="J2111" s="61"/>
      <c r="K2111" s="41"/>
      <c r="L2111" s="41"/>
      <c r="M2111" s="41"/>
      <c r="N2111" s="41"/>
      <c r="O2111" s="41"/>
      <c r="P2111" s="41"/>
      <c r="Q2111" s="41"/>
      <c r="R2111" s="41"/>
      <c r="S2111" s="41"/>
      <c r="T2111" s="41"/>
      <c r="U2111" s="41"/>
      <c r="V2111" s="41"/>
      <c r="W2111" s="41"/>
      <c r="X2111" s="41"/>
      <c r="Y2111" s="41"/>
      <c r="Z2111" s="41"/>
      <c r="AA2111" s="41"/>
      <c r="AB2111" s="41"/>
      <c r="AC2111" s="41"/>
      <c r="AD2111" s="41"/>
      <c r="AE2111" s="41"/>
      <c r="AF2111" s="41"/>
      <c r="AG2111" s="41"/>
      <c r="AH2111" s="41"/>
      <c r="AI2111" s="41"/>
      <c r="AJ2111" s="41"/>
      <c r="AK2111" s="41"/>
      <c r="AL2111" s="41"/>
      <c r="AM2111" s="41"/>
      <c r="AN2111" s="41"/>
    </row>
    <row r="2112" ht="12.75" customHeight="1">
      <c r="A2112" s="296" t="s">
        <v>1144</v>
      </c>
      <c r="B2112" s="67"/>
      <c r="C2112" s="68"/>
      <c r="D2112" s="223" t="s">
        <v>1210</v>
      </c>
      <c r="E2112" s="129"/>
      <c r="F2112" s="225">
        <v>1.0</v>
      </c>
      <c r="G2112" s="29"/>
      <c r="H2112" s="29"/>
      <c r="I2112" s="29"/>
      <c r="J2112" s="61"/>
      <c r="K2112" s="41"/>
      <c r="L2112" s="41"/>
      <c r="M2112" s="41"/>
      <c r="N2112" s="41"/>
      <c r="O2112" s="41"/>
      <c r="P2112" s="41"/>
      <c r="Q2112" s="41"/>
      <c r="R2112" s="41"/>
      <c r="S2112" s="41"/>
      <c r="T2112" s="41"/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41"/>
      <c r="AE2112" s="41"/>
      <c r="AF2112" s="41"/>
      <c r="AG2112" s="41"/>
      <c r="AH2112" s="41"/>
      <c r="AI2112" s="41"/>
      <c r="AJ2112" s="41"/>
      <c r="AK2112" s="41"/>
      <c r="AL2112" s="41"/>
      <c r="AM2112" s="41"/>
      <c r="AN2112" s="41"/>
    </row>
    <row r="2113" ht="12.75" customHeight="1">
      <c r="A2113" s="296" t="s">
        <v>1144</v>
      </c>
      <c r="B2113" s="67"/>
      <c r="C2113" s="68"/>
      <c r="D2113" s="223" t="s">
        <v>1211</v>
      </c>
      <c r="E2113" s="129"/>
      <c r="F2113" s="225">
        <v>1.0</v>
      </c>
      <c r="G2113" s="29"/>
      <c r="H2113" s="29"/>
      <c r="I2113" s="29"/>
      <c r="J2113" s="61"/>
      <c r="K2113" s="41"/>
      <c r="L2113" s="41"/>
      <c r="M2113" s="41"/>
      <c r="N2113" s="41"/>
      <c r="O2113" s="41"/>
      <c r="P2113" s="41"/>
      <c r="Q2113" s="41"/>
      <c r="R2113" s="41"/>
      <c r="S2113" s="41"/>
      <c r="T2113" s="41"/>
      <c r="U2113" s="41"/>
      <c r="V2113" s="41"/>
      <c r="W2113" s="41"/>
      <c r="X2113" s="41"/>
      <c r="Y2113" s="41"/>
      <c r="Z2113" s="41"/>
      <c r="AA2113" s="41"/>
      <c r="AB2113" s="41"/>
      <c r="AC2113" s="41"/>
      <c r="AD2113" s="41"/>
      <c r="AE2113" s="41"/>
      <c r="AF2113" s="41"/>
      <c r="AG2113" s="41"/>
      <c r="AH2113" s="41"/>
      <c r="AI2113" s="41"/>
      <c r="AJ2113" s="41"/>
      <c r="AK2113" s="41"/>
      <c r="AL2113" s="41"/>
      <c r="AM2113" s="41"/>
      <c r="AN2113" s="41"/>
    </row>
    <row r="2114" ht="12.75" customHeight="1">
      <c r="A2114" s="296" t="s">
        <v>1144</v>
      </c>
      <c r="B2114" s="67"/>
      <c r="C2114" s="68"/>
      <c r="D2114" s="223" t="s">
        <v>1212</v>
      </c>
      <c r="E2114" s="129"/>
      <c r="F2114" s="225">
        <v>2.0</v>
      </c>
      <c r="G2114" s="29"/>
      <c r="H2114" s="29"/>
      <c r="I2114" s="29"/>
      <c r="J2114" s="61"/>
      <c r="K2114" s="41"/>
      <c r="L2114" s="41"/>
      <c r="M2114" s="41"/>
      <c r="N2114" s="41"/>
      <c r="O2114" s="41"/>
      <c r="P2114" s="41"/>
      <c r="Q2114" s="41"/>
      <c r="R2114" s="41"/>
      <c r="S2114" s="41"/>
      <c r="T2114" s="41"/>
      <c r="U2114" s="41"/>
      <c r="V2114" s="41"/>
      <c r="W2114" s="41"/>
      <c r="X2114" s="41"/>
      <c r="Y2114" s="41"/>
      <c r="Z2114" s="41"/>
      <c r="AA2114" s="41"/>
      <c r="AB2114" s="41"/>
      <c r="AC2114" s="41"/>
      <c r="AD2114" s="41"/>
      <c r="AE2114" s="41"/>
      <c r="AF2114" s="41"/>
      <c r="AG2114" s="41"/>
      <c r="AH2114" s="41"/>
      <c r="AI2114" s="41"/>
      <c r="AJ2114" s="41"/>
      <c r="AK2114" s="41"/>
      <c r="AL2114" s="41"/>
      <c r="AM2114" s="41"/>
      <c r="AN2114" s="41"/>
    </row>
    <row r="2115" ht="12.75" customHeight="1">
      <c r="A2115" s="296" t="s">
        <v>1144</v>
      </c>
      <c r="B2115" s="67"/>
      <c r="C2115" s="68"/>
      <c r="D2115" s="223" t="s">
        <v>1213</v>
      </c>
      <c r="E2115" s="129"/>
      <c r="F2115" s="225">
        <v>1.0</v>
      </c>
      <c r="G2115" s="29"/>
      <c r="H2115" s="29"/>
      <c r="I2115" s="29"/>
      <c r="J2115" s="61"/>
      <c r="K2115" s="41"/>
      <c r="L2115" s="41"/>
      <c r="M2115" s="41"/>
      <c r="N2115" s="41"/>
      <c r="O2115" s="41"/>
      <c r="P2115" s="41"/>
      <c r="Q2115" s="41"/>
      <c r="R2115" s="41"/>
      <c r="S2115" s="41"/>
      <c r="T2115" s="41"/>
      <c r="U2115" s="41"/>
      <c r="V2115" s="41"/>
      <c r="W2115" s="41"/>
      <c r="X2115" s="41"/>
      <c r="Y2115" s="41"/>
      <c r="Z2115" s="41"/>
      <c r="AA2115" s="41"/>
      <c r="AB2115" s="41"/>
      <c r="AC2115" s="41"/>
      <c r="AD2115" s="41"/>
      <c r="AE2115" s="41"/>
      <c r="AF2115" s="41"/>
      <c r="AG2115" s="41"/>
      <c r="AH2115" s="41"/>
      <c r="AI2115" s="41"/>
      <c r="AJ2115" s="41"/>
      <c r="AK2115" s="41"/>
      <c r="AL2115" s="41"/>
      <c r="AM2115" s="41"/>
      <c r="AN2115" s="41"/>
    </row>
    <row r="2116" ht="12.75" customHeight="1">
      <c r="A2116" s="296" t="s">
        <v>1144</v>
      </c>
      <c r="B2116" s="67"/>
      <c r="C2116" s="68"/>
      <c r="D2116" s="223" t="s">
        <v>1214</v>
      </c>
      <c r="E2116" s="129"/>
      <c r="F2116" s="225">
        <v>1.0</v>
      </c>
      <c r="G2116" s="29"/>
      <c r="H2116" s="29"/>
      <c r="I2116" s="29"/>
      <c r="J2116" s="61"/>
      <c r="K2116" s="41"/>
      <c r="L2116" s="41"/>
      <c r="M2116" s="41"/>
      <c r="N2116" s="41"/>
      <c r="O2116" s="41"/>
      <c r="P2116" s="41"/>
      <c r="Q2116" s="41"/>
      <c r="R2116" s="41"/>
      <c r="S2116" s="41"/>
      <c r="T2116" s="41"/>
      <c r="U2116" s="41"/>
      <c r="V2116" s="41"/>
      <c r="W2116" s="41"/>
      <c r="X2116" s="41"/>
      <c r="Y2116" s="41"/>
      <c r="Z2116" s="41"/>
      <c r="AA2116" s="41"/>
      <c r="AB2116" s="41"/>
      <c r="AC2116" s="41"/>
      <c r="AD2116" s="41"/>
      <c r="AE2116" s="41"/>
      <c r="AF2116" s="41"/>
      <c r="AG2116" s="41"/>
      <c r="AH2116" s="41"/>
      <c r="AI2116" s="41"/>
      <c r="AJ2116" s="41"/>
      <c r="AK2116" s="41"/>
      <c r="AL2116" s="41"/>
      <c r="AM2116" s="41"/>
      <c r="AN2116" s="41"/>
    </row>
    <row r="2117" ht="12.75" customHeight="1">
      <c r="A2117" s="296" t="s">
        <v>1144</v>
      </c>
      <c r="B2117" s="67"/>
      <c r="C2117" s="68"/>
      <c r="D2117" s="223" t="s">
        <v>1215</v>
      </c>
      <c r="E2117" s="129"/>
      <c r="F2117" s="225">
        <v>4.0</v>
      </c>
      <c r="G2117" s="29"/>
      <c r="H2117" s="29"/>
      <c r="I2117" s="29"/>
      <c r="J2117" s="61"/>
      <c r="K2117" s="41"/>
      <c r="L2117" s="41"/>
      <c r="M2117" s="41"/>
      <c r="N2117" s="41"/>
      <c r="O2117" s="41"/>
      <c r="P2117" s="41"/>
      <c r="Q2117" s="41"/>
      <c r="R2117" s="41"/>
      <c r="S2117" s="41"/>
      <c r="T2117" s="41"/>
      <c r="U2117" s="41"/>
      <c r="V2117" s="41"/>
      <c r="W2117" s="41"/>
      <c r="X2117" s="41"/>
      <c r="Y2117" s="41"/>
      <c r="Z2117" s="41"/>
      <c r="AA2117" s="41"/>
      <c r="AB2117" s="41"/>
      <c r="AC2117" s="41"/>
      <c r="AD2117" s="41"/>
      <c r="AE2117" s="41"/>
      <c r="AF2117" s="41"/>
      <c r="AG2117" s="41"/>
      <c r="AH2117" s="41"/>
      <c r="AI2117" s="41"/>
      <c r="AJ2117" s="41"/>
      <c r="AK2117" s="41"/>
      <c r="AL2117" s="41"/>
      <c r="AM2117" s="41"/>
      <c r="AN2117" s="41"/>
    </row>
    <row r="2118" ht="12.75" customHeight="1">
      <c r="A2118" s="296" t="s">
        <v>1144</v>
      </c>
      <c r="B2118" s="67"/>
      <c r="C2118" s="68"/>
      <c r="D2118" s="223" t="s">
        <v>1216</v>
      </c>
      <c r="E2118" s="129"/>
      <c r="F2118" s="225">
        <v>1.0</v>
      </c>
      <c r="G2118" s="29"/>
      <c r="H2118" s="29"/>
      <c r="I2118" s="29"/>
      <c r="J2118" s="61"/>
      <c r="K2118" s="41"/>
      <c r="L2118" s="41"/>
      <c r="M2118" s="41"/>
      <c r="N2118" s="41"/>
      <c r="O2118" s="41"/>
      <c r="P2118" s="41"/>
      <c r="Q2118" s="41"/>
      <c r="R2118" s="41"/>
      <c r="S2118" s="41"/>
      <c r="T2118" s="41"/>
      <c r="U2118" s="41"/>
      <c r="V2118" s="41"/>
      <c r="W2118" s="41"/>
      <c r="X2118" s="41"/>
      <c r="Y2118" s="41"/>
      <c r="Z2118" s="41"/>
      <c r="AA2118" s="41"/>
      <c r="AB2118" s="41"/>
      <c r="AC2118" s="41"/>
      <c r="AD2118" s="41"/>
      <c r="AE2118" s="41"/>
      <c r="AF2118" s="41"/>
      <c r="AG2118" s="41"/>
      <c r="AH2118" s="41"/>
      <c r="AI2118" s="41"/>
      <c r="AJ2118" s="41"/>
      <c r="AK2118" s="41"/>
      <c r="AL2118" s="41"/>
      <c r="AM2118" s="41"/>
      <c r="AN2118" s="41"/>
    </row>
    <row r="2119" ht="12.75" customHeight="1">
      <c r="A2119" s="296" t="s">
        <v>1144</v>
      </c>
      <c r="B2119" s="67"/>
      <c r="C2119" s="68"/>
      <c r="D2119" s="223" t="s">
        <v>1217</v>
      </c>
      <c r="E2119" s="129"/>
      <c r="F2119" s="225">
        <v>1.0</v>
      </c>
      <c r="G2119" s="29"/>
      <c r="H2119" s="29"/>
      <c r="I2119" s="29"/>
      <c r="J2119" s="61"/>
      <c r="K2119" s="41"/>
      <c r="L2119" s="41"/>
      <c r="M2119" s="41"/>
      <c r="N2119" s="41"/>
      <c r="O2119" s="41"/>
      <c r="P2119" s="41"/>
      <c r="Q2119" s="41"/>
      <c r="R2119" s="41"/>
      <c r="S2119" s="41"/>
      <c r="T2119" s="41"/>
      <c r="U2119" s="41"/>
      <c r="V2119" s="41"/>
      <c r="W2119" s="41"/>
      <c r="X2119" s="41"/>
      <c r="Y2119" s="41"/>
      <c r="Z2119" s="41"/>
      <c r="AA2119" s="41"/>
      <c r="AB2119" s="41"/>
      <c r="AC2119" s="41"/>
      <c r="AD2119" s="41"/>
      <c r="AE2119" s="41"/>
      <c r="AF2119" s="41"/>
      <c r="AG2119" s="41"/>
      <c r="AH2119" s="41"/>
      <c r="AI2119" s="41"/>
      <c r="AJ2119" s="41"/>
      <c r="AK2119" s="41"/>
      <c r="AL2119" s="41"/>
      <c r="AM2119" s="41"/>
      <c r="AN2119" s="41"/>
    </row>
    <row r="2120" ht="12.75" customHeight="1">
      <c r="A2120" s="296" t="s">
        <v>1144</v>
      </c>
      <c r="B2120" s="67"/>
      <c r="C2120" s="68"/>
      <c r="D2120" s="223" t="s">
        <v>1218</v>
      </c>
      <c r="E2120" s="129"/>
      <c r="F2120" s="225">
        <v>5.0</v>
      </c>
      <c r="G2120" s="29"/>
      <c r="H2120" s="29"/>
      <c r="I2120" s="29"/>
      <c r="J2120" s="61"/>
      <c r="K2120" s="41"/>
      <c r="L2120" s="41"/>
      <c r="M2120" s="41"/>
      <c r="N2120" s="41"/>
      <c r="O2120" s="41"/>
      <c r="P2120" s="41"/>
      <c r="Q2120" s="41"/>
      <c r="R2120" s="41"/>
      <c r="S2120" s="41"/>
      <c r="T2120" s="41"/>
      <c r="U2120" s="41"/>
      <c r="V2120" s="41"/>
      <c r="W2120" s="41"/>
      <c r="X2120" s="41"/>
      <c r="Y2120" s="41"/>
      <c r="Z2120" s="41"/>
      <c r="AA2120" s="41"/>
      <c r="AB2120" s="41"/>
      <c r="AC2120" s="41"/>
      <c r="AD2120" s="41"/>
      <c r="AE2120" s="41"/>
      <c r="AF2120" s="41"/>
      <c r="AG2120" s="41"/>
      <c r="AH2120" s="41"/>
      <c r="AI2120" s="41"/>
      <c r="AJ2120" s="41"/>
      <c r="AK2120" s="41"/>
      <c r="AL2120" s="41"/>
      <c r="AM2120" s="41"/>
      <c r="AN2120" s="41"/>
    </row>
    <row r="2121" ht="12.75" customHeight="1">
      <c r="A2121" s="296" t="s">
        <v>1144</v>
      </c>
      <c r="B2121" s="67"/>
      <c r="C2121" s="68"/>
      <c r="D2121" s="223" t="s">
        <v>1219</v>
      </c>
      <c r="E2121" s="129"/>
      <c r="F2121" s="225">
        <v>1.0</v>
      </c>
      <c r="G2121" s="29"/>
      <c r="H2121" s="29"/>
      <c r="I2121" s="29"/>
      <c r="J2121" s="61"/>
      <c r="K2121" s="41"/>
      <c r="L2121" s="41"/>
      <c r="M2121" s="41"/>
      <c r="N2121" s="41"/>
      <c r="O2121" s="41"/>
      <c r="P2121" s="41"/>
      <c r="Q2121" s="41"/>
      <c r="R2121" s="41"/>
      <c r="S2121" s="41"/>
      <c r="T2121" s="41"/>
      <c r="U2121" s="41"/>
      <c r="V2121" s="41"/>
      <c r="W2121" s="41"/>
      <c r="X2121" s="41"/>
      <c r="Y2121" s="41"/>
      <c r="Z2121" s="41"/>
      <c r="AA2121" s="41"/>
      <c r="AB2121" s="41"/>
      <c r="AC2121" s="41"/>
      <c r="AD2121" s="41"/>
      <c r="AE2121" s="41"/>
      <c r="AF2121" s="41"/>
      <c r="AG2121" s="41"/>
      <c r="AH2121" s="41"/>
      <c r="AI2121" s="41"/>
      <c r="AJ2121" s="41"/>
      <c r="AK2121" s="41"/>
      <c r="AL2121" s="41"/>
      <c r="AM2121" s="41"/>
      <c r="AN2121" s="41"/>
    </row>
    <row r="2122" ht="12.75" customHeight="1">
      <c r="A2122" s="296" t="s">
        <v>1144</v>
      </c>
      <c r="B2122" s="67"/>
      <c r="C2122" s="68"/>
      <c r="D2122" s="223" t="s">
        <v>1220</v>
      </c>
      <c r="E2122" s="129"/>
      <c r="F2122" s="225">
        <v>1.0</v>
      </c>
      <c r="G2122" s="29"/>
      <c r="H2122" s="29"/>
      <c r="I2122" s="29"/>
      <c r="J2122" s="61"/>
      <c r="K2122" s="41"/>
      <c r="L2122" s="41"/>
      <c r="M2122" s="41"/>
      <c r="N2122" s="41"/>
      <c r="O2122" s="41"/>
      <c r="P2122" s="41"/>
      <c r="Q2122" s="41"/>
      <c r="R2122" s="41"/>
      <c r="S2122" s="41"/>
      <c r="T2122" s="41"/>
      <c r="U2122" s="41"/>
      <c r="V2122" s="41"/>
      <c r="W2122" s="41"/>
      <c r="X2122" s="41"/>
      <c r="Y2122" s="41"/>
      <c r="Z2122" s="41"/>
      <c r="AA2122" s="41"/>
      <c r="AB2122" s="41"/>
      <c r="AC2122" s="41"/>
      <c r="AD2122" s="41"/>
      <c r="AE2122" s="41"/>
      <c r="AF2122" s="41"/>
      <c r="AG2122" s="41"/>
      <c r="AH2122" s="41"/>
      <c r="AI2122" s="41"/>
      <c r="AJ2122" s="41"/>
      <c r="AK2122" s="41"/>
      <c r="AL2122" s="41"/>
      <c r="AM2122" s="41"/>
      <c r="AN2122" s="41"/>
    </row>
    <row r="2123" ht="12.75" customHeight="1">
      <c r="A2123" s="296" t="s">
        <v>1144</v>
      </c>
      <c r="B2123" s="67"/>
      <c r="C2123" s="68"/>
      <c r="D2123" s="223" t="s">
        <v>1221</v>
      </c>
      <c r="E2123" s="129"/>
      <c r="F2123" s="225">
        <v>7.0</v>
      </c>
      <c r="G2123" s="29"/>
      <c r="H2123" s="29"/>
      <c r="I2123" s="29"/>
      <c r="J2123" s="61"/>
      <c r="K2123" s="41"/>
      <c r="L2123" s="41"/>
      <c r="M2123" s="41"/>
      <c r="N2123" s="41"/>
      <c r="O2123" s="41"/>
      <c r="P2123" s="41"/>
      <c r="Q2123" s="41"/>
      <c r="R2123" s="41"/>
      <c r="S2123" s="41"/>
      <c r="T2123" s="41"/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41"/>
      <c r="AE2123" s="41"/>
      <c r="AF2123" s="41"/>
      <c r="AG2123" s="41"/>
      <c r="AH2123" s="41"/>
      <c r="AI2123" s="41"/>
      <c r="AJ2123" s="41"/>
      <c r="AK2123" s="41"/>
      <c r="AL2123" s="41"/>
      <c r="AM2123" s="41"/>
      <c r="AN2123" s="41"/>
    </row>
    <row r="2124" ht="12.75" customHeight="1">
      <c r="A2124" s="296" t="s">
        <v>1144</v>
      </c>
      <c r="B2124" s="67"/>
      <c r="C2124" s="68"/>
      <c r="D2124" s="223" t="s">
        <v>1222</v>
      </c>
      <c r="E2124" s="129"/>
      <c r="F2124" s="225">
        <v>2.0</v>
      </c>
      <c r="G2124" s="29"/>
      <c r="H2124" s="29"/>
      <c r="I2124" s="29"/>
      <c r="J2124" s="61"/>
      <c r="K2124" s="41"/>
      <c r="L2124" s="41"/>
      <c r="M2124" s="41"/>
      <c r="N2124" s="41"/>
      <c r="O2124" s="41"/>
      <c r="P2124" s="41"/>
      <c r="Q2124" s="41"/>
      <c r="R2124" s="41"/>
      <c r="S2124" s="41"/>
      <c r="T2124" s="41"/>
      <c r="U2124" s="41"/>
      <c r="V2124" s="41"/>
      <c r="W2124" s="41"/>
      <c r="X2124" s="41"/>
      <c r="Y2124" s="41"/>
      <c r="Z2124" s="41"/>
      <c r="AA2124" s="41"/>
      <c r="AB2124" s="41"/>
      <c r="AC2124" s="41"/>
      <c r="AD2124" s="41"/>
      <c r="AE2124" s="41"/>
      <c r="AF2124" s="41"/>
      <c r="AG2124" s="41"/>
      <c r="AH2124" s="41"/>
      <c r="AI2124" s="41"/>
      <c r="AJ2124" s="41"/>
      <c r="AK2124" s="41"/>
      <c r="AL2124" s="41"/>
      <c r="AM2124" s="41"/>
      <c r="AN2124" s="41"/>
    </row>
    <row r="2125" ht="12.75" customHeight="1">
      <c r="A2125" s="296" t="s">
        <v>1144</v>
      </c>
      <c r="B2125" s="67"/>
      <c r="C2125" s="68"/>
      <c r="D2125" s="223" t="s">
        <v>1223</v>
      </c>
      <c r="E2125" s="129"/>
      <c r="F2125" s="225">
        <v>1.0</v>
      </c>
      <c r="G2125" s="29"/>
      <c r="H2125" s="29"/>
      <c r="I2125" s="29"/>
      <c r="J2125" s="61"/>
      <c r="K2125" s="41"/>
      <c r="L2125" s="41"/>
      <c r="M2125" s="41"/>
      <c r="N2125" s="41"/>
      <c r="O2125" s="41"/>
      <c r="P2125" s="41"/>
      <c r="Q2125" s="41"/>
      <c r="R2125" s="41"/>
      <c r="S2125" s="41"/>
      <c r="T2125" s="41"/>
      <c r="U2125" s="41"/>
      <c r="V2125" s="41"/>
      <c r="W2125" s="41"/>
      <c r="X2125" s="41"/>
      <c r="Y2125" s="41"/>
      <c r="Z2125" s="41"/>
      <c r="AA2125" s="41"/>
      <c r="AB2125" s="41"/>
      <c r="AC2125" s="41"/>
      <c r="AD2125" s="41"/>
      <c r="AE2125" s="41"/>
      <c r="AF2125" s="41"/>
      <c r="AG2125" s="41"/>
      <c r="AH2125" s="41"/>
      <c r="AI2125" s="41"/>
      <c r="AJ2125" s="41"/>
      <c r="AK2125" s="41"/>
      <c r="AL2125" s="41"/>
      <c r="AM2125" s="41"/>
      <c r="AN2125" s="41"/>
    </row>
    <row r="2126" ht="12.75" customHeight="1">
      <c r="A2126" s="296" t="s">
        <v>1144</v>
      </c>
      <c r="B2126" s="67"/>
      <c r="C2126" s="68"/>
      <c r="D2126" s="223" t="s">
        <v>1224</v>
      </c>
      <c r="E2126" s="129"/>
      <c r="F2126" s="225">
        <v>1.0</v>
      </c>
      <c r="G2126" s="29"/>
      <c r="H2126" s="29"/>
      <c r="I2126" s="29"/>
      <c r="J2126" s="61"/>
      <c r="K2126" s="41"/>
      <c r="L2126" s="41"/>
      <c r="M2126" s="41"/>
      <c r="N2126" s="41"/>
      <c r="O2126" s="41"/>
      <c r="P2126" s="41"/>
      <c r="Q2126" s="41"/>
      <c r="R2126" s="41"/>
      <c r="S2126" s="41"/>
      <c r="T2126" s="41"/>
      <c r="U2126" s="41"/>
      <c r="V2126" s="41"/>
      <c r="W2126" s="41"/>
      <c r="X2126" s="41"/>
      <c r="Y2126" s="41"/>
      <c r="Z2126" s="41"/>
      <c r="AA2126" s="41"/>
      <c r="AB2126" s="41"/>
      <c r="AC2126" s="41"/>
      <c r="AD2126" s="41"/>
      <c r="AE2126" s="41"/>
      <c r="AF2126" s="41"/>
      <c r="AG2126" s="41"/>
      <c r="AH2126" s="41"/>
      <c r="AI2126" s="41"/>
      <c r="AJ2126" s="41"/>
      <c r="AK2126" s="41"/>
      <c r="AL2126" s="41"/>
      <c r="AM2126" s="41"/>
      <c r="AN2126" s="41"/>
    </row>
    <row r="2127" ht="12.75" customHeight="1">
      <c r="A2127" s="296" t="s">
        <v>1144</v>
      </c>
      <c r="B2127" s="67"/>
      <c r="C2127" s="68"/>
      <c r="D2127" s="223" t="s">
        <v>1225</v>
      </c>
      <c r="E2127" s="129"/>
      <c r="F2127" s="225">
        <v>4.0</v>
      </c>
      <c r="G2127" s="29"/>
      <c r="H2127" s="29"/>
      <c r="I2127" s="29"/>
      <c r="J2127" s="61"/>
      <c r="K2127" s="41"/>
      <c r="L2127" s="41"/>
      <c r="M2127" s="41"/>
      <c r="N2127" s="41"/>
      <c r="O2127" s="41"/>
      <c r="P2127" s="41"/>
      <c r="Q2127" s="41"/>
      <c r="R2127" s="41"/>
      <c r="S2127" s="41"/>
      <c r="T2127" s="41"/>
      <c r="U2127" s="41"/>
      <c r="V2127" s="41"/>
      <c r="W2127" s="41"/>
      <c r="X2127" s="41"/>
      <c r="Y2127" s="41"/>
      <c r="Z2127" s="41"/>
      <c r="AA2127" s="41"/>
      <c r="AB2127" s="41"/>
      <c r="AC2127" s="41"/>
      <c r="AD2127" s="41"/>
      <c r="AE2127" s="41"/>
      <c r="AF2127" s="41"/>
      <c r="AG2127" s="41"/>
      <c r="AH2127" s="41"/>
      <c r="AI2127" s="41"/>
      <c r="AJ2127" s="41"/>
      <c r="AK2127" s="41"/>
      <c r="AL2127" s="41"/>
      <c r="AM2127" s="41"/>
      <c r="AN2127" s="41"/>
    </row>
    <row r="2128" ht="12.75" customHeight="1">
      <c r="A2128" s="296" t="s">
        <v>1144</v>
      </c>
      <c r="B2128" s="67"/>
      <c r="C2128" s="68"/>
      <c r="D2128" s="223" t="s">
        <v>1226</v>
      </c>
      <c r="E2128" s="129"/>
      <c r="F2128" s="225">
        <v>1.0</v>
      </c>
      <c r="G2128" s="29"/>
      <c r="H2128" s="29"/>
      <c r="I2128" s="29"/>
      <c r="J2128" s="61"/>
      <c r="K2128" s="41"/>
      <c r="L2128" s="41"/>
      <c r="M2128" s="41"/>
      <c r="N2128" s="41"/>
      <c r="O2128" s="41"/>
      <c r="P2128" s="41"/>
      <c r="Q2128" s="41"/>
      <c r="R2128" s="41"/>
      <c r="S2128" s="41"/>
      <c r="T2128" s="41"/>
      <c r="U2128" s="41"/>
      <c r="V2128" s="41"/>
      <c r="W2128" s="41"/>
      <c r="X2128" s="41"/>
      <c r="Y2128" s="41"/>
      <c r="Z2128" s="41"/>
      <c r="AA2128" s="41"/>
      <c r="AB2128" s="41"/>
      <c r="AC2128" s="41"/>
      <c r="AD2128" s="41"/>
      <c r="AE2128" s="41"/>
      <c r="AF2128" s="41"/>
      <c r="AG2128" s="41"/>
      <c r="AH2128" s="41"/>
      <c r="AI2128" s="41"/>
      <c r="AJ2128" s="41"/>
      <c r="AK2128" s="41"/>
      <c r="AL2128" s="41"/>
      <c r="AM2128" s="41"/>
      <c r="AN2128" s="41"/>
    </row>
    <row r="2129" ht="12.75" customHeight="1">
      <c r="A2129" s="296" t="s">
        <v>1144</v>
      </c>
      <c r="B2129" s="67"/>
      <c r="C2129" s="68"/>
      <c r="D2129" s="223" t="s">
        <v>1227</v>
      </c>
      <c r="E2129" s="224" t="s">
        <v>551</v>
      </c>
      <c r="F2129" s="225">
        <v>1.0</v>
      </c>
      <c r="G2129" s="29"/>
      <c r="H2129" s="29"/>
      <c r="I2129" s="29"/>
      <c r="J2129" s="61"/>
      <c r="K2129" s="41"/>
      <c r="L2129" s="41"/>
      <c r="M2129" s="41"/>
      <c r="N2129" s="41"/>
      <c r="O2129" s="41"/>
      <c r="P2129" s="41"/>
      <c r="Q2129" s="41"/>
      <c r="R2129" s="41"/>
      <c r="S2129" s="41"/>
      <c r="T2129" s="41"/>
      <c r="U2129" s="41"/>
      <c r="V2129" s="41"/>
      <c r="W2129" s="41"/>
      <c r="X2129" s="41"/>
      <c r="Y2129" s="41"/>
      <c r="Z2129" s="41"/>
      <c r="AA2129" s="41"/>
      <c r="AB2129" s="41"/>
      <c r="AC2129" s="41"/>
      <c r="AD2129" s="41"/>
      <c r="AE2129" s="41"/>
      <c r="AF2129" s="41"/>
      <c r="AG2129" s="41"/>
      <c r="AH2129" s="41"/>
      <c r="AI2129" s="41"/>
      <c r="AJ2129" s="41"/>
      <c r="AK2129" s="41"/>
      <c r="AL2129" s="41"/>
      <c r="AM2129" s="41"/>
      <c r="AN2129" s="41"/>
    </row>
    <row r="2130" ht="12.75" customHeight="1">
      <c r="A2130" s="296" t="s">
        <v>1144</v>
      </c>
      <c r="B2130" s="67"/>
      <c r="C2130" s="68"/>
      <c r="D2130" s="223" t="s">
        <v>1228</v>
      </c>
      <c r="E2130" s="224" t="s">
        <v>1229</v>
      </c>
      <c r="F2130" s="225">
        <v>1.0</v>
      </c>
      <c r="G2130" s="29"/>
      <c r="H2130" s="29"/>
      <c r="I2130" s="29"/>
      <c r="J2130" s="61"/>
      <c r="K2130" s="41"/>
      <c r="L2130" s="41"/>
      <c r="M2130" s="41"/>
      <c r="N2130" s="41"/>
      <c r="O2130" s="41"/>
      <c r="P2130" s="41"/>
      <c r="Q2130" s="41"/>
      <c r="R2130" s="41"/>
      <c r="S2130" s="41"/>
      <c r="T2130" s="41"/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F2130" s="41"/>
      <c r="AG2130" s="41"/>
      <c r="AH2130" s="41"/>
      <c r="AI2130" s="41"/>
      <c r="AJ2130" s="41"/>
      <c r="AK2130" s="41"/>
      <c r="AL2130" s="41"/>
      <c r="AM2130" s="41"/>
      <c r="AN2130" s="41"/>
    </row>
    <row r="2131" ht="12.75" customHeight="1">
      <c r="A2131" s="296" t="s">
        <v>1144</v>
      </c>
      <c r="B2131" s="67"/>
      <c r="C2131" s="68"/>
      <c r="D2131" s="223" t="s">
        <v>1230</v>
      </c>
      <c r="E2131" s="129"/>
      <c r="F2131" s="225">
        <v>1.0</v>
      </c>
      <c r="G2131" s="29"/>
      <c r="H2131" s="29"/>
      <c r="I2131" s="29"/>
      <c r="J2131" s="61"/>
      <c r="K2131" s="41"/>
      <c r="L2131" s="41"/>
      <c r="M2131" s="41"/>
      <c r="N2131" s="41"/>
      <c r="O2131" s="41"/>
      <c r="P2131" s="41"/>
      <c r="Q2131" s="41"/>
      <c r="R2131" s="41"/>
      <c r="S2131" s="41"/>
      <c r="T2131" s="41"/>
      <c r="U2131" s="41"/>
      <c r="V2131" s="41"/>
      <c r="W2131" s="41"/>
      <c r="X2131" s="41"/>
      <c r="Y2131" s="41"/>
      <c r="Z2131" s="41"/>
      <c r="AA2131" s="41"/>
      <c r="AB2131" s="41"/>
      <c r="AC2131" s="41"/>
      <c r="AD2131" s="41"/>
      <c r="AE2131" s="41"/>
      <c r="AF2131" s="41"/>
      <c r="AG2131" s="41"/>
      <c r="AH2131" s="41"/>
      <c r="AI2131" s="41"/>
      <c r="AJ2131" s="41"/>
      <c r="AK2131" s="41"/>
      <c r="AL2131" s="41"/>
      <c r="AM2131" s="41"/>
      <c r="AN2131" s="41"/>
    </row>
    <row r="2132" ht="12.75" customHeight="1">
      <c r="A2132" s="296" t="s">
        <v>1144</v>
      </c>
      <c r="B2132" s="67"/>
      <c r="C2132" s="68"/>
      <c r="D2132" s="223" t="s">
        <v>1231</v>
      </c>
      <c r="E2132" s="224" t="s">
        <v>525</v>
      </c>
      <c r="F2132" s="225">
        <v>1.0</v>
      </c>
      <c r="G2132" s="29"/>
      <c r="H2132" s="29"/>
      <c r="I2132" s="29"/>
      <c r="J2132" s="61"/>
      <c r="K2132" s="41"/>
      <c r="L2132" s="41"/>
      <c r="M2132" s="41"/>
      <c r="N2132" s="41"/>
      <c r="O2132" s="41"/>
      <c r="P2132" s="41"/>
      <c r="Q2132" s="41"/>
      <c r="R2132" s="41"/>
      <c r="S2132" s="41"/>
      <c r="T2132" s="41"/>
      <c r="U2132" s="41"/>
      <c r="V2132" s="41"/>
      <c r="W2132" s="41"/>
      <c r="X2132" s="41"/>
      <c r="Y2132" s="41"/>
      <c r="Z2132" s="41"/>
      <c r="AA2132" s="41"/>
      <c r="AB2132" s="41"/>
      <c r="AC2132" s="41"/>
      <c r="AD2132" s="41"/>
      <c r="AE2132" s="41"/>
      <c r="AF2132" s="41"/>
      <c r="AG2132" s="41"/>
      <c r="AH2132" s="41"/>
      <c r="AI2132" s="41"/>
      <c r="AJ2132" s="41"/>
      <c r="AK2132" s="41"/>
      <c r="AL2132" s="41"/>
      <c r="AM2132" s="41"/>
      <c r="AN2132" s="41"/>
    </row>
    <row r="2133" ht="12.75" customHeight="1">
      <c r="A2133" s="296" t="s">
        <v>1144</v>
      </c>
      <c r="B2133" s="67"/>
      <c r="C2133" s="68"/>
      <c r="D2133" s="223" t="s">
        <v>1232</v>
      </c>
      <c r="E2133" s="224" t="s">
        <v>525</v>
      </c>
      <c r="F2133" s="225">
        <v>1.0</v>
      </c>
      <c r="G2133" s="29"/>
      <c r="H2133" s="29"/>
      <c r="I2133" s="29"/>
      <c r="J2133" s="61"/>
      <c r="K2133" s="41"/>
      <c r="L2133" s="41"/>
      <c r="M2133" s="41"/>
      <c r="N2133" s="41"/>
      <c r="O2133" s="41"/>
      <c r="P2133" s="41"/>
      <c r="Q2133" s="41"/>
      <c r="R2133" s="41"/>
      <c r="S2133" s="41"/>
      <c r="T2133" s="41"/>
      <c r="U2133" s="41"/>
      <c r="V2133" s="41"/>
      <c r="W2133" s="41"/>
      <c r="X2133" s="41"/>
      <c r="Y2133" s="41"/>
      <c r="Z2133" s="41"/>
      <c r="AA2133" s="41"/>
      <c r="AB2133" s="41"/>
      <c r="AC2133" s="41"/>
      <c r="AD2133" s="41"/>
      <c r="AE2133" s="41"/>
      <c r="AF2133" s="41"/>
      <c r="AG2133" s="41"/>
      <c r="AH2133" s="41"/>
      <c r="AI2133" s="41"/>
      <c r="AJ2133" s="41"/>
      <c r="AK2133" s="41"/>
      <c r="AL2133" s="41"/>
      <c r="AM2133" s="41"/>
      <c r="AN2133" s="41"/>
    </row>
    <row r="2134" ht="12.75" customHeight="1">
      <c r="A2134" s="296" t="s">
        <v>1144</v>
      </c>
      <c r="B2134" s="67"/>
      <c r="C2134" s="68"/>
      <c r="D2134" s="223" t="s">
        <v>1233</v>
      </c>
      <c r="E2134" s="224" t="s">
        <v>525</v>
      </c>
      <c r="F2134" s="225">
        <v>1.0</v>
      </c>
      <c r="G2134" s="29"/>
      <c r="H2134" s="29"/>
      <c r="I2134" s="29"/>
      <c r="J2134" s="61"/>
      <c r="K2134" s="41"/>
      <c r="L2134" s="41"/>
      <c r="M2134" s="41"/>
      <c r="N2134" s="41"/>
      <c r="O2134" s="41"/>
      <c r="P2134" s="41"/>
      <c r="Q2134" s="41"/>
      <c r="R2134" s="41"/>
      <c r="S2134" s="41"/>
      <c r="T2134" s="41"/>
      <c r="U2134" s="41"/>
      <c r="V2134" s="41"/>
      <c r="W2134" s="41"/>
      <c r="X2134" s="41"/>
      <c r="Y2134" s="41"/>
      <c r="Z2134" s="41"/>
      <c r="AA2134" s="41"/>
      <c r="AB2134" s="41"/>
      <c r="AC2134" s="41"/>
      <c r="AD2134" s="41"/>
      <c r="AE2134" s="41"/>
      <c r="AF2134" s="41"/>
      <c r="AG2134" s="41"/>
      <c r="AH2134" s="41"/>
      <c r="AI2134" s="41"/>
      <c r="AJ2134" s="41"/>
      <c r="AK2134" s="41"/>
      <c r="AL2134" s="41"/>
      <c r="AM2134" s="41"/>
      <c r="AN2134" s="41"/>
    </row>
    <row r="2135" ht="12.75" customHeight="1">
      <c r="A2135" s="296" t="s">
        <v>1144</v>
      </c>
      <c r="B2135" s="67"/>
      <c r="C2135" s="68"/>
      <c r="D2135" s="223" t="s">
        <v>1234</v>
      </c>
      <c r="E2135" s="129"/>
      <c r="F2135" s="225">
        <v>1.0</v>
      </c>
      <c r="G2135" s="29"/>
      <c r="H2135" s="29"/>
      <c r="I2135" s="29"/>
      <c r="J2135" s="61"/>
      <c r="K2135" s="41"/>
      <c r="L2135" s="41"/>
      <c r="M2135" s="41"/>
      <c r="N2135" s="41"/>
      <c r="O2135" s="41"/>
      <c r="P2135" s="41"/>
      <c r="Q2135" s="41"/>
      <c r="R2135" s="41"/>
      <c r="S2135" s="41"/>
      <c r="T2135" s="41"/>
      <c r="U2135" s="41"/>
      <c r="V2135" s="41"/>
      <c r="W2135" s="41"/>
      <c r="X2135" s="41"/>
      <c r="Y2135" s="41"/>
      <c r="Z2135" s="41"/>
      <c r="AA2135" s="41"/>
      <c r="AB2135" s="41"/>
      <c r="AC2135" s="41"/>
      <c r="AD2135" s="41"/>
      <c r="AE2135" s="41"/>
      <c r="AF2135" s="41"/>
      <c r="AG2135" s="41"/>
      <c r="AH2135" s="41"/>
      <c r="AI2135" s="41"/>
      <c r="AJ2135" s="41"/>
      <c r="AK2135" s="41"/>
      <c r="AL2135" s="41"/>
      <c r="AM2135" s="41"/>
      <c r="AN2135" s="41"/>
    </row>
    <row r="2136" ht="12.75" customHeight="1">
      <c r="A2136" s="296" t="s">
        <v>1144</v>
      </c>
      <c r="B2136" s="67"/>
      <c r="C2136" s="68"/>
      <c r="D2136" s="223" t="s">
        <v>1235</v>
      </c>
      <c r="E2136" s="224" t="s">
        <v>1236</v>
      </c>
      <c r="F2136" s="225">
        <v>14.0</v>
      </c>
      <c r="G2136" s="29"/>
      <c r="H2136" s="29"/>
      <c r="I2136" s="29"/>
      <c r="J2136" s="61"/>
      <c r="K2136" s="41"/>
      <c r="L2136" s="41"/>
      <c r="M2136" s="41"/>
      <c r="N2136" s="41"/>
      <c r="O2136" s="41"/>
      <c r="P2136" s="41"/>
      <c r="Q2136" s="41"/>
      <c r="R2136" s="41"/>
      <c r="S2136" s="41"/>
      <c r="T2136" s="41"/>
      <c r="U2136" s="41"/>
      <c r="V2136" s="41"/>
      <c r="W2136" s="41"/>
      <c r="X2136" s="41"/>
      <c r="Y2136" s="41"/>
      <c r="Z2136" s="41"/>
      <c r="AA2136" s="41"/>
      <c r="AB2136" s="41"/>
      <c r="AC2136" s="41"/>
      <c r="AD2136" s="41"/>
      <c r="AE2136" s="41"/>
      <c r="AF2136" s="41"/>
      <c r="AG2136" s="41"/>
      <c r="AH2136" s="41"/>
      <c r="AI2136" s="41"/>
      <c r="AJ2136" s="41"/>
      <c r="AK2136" s="41"/>
      <c r="AL2136" s="41"/>
      <c r="AM2136" s="41"/>
      <c r="AN2136" s="41"/>
    </row>
    <row r="2137" ht="12.75" customHeight="1">
      <c r="A2137" s="296" t="s">
        <v>1144</v>
      </c>
      <c r="B2137" s="67"/>
      <c r="C2137" s="68"/>
      <c r="D2137" s="223" t="s">
        <v>1237</v>
      </c>
      <c r="E2137" s="224" t="s">
        <v>551</v>
      </c>
      <c r="F2137" s="225">
        <v>1.0</v>
      </c>
      <c r="G2137" s="29"/>
      <c r="H2137" s="29"/>
      <c r="I2137" s="29"/>
      <c r="J2137" s="61"/>
      <c r="K2137" s="41"/>
      <c r="L2137" s="41"/>
      <c r="M2137" s="41"/>
      <c r="N2137" s="41"/>
      <c r="O2137" s="41"/>
      <c r="P2137" s="41"/>
      <c r="Q2137" s="41"/>
      <c r="R2137" s="41"/>
      <c r="S2137" s="41"/>
      <c r="T2137" s="41"/>
      <c r="U2137" s="41"/>
      <c r="V2137" s="41"/>
      <c r="W2137" s="41"/>
      <c r="X2137" s="41"/>
      <c r="Y2137" s="41"/>
      <c r="Z2137" s="41"/>
      <c r="AA2137" s="41"/>
      <c r="AB2137" s="41"/>
      <c r="AC2137" s="41"/>
      <c r="AD2137" s="41"/>
      <c r="AE2137" s="41"/>
      <c r="AF2137" s="41"/>
      <c r="AG2137" s="41"/>
      <c r="AH2137" s="41"/>
      <c r="AI2137" s="41"/>
      <c r="AJ2137" s="41"/>
      <c r="AK2137" s="41"/>
      <c r="AL2137" s="41"/>
      <c r="AM2137" s="41"/>
      <c r="AN2137" s="41"/>
    </row>
    <row r="2138" ht="12.75" customHeight="1">
      <c r="A2138" s="296" t="s">
        <v>1144</v>
      </c>
      <c r="B2138" s="67"/>
      <c r="C2138" s="68"/>
      <c r="D2138" s="223" t="s">
        <v>1238</v>
      </c>
      <c r="E2138" s="129"/>
      <c r="F2138" s="225">
        <v>4.0</v>
      </c>
      <c r="G2138" s="29"/>
      <c r="H2138" s="29"/>
      <c r="I2138" s="29"/>
      <c r="J2138" s="61"/>
      <c r="K2138" s="41"/>
      <c r="L2138" s="41"/>
      <c r="M2138" s="41"/>
      <c r="N2138" s="41"/>
      <c r="O2138" s="41"/>
      <c r="P2138" s="41"/>
      <c r="Q2138" s="41"/>
      <c r="R2138" s="41"/>
      <c r="S2138" s="41"/>
      <c r="T2138" s="41"/>
      <c r="U2138" s="41"/>
      <c r="V2138" s="41"/>
      <c r="W2138" s="41"/>
      <c r="X2138" s="41"/>
      <c r="Y2138" s="41"/>
      <c r="Z2138" s="41"/>
      <c r="AA2138" s="41"/>
      <c r="AB2138" s="41"/>
      <c r="AC2138" s="41"/>
      <c r="AD2138" s="41"/>
      <c r="AE2138" s="41"/>
      <c r="AF2138" s="41"/>
      <c r="AG2138" s="41"/>
      <c r="AH2138" s="41"/>
      <c r="AI2138" s="41"/>
      <c r="AJ2138" s="41"/>
      <c r="AK2138" s="41"/>
      <c r="AL2138" s="41"/>
      <c r="AM2138" s="41"/>
      <c r="AN2138" s="41"/>
    </row>
    <row r="2139" ht="12.75" customHeight="1">
      <c r="A2139" s="296" t="s">
        <v>1144</v>
      </c>
      <c r="B2139" s="67"/>
      <c r="C2139" s="68"/>
      <c r="D2139" s="223" t="s">
        <v>1239</v>
      </c>
      <c r="E2139" s="129"/>
      <c r="F2139" s="225">
        <v>1.0</v>
      </c>
      <c r="G2139" s="29"/>
      <c r="H2139" s="29"/>
      <c r="I2139" s="29"/>
      <c r="J2139" s="61"/>
      <c r="K2139" s="41"/>
      <c r="L2139" s="41"/>
      <c r="M2139" s="41"/>
      <c r="N2139" s="41"/>
      <c r="O2139" s="41"/>
      <c r="P2139" s="41"/>
      <c r="Q2139" s="41"/>
      <c r="R2139" s="41"/>
      <c r="S2139" s="41"/>
      <c r="T2139" s="41"/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41"/>
      <c r="AE2139" s="41"/>
      <c r="AF2139" s="41"/>
      <c r="AG2139" s="41"/>
      <c r="AH2139" s="41"/>
      <c r="AI2139" s="41"/>
      <c r="AJ2139" s="41"/>
      <c r="AK2139" s="41"/>
      <c r="AL2139" s="41"/>
      <c r="AM2139" s="41"/>
      <c r="AN2139" s="41"/>
    </row>
    <row r="2140" ht="12.75" customHeight="1">
      <c r="A2140" s="296" t="s">
        <v>1144</v>
      </c>
      <c r="B2140" s="67"/>
      <c r="C2140" s="68"/>
      <c r="D2140" s="223" t="s">
        <v>1240</v>
      </c>
      <c r="E2140" s="129"/>
      <c r="F2140" s="225">
        <v>1.0</v>
      </c>
      <c r="G2140" s="29"/>
      <c r="H2140" s="29"/>
      <c r="I2140" s="29"/>
      <c r="J2140" s="61"/>
      <c r="K2140" s="41"/>
      <c r="L2140" s="41"/>
      <c r="M2140" s="41"/>
      <c r="N2140" s="41"/>
      <c r="O2140" s="41"/>
      <c r="P2140" s="41"/>
      <c r="Q2140" s="41"/>
      <c r="R2140" s="41"/>
      <c r="S2140" s="41"/>
      <c r="T2140" s="41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41"/>
      <c r="AE2140" s="41"/>
      <c r="AF2140" s="41"/>
      <c r="AG2140" s="41"/>
      <c r="AH2140" s="41"/>
      <c r="AI2140" s="41"/>
      <c r="AJ2140" s="41"/>
      <c r="AK2140" s="41"/>
      <c r="AL2140" s="41"/>
      <c r="AM2140" s="41"/>
      <c r="AN2140" s="41"/>
    </row>
    <row r="2141" ht="12.75" customHeight="1">
      <c r="A2141" s="296" t="s">
        <v>1144</v>
      </c>
      <c r="B2141" s="67"/>
      <c r="C2141" s="68"/>
      <c r="D2141" s="223" t="s">
        <v>1241</v>
      </c>
      <c r="E2141" s="129"/>
      <c r="F2141" s="225">
        <v>2.0</v>
      </c>
      <c r="G2141" s="29"/>
      <c r="H2141" s="29"/>
      <c r="I2141" s="29"/>
      <c r="J2141" s="61"/>
      <c r="K2141" s="41"/>
      <c r="L2141" s="41"/>
      <c r="M2141" s="41"/>
      <c r="N2141" s="41"/>
      <c r="O2141" s="41"/>
      <c r="P2141" s="41"/>
      <c r="Q2141" s="41"/>
      <c r="R2141" s="41"/>
      <c r="S2141" s="41"/>
      <c r="T2141" s="41"/>
      <c r="U2141" s="41"/>
      <c r="V2141" s="41"/>
      <c r="W2141" s="41"/>
      <c r="X2141" s="41"/>
      <c r="Y2141" s="41"/>
      <c r="Z2141" s="41"/>
      <c r="AA2141" s="41"/>
      <c r="AB2141" s="41"/>
      <c r="AC2141" s="41"/>
      <c r="AD2141" s="41"/>
      <c r="AE2141" s="41"/>
      <c r="AF2141" s="41"/>
      <c r="AG2141" s="41"/>
      <c r="AH2141" s="41"/>
      <c r="AI2141" s="41"/>
      <c r="AJ2141" s="41"/>
      <c r="AK2141" s="41"/>
      <c r="AL2141" s="41"/>
      <c r="AM2141" s="41"/>
      <c r="AN2141" s="41"/>
    </row>
    <row r="2142" ht="12.75" customHeight="1">
      <c r="A2142" s="296" t="s">
        <v>1144</v>
      </c>
      <c r="B2142" s="67"/>
      <c r="C2142" s="68"/>
      <c r="D2142" s="223" t="s">
        <v>1242</v>
      </c>
      <c r="E2142" s="129"/>
      <c r="F2142" s="225">
        <v>1.0</v>
      </c>
      <c r="G2142" s="29"/>
      <c r="H2142" s="29"/>
      <c r="I2142" s="29"/>
      <c r="J2142" s="61"/>
      <c r="K2142" s="41"/>
      <c r="L2142" s="41"/>
      <c r="M2142" s="41"/>
      <c r="N2142" s="41"/>
      <c r="O2142" s="41"/>
      <c r="P2142" s="41"/>
      <c r="Q2142" s="41"/>
      <c r="R2142" s="41"/>
      <c r="S2142" s="41"/>
      <c r="T2142" s="41"/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41"/>
      <c r="AE2142" s="41"/>
      <c r="AF2142" s="41"/>
      <c r="AG2142" s="41"/>
      <c r="AH2142" s="41"/>
      <c r="AI2142" s="41"/>
      <c r="AJ2142" s="41"/>
      <c r="AK2142" s="41"/>
      <c r="AL2142" s="41"/>
      <c r="AM2142" s="41"/>
      <c r="AN2142" s="41"/>
    </row>
    <row r="2143" ht="12.75" customHeight="1">
      <c r="A2143" s="296" t="s">
        <v>1144</v>
      </c>
      <c r="B2143" s="67"/>
      <c r="C2143" s="68"/>
      <c r="D2143" s="223" t="s">
        <v>1243</v>
      </c>
      <c r="E2143" s="129"/>
      <c r="F2143" s="225">
        <v>1.0</v>
      </c>
      <c r="G2143" s="29"/>
      <c r="H2143" s="29"/>
      <c r="I2143" s="29"/>
      <c r="J2143" s="61"/>
      <c r="K2143" s="41"/>
      <c r="L2143" s="41"/>
      <c r="M2143" s="41"/>
      <c r="N2143" s="41"/>
      <c r="O2143" s="41"/>
      <c r="P2143" s="41"/>
      <c r="Q2143" s="41"/>
      <c r="R2143" s="41"/>
      <c r="S2143" s="41"/>
      <c r="T2143" s="41"/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41"/>
      <c r="AE2143" s="41"/>
      <c r="AF2143" s="41"/>
      <c r="AG2143" s="41"/>
      <c r="AH2143" s="41"/>
      <c r="AI2143" s="41"/>
      <c r="AJ2143" s="41"/>
      <c r="AK2143" s="41"/>
      <c r="AL2143" s="41"/>
      <c r="AM2143" s="41"/>
      <c r="AN2143" s="41"/>
    </row>
    <row r="2144" ht="12.75" customHeight="1">
      <c r="A2144" s="296" t="s">
        <v>1144</v>
      </c>
      <c r="B2144" s="67"/>
      <c r="C2144" s="68"/>
      <c r="D2144" s="223" t="s">
        <v>1244</v>
      </c>
      <c r="E2144" s="129"/>
      <c r="F2144" s="225">
        <v>1.0</v>
      </c>
      <c r="G2144" s="29"/>
      <c r="H2144" s="29"/>
      <c r="I2144" s="29"/>
      <c r="J2144" s="61"/>
      <c r="K2144" s="41"/>
      <c r="L2144" s="41"/>
      <c r="M2144" s="41"/>
      <c r="N2144" s="41"/>
      <c r="O2144" s="41"/>
      <c r="P2144" s="41"/>
      <c r="Q2144" s="41"/>
      <c r="R2144" s="41"/>
      <c r="S2144" s="41"/>
      <c r="T2144" s="41"/>
      <c r="U2144" s="41"/>
      <c r="V2144" s="41"/>
      <c r="W2144" s="41"/>
      <c r="X2144" s="41"/>
      <c r="Y2144" s="41"/>
      <c r="Z2144" s="41"/>
      <c r="AA2144" s="41"/>
      <c r="AB2144" s="41"/>
      <c r="AC2144" s="41"/>
      <c r="AD2144" s="41"/>
      <c r="AE2144" s="41"/>
      <c r="AF2144" s="41"/>
      <c r="AG2144" s="41"/>
      <c r="AH2144" s="41"/>
      <c r="AI2144" s="41"/>
      <c r="AJ2144" s="41"/>
      <c r="AK2144" s="41"/>
      <c r="AL2144" s="41"/>
      <c r="AM2144" s="41"/>
      <c r="AN2144" s="41"/>
    </row>
    <row r="2145" ht="12.75" customHeight="1">
      <c r="A2145" s="296" t="s">
        <v>1144</v>
      </c>
      <c r="B2145" s="67"/>
      <c r="C2145" s="68"/>
      <c r="D2145" s="223" t="s">
        <v>1245</v>
      </c>
      <c r="E2145" s="129"/>
      <c r="F2145" s="225">
        <v>1.0</v>
      </c>
      <c r="G2145" s="29"/>
      <c r="H2145" s="29"/>
      <c r="I2145" s="29"/>
      <c r="J2145" s="61"/>
      <c r="K2145" s="41"/>
      <c r="L2145" s="41"/>
      <c r="M2145" s="41"/>
      <c r="N2145" s="41"/>
      <c r="O2145" s="41"/>
      <c r="P2145" s="41"/>
      <c r="Q2145" s="41"/>
      <c r="R2145" s="41"/>
      <c r="S2145" s="41"/>
      <c r="T2145" s="41"/>
      <c r="U2145" s="41"/>
      <c r="V2145" s="41"/>
      <c r="W2145" s="41"/>
      <c r="X2145" s="41"/>
      <c r="Y2145" s="41"/>
      <c r="Z2145" s="41"/>
      <c r="AA2145" s="41"/>
      <c r="AB2145" s="41"/>
      <c r="AC2145" s="41"/>
      <c r="AD2145" s="41"/>
      <c r="AE2145" s="41"/>
      <c r="AF2145" s="41"/>
      <c r="AG2145" s="41"/>
      <c r="AH2145" s="41"/>
      <c r="AI2145" s="41"/>
      <c r="AJ2145" s="41"/>
      <c r="AK2145" s="41"/>
      <c r="AL2145" s="41"/>
      <c r="AM2145" s="41"/>
      <c r="AN2145" s="41"/>
    </row>
    <row r="2146" ht="12.75" customHeight="1">
      <c r="A2146" s="296" t="s">
        <v>1144</v>
      </c>
      <c r="B2146" s="67"/>
      <c r="C2146" s="68"/>
      <c r="D2146" s="223" t="s">
        <v>1246</v>
      </c>
      <c r="E2146" s="129"/>
      <c r="F2146" s="225">
        <v>1.0</v>
      </c>
      <c r="G2146" s="29"/>
      <c r="H2146" s="29"/>
      <c r="I2146" s="29"/>
      <c r="J2146" s="61"/>
      <c r="K2146" s="41"/>
      <c r="L2146" s="41"/>
      <c r="M2146" s="41"/>
      <c r="N2146" s="41"/>
      <c r="O2146" s="41"/>
      <c r="P2146" s="41"/>
      <c r="Q2146" s="41"/>
      <c r="R2146" s="41"/>
      <c r="S2146" s="41"/>
      <c r="T2146" s="41"/>
      <c r="U2146" s="41"/>
      <c r="V2146" s="41"/>
      <c r="W2146" s="41"/>
      <c r="X2146" s="41"/>
      <c r="Y2146" s="41"/>
      <c r="Z2146" s="41"/>
      <c r="AA2146" s="41"/>
      <c r="AB2146" s="41"/>
      <c r="AC2146" s="41"/>
      <c r="AD2146" s="41"/>
      <c r="AE2146" s="41"/>
      <c r="AF2146" s="41"/>
      <c r="AG2146" s="41"/>
      <c r="AH2146" s="41"/>
      <c r="AI2146" s="41"/>
      <c r="AJ2146" s="41"/>
      <c r="AK2146" s="41"/>
      <c r="AL2146" s="41"/>
      <c r="AM2146" s="41"/>
      <c r="AN2146" s="41"/>
    </row>
    <row r="2147" ht="12.75" customHeight="1">
      <c r="A2147" s="296" t="s">
        <v>1144</v>
      </c>
      <c r="B2147" s="67"/>
      <c r="C2147" s="68"/>
      <c r="D2147" s="223" t="s">
        <v>1247</v>
      </c>
      <c r="E2147" s="129"/>
      <c r="F2147" s="225">
        <v>2.0</v>
      </c>
      <c r="G2147" s="29"/>
      <c r="H2147" s="29"/>
      <c r="I2147" s="29"/>
      <c r="J2147" s="61"/>
      <c r="K2147" s="41"/>
      <c r="L2147" s="41"/>
      <c r="M2147" s="41"/>
      <c r="N2147" s="41"/>
      <c r="O2147" s="41"/>
      <c r="P2147" s="41"/>
      <c r="Q2147" s="41"/>
      <c r="R2147" s="41"/>
      <c r="S2147" s="41"/>
      <c r="T2147" s="41"/>
      <c r="U2147" s="41"/>
      <c r="V2147" s="41"/>
      <c r="W2147" s="41"/>
      <c r="X2147" s="41"/>
      <c r="Y2147" s="41"/>
      <c r="Z2147" s="41"/>
      <c r="AA2147" s="41"/>
      <c r="AB2147" s="41"/>
      <c r="AC2147" s="41"/>
      <c r="AD2147" s="41"/>
      <c r="AE2147" s="41"/>
      <c r="AF2147" s="41"/>
      <c r="AG2147" s="41"/>
      <c r="AH2147" s="41"/>
      <c r="AI2147" s="41"/>
      <c r="AJ2147" s="41"/>
      <c r="AK2147" s="41"/>
      <c r="AL2147" s="41"/>
      <c r="AM2147" s="41"/>
      <c r="AN2147" s="41"/>
    </row>
    <row r="2148" ht="12.75" customHeight="1">
      <c r="A2148" s="296" t="s">
        <v>1144</v>
      </c>
      <c r="B2148" s="67"/>
      <c r="C2148" s="68"/>
      <c r="D2148" s="223" t="s">
        <v>1248</v>
      </c>
      <c r="E2148" s="129"/>
      <c r="F2148" s="225">
        <v>1.0</v>
      </c>
      <c r="G2148" s="29"/>
      <c r="H2148" s="29"/>
      <c r="I2148" s="29"/>
      <c r="J2148" s="61"/>
      <c r="K2148" s="41"/>
      <c r="L2148" s="41"/>
      <c r="M2148" s="41"/>
      <c r="N2148" s="41"/>
      <c r="O2148" s="41"/>
      <c r="P2148" s="41"/>
      <c r="Q2148" s="41"/>
      <c r="R2148" s="41"/>
      <c r="S2148" s="41"/>
      <c r="T2148" s="41"/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41"/>
      <c r="AE2148" s="41"/>
      <c r="AF2148" s="41"/>
      <c r="AG2148" s="41"/>
      <c r="AH2148" s="41"/>
      <c r="AI2148" s="41"/>
      <c r="AJ2148" s="41"/>
      <c r="AK2148" s="41"/>
      <c r="AL2148" s="41"/>
      <c r="AM2148" s="41"/>
      <c r="AN2148" s="41"/>
    </row>
    <row r="2149" ht="12.75" customHeight="1">
      <c r="A2149" s="296" t="s">
        <v>1144</v>
      </c>
      <c r="B2149" s="67"/>
      <c r="C2149" s="68"/>
      <c r="D2149" s="223" t="s">
        <v>1249</v>
      </c>
      <c r="E2149" s="224" t="s">
        <v>808</v>
      </c>
      <c r="F2149" s="225">
        <v>1.0</v>
      </c>
      <c r="G2149" s="29"/>
      <c r="H2149" s="29"/>
      <c r="I2149" s="29"/>
      <c r="J2149" s="61"/>
      <c r="K2149" s="41"/>
      <c r="L2149" s="41"/>
      <c r="M2149" s="41"/>
      <c r="N2149" s="41"/>
      <c r="O2149" s="41"/>
      <c r="P2149" s="41"/>
      <c r="Q2149" s="41"/>
      <c r="R2149" s="41"/>
      <c r="S2149" s="41"/>
      <c r="T2149" s="41"/>
      <c r="U2149" s="41"/>
      <c r="V2149" s="41"/>
      <c r="W2149" s="41"/>
      <c r="X2149" s="41"/>
      <c r="Y2149" s="41"/>
      <c r="Z2149" s="41"/>
      <c r="AA2149" s="41"/>
      <c r="AB2149" s="41"/>
      <c r="AC2149" s="41"/>
      <c r="AD2149" s="41"/>
      <c r="AE2149" s="41"/>
      <c r="AF2149" s="41"/>
      <c r="AG2149" s="41"/>
      <c r="AH2149" s="41"/>
      <c r="AI2149" s="41"/>
      <c r="AJ2149" s="41"/>
      <c r="AK2149" s="41"/>
      <c r="AL2149" s="41"/>
      <c r="AM2149" s="41"/>
      <c r="AN2149" s="41"/>
    </row>
    <row r="2150" ht="12.75" customHeight="1">
      <c r="A2150" s="296" t="s">
        <v>1144</v>
      </c>
      <c r="B2150" s="67"/>
      <c r="C2150" s="68"/>
      <c r="D2150" s="223" t="s">
        <v>1250</v>
      </c>
      <c r="E2150" s="129"/>
      <c r="F2150" s="225">
        <v>1.0</v>
      </c>
      <c r="G2150" s="29"/>
      <c r="H2150" s="29"/>
      <c r="I2150" s="29"/>
      <c r="J2150" s="61"/>
      <c r="K2150" s="41"/>
      <c r="L2150" s="41"/>
      <c r="M2150" s="41"/>
      <c r="N2150" s="41"/>
      <c r="O2150" s="41"/>
      <c r="P2150" s="41"/>
      <c r="Q2150" s="41"/>
      <c r="R2150" s="41"/>
      <c r="S2150" s="41"/>
      <c r="T2150" s="41"/>
      <c r="U2150" s="41"/>
      <c r="V2150" s="41"/>
      <c r="W2150" s="41"/>
      <c r="X2150" s="41"/>
      <c r="Y2150" s="41"/>
      <c r="Z2150" s="41"/>
      <c r="AA2150" s="41"/>
      <c r="AB2150" s="41"/>
      <c r="AC2150" s="41"/>
      <c r="AD2150" s="41"/>
      <c r="AE2150" s="41"/>
      <c r="AF2150" s="41"/>
      <c r="AG2150" s="41"/>
      <c r="AH2150" s="41"/>
      <c r="AI2150" s="41"/>
      <c r="AJ2150" s="41"/>
      <c r="AK2150" s="41"/>
      <c r="AL2150" s="41"/>
      <c r="AM2150" s="41"/>
      <c r="AN2150" s="41"/>
    </row>
    <row r="2151" ht="12.75" customHeight="1">
      <c r="A2151" s="296" t="s">
        <v>1144</v>
      </c>
      <c r="B2151" s="67"/>
      <c r="C2151" s="68"/>
      <c r="D2151" s="223" t="s">
        <v>1251</v>
      </c>
      <c r="E2151" s="129"/>
      <c r="F2151" s="225">
        <v>1.0</v>
      </c>
      <c r="G2151" s="29"/>
      <c r="H2151" s="29"/>
      <c r="I2151" s="29"/>
      <c r="J2151" s="61"/>
      <c r="K2151" s="41"/>
      <c r="L2151" s="41"/>
      <c r="M2151" s="41"/>
      <c r="N2151" s="41"/>
      <c r="O2151" s="41"/>
      <c r="P2151" s="41"/>
      <c r="Q2151" s="41"/>
      <c r="R2151" s="41"/>
      <c r="S2151" s="41"/>
      <c r="T2151" s="41"/>
      <c r="U2151" s="41"/>
      <c r="V2151" s="41"/>
      <c r="W2151" s="41"/>
      <c r="X2151" s="41"/>
      <c r="Y2151" s="41"/>
      <c r="Z2151" s="41"/>
      <c r="AA2151" s="41"/>
      <c r="AB2151" s="41"/>
      <c r="AC2151" s="41"/>
      <c r="AD2151" s="41"/>
      <c r="AE2151" s="41"/>
      <c r="AF2151" s="41"/>
      <c r="AG2151" s="41"/>
      <c r="AH2151" s="41"/>
      <c r="AI2151" s="41"/>
      <c r="AJ2151" s="41"/>
      <c r="AK2151" s="41"/>
      <c r="AL2151" s="41"/>
      <c r="AM2151" s="41"/>
      <c r="AN2151" s="41"/>
    </row>
    <row r="2152" ht="12.75" customHeight="1">
      <c r="A2152" s="296" t="s">
        <v>1144</v>
      </c>
      <c r="B2152" s="67"/>
      <c r="C2152" s="68"/>
      <c r="D2152" s="223" t="s">
        <v>1252</v>
      </c>
      <c r="E2152" s="129"/>
      <c r="F2152" s="225">
        <v>65.0</v>
      </c>
      <c r="G2152" s="29"/>
      <c r="H2152" s="29"/>
      <c r="I2152" s="29"/>
      <c r="J2152" s="61"/>
      <c r="K2152" s="41"/>
      <c r="L2152" s="41"/>
      <c r="M2152" s="41"/>
      <c r="N2152" s="41"/>
      <c r="O2152" s="41"/>
      <c r="P2152" s="41"/>
      <c r="Q2152" s="41"/>
      <c r="R2152" s="41"/>
      <c r="S2152" s="41"/>
      <c r="T2152" s="41"/>
      <c r="U2152" s="41"/>
      <c r="V2152" s="41"/>
      <c r="W2152" s="41"/>
      <c r="X2152" s="41"/>
      <c r="Y2152" s="41"/>
      <c r="Z2152" s="41"/>
      <c r="AA2152" s="41"/>
      <c r="AB2152" s="41"/>
      <c r="AC2152" s="41"/>
      <c r="AD2152" s="41"/>
      <c r="AE2152" s="41"/>
      <c r="AF2152" s="41"/>
      <c r="AG2152" s="41"/>
      <c r="AH2152" s="41"/>
      <c r="AI2152" s="41"/>
      <c r="AJ2152" s="41"/>
      <c r="AK2152" s="41"/>
      <c r="AL2152" s="41"/>
      <c r="AM2152" s="41"/>
      <c r="AN2152" s="41"/>
    </row>
    <row r="2153" ht="12.75" customHeight="1">
      <c r="A2153" s="296" t="s">
        <v>1144</v>
      </c>
      <c r="B2153" s="67"/>
      <c r="C2153" s="68"/>
      <c r="D2153" s="223" t="s">
        <v>1253</v>
      </c>
      <c r="E2153" s="129"/>
      <c r="F2153" s="225">
        <v>52.0</v>
      </c>
      <c r="G2153" s="29"/>
      <c r="H2153" s="29"/>
      <c r="I2153" s="29"/>
      <c r="J2153" s="61"/>
      <c r="K2153" s="41"/>
      <c r="L2153" s="41"/>
      <c r="M2153" s="41"/>
      <c r="N2153" s="41"/>
      <c r="O2153" s="41"/>
      <c r="P2153" s="41"/>
      <c r="Q2153" s="41"/>
      <c r="R2153" s="41"/>
      <c r="S2153" s="41"/>
      <c r="T2153" s="41"/>
      <c r="U2153" s="41"/>
      <c r="V2153" s="41"/>
      <c r="W2153" s="41"/>
      <c r="X2153" s="41"/>
      <c r="Y2153" s="41"/>
      <c r="Z2153" s="41"/>
      <c r="AA2153" s="41"/>
      <c r="AB2153" s="41"/>
      <c r="AC2153" s="41"/>
      <c r="AD2153" s="41"/>
      <c r="AE2153" s="41"/>
      <c r="AF2153" s="41"/>
      <c r="AG2153" s="41"/>
      <c r="AH2153" s="41"/>
      <c r="AI2153" s="41"/>
      <c r="AJ2153" s="41"/>
      <c r="AK2153" s="41"/>
      <c r="AL2153" s="41"/>
      <c r="AM2153" s="41"/>
      <c r="AN2153" s="41"/>
    </row>
    <row r="2154" ht="12.75" customHeight="1">
      <c r="A2154" s="296" t="s">
        <v>1144</v>
      </c>
      <c r="B2154" s="67"/>
      <c r="C2154" s="68"/>
      <c r="D2154" s="223" t="s">
        <v>1254</v>
      </c>
      <c r="E2154" s="129"/>
      <c r="F2154" s="225">
        <v>1.0</v>
      </c>
      <c r="G2154" s="29"/>
      <c r="H2154" s="29"/>
      <c r="I2154" s="29"/>
      <c r="J2154" s="61"/>
      <c r="K2154" s="41"/>
      <c r="L2154" s="41"/>
      <c r="M2154" s="41"/>
      <c r="N2154" s="41"/>
      <c r="O2154" s="41"/>
      <c r="P2154" s="41"/>
      <c r="Q2154" s="41"/>
      <c r="R2154" s="41"/>
      <c r="S2154" s="41"/>
      <c r="T2154" s="41"/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41"/>
      <c r="AE2154" s="41"/>
      <c r="AF2154" s="41"/>
      <c r="AG2154" s="41"/>
      <c r="AH2154" s="41"/>
      <c r="AI2154" s="41"/>
      <c r="AJ2154" s="41"/>
      <c r="AK2154" s="41"/>
      <c r="AL2154" s="41"/>
      <c r="AM2154" s="41"/>
      <c r="AN2154" s="41"/>
    </row>
    <row r="2155" ht="12.75" customHeight="1">
      <c r="A2155" s="296" t="s">
        <v>1144</v>
      </c>
      <c r="B2155" s="67"/>
      <c r="C2155" s="68"/>
      <c r="D2155" s="223" t="s">
        <v>1255</v>
      </c>
      <c r="E2155" s="129"/>
      <c r="F2155" s="225">
        <v>1.0</v>
      </c>
      <c r="G2155" s="29"/>
      <c r="H2155" s="29"/>
      <c r="I2155" s="29"/>
      <c r="J2155" s="61"/>
      <c r="K2155" s="41"/>
      <c r="L2155" s="41"/>
      <c r="M2155" s="41"/>
      <c r="N2155" s="41"/>
      <c r="O2155" s="41"/>
      <c r="P2155" s="41"/>
      <c r="Q2155" s="41"/>
      <c r="R2155" s="41"/>
      <c r="S2155" s="41"/>
      <c r="T2155" s="41"/>
      <c r="U2155" s="41"/>
      <c r="V2155" s="41"/>
      <c r="W2155" s="41"/>
      <c r="X2155" s="41"/>
      <c r="Y2155" s="41"/>
      <c r="Z2155" s="41"/>
      <c r="AA2155" s="41"/>
      <c r="AB2155" s="41"/>
      <c r="AC2155" s="41"/>
      <c r="AD2155" s="41"/>
      <c r="AE2155" s="41"/>
      <c r="AF2155" s="41"/>
      <c r="AG2155" s="41"/>
      <c r="AH2155" s="41"/>
      <c r="AI2155" s="41"/>
      <c r="AJ2155" s="41"/>
      <c r="AK2155" s="41"/>
      <c r="AL2155" s="41"/>
      <c r="AM2155" s="41"/>
      <c r="AN2155" s="41"/>
    </row>
    <row r="2156" ht="12.75" customHeight="1">
      <c r="A2156" s="296" t="s">
        <v>1144</v>
      </c>
      <c r="B2156" s="67"/>
      <c r="C2156" s="68"/>
      <c r="D2156" s="223" t="s">
        <v>1256</v>
      </c>
      <c r="E2156" s="129"/>
      <c r="F2156" s="225">
        <v>1.0</v>
      </c>
      <c r="G2156" s="29"/>
      <c r="H2156" s="29"/>
      <c r="I2156" s="29"/>
      <c r="J2156" s="61"/>
      <c r="K2156" s="41"/>
      <c r="L2156" s="41"/>
      <c r="M2156" s="41"/>
      <c r="N2156" s="41"/>
      <c r="O2156" s="41"/>
      <c r="P2156" s="41"/>
      <c r="Q2156" s="41"/>
      <c r="R2156" s="41"/>
      <c r="S2156" s="41"/>
      <c r="T2156" s="41"/>
      <c r="U2156" s="41"/>
      <c r="V2156" s="41"/>
      <c r="W2156" s="41"/>
      <c r="X2156" s="41"/>
      <c r="Y2156" s="41"/>
      <c r="Z2156" s="41"/>
      <c r="AA2156" s="41"/>
      <c r="AB2156" s="41"/>
      <c r="AC2156" s="41"/>
      <c r="AD2156" s="41"/>
      <c r="AE2156" s="41"/>
      <c r="AF2156" s="41"/>
      <c r="AG2156" s="41"/>
      <c r="AH2156" s="41"/>
      <c r="AI2156" s="41"/>
      <c r="AJ2156" s="41"/>
      <c r="AK2156" s="41"/>
      <c r="AL2156" s="41"/>
      <c r="AM2156" s="41"/>
      <c r="AN2156" s="41"/>
    </row>
    <row r="2157" ht="12.75" customHeight="1">
      <c r="A2157" s="296" t="s">
        <v>1144</v>
      </c>
      <c r="B2157" s="67"/>
      <c r="C2157" s="68"/>
      <c r="D2157" s="223" t="s">
        <v>1257</v>
      </c>
      <c r="E2157" s="129"/>
      <c r="F2157" s="225">
        <v>1.0</v>
      </c>
      <c r="G2157" s="29"/>
      <c r="H2157" s="29"/>
      <c r="I2157" s="29"/>
      <c r="J2157" s="61"/>
      <c r="K2157" s="41"/>
      <c r="L2157" s="41"/>
      <c r="M2157" s="41"/>
      <c r="N2157" s="41"/>
      <c r="O2157" s="41"/>
      <c r="P2157" s="41"/>
      <c r="Q2157" s="41"/>
      <c r="R2157" s="41"/>
      <c r="S2157" s="41"/>
      <c r="T2157" s="41"/>
      <c r="U2157" s="41"/>
      <c r="V2157" s="41"/>
      <c r="W2157" s="41"/>
      <c r="X2157" s="41"/>
      <c r="Y2157" s="41"/>
      <c r="Z2157" s="41"/>
      <c r="AA2157" s="41"/>
      <c r="AB2157" s="41"/>
      <c r="AC2157" s="41"/>
      <c r="AD2157" s="41"/>
      <c r="AE2157" s="41"/>
      <c r="AF2157" s="41"/>
      <c r="AG2157" s="41"/>
      <c r="AH2157" s="41"/>
      <c r="AI2157" s="41"/>
      <c r="AJ2157" s="41"/>
      <c r="AK2157" s="41"/>
      <c r="AL2157" s="41"/>
      <c r="AM2157" s="41"/>
      <c r="AN2157" s="41"/>
    </row>
    <row r="2158" ht="12.75" customHeight="1">
      <c r="A2158" s="296" t="s">
        <v>1144</v>
      </c>
      <c r="B2158" s="67"/>
      <c r="C2158" s="68"/>
      <c r="D2158" s="223" t="s">
        <v>1258</v>
      </c>
      <c r="E2158" s="129"/>
      <c r="F2158" s="225">
        <v>1.0</v>
      </c>
      <c r="G2158" s="29"/>
      <c r="H2158" s="29"/>
      <c r="I2158" s="29"/>
      <c r="J2158" s="61"/>
      <c r="K2158" s="41"/>
      <c r="L2158" s="41"/>
      <c r="M2158" s="41"/>
      <c r="N2158" s="41"/>
      <c r="O2158" s="41"/>
      <c r="P2158" s="41"/>
      <c r="Q2158" s="41"/>
      <c r="R2158" s="41"/>
      <c r="S2158" s="41"/>
      <c r="T2158" s="41"/>
      <c r="U2158" s="41"/>
      <c r="V2158" s="41"/>
      <c r="W2158" s="41"/>
      <c r="X2158" s="41"/>
      <c r="Y2158" s="41"/>
      <c r="Z2158" s="41"/>
      <c r="AA2158" s="41"/>
      <c r="AB2158" s="41"/>
      <c r="AC2158" s="41"/>
      <c r="AD2158" s="41"/>
      <c r="AE2158" s="41"/>
      <c r="AF2158" s="41"/>
      <c r="AG2158" s="41"/>
      <c r="AH2158" s="41"/>
      <c r="AI2158" s="41"/>
      <c r="AJ2158" s="41"/>
      <c r="AK2158" s="41"/>
      <c r="AL2158" s="41"/>
      <c r="AM2158" s="41"/>
      <c r="AN2158" s="41"/>
    </row>
    <row r="2159" ht="12.75" customHeight="1">
      <c r="A2159" s="296" t="s">
        <v>1144</v>
      </c>
      <c r="B2159" s="67"/>
      <c r="C2159" s="68"/>
      <c r="D2159" s="223" t="s">
        <v>1259</v>
      </c>
      <c r="E2159" s="129"/>
      <c r="F2159" s="225">
        <v>1.0</v>
      </c>
      <c r="G2159" s="29"/>
      <c r="H2159" s="29"/>
      <c r="I2159" s="29"/>
      <c r="J2159" s="61"/>
      <c r="K2159" s="41"/>
      <c r="L2159" s="41"/>
      <c r="M2159" s="41"/>
      <c r="N2159" s="41"/>
      <c r="O2159" s="41"/>
      <c r="P2159" s="41"/>
      <c r="Q2159" s="41"/>
      <c r="R2159" s="41"/>
      <c r="S2159" s="41"/>
      <c r="T2159" s="41"/>
      <c r="U2159" s="41"/>
      <c r="V2159" s="41"/>
      <c r="W2159" s="41"/>
      <c r="X2159" s="41"/>
      <c r="Y2159" s="41"/>
      <c r="Z2159" s="41"/>
      <c r="AA2159" s="41"/>
      <c r="AB2159" s="41"/>
      <c r="AC2159" s="41"/>
      <c r="AD2159" s="41"/>
      <c r="AE2159" s="41"/>
      <c r="AF2159" s="41"/>
      <c r="AG2159" s="41"/>
      <c r="AH2159" s="41"/>
      <c r="AI2159" s="41"/>
      <c r="AJ2159" s="41"/>
      <c r="AK2159" s="41"/>
      <c r="AL2159" s="41"/>
      <c r="AM2159" s="41"/>
      <c r="AN2159" s="41"/>
    </row>
    <row r="2160" ht="12.75" customHeight="1">
      <c r="A2160" s="296" t="s">
        <v>1144</v>
      </c>
      <c r="B2160" s="67"/>
      <c r="C2160" s="68"/>
      <c r="D2160" s="223" t="s">
        <v>1260</v>
      </c>
      <c r="E2160" s="129"/>
      <c r="F2160" s="225">
        <v>12.0</v>
      </c>
      <c r="G2160" s="29"/>
      <c r="H2160" s="29"/>
      <c r="I2160" s="29"/>
      <c r="J2160" s="61"/>
      <c r="K2160" s="41"/>
      <c r="L2160" s="41"/>
      <c r="M2160" s="41"/>
      <c r="N2160" s="41"/>
      <c r="O2160" s="41"/>
      <c r="P2160" s="41"/>
      <c r="Q2160" s="41"/>
      <c r="R2160" s="41"/>
      <c r="S2160" s="41"/>
      <c r="T2160" s="41"/>
      <c r="U2160" s="41"/>
      <c r="V2160" s="41"/>
      <c r="W2160" s="41"/>
      <c r="X2160" s="41"/>
      <c r="Y2160" s="41"/>
      <c r="Z2160" s="41"/>
      <c r="AA2160" s="41"/>
      <c r="AB2160" s="41"/>
      <c r="AC2160" s="41"/>
      <c r="AD2160" s="41"/>
      <c r="AE2160" s="41"/>
      <c r="AF2160" s="41"/>
      <c r="AG2160" s="41"/>
      <c r="AH2160" s="41"/>
      <c r="AI2160" s="41"/>
      <c r="AJ2160" s="41"/>
      <c r="AK2160" s="41"/>
      <c r="AL2160" s="41"/>
      <c r="AM2160" s="41"/>
      <c r="AN2160" s="41"/>
    </row>
    <row r="2161" ht="12.75" customHeight="1">
      <c r="A2161" s="296" t="s">
        <v>1144</v>
      </c>
      <c r="B2161" s="67"/>
      <c r="C2161" s="68"/>
      <c r="D2161" s="223" t="s">
        <v>1057</v>
      </c>
      <c r="E2161" s="129"/>
      <c r="F2161" s="225">
        <v>1.0</v>
      </c>
      <c r="G2161" s="29"/>
      <c r="H2161" s="29"/>
      <c r="I2161" s="29"/>
      <c r="J2161" s="61"/>
      <c r="K2161" s="41"/>
      <c r="L2161" s="41"/>
      <c r="M2161" s="41"/>
      <c r="N2161" s="41"/>
      <c r="O2161" s="41"/>
      <c r="P2161" s="41"/>
      <c r="Q2161" s="41"/>
      <c r="R2161" s="41"/>
      <c r="S2161" s="41"/>
      <c r="T2161" s="41"/>
      <c r="U2161" s="41"/>
      <c r="V2161" s="41"/>
      <c r="W2161" s="41"/>
      <c r="X2161" s="41"/>
      <c r="Y2161" s="41"/>
      <c r="Z2161" s="41"/>
      <c r="AA2161" s="41"/>
      <c r="AB2161" s="41"/>
      <c r="AC2161" s="41"/>
      <c r="AD2161" s="41"/>
      <c r="AE2161" s="41"/>
      <c r="AF2161" s="41"/>
      <c r="AG2161" s="41"/>
      <c r="AH2161" s="41"/>
      <c r="AI2161" s="41"/>
      <c r="AJ2161" s="41"/>
      <c r="AK2161" s="41"/>
      <c r="AL2161" s="41"/>
      <c r="AM2161" s="41"/>
      <c r="AN2161" s="41"/>
    </row>
    <row r="2162" ht="12.75" customHeight="1">
      <c r="A2162" s="296" t="s">
        <v>1144</v>
      </c>
      <c r="B2162" s="67"/>
      <c r="C2162" s="68"/>
      <c r="D2162" s="226"/>
      <c r="E2162" s="129"/>
      <c r="F2162" s="255">
        <v>212.0</v>
      </c>
      <c r="G2162" s="29"/>
      <c r="H2162" s="29"/>
      <c r="I2162" s="29"/>
      <c r="J2162" s="61"/>
      <c r="K2162" s="41"/>
      <c r="L2162" s="41"/>
      <c r="M2162" s="41"/>
      <c r="N2162" s="41"/>
      <c r="O2162" s="41"/>
      <c r="P2162" s="41"/>
      <c r="Q2162" s="41"/>
      <c r="R2162" s="41"/>
      <c r="S2162" s="41"/>
      <c r="T2162" s="41"/>
      <c r="U2162" s="41"/>
      <c r="V2162" s="41"/>
      <c r="W2162" s="41"/>
      <c r="X2162" s="41"/>
      <c r="Y2162" s="41"/>
      <c r="Z2162" s="41"/>
      <c r="AA2162" s="41"/>
      <c r="AB2162" s="41"/>
      <c r="AC2162" s="41"/>
      <c r="AD2162" s="41"/>
      <c r="AE2162" s="41"/>
      <c r="AF2162" s="41"/>
      <c r="AG2162" s="41"/>
      <c r="AH2162" s="41"/>
      <c r="AI2162" s="41"/>
      <c r="AJ2162" s="41"/>
      <c r="AK2162" s="41"/>
      <c r="AL2162" s="41"/>
      <c r="AM2162" s="41"/>
      <c r="AN2162" s="41"/>
    </row>
    <row r="2163" ht="12.75" customHeight="1">
      <c r="A2163" s="296" t="s">
        <v>1144</v>
      </c>
      <c r="B2163" s="67"/>
      <c r="C2163" s="68"/>
      <c r="D2163" s="226"/>
      <c r="E2163" s="129"/>
      <c r="F2163" s="298"/>
      <c r="G2163" s="29"/>
      <c r="H2163" s="29"/>
      <c r="I2163" s="29"/>
      <c r="J2163" s="61"/>
      <c r="K2163" s="41"/>
      <c r="L2163" s="41"/>
      <c r="M2163" s="41"/>
      <c r="N2163" s="41"/>
      <c r="O2163" s="41"/>
      <c r="P2163" s="41"/>
      <c r="Q2163" s="41"/>
      <c r="R2163" s="41"/>
      <c r="S2163" s="41"/>
      <c r="T2163" s="41"/>
      <c r="U2163" s="41"/>
      <c r="V2163" s="41"/>
      <c r="W2163" s="41"/>
      <c r="X2163" s="41"/>
      <c r="Y2163" s="41"/>
      <c r="Z2163" s="41"/>
      <c r="AA2163" s="41"/>
      <c r="AB2163" s="41"/>
      <c r="AC2163" s="41"/>
      <c r="AD2163" s="41"/>
      <c r="AE2163" s="41"/>
      <c r="AF2163" s="41"/>
      <c r="AG2163" s="41"/>
      <c r="AH2163" s="41"/>
      <c r="AI2163" s="41"/>
      <c r="AJ2163" s="41"/>
      <c r="AK2163" s="41"/>
      <c r="AL2163" s="41"/>
      <c r="AM2163" s="41"/>
      <c r="AN2163" s="41"/>
    </row>
    <row r="2164" ht="12.75" customHeight="1">
      <c r="A2164" s="296" t="s">
        <v>1144</v>
      </c>
      <c r="B2164" s="67"/>
      <c r="C2164" s="68"/>
      <c r="D2164" s="223" t="s">
        <v>1261</v>
      </c>
      <c r="E2164" s="224" t="s">
        <v>861</v>
      </c>
      <c r="F2164" s="225">
        <v>2.0</v>
      </c>
      <c r="G2164" s="29"/>
      <c r="H2164" s="29"/>
      <c r="I2164" s="29"/>
      <c r="J2164" s="61"/>
      <c r="K2164" s="41"/>
      <c r="L2164" s="41"/>
      <c r="M2164" s="41"/>
      <c r="N2164" s="41"/>
      <c r="O2164" s="41"/>
      <c r="P2164" s="41"/>
      <c r="Q2164" s="41"/>
      <c r="R2164" s="41"/>
      <c r="S2164" s="41"/>
      <c r="T2164" s="41"/>
      <c r="U2164" s="41"/>
      <c r="V2164" s="41"/>
      <c r="W2164" s="41"/>
      <c r="X2164" s="41"/>
      <c r="Y2164" s="41"/>
      <c r="Z2164" s="41"/>
      <c r="AA2164" s="41"/>
      <c r="AB2164" s="41"/>
      <c r="AC2164" s="41"/>
      <c r="AD2164" s="41"/>
      <c r="AE2164" s="41"/>
      <c r="AF2164" s="41"/>
      <c r="AG2164" s="41"/>
      <c r="AH2164" s="41"/>
      <c r="AI2164" s="41"/>
      <c r="AJ2164" s="41"/>
      <c r="AK2164" s="41"/>
      <c r="AL2164" s="41"/>
      <c r="AM2164" s="41"/>
      <c r="AN2164" s="41"/>
    </row>
    <row r="2165" ht="12.75" customHeight="1">
      <c r="A2165" s="296" t="s">
        <v>1144</v>
      </c>
      <c r="B2165" s="67"/>
      <c r="C2165" s="68"/>
      <c r="D2165" s="223" t="s">
        <v>1262</v>
      </c>
      <c r="E2165" s="224" t="s">
        <v>877</v>
      </c>
      <c r="F2165" s="225">
        <v>3.0</v>
      </c>
      <c r="G2165" s="29"/>
      <c r="H2165" s="29"/>
      <c r="I2165" s="29"/>
      <c r="J2165" s="61"/>
      <c r="K2165" s="41"/>
      <c r="L2165" s="41"/>
      <c r="M2165" s="41"/>
      <c r="N2165" s="41"/>
      <c r="O2165" s="41"/>
      <c r="P2165" s="41"/>
      <c r="Q2165" s="41"/>
      <c r="R2165" s="41"/>
      <c r="S2165" s="41"/>
      <c r="T2165" s="41"/>
      <c r="U2165" s="41"/>
      <c r="V2165" s="41"/>
      <c r="W2165" s="41"/>
      <c r="X2165" s="41"/>
      <c r="Y2165" s="41"/>
      <c r="Z2165" s="41"/>
      <c r="AA2165" s="41"/>
      <c r="AB2165" s="41"/>
      <c r="AC2165" s="41"/>
      <c r="AD2165" s="41"/>
      <c r="AE2165" s="41"/>
      <c r="AF2165" s="41"/>
      <c r="AG2165" s="41"/>
      <c r="AH2165" s="41"/>
      <c r="AI2165" s="41"/>
      <c r="AJ2165" s="41"/>
      <c r="AK2165" s="41"/>
      <c r="AL2165" s="41"/>
      <c r="AM2165" s="41"/>
      <c r="AN2165" s="41"/>
    </row>
    <row r="2166" ht="12.75" customHeight="1">
      <c r="A2166" s="296" t="s">
        <v>1144</v>
      </c>
      <c r="B2166" s="67"/>
      <c r="C2166" s="68"/>
      <c r="D2166" s="223" t="s">
        <v>1262</v>
      </c>
      <c r="E2166" s="224" t="s">
        <v>525</v>
      </c>
      <c r="F2166" s="225">
        <v>8.0</v>
      </c>
      <c r="G2166" s="29"/>
      <c r="H2166" s="29"/>
      <c r="I2166" s="29"/>
      <c r="J2166" s="61"/>
      <c r="K2166" s="41"/>
      <c r="L2166" s="41"/>
      <c r="M2166" s="41"/>
      <c r="N2166" s="41"/>
      <c r="O2166" s="41"/>
      <c r="P2166" s="41"/>
      <c r="Q2166" s="41"/>
      <c r="R2166" s="41"/>
      <c r="S2166" s="41"/>
      <c r="T2166" s="41"/>
      <c r="U2166" s="41"/>
      <c r="V2166" s="41"/>
      <c r="W2166" s="41"/>
      <c r="X2166" s="41"/>
      <c r="Y2166" s="41"/>
      <c r="Z2166" s="41"/>
      <c r="AA2166" s="41"/>
      <c r="AB2166" s="41"/>
      <c r="AC2166" s="41"/>
      <c r="AD2166" s="41"/>
      <c r="AE2166" s="41"/>
      <c r="AF2166" s="41"/>
      <c r="AG2166" s="41"/>
      <c r="AH2166" s="41"/>
      <c r="AI2166" s="41"/>
      <c r="AJ2166" s="41"/>
      <c r="AK2166" s="41"/>
      <c r="AL2166" s="41"/>
      <c r="AM2166" s="41"/>
      <c r="AN2166" s="41"/>
    </row>
    <row r="2167" ht="12.75" customHeight="1">
      <c r="A2167" s="296" t="s">
        <v>1144</v>
      </c>
      <c r="B2167" s="67"/>
      <c r="C2167" s="68"/>
      <c r="D2167" s="223" t="s">
        <v>1263</v>
      </c>
      <c r="E2167" s="224" t="s">
        <v>877</v>
      </c>
      <c r="F2167" s="225">
        <v>3.0</v>
      </c>
      <c r="G2167" s="29"/>
      <c r="H2167" s="29"/>
      <c r="I2167" s="29"/>
      <c r="J2167" s="61"/>
      <c r="K2167" s="41"/>
      <c r="L2167" s="41"/>
      <c r="M2167" s="41"/>
      <c r="N2167" s="41"/>
      <c r="O2167" s="41"/>
      <c r="P2167" s="41"/>
      <c r="Q2167" s="41"/>
      <c r="R2167" s="41"/>
      <c r="S2167" s="41"/>
      <c r="T2167" s="41"/>
      <c r="U2167" s="41"/>
      <c r="V2167" s="41"/>
      <c r="W2167" s="41"/>
      <c r="X2167" s="41"/>
      <c r="Y2167" s="41"/>
      <c r="Z2167" s="41"/>
      <c r="AA2167" s="41"/>
      <c r="AB2167" s="41"/>
      <c r="AC2167" s="41"/>
      <c r="AD2167" s="41"/>
      <c r="AE2167" s="41"/>
      <c r="AF2167" s="41"/>
      <c r="AG2167" s="41"/>
      <c r="AH2167" s="41"/>
      <c r="AI2167" s="41"/>
      <c r="AJ2167" s="41"/>
      <c r="AK2167" s="41"/>
      <c r="AL2167" s="41"/>
      <c r="AM2167" s="41"/>
      <c r="AN2167" s="41"/>
    </row>
    <row r="2168" ht="12.75" customHeight="1">
      <c r="A2168" s="296" t="s">
        <v>1144</v>
      </c>
      <c r="B2168" s="67"/>
      <c r="C2168" s="68"/>
      <c r="D2168" s="223" t="s">
        <v>1264</v>
      </c>
      <c r="E2168" s="224" t="s">
        <v>877</v>
      </c>
      <c r="F2168" s="225">
        <v>1.0</v>
      </c>
      <c r="G2168" s="29"/>
      <c r="H2168" s="29"/>
      <c r="I2168" s="29"/>
      <c r="J2168" s="61"/>
      <c r="K2168" s="41"/>
      <c r="L2168" s="41"/>
      <c r="M2168" s="41"/>
      <c r="N2168" s="41"/>
      <c r="O2168" s="41"/>
      <c r="P2168" s="41"/>
      <c r="Q2168" s="41"/>
      <c r="R2168" s="41"/>
      <c r="S2168" s="41"/>
      <c r="T2168" s="41"/>
      <c r="U2168" s="41"/>
      <c r="V2168" s="41"/>
      <c r="W2168" s="41"/>
      <c r="X2168" s="41"/>
      <c r="Y2168" s="41"/>
      <c r="Z2168" s="41"/>
      <c r="AA2168" s="41"/>
      <c r="AB2168" s="41"/>
      <c r="AC2168" s="41"/>
      <c r="AD2168" s="41"/>
      <c r="AE2168" s="41"/>
      <c r="AF2168" s="41"/>
      <c r="AG2168" s="41"/>
      <c r="AH2168" s="41"/>
      <c r="AI2168" s="41"/>
      <c r="AJ2168" s="41"/>
      <c r="AK2168" s="41"/>
      <c r="AL2168" s="41"/>
      <c r="AM2168" s="41"/>
      <c r="AN2168" s="41"/>
    </row>
    <row r="2169" ht="12.75" customHeight="1">
      <c r="A2169" s="296" t="s">
        <v>1144</v>
      </c>
      <c r="B2169" s="67"/>
      <c r="C2169" s="68"/>
      <c r="D2169" s="223" t="s">
        <v>1265</v>
      </c>
      <c r="E2169" s="224" t="s">
        <v>1236</v>
      </c>
      <c r="F2169" s="225">
        <v>21.0</v>
      </c>
      <c r="G2169" s="29"/>
      <c r="H2169" s="29"/>
      <c r="I2169" s="29"/>
      <c r="J2169" s="61"/>
      <c r="K2169" s="41"/>
      <c r="L2169" s="41"/>
      <c r="M2169" s="41"/>
      <c r="N2169" s="41"/>
      <c r="O2169" s="41"/>
      <c r="P2169" s="41"/>
      <c r="Q2169" s="41"/>
      <c r="R2169" s="41"/>
      <c r="S2169" s="41"/>
      <c r="T2169" s="41"/>
      <c r="U2169" s="41"/>
      <c r="V2169" s="41"/>
      <c r="W2169" s="41"/>
      <c r="X2169" s="41"/>
      <c r="Y2169" s="41"/>
      <c r="Z2169" s="41"/>
      <c r="AA2169" s="41"/>
      <c r="AB2169" s="41"/>
      <c r="AC2169" s="41"/>
      <c r="AD2169" s="41"/>
      <c r="AE2169" s="41"/>
      <c r="AF2169" s="41"/>
      <c r="AG2169" s="41"/>
      <c r="AH2169" s="41"/>
      <c r="AI2169" s="41"/>
      <c r="AJ2169" s="41"/>
      <c r="AK2169" s="41"/>
      <c r="AL2169" s="41"/>
      <c r="AM2169" s="41"/>
      <c r="AN2169" s="41"/>
    </row>
    <row r="2170" ht="12.75" customHeight="1">
      <c r="A2170" s="296" t="s">
        <v>1144</v>
      </c>
      <c r="B2170" s="67"/>
      <c r="C2170" s="68"/>
      <c r="D2170" s="223" t="s">
        <v>1266</v>
      </c>
      <c r="E2170" s="129"/>
      <c r="F2170" s="225">
        <v>2.0</v>
      </c>
      <c r="G2170" s="29"/>
      <c r="H2170" s="29"/>
      <c r="I2170" s="29"/>
      <c r="J2170" s="61"/>
      <c r="K2170" s="41"/>
      <c r="L2170" s="41"/>
      <c r="M2170" s="41"/>
      <c r="N2170" s="41"/>
      <c r="O2170" s="41"/>
      <c r="P2170" s="41"/>
      <c r="Q2170" s="41"/>
      <c r="R2170" s="41"/>
      <c r="S2170" s="41"/>
      <c r="T2170" s="41"/>
      <c r="U2170" s="41"/>
      <c r="V2170" s="41"/>
      <c r="W2170" s="41"/>
      <c r="X2170" s="41"/>
      <c r="Y2170" s="41"/>
      <c r="Z2170" s="41"/>
      <c r="AA2170" s="41"/>
      <c r="AB2170" s="41"/>
      <c r="AC2170" s="41"/>
      <c r="AD2170" s="41"/>
      <c r="AE2170" s="41"/>
      <c r="AF2170" s="41"/>
      <c r="AG2170" s="41"/>
      <c r="AH2170" s="41"/>
      <c r="AI2170" s="41"/>
      <c r="AJ2170" s="41"/>
      <c r="AK2170" s="41"/>
      <c r="AL2170" s="41"/>
      <c r="AM2170" s="41"/>
      <c r="AN2170" s="41"/>
    </row>
    <row r="2171" ht="12.75" customHeight="1">
      <c r="A2171" s="296" t="s">
        <v>1144</v>
      </c>
      <c r="B2171" s="67"/>
      <c r="C2171" s="68"/>
      <c r="D2171" s="223" t="s">
        <v>1267</v>
      </c>
      <c r="E2171" s="224" t="s">
        <v>1236</v>
      </c>
      <c r="F2171" s="225">
        <v>24.0</v>
      </c>
      <c r="G2171" s="29"/>
      <c r="H2171" s="29"/>
      <c r="I2171" s="29"/>
      <c r="J2171" s="61"/>
      <c r="K2171" s="41"/>
      <c r="L2171" s="41"/>
      <c r="M2171" s="41"/>
      <c r="N2171" s="41"/>
      <c r="O2171" s="41"/>
      <c r="P2171" s="41"/>
      <c r="Q2171" s="41"/>
      <c r="R2171" s="41"/>
      <c r="S2171" s="41"/>
      <c r="T2171" s="41"/>
      <c r="U2171" s="41"/>
      <c r="V2171" s="41"/>
      <c r="W2171" s="41"/>
      <c r="X2171" s="41"/>
      <c r="Y2171" s="41"/>
      <c r="Z2171" s="41"/>
      <c r="AA2171" s="41"/>
      <c r="AB2171" s="41"/>
      <c r="AC2171" s="41"/>
      <c r="AD2171" s="41"/>
      <c r="AE2171" s="41"/>
      <c r="AF2171" s="41"/>
      <c r="AG2171" s="41"/>
      <c r="AH2171" s="41"/>
      <c r="AI2171" s="41"/>
      <c r="AJ2171" s="41"/>
      <c r="AK2171" s="41"/>
      <c r="AL2171" s="41"/>
      <c r="AM2171" s="41"/>
      <c r="AN2171" s="41"/>
    </row>
    <row r="2172" ht="12.75" customHeight="1">
      <c r="A2172" s="296" t="s">
        <v>1144</v>
      </c>
      <c r="B2172" s="67"/>
      <c r="C2172" s="68"/>
      <c r="D2172" s="223" t="s">
        <v>1268</v>
      </c>
      <c r="E2172" s="224" t="s">
        <v>1236</v>
      </c>
      <c r="F2172" s="225">
        <v>84.0</v>
      </c>
      <c r="G2172" s="29"/>
      <c r="H2172" s="29"/>
      <c r="I2172" s="29"/>
      <c r="J2172" s="61"/>
      <c r="K2172" s="41"/>
      <c r="L2172" s="41"/>
      <c r="M2172" s="41"/>
      <c r="N2172" s="41"/>
      <c r="O2172" s="41"/>
      <c r="P2172" s="41"/>
      <c r="Q2172" s="41"/>
      <c r="R2172" s="41"/>
      <c r="S2172" s="41"/>
      <c r="T2172" s="41"/>
      <c r="U2172" s="41"/>
      <c r="V2172" s="41"/>
      <c r="W2172" s="41"/>
      <c r="X2172" s="41"/>
      <c r="Y2172" s="41"/>
      <c r="Z2172" s="41"/>
      <c r="AA2172" s="41"/>
      <c r="AB2172" s="41"/>
      <c r="AC2172" s="41"/>
      <c r="AD2172" s="41"/>
      <c r="AE2172" s="41"/>
      <c r="AF2172" s="41"/>
      <c r="AG2172" s="41"/>
      <c r="AH2172" s="41"/>
      <c r="AI2172" s="41"/>
      <c r="AJ2172" s="41"/>
      <c r="AK2172" s="41"/>
      <c r="AL2172" s="41"/>
      <c r="AM2172" s="41"/>
      <c r="AN2172" s="41"/>
    </row>
    <row r="2173" ht="12.75" customHeight="1">
      <c r="A2173" s="296" t="s">
        <v>1144</v>
      </c>
      <c r="B2173" s="67"/>
      <c r="C2173" s="68"/>
      <c r="D2173" s="223" t="s">
        <v>1269</v>
      </c>
      <c r="E2173" s="224" t="s">
        <v>1270</v>
      </c>
      <c r="F2173" s="225">
        <v>1.0</v>
      </c>
      <c r="G2173" s="29"/>
      <c r="H2173" s="29"/>
      <c r="I2173" s="29"/>
      <c r="J2173" s="61"/>
      <c r="K2173" s="41"/>
      <c r="L2173" s="41"/>
      <c r="M2173" s="41"/>
      <c r="N2173" s="41"/>
      <c r="O2173" s="41"/>
      <c r="P2173" s="41"/>
      <c r="Q2173" s="41"/>
      <c r="R2173" s="41"/>
      <c r="S2173" s="41"/>
      <c r="T2173" s="41"/>
      <c r="U2173" s="41"/>
      <c r="V2173" s="41"/>
      <c r="W2173" s="41"/>
      <c r="X2173" s="41"/>
      <c r="Y2173" s="41"/>
      <c r="Z2173" s="41"/>
      <c r="AA2173" s="41"/>
      <c r="AB2173" s="41"/>
      <c r="AC2173" s="41"/>
      <c r="AD2173" s="41"/>
      <c r="AE2173" s="41"/>
      <c r="AF2173" s="41"/>
      <c r="AG2173" s="41"/>
      <c r="AH2173" s="41"/>
      <c r="AI2173" s="41"/>
      <c r="AJ2173" s="41"/>
      <c r="AK2173" s="41"/>
      <c r="AL2173" s="41"/>
      <c r="AM2173" s="41"/>
      <c r="AN2173" s="41"/>
    </row>
    <row r="2174" ht="12.75" customHeight="1">
      <c r="A2174" s="296" t="s">
        <v>1144</v>
      </c>
      <c r="B2174" s="67"/>
      <c r="C2174" s="68"/>
      <c r="D2174" s="223" t="s">
        <v>1268</v>
      </c>
      <c r="E2174" s="224" t="s">
        <v>1271</v>
      </c>
      <c r="F2174" s="225">
        <v>48.0</v>
      </c>
      <c r="G2174" s="29"/>
      <c r="H2174" s="29"/>
      <c r="I2174" s="29"/>
      <c r="J2174" s="61"/>
      <c r="K2174" s="41"/>
      <c r="L2174" s="41"/>
      <c r="M2174" s="41"/>
      <c r="N2174" s="41"/>
      <c r="O2174" s="41"/>
      <c r="P2174" s="41"/>
      <c r="Q2174" s="41"/>
      <c r="R2174" s="41"/>
      <c r="S2174" s="41"/>
      <c r="T2174" s="41"/>
      <c r="U2174" s="41"/>
      <c r="V2174" s="41"/>
      <c r="W2174" s="41"/>
      <c r="X2174" s="41"/>
      <c r="Y2174" s="41"/>
      <c r="Z2174" s="41"/>
      <c r="AA2174" s="41"/>
      <c r="AB2174" s="41"/>
      <c r="AC2174" s="41"/>
      <c r="AD2174" s="41"/>
      <c r="AE2174" s="41"/>
      <c r="AF2174" s="41"/>
      <c r="AG2174" s="41"/>
      <c r="AH2174" s="41"/>
      <c r="AI2174" s="41"/>
      <c r="AJ2174" s="41"/>
      <c r="AK2174" s="41"/>
      <c r="AL2174" s="41"/>
      <c r="AM2174" s="41"/>
      <c r="AN2174" s="41"/>
    </row>
    <row r="2175" ht="12.75" customHeight="1">
      <c r="A2175" s="296" t="s">
        <v>1144</v>
      </c>
      <c r="B2175" s="67"/>
      <c r="C2175" s="68"/>
      <c r="D2175" s="223" t="s">
        <v>1272</v>
      </c>
      <c r="E2175" s="224" t="s">
        <v>1271</v>
      </c>
      <c r="F2175" s="225">
        <v>5.0</v>
      </c>
      <c r="G2175" s="29"/>
      <c r="H2175" s="29"/>
      <c r="I2175" s="29"/>
      <c r="J2175" s="61"/>
      <c r="K2175" s="41"/>
      <c r="L2175" s="41"/>
      <c r="M2175" s="41"/>
      <c r="N2175" s="41"/>
      <c r="O2175" s="41"/>
      <c r="P2175" s="41"/>
      <c r="Q2175" s="41"/>
      <c r="R2175" s="41"/>
      <c r="S2175" s="41"/>
      <c r="T2175" s="41"/>
      <c r="U2175" s="41"/>
      <c r="V2175" s="41"/>
      <c r="W2175" s="41"/>
      <c r="X2175" s="41"/>
      <c r="Y2175" s="41"/>
      <c r="Z2175" s="41"/>
      <c r="AA2175" s="41"/>
      <c r="AB2175" s="41"/>
      <c r="AC2175" s="41"/>
      <c r="AD2175" s="41"/>
      <c r="AE2175" s="41"/>
      <c r="AF2175" s="41"/>
      <c r="AG2175" s="41"/>
      <c r="AH2175" s="41"/>
      <c r="AI2175" s="41"/>
      <c r="AJ2175" s="41"/>
      <c r="AK2175" s="41"/>
      <c r="AL2175" s="41"/>
      <c r="AM2175" s="41"/>
      <c r="AN2175" s="41"/>
    </row>
    <row r="2176" ht="12.75" customHeight="1">
      <c r="A2176" s="296" t="s">
        <v>1144</v>
      </c>
      <c r="B2176" s="67"/>
      <c r="C2176" s="68"/>
      <c r="D2176" s="223" t="s">
        <v>1273</v>
      </c>
      <c r="E2176" s="224" t="s">
        <v>1271</v>
      </c>
      <c r="F2176" s="225">
        <v>14.0</v>
      </c>
      <c r="G2176" s="29"/>
      <c r="H2176" s="29"/>
      <c r="I2176" s="29"/>
      <c r="J2176" s="61"/>
      <c r="K2176" s="41"/>
      <c r="L2176" s="41"/>
      <c r="M2176" s="41"/>
      <c r="N2176" s="41"/>
      <c r="O2176" s="41"/>
      <c r="P2176" s="41"/>
      <c r="Q2176" s="41"/>
      <c r="R2176" s="41"/>
      <c r="S2176" s="41"/>
      <c r="T2176" s="41"/>
      <c r="U2176" s="41"/>
      <c r="V2176" s="41"/>
      <c r="W2176" s="41"/>
      <c r="X2176" s="41"/>
      <c r="Y2176" s="41"/>
      <c r="Z2176" s="41"/>
      <c r="AA2176" s="41"/>
      <c r="AB2176" s="41"/>
      <c r="AC2176" s="41"/>
      <c r="AD2176" s="41"/>
      <c r="AE2176" s="41"/>
      <c r="AF2176" s="41"/>
      <c r="AG2176" s="41"/>
      <c r="AH2176" s="41"/>
      <c r="AI2176" s="41"/>
      <c r="AJ2176" s="41"/>
      <c r="AK2176" s="41"/>
      <c r="AL2176" s="41"/>
      <c r="AM2176" s="41"/>
      <c r="AN2176" s="41"/>
    </row>
    <row r="2177" ht="12.75" customHeight="1">
      <c r="A2177" s="296" t="s">
        <v>1144</v>
      </c>
      <c r="B2177" s="67"/>
      <c r="C2177" s="68"/>
      <c r="D2177" s="223" t="s">
        <v>1274</v>
      </c>
      <c r="E2177" s="224" t="s">
        <v>1271</v>
      </c>
      <c r="F2177" s="225">
        <v>3.0</v>
      </c>
      <c r="G2177" s="29"/>
      <c r="H2177" s="29"/>
      <c r="I2177" s="29"/>
      <c r="J2177" s="61"/>
      <c r="K2177" s="41"/>
      <c r="L2177" s="41"/>
      <c r="M2177" s="41"/>
      <c r="N2177" s="41"/>
      <c r="O2177" s="41"/>
      <c r="P2177" s="41"/>
      <c r="Q2177" s="41"/>
      <c r="R2177" s="41"/>
      <c r="S2177" s="41"/>
      <c r="T2177" s="41"/>
      <c r="U2177" s="41"/>
      <c r="V2177" s="41"/>
      <c r="W2177" s="41"/>
      <c r="X2177" s="41"/>
      <c r="Y2177" s="41"/>
      <c r="Z2177" s="41"/>
      <c r="AA2177" s="41"/>
      <c r="AB2177" s="41"/>
      <c r="AC2177" s="41"/>
      <c r="AD2177" s="41"/>
      <c r="AE2177" s="41"/>
      <c r="AF2177" s="41"/>
      <c r="AG2177" s="41"/>
      <c r="AH2177" s="41"/>
      <c r="AI2177" s="41"/>
      <c r="AJ2177" s="41"/>
      <c r="AK2177" s="41"/>
      <c r="AL2177" s="41"/>
      <c r="AM2177" s="41"/>
      <c r="AN2177" s="41"/>
    </row>
    <row r="2178" ht="12.75" customHeight="1">
      <c r="A2178" s="296" t="s">
        <v>1144</v>
      </c>
      <c r="B2178" s="67"/>
      <c r="C2178" s="68"/>
      <c r="D2178" s="223" t="s">
        <v>1275</v>
      </c>
      <c r="E2178" s="224" t="s">
        <v>1236</v>
      </c>
      <c r="F2178" s="225">
        <v>1.0</v>
      </c>
      <c r="G2178" s="29"/>
      <c r="H2178" s="29"/>
      <c r="I2178" s="29"/>
      <c r="J2178" s="61"/>
      <c r="K2178" s="41"/>
      <c r="L2178" s="41"/>
      <c r="M2178" s="41"/>
      <c r="N2178" s="41"/>
      <c r="O2178" s="41"/>
      <c r="P2178" s="41"/>
      <c r="Q2178" s="41"/>
      <c r="R2178" s="41"/>
      <c r="S2178" s="41"/>
      <c r="T2178" s="41"/>
      <c r="U2178" s="41"/>
      <c r="V2178" s="41"/>
      <c r="W2178" s="41"/>
      <c r="X2178" s="41"/>
      <c r="Y2178" s="41"/>
      <c r="Z2178" s="41"/>
      <c r="AA2178" s="41"/>
      <c r="AB2178" s="41"/>
      <c r="AC2178" s="41"/>
      <c r="AD2178" s="41"/>
      <c r="AE2178" s="41"/>
      <c r="AF2178" s="41"/>
      <c r="AG2178" s="41"/>
      <c r="AH2178" s="41"/>
      <c r="AI2178" s="41"/>
      <c r="AJ2178" s="41"/>
      <c r="AK2178" s="41"/>
      <c r="AL2178" s="41"/>
      <c r="AM2178" s="41"/>
      <c r="AN2178" s="41"/>
    </row>
    <row r="2179" ht="12.75" customHeight="1">
      <c r="A2179" s="296" t="s">
        <v>1144</v>
      </c>
      <c r="B2179" s="67"/>
      <c r="C2179" s="68"/>
      <c r="D2179" s="223" t="s">
        <v>1276</v>
      </c>
      <c r="E2179" s="224" t="s">
        <v>1277</v>
      </c>
      <c r="F2179" s="225">
        <v>1.0</v>
      </c>
      <c r="G2179" s="29"/>
      <c r="H2179" s="29"/>
      <c r="I2179" s="29"/>
      <c r="J2179" s="61"/>
      <c r="K2179" s="41"/>
      <c r="L2179" s="41"/>
      <c r="M2179" s="41"/>
      <c r="N2179" s="41"/>
      <c r="O2179" s="41"/>
      <c r="P2179" s="41"/>
      <c r="Q2179" s="41"/>
      <c r="R2179" s="41"/>
      <c r="S2179" s="41"/>
      <c r="T2179" s="41"/>
      <c r="U2179" s="41"/>
      <c r="V2179" s="41"/>
      <c r="W2179" s="41"/>
      <c r="X2179" s="41"/>
      <c r="Y2179" s="41"/>
      <c r="Z2179" s="41"/>
      <c r="AA2179" s="41"/>
      <c r="AB2179" s="41"/>
      <c r="AC2179" s="41"/>
      <c r="AD2179" s="41"/>
      <c r="AE2179" s="41"/>
      <c r="AF2179" s="41"/>
      <c r="AG2179" s="41"/>
      <c r="AH2179" s="41"/>
      <c r="AI2179" s="41"/>
      <c r="AJ2179" s="41"/>
      <c r="AK2179" s="41"/>
      <c r="AL2179" s="41"/>
      <c r="AM2179" s="41"/>
      <c r="AN2179" s="41"/>
    </row>
    <row r="2180" ht="12.75" customHeight="1">
      <c r="A2180" s="296" t="s">
        <v>1144</v>
      </c>
      <c r="B2180" s="67"/>
      <c r="C2180" s="68"/>
      <c r="D2180" s="223" t="s">
        <v>1263</v>
      </c>
      <c r="E2180" s="224" t="s">
        <v>525</v>
      </c>
      <c r="F2180" s="225">
        <v>1.0</v>
      </c>
      <c r="G2180" s="29"/>
      <c r="H2180" s="29"/>
      <c r="I2180" s="29"/>
      <c r="J2180" s="61"/>
      <c r="K2180" s="41"/>
      <c r="L2180" s="41"/>
      <c r="M2180" s="41"/>
      <c r="N2180" s="41"/>
      <c r="O2180" s="41"/>
      <c r="P2180" s="41"/>
      <c r="Q2180" s="41"/>
      <c r="R2180" s="41"/>
      <c r="S2180" s="41"/>
      <c r="T2180" s="41"/>
      <c r="U2180" s="41"/>
      <c r="V2180" s="41"/>
      <c r="W2180" s="41"/>
      <c r="X2180" s="41"/>
      <c r="Y2180" s="41"/>
      <c r="Z2180" s="41"/>
      <c r="AA2180" s="41"/>
      <c r="AB2180" s="41"/>
      <c r="AC2180" s="41"/>
      <c r="AD2180" s="41"/>
      <c r="AE2180" s="41"/>
      <c r="AF2180" s="41"/>
      <c r="AG2180" s="41"/>
      <c r="AH2180" s="41"/>
      <c r="AI2180" s="41"/>
      <c r="AJ2180" s="41"/>
      <c r="AK2180" s="41"/>
      <c r="AL2180" s="41"/>
      <c r="AM2180" s="41"/>
      <c r="AN2180" s="41"/>
    </row>
    <row r="2181" ht="12.75" customHeight="1">
      <c r="A2181" s="296" t="s">
        <v>1144</v>
      </c>
      <c r="B2181" s="67"/>
      <c r="C2181" s="68"/>
      <c r="D2181" s="223" t="s">
        <v>1268</v>
      </c>
      <c r="E2181" s="224" t="s">
        <v>525</v>
      </c>
      <c r="F2181" s="225">
        <v>10.0</v>
      </c>
      <c r="G2181" s="29"/>
      <c r="H2181" s="29"/>
      <c r="I2181" s="29"/>
      <c r="J2181" s="61"/>
      <c r="K2181" s="41"/>
      <c r="L2181" s="41"/>
      <c r="M2181" s="41"/>
      <c r="N2181" s="41"/>
      <c r="O2181" s="41"/>
      <c r="P2181" s="41"/>
      <c r="Q2181" s="41"/>
      <c r="R2181" s="41"/>
      <c r="S2181" s="41"/>
      <c r="T2181" s="41"/>
      <c r="U2181" s="41"/>
      <c r="V2181" s="41"/>
      <c r="W2181" s="41"/>
      <c r="X2181" s="41"/>
      <c r="Y2181" s="41"/>
      <c r="Z2181" s="41"/>
      <c r="AA2181" s="41"/>
      <c r="AB2181" s="41"/>
      <c r="AC2181" s="41"/>
      <c r="AD2181" s="41"/>
      <c r="AE2181" s="41"/>
      <c r="AF2181" s="41"/>
      <c r="AG2181" s="41"/>
      <c r="AH2181" s="41"/>
      <c r="AI2181" s="41"/>
      <c r="AJ2181" s="41"/>
      <c r="AK2181" s="41"/>
      <c r="AL2181" s="41"/>
      <c r="AM2181" s="41"/>
      <c r="AN2181" s="41"/>
    </row>
    <row r="2182" ht="12.75" customHeight="1">
      <c r="A2182" s="296" t="s">
        <v>1144</v>
      </c>
      <c r="B2182" s="67"/>
      <c r="C2182" s="68"/>
      <c r="D2182" s="223" t="s">
        <v>1267</v>
      </c>
      <c r="E2182" s="224" t="s">
        <v>1278</v>
      </c>
      <c r="F2182" s="225">
        <v>6.0</v>
      </c>
      <c r="G2182" s="29"/>
      <c r="H2182" s="29"/>
      <c r="I2182" s="29"/>
      <c r="J2182" s="61"/>
      <c r="K2182" s="41"/>
      <c r="L2182" s="41"/>
      <c r="M2182" s="41"/>
      <c r="N2182" s="41"/>
      <c r="O2182" s="41"/>
      <c r="P2182" s="41"/>
      <c r="Q2182" s="41"/>
      <c r="R2182" s="41"/>
      <c r="S2182" s="41"/>
      <c r="T2182" s="41"/>
      <c r="U2182" s="41"/>
      <c r="V2182" s="41"/>
      <c r="W2182" s="41"/>
      <c r="X2182" s="41"/>
      <c r="Y2182" s="41"/>
      <c r="Z2182" s="41"/>
      <c r="AA2182" s="41"/>
      <c r="AB2182" s="41"/>
      <c r="AC2182" s="41"/>
      <c r="AD2182" s="41"/>
      <c r="AE2182" s="41"/>
      <c r="AF2182" s="41"/>
      <c r="AG2182" s="41"/>
      <c r="AH2182" s="41"/>
      <c r="AI2182" s="41"/>
      <c r="AJ2182" s="41"/>
      <c r="AK2182" s="41"/>
      <c r="AL2182" s="41"/>
      <c r="AM2182" s="41"/>
      <c r="AN2182" s="41"/>
    </row>
    <row r="2183" ht="12.75" customHeight="1">
      <c r="A2183" s="296" t="s">
        <v>1144</v>
      </c>
      <c r="B2183" s="67"/>
      <c r="C2183" s="68"/>
      <c r="D2183" s="223" t="s">
        <v>1279</v>
      </c>
      <c r="E2183" s="224" t="s">
        <v>1236</v>
      </c>
      <c r="F2183" s="225">
        <v>3.0</v>
      </c>
      <c r="G2183" s="29"/>
      <c r="H2183" s="29"/>
      <c r="I2183" s="29"/>
      <c r="J2183" s="61"/>
      <c r="K2183" s="41"/>
      <c r="L2183" s="41"/>
      <c r="M2183" s="41"/>
      <c r="N2183" s="41"/>
      <c r="O2183" s="41"/>
      <c r="P2183" s="41"/>
      <c r="Q2183" s="41"/>
      <c r="R2183" s="41"/>
      <c r="S2183" s="41"/>
      <c r="T2183" s="41"/>
      <c r="U2183" s="41"/>
      <c r="V2183" s="41"/>
      <c r="W2183" s="41"/>
      <c r="X2183" s="41"/>
      <c r="Y2183" s="41"/>
      <c r="Z2183" s="41"/>
      <c r="AA2183" s="41"/>
      <c r="AB2183" s="41"/>
      <c r="AC2183" s="41"/>
      <c r="AD2183" s="41"/>
      <c r="AE2183" s="41"/>
      <c r="AF2183" s="41"/>
      <c r="AG2183" s="41"/>
      <c r="AH2183" s="41"/>
      <c r="AI2183" s="41"/>
      <c r="AJ2183" s="41"/>
      <c r="AK2183" s="41"/>
      <c r="AL2183" s="41"/>
      <c r="AM2183" s="41"/>
      <c r="AN2183" s="41"/>
    </row>
    <row r="2184" ht="12.75" customHeight="1">
      <c r="A2184" s="296" t="s">
        <v>1144</v>
      </c>
      <c r="B2184" s="67"/>
      <c r="C2184" s="68"/>
      <c r="D2184" s="223" t="s">
        <v>1279</v>
      </c>
      <c r="E2184" s="224" t="s">
        <v>525</v>
      </c>
      <c r="F2184" s="225">
        <v>1.0</v>
      </c>
      <c r="G2184" s="29"/>
      <c r="H2184" s="29"/>
      <c r="I2184" s="29"/>
      <c r="J2184" s="61"/>
      <c r="K2184" s="41"/>
      <c r="L2184" s="41"/>
      <c r="M2184" s="41"/>
      <c r="N2184" s="41"/>
      <c r="O2184" s="41"/>
      <c r="P2184" s="41"/>
      <c r="Q2184" s="41"/>
      <c r="R2184" s="41"/>
      <c r="S2184" s="41"/>
      <c r="T2184" s="41"/>
      <c r="U2184" s="41"/>
      <c r="V2184" s="41"/>
      <c r="W2184" s="41"/>
      <c r="X2184" s="41"/>
      <c r="Y2184" s="41"/>
      <c r="Z2184" s="41"/>
      <c r="AA2184" s="41"/>
      <c r="AB2184" s="41"/>
      <c r="AC2184" s="41"/>
      <c r="AD2184" s="41"/>
      <c r="AE2184" s="41"/>
      <c r="AF2184" s="41"/>
      <c r="AG2184" s="41"/>
      <c r="AH2184" s="41"/>
      <c r="AI2184" s="41"/>
      <c r="AJ2184" s="41"/>
      <c r="AK2184" s="41"/>
      <c r="AL2184" s="41"/>
      <c r="AM2184" s="41"/>
      <c r="AN2184" s="41"/>
    </row>
    <row r="2185" ht="12.75" customHeight="1">
      <c r="A2185" s="296" t="s">
        <v>1144</v>
      </c>
      <c r="B2185" s="67"/>
      <c r="C2185" s="68"/>
      <c r="D2185" s="223" t="s">
        <v>1280</v>
      </c>
      <c r="E2185" s="129"/>
      <c r="F2185" s="225">
        <v>1.0</v>
      </c>
      <c r="G2185" s="29"/>
      <c r="H2185" s="29"/>
      <c r="I2185" s="29"/>
      <c r="J2185" s="61"/>
      <c r="K2185" s="41"/>
      <c r="L2185" s="41"/>
      <c r="M2185" s="41"/>
      <c r="N2185" s="41"/>
      <c r="O2185" s="41"/>
      <c r="P2185" s="41"/>
      <c r="Q2185" s="41"/>
      <c r="R2185" s="41"/>
      <c r="S2185" s="41"/>
      <c r="T2185" s="41"/>
      <c r="U2185" s="41"/>
      <c r="V2185" s="41"/>
      <c r="W2185" s="41"/>
      <c r="X2185" s="41"/>
      <c r="Y2185" s="41"/>
      <c r="Z2185" s="41"/>
      <c r="AA2185" s="41"/>
      <c r="AB2185" s="41"/>
      <c r="AC2185" s="41"/>
      <c r="AD2185" s="41"/>
      <c r="AE2185" s="41"/>
      <c r="AF2185" s="41"/>
      <c r="AG2185" s="41"/>
      <c r="AH2185" s="41"/>
      <c r="AI2185" s="41"/>
      <c r="AJ2185" s="41"/>
      <c r="AK2185" s="41"/>
      <c r="AL2185" s="41"/>
      <c r="AM2185" s="41"/>
      <c r="AN2185" s="41"/>
    </row>
    <row r="2186" ht="12.75" customHeight="1">
      <c r="A2186" s="296" t="s">
        <v>1144</v>
      </c>
      <c r="B2186" s="67"/>
      <c r="C2186" s="68"/>
      <c r="D2186" s="223" t="s">
        <v>1281</v>
      </c>
      <c r="E2186" s="224" t="s">
        <v>1236</v>
      </c>
      <c r="F2186" s="225">
        <v>4.0</v>
      </c>
      <c r="G2186" s="29"/>
      <c r="H2186" s="29"/>
      <c r="I2186" s="29"/>
      <c r="J2186" s="61"/>
      <c r="K2186" s="41"/>
      <c r="L2186" s="41"/>
      <c r="M2186" s="41"/>
      <c r="N2186" s="41"/>
      <c r="O2186" s="41"/>
      <c r="P2186" s="41"/>
      <c r="Q2186" s="41"/>
      <c r="R2186" s="41"/>
      <c r="S2186" s="41"/>
      <c r="T2186" s="41"/>
      <c r="U2186" s="41"/>
      <c r="V2186" s="41"/>
      <c r="W2186" s="41"/>
      <c r="X2186" s="41"/>
      <c r="Y2186" s="41"/>
      <c r="Z2186" s="41"/>
      <c r="AA2186" s="41"/>
      <c r="AB2186" s="41"/>
      <c r="AC2186" s="41"/>
      <c r="AD2186" s="41"/>
      <c r="AE2186" s="41"/>
      <c r="AF2186" s="41"/>
      <c r="AG2186" s="41"/>
      <c r="AH2186" s="41"/>
      <c r="AI2186" s="41"/>
      <c r="AJ2186" s="41"/>
      <c r="AK2186" s="41"/>
      <c r="AL2186" s="41"/>
      <c r="AM2186" s="41"/>
      <c r="AN2186" s="41"/>
    </row>
    <row r="2187" ht="12.75" customHeight="1">
      <c r="A2187" s="296" t="s">
        <v>1144</v>
      </c>
      <c r="B2187" s="67"/>
      <c r="C2187" s="68"/>
      <c r="D2187" s="223" t="s">
        <v>1282</v>
      </c>
      <c r="E2187" s="129"/>
      <c r="F2187" s="225">
        <v>3.0</v>
      </c>
      <c r="G2187" s="29"/>
      <c r="H2187" s="29"/>
      <c r="I2187" s="29"/>
      <c r="J2187" s="61"/>
      <c r="K2187" s="41"/>
      <c r="L2187" s="41"/>
      <c r="M2187" s="41"/>
      <c r="N2187" s="41"/>
      <c r="O2187" s="41"/>
      <c r="P2187" s="41"/>
      <c r="Q2187" s="41"/>
      <c r="R2187" s="41"/>
      <c r="S2187" s="41"/>
      <c r="T2187" s="41"/>
      <c r="U2187" s="41"/>
      <c r="V2187" s="41"/>
      <c r="W2187" s="41"/>
      <c r="X2187" s="41"/>
      <c r="Y2187" s="41"/>
      <c r="Z2187" s="41"/>
      <c r="AA2187" s="41"/>
      <c r="AB2187" s="41"/>
      <c r="AC2187" s="41"/>
      <c r="AD2187" s="41"/>
      <c r="AE2187" s="41"/>
      <c r="AF2187" s="41"/>
      <c r="AG2187" s="41"/>
      <c r="AH2187" s="41"/>
      <c r="AI2187" s="41"/>
      <c r="AJ2187" s="41"/>
      <c r="AK2187" s="41"/>
      <c r="AL2187" s="41"/>
      <c r="AM2187" s="41"/>
      <c r="AN2187" s="41"/>
    </row>
    <row r="2188" ht="12.75" customHeight="1">
      <c r="A2188" s="296" t="s">
        <v>1144</v>
      </c>
      <c r="B2188" s="67"/>
      <c r="C2188" s="68"/>
      <c r="D2188" s="223" t="s">
        <v>1283</v>
      </c>
      <c r="E2188" s="224" t="s">
        <v>1284</v>
      </c>
      <c r="F2188" s="225">
        <v>10.0</v>
      </c>
      <c r="G2188" s="29"/>
      <c r="H2188" s="29"/>
      <c r="I2188" s="29"/>
      <c r="J2188" s="61"/>
      <c r="K2188" s="41"/>
      <c r="L2188" s="41"/>
      <c r="M2188" s="41"/>
      <c r="N2188" s="41"/>
      <c r="O2188" s="41"/>
      <c r="P2188" s="41"/>
      <c r="Q2188" s="41"/>
      <c r="R2188" s="41"/>
      <c r="S2188" s="41"/>
      <c r="T2188" s="41"/>
      <c r="U2188" s="41"/>
      <c r="V2188" s="41"/>
      <c r="W2188" s="41"/>
      <c r="X2188" s="41"/>
      <c r="Y2188" s="41"/>
      <c r="Z2188" s="41"/>
      <c r="AA2188" s="41"/>
      <c r="AB2188" s="41"/>
      <c r="AC2188" s="41"/>
      <c r="AD2188" s="41"/>
      <c r="AE2188" s="41"/>
      <c r="AF2188" s="41"/>
      <c r="AG2188" s="41"/>
      <c r="AH2188" s="41"/>
      <c r="AI2188" s="41"/>
      <c r="AJ2188" s="41"/>
      <c r="AK2188" s="41"/>
      <c r="AL2188" s="41"/>
      <c r="AM2188" s="41"/>
      <c r="AN2188" s="41"/>
    </row>
    <row r="2189" ht="12.75" customHeight="1">
      <c r="A2189" s="296" t="s">
        <v>1144</v>
      </c>
      <c r="B2189" s="67"/>
      <c r="C2189" s="68"/>
      <c r="D2189" s="223" t="s">
        <v>1283</v>
      </c>
      <c r="E2189" s="224" t="s">
        <v>1285</v>
      </c>
      <c r="F2189" s="225">
        <v>1.0</v>
      </c>
      <c r="G2189" s="29"/>
      <c r="H2189" s="29"/>
      <c r="I2189" s="29"/>
      <c r="J2189" s="61"/>
      <c r="K2189" s="41"/>
      <c r="L2189" s="41"/>
      <c r="M2189" s="41"/>
      <c r="N2189" s="41"/>
      <c r="O2189" s="41"/>
      <c r="P2189" s="41"/>
      <c r="Q2189" s="41"/>
      <c r="R2189" s="41"/>
      <c r="S2189" s="41"/>
      <c r="T2189" s="41"/>
      <c r="U2189" s="41"/>
      <c r="V2189" s="41"/>
      <c r="W2189" s="41"/>
      <c r="X2189" s="41"/>
      <c r="Y2189" s="41"/>
      <c r="Z2189" s="41"/>
      <c r="AA2189" s="41"/>
      <c r="AB2189" s="41"/>
      <c r="AC2189" s="41"/>
      <c r="AD2189" s="41"/>
      <c r="AE2189" s="41"/>
      <c r="AF2189" s="41"/>
      <c r="AG2189" s="41"/>
      <c r="AH2189" s="41"/>
      <c r="AI2189" s="41"/>
      <c r="AJ2189" s="41"/>
      <c r="AK2189" s="41"/>
      <c r="AL2189" s="41"/>
      <c r="AM2189" s="41"/>
      <c r="AN2189" s="41"/>
    </row>
    <row r="2190" ht="12.75" customHeight="1">
      <c r="A2190" s="296" t="s">
        <v>1144</v>
      </c>
      <c r="B2190" s="67"/>
      <c r="C2190" s="68"/>
      <c r="D2190" s="223" t="s">
        <v>1268</v>
      </c>
      <c r="E2190" s="224" t="s">
        <v>1284</v>
      </c>
      <c r="F2190" s="225">
        <v>3.0</v>
      </c>
      <c r="G2190" s="29"/>
      <c r="H2190" s="29"/>
      <c r="I2190" s="29"/>
      <c r="J2190" s="61"/>
      <c r="K2190" s="41"/>
      <c r="L2190" s="41"/>
      <c r="M2190" s="41"/>
      <c r="N2190" s="41"/>
      <c r="O2190" s="41"/>
      <c r="P2190" s="41"/>
      <c r="Q2190" s="41"/>
      <c r="R2190" s="41"/>
      <c r="S2190" s="41"/>
      <c r="T2190" s="41"/>
      <c r="U2190" s="41"/>
      <c r="V2190" s="41"/>
      <c r="W2190" s="41"/>
      <c r="X2190" s="41"/>
      <c r="Y2190" s="41"/>
      <c r="Z2190" s="41"/>
      <c r="AA2190" s="41"/>
      <c r="AB2190" s="41"/>
      <c r="AC2190" s="41"/>
      <c r="AD2190" s="41"/>
      <c r="AE2190" s="41"/>
      <c r="AF2190" s="41"/>
      <c r="AG2190" s="41"/>
      <c r="AH2190" s="41"/>
      <c r="AI2190" s="41"/>
      <c r="AJ2190" s="41"/>
      <c r="AK2190" s="41"/>
      <c r="AL2190" s="41"/>
      <c r="AM2190" s="41"/>
      <c r="AN2190" s="41"/>
    </row>
    <row r="2191" ht="12.75" customHeight="1">
      <c r="A2191" s="296" t="s">
        <v>1144</v>
      </c>
      <c r="B2191" s="67"/>
      <c r="C2191" s="68"/>
      <c r="D2191" s="223" t="s">
        <v>1268</v>
      </c>
      <c r="E2191" s="224" t="s">
        <v>1278</v>
      </c>
      <c r="F2191" s="225">
        <v>97.0</v>
      </c>
      <c r="G2191" s="29"/>
      <c r="H2191" s="29"/>
      <c r="I2191" s="29"/>
      <c r="J2191" s="61"/>
      <c r="K2191" s="41"/>
      <c r="L2191" s="41"/>
      <c r="M2191" s="41"/>
      <c r="N2191" s="41"/>
      <c r="O2191" s="41"/>
      <c r="P2191" s="41"/>
      <c r="Q2191" s="41"/>
      <c r="R2191" s="41"/>
      <c r="S2191" s="41"/>
      <c r="T2191" s="41"/>
      <c r="U2191" s="41"/>
      <c r="V2191" s="41"/>
      <c r="W2191" s="41"/>
      <c r="X2191" s="41"/>
      <c r="Y2191" s="41"/>
      <c r="Z2191" s="41"/>
      <c r="AA2191" s="41"/>
      <c r="AB2191" s="41"/>
      <c r="AC2191" s="41"/>
      <c r="AD2191" s="41"/>
      <c r="AE2191" s="41"/>
      <c r="AF2191" s="41"/>
      <c r="AG2191" s="41"/>
      <c r="AH2191" s="41"/>
      <c r="AI2191" s="41"/>
      <c r="AJ2191" s="41"/>
      <c r="AK2191" s="41"/>
      <c r="AL2191" s="41"/>
      <c r="AM2191" s="41"/>
      <c r="AN2191" s="41"/>
    </row>
    <row r="2192" ht="12.75" customHeight="1">
      <c r="A2192" s="296" t="s">
        <v>1144</v>
      </c>
      <c r="B2192" s="67"/>
      <c r="C2192" s="68"/>
      <c r="D2192" s="223" t="s">
        <v>1268</v>
      </c>
      <c r="E2192" s="224" t="s">
        <v>1236</v>
      </c>
      <c r="F2192" s="225">
        <v>13.0</v>
      </c>
      <c r="G2192" s="29"/>
      <c r="H2192" s="29"/>
      <c r="I2192" s="29"/>
      <c r="J2192" s="61"/>
      <c r="K2192" s="41"/>
      <c r="L2192" s="41"/>
      <c r="M2192" s="41"/>
      <c r="N2192" s="41"/>
      <c r="O2192" s="41"/>
      <c r="P2192" s="41"/>
      <c r="Q2192" s="41"/>
      <c r="R2192" s="41"/>
      <c r="S2192" s="41"/>
      <c r="T2192" s="41"/>
      <c r="U2192" s="41"/>
      <c r="V2192" s="41"/>
      <c r="W2192" s="41"/>
      <c r="X2192" s="41"/>
      <c r="Y2192" s="41"/>
      <c r="Z2192" s="41"/>
      <c r="AA2192" s="41"/>
      <c r="AB2192" s="41"/>
      <c r="AC2192" s="41"/>
      <c r="AD2192" s="41"/>
      <c r="AE2192" s="41"/>
      <c r="AF2192" s="41"/>
      <c r="AG2192" s="41"/>
      <c r="AH2192" s="41"/>
      <c r="AI2192" s="41"/>
      <c r="AJ2192" s="41"/>
      <c r="AK2192" s="41"/>
      <c r="AL2192" s="41"/>
      <c r="AM2192" s="41"/>
      <c r="AN2192" s="41"/>
    </row>
    <row r="2193" ht="12.75" customHeight="1">
      <c r="A2193" s="296" t="s">
        <v>1144</v>
      </c>
      <c r="B2193" s="67"/>
      <c r="C2193" s="68"/>
      <c r="D2193" s="223" t="s">
        <v>1286</v>
      </c>
      <c r="E2193" s="224" t="s">
        <v>1236</v>
      </c>
      <c r="F2193" s="225">
        <v>11.0</v>
      </c>
      <c r="G2193" s="29"/>
      <c r="H2193" s="29"/>
      <c r="I2193" s="29"/>
      <c r="J2193" s="61"/>
      <c r="K2193" s="41"/>
      <c r="L2193" s="41"/>
      <c r="M2193" s="41"/>
      <c r="N2193" s="41"/>
      <c r="O2193" s="41"/>
      <c r="P2193" s="41"/>
      <c r="Q2193" s="41"/>
      <c r="R2193" s="41"/>
      <c r="S2193" s="41"/>
      <c r="T2193" s="41"/>
      <c r="U2193" s="41"/>
      <c r="V2193" s="41"/>
      <c r="W2193" s="41"/>
      <c r="X2193" s="41"/>
      <c r="Y2193" s="41"/>
      <c r="Z2193" s="41"/>
      <c r="AA2193" s="41"/>
      <c r="AB2193" s="41"/>
      <c r="AC2193" s="41"/>
      <c r="AD2193" s="41"/>
      <c r="AE2193" s="41"/>
      <c r="AF2193" s="41"/>
      <c r="AG2193" s="41"/>
      <c r="AH2193" s="41"/>
      <c r="AI2193" s="41"/>
      <c r="AJ2193" s="41"/>
      <c r="AK2193" s="41"/>
      <c r="AL2193" s="41"/>
      <c r="AM2193" s="41"/>
      <c r="AN2193" s="41"/>
    </row>
    <row r="2194" ht="12.75" customHeight="1">
      <c r="A2194" s="296" t="s">
        <v>1144</v>
      </c>
      <c r="B2194" s="67"/>
      <c r="C2194" s="68"/>
      <c r="D2194" s="223" t="s">
        <v>862</v>
      </c>
      <c r="E2194" s="224" t="s">
        <v>1287</v>
      </c>
      <c r="F2194" s="225">
        <v>68.0</v>
      </c>
      <c r="G2194" s="29"/>
      <c r="H2194" s="29"/>
      <c r="I2194" s="29"/>
      <c r="J2194" s="61"/>
      <c r="K2194" s="41"/>
      <c r="L2194" s="41"/>
      <c r="M2194" s="41"/>
      <c r="N2194" s="41"/>
      <c r="O2194" s="41"/>
      <c r="P2194" s="41"/>
      <c r="Q2194" s="41"/>
      <c r="R2194" s="41"/>
      <c r="S2194" s="41"/>
      <c r="T2194" s="41"/>
      <c r="U2194" s="41"/>
      <c r="V2194" s="41"/>
      <c r="W2194" s="41"/>
      <c r="X2194" s="41"/>
      <c r="Y2194" s="41"/>
      <c r="Z2194" s="41"/>
      <c r="AA2194" s="41"/>
      <c r="AB2194" s="41"/>
      <c r="AC2194" s="41"/>
      <c r="AD2194" s="41"/>
      <c r="AE2194" s="41"/>
      <c r="AF2194" s="41"/>
      <c r="AG2194" s="41"/>
      <c r="AH2194" s="41"/>
      <c r="AI2194" s="41"/>
      <c r="AJ2194" s="41"/>
      <c r="AK2194" s="41"/>
      <c r="AL2194" s="41"/>
      <c r="AM2194" s="41"/>
      <c r="AN2194" s="41"/>
    </row>
    <row r="2195" ht="12.75" customHeight="1">
      <c r="A2195" s="296" t="s">
        <v>1144</v>
      </c>
      <c r="B2195" s="67"/>
      <c r="C2195" s="68"/>
      <c r="D2195" s="223" t="s">
        <v>1267</v>
      </c>
      <c r="E2195" s="129"/>
      <c r="F2195" s="225">
        <v>2.0</v>
      </c>
      <c r="G2195" s="29"/>
      <c r="H2195" s="29"/>
      <c r="I2195" s="29"/>
      <c r="J2195" s="61"/>
      <c r="K2195" s="41"/>
      <c r="L2195" s="41"/>
      <c r="M2195" s="41"/>
      <c r="N2195" s="41"/>
      <c r="O2195" s="41"/>
      <c r="P2195" s="41"/>
      <c r="Q2195" s="41"/>
      <c r="R2195" s="41"/>
      <c r="S2195" s="41"/>
      <c r="T2195" s="41"/>
      <c r="U2195" s="41"/>
      <c r="V2195" s="41"/>
      <c r="W2195" s="41"/>
      <c r="X2195" s="41"/>
      <c r="Y2195" s="41"/>
      <c r="Z2195" s="41"/>
      <c r="AA2195" s="41"/>
      <c r="AB2195" s="41"/>
      <c r="AC2195" s="41"/>
      <c r="AD2195" s="41"/>
      <c r="AE2195" s="41"/>
      <c r="AF2195" s="41"/>
      <c r="AG2195" s="41"/>
      <c r="AH2195" s="41"/>
      <c r="AI2195" s="41"/>
      <c r="AJ2195" s="41"/>
      <c r="AK2195" s="41"/>
      <c r="AL2195" s="41"/>
      <c r="AM2195" s="41"/>
      <c r="AN2195" s="41"/>
    </row>
    <row r="2196" ht="12.75" customHeight="1">
      <c r="A2196" s="296" t="s">
        <v>1144</v>
      </c>
      <c r="B2196" s="67"/>
      <c r="C2196" s="68"/>
      <c r="D2196" s="223" t="s">
        <v>1288</v>
      </c>
      <c r="E2196" s="224" t="s">
        <v>525</v>
      </c>
      <c r="F2196" s="225">
        <v>4.0</v>
      </c>
      <c r="G2196" s="29"/>
      <c r="H2196" s="29"/>
      <c r="I2196" s="29"/>
      <c r="J2196" s="61"/>
      <c r="K2196" s="41"/>
      <c r="L2196" s="41"/>
      <c r="M2196" s="41"/>
      <c r="N2196" s="41"/>
      <c r="O2196" s="41"/>
      <c r="P2196" s="41"/>
      <c r="Q2196" s="41"/>
      <c r="R2196" s="41"/>
      <c r="S2196" s="41"/>
      <c r="T2196" s="41"/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41"/>
      <c r="AE2196" s="41"/>
      <c r="AF2196" s="41"/>
      <c r="AG2196" s="41"/>
      <c r="AH2196" s="41"/>
      <c r="AI2196" s="41"/>
      <c r="AJ2196" s="41"/>
      <c r="AK2196" s="41"/>
      <c r="AL2196" s="41"/>
      <c r="AM2196" s="41"/>
      <c r="AN2196" s="41"/>
    </row>
    <row r="2197" ht="12.75" customHeight="1">
      <c r="A2197" s="296" t="s">
        <v>1144</v>
      </c>
      <c r="B2197" s="67"/>
      <c r="C2197" s="68"/>
      <c r="D2197" s="223" t="s">
        <v>1288</v>
      </c>
      <c r="E2197" s="224" t="s">
        <v>1236</v>
      </c>
      <c r="F2197" s="225">
        <v>2.0</v>
      </c>
      <c r="G2197" s="29"/>
      <c r="H2197" s="29"/>
      <c r="I2197" s="29"/>
      <c r="J2197" s="61"/>
      <c r="K2197" s="41"/>
      <c r="L2197" s="41"/>
      <c r="M2197" s="41"/>
      <c r="N2197" s="41"/>
      <c r="O2197" s="41"/>
      <c r="P2197" s="41"/>
      <c r="Q2197" s="41"/>
      <c r="R2197" s="41"/>
      <c r="S2197" s="41"/>
      <c r="T2197" s="41"/>
      <c r="U2197" s="41"/>
      <c r="V2197" s="41"/>
      <c r="W2197" s="41"/>
      <c r="X2197" s="41"/>
      <c r="Y2197" s="41"/>
      <c r="Z2197" s="41"/>
      <c r="AA2197" s="41"/>
      <c r="AB2197" s="41"/>
      <c r="AC2197" s="41"/>
      <c r="AD2197" s="41"/>
      <c r="AE2197" s="41"/>
      <c r="AF2197" s="41"/>
      <c r="AG2197" s="41"/>
      <c r="AH2197" s="41"/>
      <c r="AI2197" s="41"/>
      <c r="AJ2197" s="41"/>
      <c r="AK2197" s="41"/>
      <c r="AL2197" s="41"/>
      <c r="AM2197" s="41"/>
      <c r="AN2197" s="41"/>
    </row>
    <row r="2198" ht="12.75" customHeight="1">
      <c r="A2198" s="296" t="s">
        <v>1144</v>
      </c>
      <c r="B2198" s="67"/>
      <c r="C2198" s="68"/>
      <c r="D2198" s="223" t="s">
        <v>1289</v>
      </c>
      <c r="E2198" s="129"/>
      <c r="F2198" s="225">
        <v>1.0</v>
      </c>
      <c r="G2198" s="29"/>
      <c r="H2198" s="29"/>
      <c r="I2198" s="29"/>
      <c r="J2198" s="61"/>
      <c r="K2198" s="41"/>
      <c r="L2198" s="41"/>
      <c r="M2198" s="41"/>
      <c r="N2198" s="41"/>
      <c r="O2198" s="41"/>
      <c r="P2198" s="41"/>
      <c r="Q2198" s="41"/>
      <c r="R2198" s="41"/>
      <c r="S2198" s="41"/>
      <c r="T2198" s="41"/>
      <c r="U2198" s="41"/>
      <c r="V2198" s="41"/>
      <c r="W2198" s="41"/>
      <c r="X2198" s="41"/>
      <c r="Y2198" s="41"/>
      <c r="Z2198" s="41"/>
      <c r="AA2198" s="41"/>
      <c r="AB2198" s="41"/>
      <c r="AC2198" s="41"/>
      <c r="AD2198" s="41"/>
      <c r="AE2198" s="41"/>
      <c r="AF2198" s="41"/>
      <c r="AG2198" s="41"/>
      <c r="AH2198" s="41"/>
      <c r="AI2198" s="41"/>
      <c r="AJ2198" s="41"/>
      <c r="AK2198" s="41"/>
      <c r="AL2198" s="41"/>
      <c r="AM2198" s="41"/>
      <c r="AN2198" s="41"/>
    </row>
    <row r="2199" ht="12.75" customHeight="1">
      <c r="A2199" s="296" t="s">
        <v>1144</v>
      </c>
      <c r="B2199" s="67"/>
      <c r="C2199" s="68"/>
      <c r="D2199" s="226"/>
      <c r="E2199" s="129"/>
      <c r="F2199" s="255">
        <v>462.0</v>
      </c>
      <c r="G2199" s="29"/>
      <c r="H2199" s="29"/>
      <c r="I2199" s="29"/>
      <c r="J2199" s="61"/>
      <c r="K2199" s="41"/>
      <c r="L2199" s="41"/>
      <c r="M2199" s="41"/>
      <c r="N2199" s="41"/>
      <c r="O2199" s="41"/>
      <c r="P2199" s="41"/>
      <c r="Q2199" s="41"/>
      <c r="R2199" s="41"/>
      <c r="S2199" s="41"/>
      <c r="T2199" s="41"/>
      <c r="U2199" s="41"/>
      <c r="V2199" s="41"/>
      <c r="W2199" s="41"/>
      <c r="X2199" s="41"/>
      <c r="Y2199" s="41"/>
      <c r="Z2199" s="41"/>
      <c r="AA2199" s="41"/>
      <c r="AB2199" s="41"/>
      <c r="AC2199" s="41"/>
      <c r="AD2199" s="41"/>
      <c r="AE2199" s="41"/>
      <c r="AF2199" s="41"/>
      <c r="AG2199" s="41"/>
      <c r="AH2199" s="41"/>
      <c r="AI2199" s="41"/>
      <c r="AJ2199" s="41"/>
      <c r="AK2199" s="41"/>
      <c r="AL2199" s="41"/>
      <c r="AM2199" s="41"/>
      <c r="AN2199" s="41"/>
    </row>
    <row r="2200" ht="12.75" customHeight="1">
      <c r="A2200" s="296" t="s">
        <v>1144</v>
      </c>
      <c r="B2200" s="67"/>
      <c r="C2200" s="68"/>
      <c r="D2200" s="226"/>
      <c r="E2200" s="129"/>
      <c r="F2200" s="298"/>
      <c r="G2200" s="29"/>
      <c r="H2200" s="29"/>
      <c r="I2200" s="29"/>
      <c r="J2200" s="61"/>
      <c r="K2200" s="41"/>
      <c r="L2200" s="41"/>
      <c r="M2200" s="41"/>
      <c r="N2200" s="41"/>
      <c r="O2200" s="41"/>
      <c r="P2200" s="41"/>
      <c r="Q2200" s="41"/>
      <c r="R2200" s="41"/>
      <c r="S2200" s="41"/>
      <c r="T2200" s="41"/>
      <c r="U2200" s="41"/>
      <c r="V2200" s="41"/>
      <c r="W2200" s="41"/>
      <c r="X2200" s="41"/>
      <c r="Y2200" s="41"/>
      <c r="Z2200" s="41"/>
      <c r="AA2200" s="41"/>
      <c r="AB2200" s="41"/>
      <c r="AC2200" s="41"/>
      <c r="AD2200" s="41"/>
      <c r="AE2200" s="41"/>
      <c r="AF2200" s="41"/>
      <c r="AG2200" s="41"/>
      <c r="AH2200" s="41"/>
      <c r="AI2200" s="41"/>
      <c r="AJ2200" s="41"/>
      <c r="AK2200" s="41"/>
      <c r="AL2200" s="41"/>
      <c r="AM2200" s="41"/>
      <c r="AN2200" s="41"/>
    </row>
    <row r="2201" ht="12.75" customHeight="1">
      <c r="A2201" s="296" t="s">
        <v>1144</v>
      </c>
      <c r="B2201" s="67"/>
      <c r="C2201" s="68"/>
      <c r="D2201" s="223" t="s">
        <v>1290</v>
      </c>
      <c r="E2201" s="224" t="s">
        <v>1278</v>
      </c>
      <c r="F2201" s="225">
        <v>12.0</v>
      </c>
      <c r="G2201" s="29"/>
      <c r="H2201" s="29"/>
      <c r="I2201" s="29"/>
      <c r="J2201" s="61"/>
      <c r="K2201" s="41"/>
      <c r="L2201" s="41"/>
      <c r="M2201" s="41"/>
      <c r="N2201" s="41"/>
      <c r="O2201" s="41"/>
      <c r="P2201" s="41"/>
      <c r="Q2201" s="41"/>
      <c r="R2201" s="41"/>
      <c r="S2201" s="41"/>
      <c r="T2201" s="41"/>
      <c r="U2201" s="41"/>
      <c r="V2201" s="41"/>
      <c r="W2201" s="41"/>
      <c r="X2201" s="41"/>
      <c r="Y2201" s="41"/>
      <c r="Z2201" s="41"/>
      <c r="AA2201" s="41"/>
      <c r="AB2201" s="41"/>
      <c r="AC2201" s="41"/>
      <c r="AD2201" s="41"/>
      <c r="AE2201" s="41"/>
      <c r="AF2201" s="41"/>
      <c r="AG2201" s="41"/>
      <c r="AH2201" s="41"/>
      <c r="AI2201" s="41"/>
      <c r="AJ2201" s="41"/>
      <c r="AK2201" s="41"/>
      <c r="AL2201" s="41"/>
      <c r="AM2201" s="41"/>
      <c r="AN2201" s="41"/>
    </row>
    <row r="2202" ht="12.75" customHeight="1">
      <c r="A2202" s="296" t="s">
        <v>1144</v>
      </c>
      <c r="B2202" s="67"/>
      <c r="C2202" s="68"/>
      <c r="D2202" s="223" t="s">
        <v>1291</v>
      </c>
      <c r="E2202" s="224" t="s">
        <v>1278</v>
      </c>
      <c r="F2202" s="225">
        <v>1.0</v>
      </c>
      <c r="G2202" s="29"/>
      <c r="H2202" s="29"/>
      <c r="I2202" s="29"/>
      <c r="J2202" s="61"/>
      <c r="K2202" s="41"/>
      <c r="L2202" s="41"/>
      <c r="M2202" s="41"/>
      <c r="N2202" s="41"/>
      <c r="O2202" s="41"/>
      <c r="P2202" s="41"/>
      <c r="Q2202" s="41"/>
      <c r="R2202" s="41"/>
      <c r="S2202" s="41"/>
      <c r="T2202" s="41"/>
      <c r="U2202" s="41"/>
      <c r="V2202" s="41"/>
      <c r="W2202" s="41"/>
      <c r="X2202" s="41"/>
      <c r="Y2202" s="41"/>
      <c r="Z2202" s="41"/>
      <c r="AA2202" s="41"/>
      <c r="AB2202" s="41"/>
      <c r="AC2202" s="41"/>
      <c r="AD2202" s="41"/>
      <c r="AE2202" s="41"/>
      <c r="AF2202" s="41"/>
      <c r="AG2202" s="41"/>
      <c r="AH2202" s="41"/>
      <c r="AI2202" s="41"/>
      <c r="AJ2202" s="41"/>
      <c r="AK2202" s="41"/>
      <c r="AL2202" s="41"/>
      <c r="AM2202" s="41"/>
      <c r="AN2202" s="41"/>
    </row>
    <row r="2203" ht="12.75" customHeight="1">
      <c r="A2203" s="296" t="s">
        <v>1144</v>
      </c>
      <c r="B2203" s="67"/>
      <c r="C2203" s="68"/>
      <c r="D2203" s="223" t="s">
        <v>1292</v>
      </c>
      <c r="E2203" s="224" t="s">
        <v>1293</v>
      </c>
      <c r="F2203" s="225">
        <v>4.0</v>
      </c>
      <c r="G2203" s="29"/>
      <c r="H2203" s="29"/>
      <c r="I2203" s="29"/>
      <c r="J2203" s="61"/>
      <c r="K2203" s="41"/>
      <c r="L2203" s="41"/>
      <c r="M2203" s="41"/>
      <c r="N2203" s="41"/>
      <c r="O2203" s="41"/>
      <c r="P2203" s="41"/>
      <c r="Q2203" s="41"/>
      <c r="R2203" s="41"/>
      <c r="S2203" s="41"/>
      <c r="T2203" s="41"/>
      <c r="U2203" s="41"/>
      <c r="V2203" s="41"/>
      <c r="W2203" s="41"/>
      <c r="X2203" s="41"/>
      <c r="Y2203" s="41"/>
      <c r="Z2203" s="41"/>
      <c r="AA2203" s="41"/>
      <c r="AB2203" s="41"/>
      <c r="AC2203" s="41"/>
      <c r="AD2203" s="41"/>
      <c r="AE2203" s="41"/>
      <c r="AF2203" s="41"/>
      <c r="AG2203" s="41"/>
      <c r="AH2203" s="41"/>
      <c r="AI2203" s="41"/>
      <c r="AJ2203" s="41"/>
      <c r="AK2203" s="41"/>
      <c r="AL2203" s="41"/>
      <c r="AM2203" s="41"/>
      <c r="AN2203" s="41"/>
    </row>
    <row r="2204" ht="12.75" customHeight="1">
      <c r="A2204" s="296" t="s">
        <v>1144</v>
      </c>
      <c r="B2204" s="67"/>
      <c r="C2204" s="68"/>
      <c r="D2204" s="223" t="s">
        <v>1294</v>
      </c>
      <c r="E2204" s="224" t="s">
        <v>1293</v>
      </c>
      <c r="F2204" s="225">
        <v>2.0</v>
      </c>
      <c r="G2204" s="29"/>
      <c r="H2204" s="29"/>
      <c r="I2204" s="29"/>
      <c r="J2204" s="61"/>
      <c r="K2204" s="41"/>
      <c r="L2204" s="41"/>
      <c r="M2204" s="41"/>
      <c r="N2204" s="41"/>
      <c r="O2204" s="41"/>
      <c r="P2204" s="41"/>
      <c r="Q2204" s="41"/>
      <c r="R2204" s="41"/>
      <c r="S2204" s="41"/>
      <c r="T2204" s="41"/>
      <c r="U2204" s="41"/>
      <c r="V2204" s="41"/>
      <c r="W2204" s="41"/>
      <c r="X2204" s="41"/>
      <c r="Y2204" s="41"/>
      <c r="Z2204" s="41"/>
      <c r="AA2204" s="41"/>
      <c r="AB2204" s="41"/>
      <c r="AC2204" s="41"/>
      <c r="AD2204" s="41"/>
      <c r="AE2204" s="41"/>
      <c r="AF2204" s="41"/>
      <c r="AG2204" s="41"/>
      <c r="AH2204" s="41"/>
      <c r="AI2204" s="41"/>
      <c r="AJ2204" s="41"/>
      <c r="AK2204" s="41"/>
      <c r="AL2204" s="41"/>
      <c r="AM2204" s="41"/>
      <c r="AN2204" s="41"/>
    </row>
    <row r="2205" ht="12.75" customHeight="1">
      <c r="A2205" s="296" t="s">
        <v>1144</v>
      </c>
      <c r="B2205" s="67"/>
      <c r="C2205" s="68"/>
      <c r="D2205" s="223" t="s">
        <v>1295</v>
      </c>
      <c r="E2205" s="224" t="s">
        <v>1296</v>
      </c>
      <c r="F2205" s="225">
        <v>9.0</v>
      </c>
      <c r="G2205" s="29"/>
      <c r="H2205" s="29"/>
      <c r="I2205" s="29"/>
      <c r="J2205" s="61"/>
      <c r="K2205" s="41"/>
      <c r="L2205" s="41"/>
      <c r="M2205" s="41"/>
      <c r="N2205" s="41"/>
      <c r="O2205" s="41"/>
      <c r="P2205" s="41"/>
      <c r="Q2205" s="41"/>
      <c r="R2205" s="41"/>
      <c r="S2205" s="41"/>
      <c r="T2205" s="41"/>
      <c r="U2205" s="41"/>
      <c r="V2205" s="41"/>
      <c r="W2205" s="41"/>
      <c r="X2205" s="41"/>
      <c r="Y2205" s="41"/>
      <c r="Z2205" s="41"/>
      <c r="AA2205" s="41"/>
      <c r="AB2205" s="41"/>
      <c r="AC2205" s="41"/>
      <c r="AD2205" s="41"/>
      <c r="AE2205" s="41"/>
      <c r="AF2205" s="41"/>
      <c r="AG2205" s="41"/>
      <c r="AH2205" s="41"/>
      <c r="AI2205" s="41"/>
      <c r="AJ2205" s="41"/>
      <c r="AK2205" s="41"/>
      <c r="AL2205" s="41"/>
      <c r="AM2205" s="41"/>
      <c r="AN2205" s="41"/>
    </row>
    <row r="2206" ht="12.75" customHeight="1">
      <c r="A2206" s="296" t="s">
        <v>1144</v>
      </c>
      <c r="B2206" s="67"/>
      <c r="C2206" s="68"/>
      <c r="D2206" s="223" t="s">
        <v>1297</v>
      </c>
      <c r="E2206" s="224" t="s">
        <v>1298</v>
      </c>
      <c r="F2206" s="225">
        <v>17.0</v>
      </c>
      <c r="G2206" s="29"/>
      <c r="H2206" s="29"/>
      <c r="I2206" s="29"/>
      <c r="J2206" s="61"/>
      <c r="K2206" s="41"/>
      <c r="L2206" s="41"/>
      <c r="M2206" s="41"/>
      <c r="N2206" s="41"/>
      <c r="O2206" s="41"/>
      <c r="P2206" s="41"/>
      <c r="Q2206" s="41"/>
      <c r="R2206" s="41"/>
      <c r="S2206" s="41"/>
      <c r="T2206" s="41"/>
      <c r="U2206" s="41"/>
      <c r="V2206" s="41"/>
      <c r="W2206" s="41"/>
      <c r="X2206" s="41"/>
      <c r="Y2206" s="41"/>
      <c r="Z2206" s="41"/>
      <c r="AA2206" s="41"/>
      <c r="AB2206" s="41"/>
      <c r="AC2206" s="41"/>
      <c r="AD2206" s="41"/>
      <c r="AE2206" s="41"/>
      <c r="AF2206" s="41"/>
      <c r="AG2206" s="41"/>
      <c r="AH2206" s="41"/>
      <c r="AI2206" s="41"/>
      <c r="AJ2206" s="41"/>
      <c r="AK2206" s="41"/>
      <c r="AL2206" s="41"/>
      <c r="AM2206" s="41"/>
      <c r="AN2206" s="41"/>
    </row>
    <row r="2207" ht="12.75" customHeight="1">
      <c r="A2207" s="296" t="s">
        <v>1144</v>
      </c>
      <c r="B2207" s="67"/>
      <c r="C2207" s="68"/>
      <c r="D2207" s="223" t="s">
        <v>1299</v>
      </c>
      <c r="E2207" s="224" t="s">
        <v>1298</v>
      </c>
      <c r="F2207" s="225">
        <v>55.0</v>
      </c>
      <c r="G2207" s="29"/>
      <c r="H2207" s="29"/>
      <c r="I2207" s="29"/>
      <c r="J2207" s="61"/>
      <c r="K2207" s="41"/>
      <c r="L2207" s="41"/>
      <c r="M2207" s="41"/>
      <c r="N2207" s="41"/>
      <c r="O2207" s="41"/>
      <c r="P2207" s="41"/>
      <c r="Q2207" s="41"/>
      <c r="R2207" s="41"/>
      <c r="S2207" s="41"/>
      <c r="T2207" s="41"/>
      <c r="U2207" s="41"/>
      <c r="V2207" s="41"/>
      <c r="W2207" s="41"/>
      <c r="X2207" s="41"/>
      <c r="Y2207" s="41"/>
      <c r="Z2207" s="41"/>
      <c r="AA2207" s="41"/>
      <c r="AB2207" s="41"/>
      <c r="AC2207" s="41"/>
      <c r="AD2207" s="41"/>
      <c r="AE2207" s="41"/>
      <c r="AF2207" s="41"/>
      <c r="AG2207" s="41"/>
      <c r="AH2207" s="41"/>
      <c r="AI2207" s="41"/>
      <c r="AJ2207" s="41"/>
      <c r="AK2207" s="41"/>
      <c r="AL2207" s="41"/>
      <c r="AM2207" s="41"/>
      <c r="AN2207" s="41"/>
    </row>
    <row r="2208" ht="12.75" customHeight="1">
      <c r="A2208" s="296" t="s">
        <v>1144</v>
      </c>
      <c r="B2208" s="67"/>
      <c r="C2208" s="68"/>
      <c r="D2208" s="223" t="s">
        <v>1299</v>
      </c>
      <c r="E2208" s="224" t="s">
        <v>1300</v>
      </c>
      <c r="F2208" s="225">
        <v>8.0</v>
      </c>
      <c r="G2208" s="29"/>
      <c r="H2208" s="29"/>
      <c r="I2208" s="29"/>
      <c r="J2208" s="61"/>
      <c r="K2208" s="41"/>
      <c r="L2208" s="41"/>
      <c r="M2208" s="41"/>
      <c r="N2208" s="41"/>
      <c r="O2208" s="41"/>
      <c r="P2208" s="41"/>
      <c r="Q2208" s="41"/>
      <c r="R2208" s="41"/>
      <c r="S2208" s="41"/>
      <c r="T2208" s="41"/>
      <c r="U2208" s="41"/>
      <c r="V2208" s="41"/>
      <c r="W2208" s="41"/>
      <c r="X2208" s="41"/>
      <c r="Y2208" s="41"/>
      <c r="Z2208" s="41"/>
      <c r="AA2208" s="41"/>
      <c r="AB2208" s="41"/>
      <c r="AC2208" s="41"/>
      <c r="AD2208" s="41"/>
      <c r="AE2208" s="41"/>
      <c r="AF2208" s="41"/>
      <c r="AG2208" s="41"/>
      <c r="AH2208" s="41"/>
      <c r="AI2208" s="41"/>
      <c r="AJ2208" s="41"/>
      <c r="AK2208" s="41"/>
      <c r="AL2208" s="41"/>
      <c r="AM2208" s="41"/>
      <c r="AN2208" s="41"/>
    </row>
    <row r="2209" ht="12.75" customHeight="1">
      <c r="A2209" s="296" t="s">
        <v>1144</v>
      </c>
      <c r="B2209" s="67"/>
      <c r="C2209" s="68"/>
      <c r="D2209" s="223" t="s">
        <v>1301</v>
      </c>
      <c r="E2209" s="224" t="s">
        <v>525</v>
      </c>
      <c r="F2209" s="225">
        <v>1.0</v>
      </c>
      <c r="G2209" s="29"/>
      <c r="H2209" s="29"/>
      <c r="I2209" s="29"/>
      <c r="J2209" s="61"/>
      <c r="K2209" s="41"/>
      <c r="L2209" s="41"/>
      <c r="M2209" s="41"/>
      <c r="N2209" s="41"/>
      <c r="O2209" s="41"/>
      <c r="P2209" s="41"/>
      <c r="Q2209" s="41"/>
      <c r="R2209" s="41"/>
      <c r="S2209" s="41"/>
      <c r="T2209" s="41"/>
      <c r="U2209" s="41"/>
      <c r="V2209" s="41"/>
      <c r="W2209" s="41"/>
      <c r="X2209" s="41"/>
      <c r="Y2209" s="41"/>
      <c r="Z2209" s="41"/>
      <c r="AA2209" s="41"/>
      <c r="AB2209" s="41"/>
      <c r="AC2209" s="41"/>
      <c r="AD2209" s="41"/>
      <c r="AE2209" s="41"/>
      <c r="AF2209" s="41"/>
      <c r="AG2209" s="41"/>
      <c r="AH2209" s="41"/>
      <c r="AI2209" s="41"/>
      <c r="AJ2209" s="41"/>
      <c r="AK2209" s="41"/>
      <c r="AL2209" s="41"/>
      <c r="AM2209" s="41"/>
      <c r="AN2209" s="41"/>
    </row>
    <row r="2210" ht="12.75" customHeight="1">
      <c r="A2210" s="296" t="s">
        <v>1144</v>
      </c>
      <c r="B2210" s="67"/>
      <c r="C2210" s="68"/>
      <c r="D2210" s="223" t="s">
        <v>1302</v>
      </c>
      <c r="E2210" s="129"/>
      <c r="F2210" s="225">
        <v>1.0</v>
      </c>
      <c r="G2210" s="29"/>
      <c r="H2210" s="29"/>
      <c r="I2210" s="29"/>
      <c r="J2210" s="61"/>
      <c r="K2210" s="41"/>
      <c r="L2210" s="41"/>
      <c r="M2210" s="41"/>
      <c r="N2210" s="41"/>
      <c r="O2210" s="41"/>
      <c r="P2210" s="41"/>
      <c r="Q2210" s="41"/>
      <c r="R2210" s="41"/>
      <c r="S2210" s="41"/>
      <c r="T2210" s="41"/>
      <c r="U2210" s="41"/>
      <c r="V2210" s="41"/>
      <c r="W2210" s="41"/>
      <c r="X2210" s="41"/>
      <c r="Y2210" s="41"/>
      <c r="Z2210" s="41"/>
      <c r="AA2210" s="41"/>
      <c r="AB2210" s="41"/>
      <c r="AC2210" s="41"/>
      <c r="AD2210" s="41"/>
      <c r="AE2210" s="41"/>
      <c r="AF2210" s="41"/>
      <c r="AG2210" s="41"/>
      <c r="AH2210" s="41"/>
      <c r="AI2210" s="41"/>
      <c r="AJ2210" s="41"/>
      <c r="AK2210" s="41"/>
      <c r="AL2210" s="41"/>
      <c r="AM2210" s="41"/>
      <c r="AN2210" s="41"/>
    </row>
    <row r="2211" ht="12.75" customHeight="1">
      <c r="A2211" s="296" t="s">
        <v>1144</v>
      </c>
      <c r="B2211" s="67"/>
      <c r="C2211" s="68"/>
      <c r="D2211" s="223" t="s">
        <v>1303</v>
      </c>
      <c r="E2211" s="224" t="s">
        <v>1304</v>
      </c>
      <c r="F2211" s="225">
        <v>3.0</v>
      </c>
      <c r="G2211" s="29"/>
      <c r="H2211" s="29"/>
      <c r="I2211" s="29"/>
      <c r="J2211" s="61"/>
      <c r="K2211" s="41"/>
      <c r="L2211" s="41"/>
      <c r="M2211" s="41"/>
      <c r="N2211" s="41"/>
      <c r="O2211" s="41"/>
      <c r="P2211" s="41"/>
      <c r="Q2211" s="41"/>
      <c r="R2211" s="41"/>
      <c r="S2211" s="41"/>
      <c r="T2211" s="41"/>
      <c r="U2211" s="41"/>
      <c r="V2211" s="41"/>
      <c r="W2211" s="41"/>
      <c r="X2211" s="41"/>
      <c r="Y2211" s="41"/>
      <c r="Z2211" s="41"/>
      <c r="AA2211" s="41"/>
      <c r="AB2211" s="41"/>
      <c r="AC2211" s="41"/>
      <c r="AD2211" s="41"/>
      <c r="AE2211" s="41"/>
      <c r="AF2211" s="41"/>
      <c r="AG2211" s="41"/>
      <c r="AH2211" s="41"/>
      <c r="AI2211" s="41"/>
      <c r="AJ2211" s="41"/>
      <c r="AK2211" s="41"/>
      <c r="AL2211" s="41"/>
      <c r="AM2211" s="41"/>
      <c r="AN2211" s="41"/>
    </row>
    <row r="2212" ht="12.75" customHeight="1">
      <c r="A2212" s="296" t="s">
        <v>1144</v>
      </c>
      <c r="B2212" s="67"/>
      <c r="C2212" s="68"/>
      <c r="D2212" s="223" t="s">
        <v>1295</v>
      </c>
      <c r="E2212" s="224" t="s">
        <v>1305</v>
      </c>
      <c r="F2212" s="225">
        <v>4.0</v>
      </c>
      <c r="G2212" s="29"/>
      <c r="H2212" s="29"/>
      <c r="I2212" s="29"/>
      <c r="J2212" s="61"/>
      <c r="K2212" s="41"/>
      <c r="L2212" s="41"/>
      <c r="M2212" s="41"/>
      <c r="N2212" s="41"/>
      <c r="O2212" s="41"/>
      <c r="P2212" s="41"/>
      <c r="Q2212" s="41"/>
      <c r="R2212" s="41"/>
      <c r="S2212" s="41"/>
      <c r="T2212" s="41"/>
      <c r="U2212" s="41"/>
      <c r="V2212" s="41"/>
      <c r="W2212" s="41"/>
      <c r="X2212" s="41"/>
      <c r="Y2212" s="41"/>
      <c r="Z2212" s="41"/>
      <c r="AA2212" s="41"/>
      <c r="AB2212" s="41"/>
      <c r="AC2212" s="41"/>
      <c r="AD2212" s="41"/>
      <c r="AE2212" s="41"/>
      <c r="AF2212" s="41"/>
      <c r="AG2212" s="41"/>
      <c r="AH2212" s="41"/>
      <c r="AI2212" s="41"/>
      <c r="AJ2212" s="41"/>
      <c r="AK2212" s="41"/>
      <c r="AL2212" s="41"/>
      <c r="AM2212" s="41"/>
      <c r="AN2212" s="41"/>
    </row>
    <row r="2213" ht="12.75" customHeight="1">
      <c r="A2213" s="296" t="s">
        <v>1144</v>
      </c>
      <c r="B2213" s="67"/>
      <c r="C2213" s="68"/>
      <c r="D2213" s="223" t="s">
        <v>1306</v>
      </c>
      <c r="E2213" s="224" t="s">
        <v>1307</v>
      </c>
      <c r="F2213" s="225">
        <v>1.0</v>
      </c>
      <c r="G2213" s="29"/>
      <c r="H2213" s="29"/>
      <c r="I2213" s="29"/>
      <c r="J2213" s="61"/>
      <c r="K2213" s="41"/>
      <c r="L2213" s="41"/>
      <c r="M2213" s="41"/>
      <c r="N2213" s="41"/>
      <c r="O2213" s="41"/>
      <c r="P2213" s="41"/>
      <c r="Q2213" s="41"/>
      <c r="R2213" s="41"/>
      <c r="S2213" s="41"/>
      <c r="T2213" s="41"/>
      <c r="U2213" s="41"/>
      <c r="V2213" s="41"/>
      <c r="W2213" s="41"/>
      <c r="X2213" s="41"/>
      <c r="Y2213" s="41"/>
      <c r="Z2213" s="41"/>
      <c r="AA2213" s="41"/>
      <c r="AB2213" s="41"/>
      <c r="AC2213" s="41"/>
      <c r="AD2213" s="41"/>
      <c r="AE2213" s="41"/>
      <c r="AF2213" s="41"/>
      <c r="AG2213" s="41"/>
      <c r="AH2213" s="41"/>
      <c r="AI2213" s="41"/>
      <c r="AJ2213" s="41"/>
      <c r="AK2213" s="41"/>
      <c r="AL2213" s="41"/>
      <c r="AM2213" s="41"/>
      <c r="AN2213" s="41"/>
    </row>
    <row r="2214" ht="12.75" customHeight="1">
      <c r="A2214" s="296" t="s">
        <v>1144</v>
      </c>
      <c r="B2214" s="67"/>
      <c r="C2214" s="68"/>
      <c r="D2214" s="223" t="s">
        <v>1295</v>
      </c>
      <c r="E2214" s="224" t="s">
        <v>1308</v>
      </c>
      <c r="F2214" s="225">
        <v>1.0</v>
      </c>
      <c r="G2214" s="29"/>
      <c r="H2214" s="29"/>
      <c r="I2214" s="29"/>
      <c r="J2214" s="61"/>
      <c r="K2214" s="41"/>
      <c r="L2214" s="41"/>
      <c r="M2214" s="41"/>
      <c r="N2214" s="41"/>
      <c r="O2214" s="41"/>
      <c r="P2214" s="41"/>
      <c r="Q2214" s="41"/>
      <c r="R2214" s="41"/>
      <c r="S2214" s="41"/>
      <c r="T2214" s="41"/>
      <c r="U2214" s="41"/>
      <c r="V2214" s="41"/>
      <c r="W2214" s="41"/>
      <c r="X2214" s="41"/>
      <c r="Y2214" s="41"/>
      <c r="Z2214" s="41"/>
      <c r="AA2214" s="41"/>
      <c r="AB2214" s="41"/>
      <c r="AC2214" s="41"/>
      <c r="AD2214" s="41"/>
      <c r="AE2214" s="41"/>
      <c r="AF2214" s="41"/>
      <c r="AG2214" s="41"/>
      <c r="AH2214" s="41"/>
      <c r="AI2214" s="41"/>
      <c r="AJ2214" s="41"/>
      <c r="AK2214" s="41"/>
      <c r="AL2214" s="41"/>
      <c r="AM2214" s="41"/>
      <c r="AN2214" s="41"/>
    </row>
    <row r="2215" ht="12.75" customHeight="1">
      <c r="A2215" s="296" t="s">
        <v>1144</v>
      </c>
      <c r="B2215" s="67"/>
      <c r="C2215" s="68"/>
      <c r="D2215" s="226"/>
      <c r="E2215" s="129"/>
      <c r="F2215" s="255">
        <v>119.0</v>
      </c>
      <c r="G2215" s="29"/>
      <c r="H2215" s="29"/>
      <c r="I2215" s="29"/>
      <c r="J2215" s="61"/>
      <c r="K2215" s="41"/>
      <c r="L2215" s="41"/>
      <c r="M2215" s="41"/>
      <c r="N2215" s="41"/>
      <c r="O2215" s="41"/>
      <c r="P2215" s="41"/>
      <c r="Q2215" s="41"/>
      <c r="R2215" s="41"/>
      <c r="S2215" s="41"/>
      <c r="T2215" s="41"/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F2215" s="41"/>
      <c r="AG2215" s="41"/>
      <c r="AH2215" s="41"/>
      <c r="AI2215" s="41"/>
      <c r="AJ2215" s="41"/>
      <c r="AK2215" s="41"/>
      <c r="AL2215" s="41"/>
      <c r="AM2215" s="41"/>
      <c r="AN2215" s="41"/>
    </row>
    <row r="2216" ht="12.75" customHeight="1">
      <c r="A2216" s="296" t="s">
        <v>1144</v>
      </c>
      <c r="B2216" s="67"/>
      <c r="C2216" s="68"/>
      <c r="D2216" s="226"/>
      <c r="E2216" s="129"/>
      <c r="F2216" s="298"/>
      <c r="G2216" s="29"/>
      <c r="H2216" s="29"/>
      <c r="I2216" s="29"/>
      <c r="J2216" s="61"/>
      <c r="K2216" s="41"/>
      <c r="L2216" s="41"/>
      <c r="M2216" s="41"/>
      <c r="N2216" s="41"/>
      <c r="O2216" s="41"/>
      <c r="P2216" s="41"/>
      <c r="Q2216" s="41"/>
      <c r="R2216" s="41"/>
      <c r="S2216" s="41"/>
      <c r="T2216" s="41"/>
      <c r="U2216" s="41"/>
      <c r="V2216" s="41"/>
      <c r="W2216" s="41"/>
      <c r="X2216" s="41"/>
      <c r="Y2216" s="41"/>
      <c r="Z2216" s="41"/>
      <c r="AA2216" s="41"/>
      <c r="AB2216" s="41"/>
      <c r="AC2216" s="41"/>
      <c r="AD2216" s="41"/>
      <c r="AE2216" s="41"/>
      <c r="AF2216" s="41"/>
      <c r="AG2216" s="41"/>
      <c r="AH2216" s="41"/>
      <c r="AI2216" s="41"/>
      <c r="AJ2216" s="41"/>
      <c r="AK2216" s="41"/>
      <c r="AL2216" s="41"/>
      <c r="AM2216" s="41"/>
      <c r="AN2216" s="41"/>
    </row>
    <row r="2217" ht="12.75" customHeight="1">
      <c r="A2217" s="296" t="s">
        <v>1144</v>
      </c>
      <c r="B2217" s="67"/>
      <c r="C2217" s="68"/>
      <c r="D2217" s="223" t="s">
        <v>1309</v>
      </c>
      <c r="E2217" s="224" t="s">
        <v>1270</v>
      </c>
      <c r="F2217" s="225">
        <v>4.0</v>
      </c>
      <c r="G2217" s="29"/>
      <c r="H2217" s="29"/>
      <c r="I2217" s="29"/>
      <c r="J2217" s="61"/>
      <c r="K2217" s="41"/>
      <c r="L2217" s="41"/>
      <c r="M2217" s="41"/>
      <c r="N2217" s="41"/>
      <c r="O2217" s="41"/>
      <c r="P2217" s="41"/>
      <c r="Q2217" s="41"/>
      <c r="R2217" s="41"/>
      <c r="S2217" s="41"/>
      <c r="T2217" s="41"/>
      <c r="U2217" s="41"/>
      <c r="V2217" s="41"/>
      <c r="W2217" s="41"/>
      <c r="X2217" s="41"/>
      <c r="Y2217" s="41"/>
      <c r="Z2217" s="41"/>
      <c r="AA2217" s="41"/>
      <c r="AB2217" s="41"/>
      <c r="AC2217" s="41"/>
      <c r="AD2217" s="41"/>
      <c r="AE2217" s="41"/>
      <c r="AF2217" s="41"/>
      <c r="AG2217" s="41"/>
      <c r="AH2217" s="41"/>
      <c r="AI2217" s="41"/>
      <c r="AJ2217" s="41"/>
      <c r="AK2217" s="41"/>
      <c r="AL2217" s="41"/>
      <c r="AM2217" s="41"/>
      <c r="AN2217" s="41"/>
    </row>
    <row r="2218" ht="12.75" customHeight="1">
      <c r="A2218" s="296" t="s">
        <v>1144</v>
      </c>
      <c r="B2218" s="67"/>
      <c r="C2218" s="68"/>
      <c r="D2218" s="223" t="s">
        <v>1310</v>
      </c>
      <c r="E2218" s="224" t="s">
        <v>1270</v>
      </c>
      <c r="F2218" s="225">
        <v>1.0</v>
      </c>
      <c r="G2218" s="29"/>
      <c r="H2218" s="29"/>
      <c r="I2218" s="29"/>
      <c r="J2218" s="61"/>
      <c r="K2218" s="41"/>
      <c r="L2218" s="41"/>
      <c r="M2218" s="41"/>
      <c r="N2218" s="41"/>
      <c r="O2218" s="41"/>
      <c r="P2218" s="41"/>
      <c r="Q2218" s="41"/>
      <c r="R2218" s="41"/>
      <c r="S2218" s="41"/>
      <c r="T2218" s="41"/>
      <c r="U2218" s="41"/>
      <c r="V2218" s="41"/>
      <c r="W2218" s="41"/>
      <c r="X2218" s="41"/>
      <c r="Y2218" s="41"/>
      <c r="Z2218" s="41"/>
      <c r="AA2218" s="41"/>
      <c r="AB2218" s="41"/>
      <c r="AC2218" s="41"/>
      <c r="AD2218" s="41"/>
      <c r="AE2218" s="41"/>
      <c r="AF2218" s="41"/>
      <c r="AG2218" s="41"/>
      <c r="AH2218" s="41"/>
      <c r="AI2218" s="41"/>
      <c r="AJ2218" s="41"/>
      <c r="AK2218" s="41"/>
      <c r="AL2218" s="41"/>
      <c r="AM2218" s="41"/>
      <c r="AN2218" s="41"/>
    </row>
    <row r="2219" ht="12.75" customHeight="1">
      <c r="A2219" s="296" t="s">
        <v>1144</v>
      </c>
      <c r="B2219" s="67"/>
      <c r="C2219" s="68"/>
      <c r="D2219" s="223" t="s">
        <v>1311</v>
      </c>
      <c r="E2219" s="224" t="s">
        <v>1236</v>
      </c>
      <c r="F2219" s="225">
        <v>1.0</v>
      </c>
      <c r="G2219" s="29"/>
      <c r="H2219" s="29"/>
      <c r="I2219" s="29"/>
      <c r="J2219" s="61"/>
      <c r="K2219" s="41"/>
      <c r="L2219" s="41"/>
      <c r="M2219" s="41"/>
      <c r="N2219" s="41"/>
      <c r="O2219" s="41"/>
      <c r="P2219" s="41"/>
      <c r="Q2219" s="41"/>
      <c r="R2219" s="41"/>
      <c r="S2219" s="41"/>
      <c r="T2219" s="41"/>
      <c r="U2219" s="41"/>
      <c r="V2219" s="41"/>
      <c r="W2219" s="41"/>
      <c r="X2219" s="41"/>
      <c r="Y2219" s="41"/>
      <c r="Z2219" s="41"/>
      <c r="AA2219" s="41"/>
      <c r="AB2219" s="41"/>
      <c r="AC2219" s="41"/>
      <c r="AD2219" s="41"/>
      <c r="AE2219" s="41"/>
      <c r="AF2219" s="41"/>
      <c r="AG2219" s="41"/>
      <c r="AH2219" s="41"/>
      <c r="AI2219" s="41"/>
      <c r="AJ2219" s="41"/>
      <c r="AK2219" s="41"/>
      <c r="AL2219" s="41"/>
      <c r="AM2219" s="41"/>
      <c r="AN2219" s="41"/>
    </row>
    <row r="2220" ht="12.75" customHeight="1">
      <c r="A2220" s="296" t="s">
        <v>1144</v>
      </c>
      <c r="B2220" s="67"/>
      <c r="C2220" s="68"/>
      <c r="D2220" s="223" t="s">
        <v>1312</v>
      </c>
      <c r="E2220" s="224" t="s">
        <v>1236</v>
      </c>
      <c r="F2220" s="225">
        <v>17.0</v>
      </c>
      <c r="G2220" s="29"/>
      <c r="H2220" s="29"/>
      <c r="I2220" s="29"/>
      <c r="J2220" s="61"/>
      <c r="K2220" s="41"/>
      <c r="L2220" s="41"/>
      <c r="M2220" s="41"/>
      <c r="N2220" s="41"/>
      <c r="O2220" s="41"/>
      <c r="P2220" s="41"/>
      <c r="Q2220" s="41"/>
      <c r="R2220" s="41"/>
      <c r="S2220" s="41"/>
      <c r="T2220" s="41"/>
      <c r="U2220" s="41"/>
      <c r="V2220" s="41"/>
      <c r="W2220" s="41"/>
      <c r="X2220" s="41"/>
      <c r="Y2220" s="41"/>
      <c r="Z2220" s="41"/>
      <c r="AA2220" s="41"/>
      <c r="AB2220" s="41"/>
      <c r="AC2220" s="41"/>
      <c r="AD2220" s="41"/>
      <c r="AE2220" s="41"/>
      <c r="AF2220" s="41"/>
      <c r="AG2220" s="41"/>
      <c r="AH2220" s="41"/>
      <c r="AI2220" s="41"/>
      <c r="AJ2220" s="41"/>
      <c r="AK2220" s="41"/>
      <c r="AL2220" s="41"/>
      <c r="AM2220" s="41"/>
      <c r="AN2220" s="41"/>
    </row>
    <row r="2221" ht="12.75" customHeight="1">
      <c r="A2221" s="296" t="s">
        <v>1144</v>
      </c>
      <c r="B2221" s="67"/>
      <c r="C2221" s="68"/>
      <c r="D2221" s="223" t="s">
        <v>1313</v>
      </c>
      <c r="E2221" s="224" t="s">
        <v>1236</v>
      </c>
      <c r="F2221" s="225">
        <v>7.0</v>
      </c>
      <c r="G2221" s="29"/>
      <c r="H2221" s="29"/>
      <c r="I2221" s="29"/>
      <c r="J2221" s="61"/>
      <c r="K2221" s="41"/>
      <c r="L2221" s="41"/>
      <c r="M2221" s="41"/>
      <c r="N2221" s="41"/>
      <c r="O2221" s="41"/>
      <c r="P2221" s="41"/>
      <c r="Q2221" s="41"/>
      <c r="R2221" s="41"/>
      <c r="S2221" s="41"/>
      <c r="T2221" s="41"/>
      <c r="U2221" s="41"/>
      <c r="V2221" s="41"/>
      <c r="W2221" s="41"/>
      <c r="X2221" s="41"/>
      <c r="Y2221" s="41"/>
      <c r="Z2221" s="41"/>
      <c r="AA2221" s="41"/>
      <c r="AB2221" s="41"/>
      <c r="AC2221" s="41"/>
      <c r="AD2221" s="41"/>
      <c r="AE2221" s="41"/>
      <c r="AF2221" s="41"/>
      <c r="AG2221" s="41"/>
      <c r="AH2221" s="41"/>
      <c r="AI2221" s="41"/>
      <c r="AJ2221" s="41"/>
      <c r="AK2221" s="41"/>
      <c r="AL2221" s="41"/>
      <c r="AM2221" s="41"/>
      <c r="AN2221" s="41"/>
    </row>
    <row r="2222" ht="12.75" customHeight="1">
      <c r="A2222" s="296" t="s">
        <v>1144</v>
      </c>
      <c r="B2222" s="67"/>
      <c r="C2222" s="68"/>
      <c r="D2222" s="223" t="s">
        <v>1314</v>
      </c>
      <c r="E2222" s="224" t="s">
        <v>1236</v>
      </c>
      <c r="F2222" s="225">
        <v>2.0</v>
      </c>
      <c r="G2222" s="29"/>
      <c r="H2222" s="29"/>
      <c r="I2222" s="29"/>
      <c r="J2222" s="61"/>
      <c r="K2222" s="41"/>
      <c r="L2222" s="41"/>
      <c r="M2222" s="41"/>
      <c r="N2222" s="41"/>
      <c r="O2222" s="41"/>
      <c r="P2222" s="41"/>
      <c r="Q2222" s="41"/>
      <c r="R2222" s="41"/>
      <c r="S2222" s="41"/>
      <c r="T2222" s="41"/>
      <c r="U2222" s="41"/>
      <c r="V2222" s="41"/>
      <c r="W2222" s="41"/>
      <c r="X2222" s="41"/>
      <c r="Y2222" s="41"/>
      <c r="Z2222" s="41"/>
      <c r="AA2222" s="41"/>
      <c r="AB2222" s="41"/>
      <c r="AC2222" s="41"/>
      <c r="AD2222" s="41"/>
      <c r="AE2222" s="41"/>
      <c r="AF2222" s="41"/>
      <c r="AG2222" s="41"/>
      <c r="AH2222" s="41"/>
      <c r="AI2222" s="41"/>
      <c r="AJ2222" s="41"/>
      <c r="AK2222" s="41"/>
      <c r="AL2222" s="41"/>
      <c r="AM2222" s="41"/>
      <c r="AN2222" s="41"/>
    </row>
    <row r="2223" ht="12.75" customHeight="1">
      <c r="A2223" s="296" t="s">
        <v>1144</v>
      </c>
      <c r="B2223" s="67"/>
      <c r="C2223" s="68"/>
      <c r="D2223" s="223" t="s">
        <v>1315</v>
      </c>
      <c r="E2223" s="224" t="s">
        <v>1316</v>
      </c>
      <c r="F2223" s="225">
        <v>13.0</v>
      </c>
      <c r="G2223" s="29"/>
      <c r="H2223" s="29"/>
      <c r="I2223" s="29"/>
      <c r="J2223" s="61"/>
      <c r="K2223" s="41"/>
      <c r="L2223" s="41"/>
      <c r="M2223" s="41"/>
      <c r="N2223" s="41"/>
      <c r="O2223" s="41"/>
      <c r="P2223" s="41"/>
      <c r="Q2223" s="41"/>
      <c r="R2223" s="41"/>
      <c r="S2223" s="41"/>
      <c r="T2223" s="41"/>
      <c r="U2223" s="41"/>
      <c r="V2223" s="41"/>
      <c r="W2223" s="41"/>
      <c r="X2223" s="41"/>
      <c r="Y2223" s="41"/>
      <c r="Z2223" s="41"/>
      <c r="AA2223" s="41"/>
      <c r="AB2223" s="41"/>
      <c r="AC2223" s="41"/>
      <c r="AD2223" s="41"/>
      <c r="AE2223" s="41"/>
      <c r="AF2223" s="41"/>
      <c r="AG2223" s="41"/>
      <c r="AH2223" s="41"/>
      <c r="AI2223" s="41"/>
      <c r="AJ2223" s="41"/>
      <c r="AK2223" s="41"/>
      <c r="AL2223" s="41"/>
      <c r="AM2223" s="41"/>
      <c r="AN2223" s="41"/>
    </row>
    <row r="2224" ht="12.75" customHeight="1">
      <c r="A2224" s="296" t="s">
        <v>1144</v>
      </c>
      <c r="B2224" s="67"/>
      <c r="C2224" s="68"/>
      <c r="D2224" s="223" t="s">
        <v>1317</v>
      </c>
      <c r="E2224" s="224" t="s">
        <v>1316</v>
      </c>
      <c r="F2224" s="225">
        <v>14.0</v>
      </c>
      <c r="G2224" s="29"/>
      <c r="H2224" s="29"/>
      <c r="I2224" s="29"/>
      <c r="J2224" s="61"/>
      <c r="K2224" s="41"/>
      <c r="L2224" s="41"/>
      <c r="M2224" s="41"/>
      <c r="N2224" s="41"/>
      <c r="O2224" s="41"/>
      <c r="P2224" s="41"/>
      <c r="Q2224" s="41"/>
      <c r="R2224" s="41"/>
      <c r="S2224" s="41"/>
      <c r="T2224" s="41"/>
      <c r="U2224" s="41"/>
      <c r="V2224" s="41"/>
      <c r="W2224" s="41"/>
      <c r="X2224" s="41"/>
      <c r="Y2224" s="41"/>
      <c r="Z2224" s="41"/>
      <c r="AA2224" s="41"/>
      <c r="AB2224" s="41"/>
      <c r="AC2224" s="41"/>
      <c r="AD2224" s="41"/>
      <c r="AE2224" s="41"/>
      <c r="AF2224" s="41"/>
      <c r="AG2224" s="41"/>
      <c r="AH2224" s="41"/>
      <c r="AI2224" s="41"/>
      <c r="AJ2224" s="41"/>
      <c r="AK2224" s="41"/>
      <c r="AL2224" s="41"/>
      <c r="AM2224" s="41"/>
      <c r="AN2224" s="41"/>
    </row>
    <row r="2225" ht="12.75" customHeight="1">
      <c r="A2225" s="296" t="s">
        <v>1144</v>
      </c>
      <c r="B2225" s="67"/>
      <c r="C2225" s="68"/>
      <c r="D2225" s="223" t="s">
        <v>1317</v>
      </c>
      <c r="E2225" s="224" t="s">
        <v>1318</v>
      </c>
      <c r="F2225" s="225">
        <v>10.0</v>
      </c>
      <c r="G2225" s="29"/>
      <c r="H2225" s="29"/>
      <c r="I2225" s="29"/>
      <c r="J2225" s="61"/>
      <c r="K2225" s="41"/>
      <c r="L2225" s="41"/>
      <c r="M2225" s="41"/>
      <c r="N2225" s="41"/>
      <c r="O2225" s="41"/>
      <c r="P2225" s="41"/>
      <c r="Q2225" s="41"/>
      <c r="R2225" s="41"/>
      <c r="S2225" s="41"/>
      <c r="T2225" s="41"/>
      <c r="U2225" s="41"/>
      <c r="V2225" s="41"/>
      <c r="W2225" s="41"/>
      <c r="X2225" s="41"/>
      <c r="Y2225" s="41"/>
      <c r="Z2225" s="41"/>
      <c r="AA2225" s="41"/>
      <c r="AB2225" s="41"/>
      <c r="AC2225" s="41"/>
      <c r="AD2225" s="41"/>
      <c r="AE2225" s="41"/>
      <c r="AF2225" s="41"/>
      <c r="AG2225" s="41"/>
      <c r="AH2225" s="41"/>
      <c r="AI2225" s="41"/>
      <c r="AJ2225" s="41"/>
      <c r="AK2225" s="41"/>
      <c r="AL2225" s="41"/>
      <c r="AM2225" s="41"/>
      <c r="AN2225" s="41"/>
    </row>
    <row r="2226" ht="12.75" customHeight="1">
      <c r="A2226" s="296" t="s">
        <v>1144</v>
      </c>
      <c r="B2226" s="67"/>
      <c r="C2226" s="68"/>
      <c r="D2226" s="223" t="s">
        <v>1319</v>
      </c>
      <c r="E2226" s="224" t="s">
        <v>1318</v>
      </c>
      <c r="F2226" s="225">
        <v>1.0</v>
      </c>
      <c r="G2226" s="29"/>
      <c r="H2226" s="29"/>
      <c r="I2226" s="29"/>
      <c r="J2226" s="61"/>
      <c r="K2226" s="41"/>
      <c r="L2226" s="41"/>
      <c r="M2226" s="41"/>
      <c r="N2226" s="41"/>
      <c r="O2226" s="41"/>
      <c r="P2226" s="41"/>
      <c r="Q2226" s="41"/>
      <c r="R2226" s="41"/>
      <c r="S2226" s="41"/>
      <c r="T2226" s="41"/>
      <c r="U2226" s="41"/>
      <c r="V2226" s="41"/>
      <c r="W2226" s="41"/>
      <c r="X2226" s="41"/>
      <c r="Y2226" s="41"/>
      <c r="Z2226" s="41"/>
      <c r="AA2226" s="41"/>
      <c r="AB2226" s="41"/>
      <c r="AC2226" s="41"/>
      <c r="AD2226" s="41"/>
      <c r="AE2226" s="41"/>
      <c r="AF2226" s="41"/>
      <c r="AG2226" s="41"/>
      <c r="AH2226" s="41"/>
      <c r="AI2226" s="41"/>
      <c r="AJ2226" s="41"/>
      <c r="AK2226" s="41"/>
      <c r="AL2226" s="41"/>
      <c r="AM2226" s="41"/>
      <c r="AN2226" s="41"/>
    </row>
    <row r="2227" ht="12.75" customHeight="1">
      <c r="A2227" s="296" t="s">
        <v>1144</v>
      </c>
      <c r="B2227" s="67"/>
      <c r="C2227" s="68"/>
      <c r="D2227" s="223" t="s">
        <v>1320</v>
      </c>
      <c r="E2227" s="224" t="s">
        <v>568</v>
      </c>
      <c r="F2227" s="225">
        <v>9.0</v>
      </c>
      <c r="G2227" s="29"/>
      <c r="H2227" s="29"/>
      <c r="I2227" s="29"/>
      <c r="J2227" s="61"/>
      <c r="K2227" s="41"/>
      <c r="L2227" s="41"/>
      <c r="M2227" s="41"/>
      <c r="N2227" s="41"/>
      <c r="O2227" s="41"/>
      <c r="P2227" s="41"/>
      <c r="Q2227" s="41"/>
      <c r="R2227" s="41"/>
      <c r="S2227" s="41"/>
      <c r="T2227" s="41"/>
      <c r="U2227" s="41"/>
      <c r="V2227" s="41"/>
      <c r="W2227" s="41"/>
      <c r="X2227" s="41"/>
      <c r="Y2227" s="41"/>
      <c r="Z2227" s="41"/>
      <c r="AA2227" s="41"/>
      <c r="AB2227" s="41"/>
      <c r="AC2227" s="41"/>
      <c r="AD2227" s="41"/>
      <c r="AE2227" s="41"/>
      <c r="AF2227" s="41"/>
      <c r="AG2227" s="41"/>
      <c r="AH2227" s="41"/>
      <c r="AI2227" s="41"/>
      <c r="AJ2227" s="41"/>
      <c r="AK2227" s="41"/>
      <c r="AL2227" s="41"/>
      <c r="AM2227" s="41"/>
      <c r="AN2227" s="41"/>
    </row>
    <row r="2228" ht="12.75" customHeight="1">
      <c r="A2228" s="296" t="s">
        <v>1144</v>
      </c>
      <c r="B2228" s="67"/>
      <c r="C2228" s="68"/>
      <c r="D2228" s="223" t="s">
        <v>1321</v>
      </c>
      <c r="E2228" s="224" t="s">
        <v>525</v>
      </c>
      <c r="F2228" s="225">
        <v>1.0</v>
      </c>
      <c r="G2228" s="29"/>
      <c r="H2228" s="29"/>
      <c r="I2228" s="29"/>
      <c r="J2228" s="61"/>
      <c r="K2228" s="41"/>
      <c r="L2228" s="41"/>
      <c r="M2228" s="41"/>
      <c r="N2228" s="41"/>
      <c r="O2228" s="41"/>
      <c r="P2228" s="41"/>
      <c r="Q2228" s="41"/>
      <c r="R2228" s="41"/>
      <c r="S2228" s="41"/>
      <c r="T2228" s="41"/>
      <c r="U2228" s="41"/>
      <c r="V2228" s="41"/>
      <c r="W2228" s="41"/>
      <c r="X2228" s="41"/>
      <c r="Y2228" s="41"/>
      <c r="Z2228" s="41"/>
      <c r="AA2228" s="41"/>
      <c r="AB2228" s="41"/>
      <c r="AC2228" s="41"/>
      <c r="AD2228" s="41"/>
      <c r="AE2228" s="41"/>
      <c r="AF2228" s="41"/>
      <c r="AG2228" s="41"/>
      <c r="AH2228" s="41"/>
      <c r="AI2228" s="41"/>
      <c r="AJ2228" s="41"/>
      <c r="AK2228" s="41"/>
      <c r="AL2228" s="41"/>
      <c r="AM2228" s="41"/>
      <c r="AN2228" s="41"/>
    </row>
    <row r="2229" ht="12.75" customHeight="1">
      <c r="A2229" s="296" t="s">
        <v>1144</v>
      </c>
      <c r="B2229" s="67"/>
      <c r="C2229" s="68"/>
      <c r="D2229" s="223" t="s">
        <v>898</v>
      </c>
      <c r="E2229" s="129"/>
      <c r="F2229" s="225">
        <v>3.0</v>
      </c>
      <c r="G2229" s="29"/>
      <c r="H2229" s="29"/>
      <c r="I2229" s="29"/>
      <c r="J2229" s="61"/>
      <c r="K2229" s="41"/>
      <c r="L2229" s="41"/>
      <c r="M2229" s="41"/>
      <c r="N2229" s="41"/>
      <c r="O2229" s="41"/>
      <c r="P2229" s="41"/>
      <c r="Q2229" s="41"/>
      <c r="R2229" s="41"/>
      <c r="S2229" s="41"/>
      <c r="T2229" s="41"/>
      <c r="U2229" s="41"/>
      <c r="V2229" s="41"/>
      <c r="W2229" s="41"/>
      <c r="X2229" s="41"/>
      <c r="Y2229" s="41"/>
      <c r="Z2229" s="41"/>
      <c r="AA2229" s="41"/>
      <c r="AB2229" s="41"/>
      <c r="AC2229" s="41"/>
      <c r="AD2229" s="41"/>
      <c r="AE2229" s="41"/>
      <c r="AF2229" s="41"/>
      <c r="AG2229" s="41"/>
      <c r="AH2229" s="41"/>
      <c r="AI2229" s="41"/>
      <c r="AJ2229" s="41"/>
      <c r="AK2229" s="41"/>
      <c r="AL2229" s="41"/>
      <c r="AM2229" s="41"/>
      <c r="AN2229" s="41"/>
    </row>
    <row r="2230" ht="12.75" customHeight="1">
      <c r="A2230" s="296" t="s">
        <v>1144</v>
      </c>
      <c r="B2230" s="67"/>
      <c r="C2230" s="68"/>
      <c r="D2230" s="223" t="s">
        <v>1317</v>
      </c>
      <c r="E2230" s="224" t="s">
        <v>861</v>
      </c>
      <c r="F2230" s="225">
        <v>22.0</v>
      </c>
      <c r="G2230" s="29"/>
      <c r="H2230" s="29"/>
      <c r="I2230" s="29"/>
      <c r="J2230" s="61"/>
      <c r="K2230" s="41"/>
      <c r="L2230" s="41"/>
      <c r="M2230" s="41"/>
      <c r="N2230" s="41"/>
      <c r="O2230" s="41"/>
      <c r="P2230" s="41"/>
      <c r="Q2230" s="41"/>
      <c r="R2230" s="41"/>
      <c r="S2230" s="41"/>
      <c r="T2230" s="41"/>
      <c r="U2230" s="41"/>
      <c r="V2230" s="41"/>
      <c r="W2230" s="41"/>
      <c r="X2230" s="41"/>
      <c r="Y2230" s="41"/>
      <c r="Z2230" s="41"/>
      <c r="AA2230" s="41"/>
      <c r="AB2230" s="41"/>
      <c r="AC2230" s="41"/>
      <c r="AD2230" s="41"/>
      <c r="AE2230" s="41"/>
      <c r="AF2230" s="41"/>
      <c r="AG2230" s="41"/>
      <c r="AH2230" s="41"/>
      <c r="AI2230" s="41"/>
      <c r="AJ2230" s="41"/>
      <c r="AK2230" s="41"/>
      <c r="AL2230" s="41"/>
      <c r="AM2230" s="41"/>
      <c r="AN2230" s="41"/>
    </row>
    <row r="2231" ht="12.75" customHeight="1">
      <c r="A2231" s="296" t="s">
        <v>1144</v>
      </c>
      <c r="B2231" s="67"/>
      <c r="C2231" s="68"/>
      <c r="D2231" s="223" t="s">
        <v>1317</v>
      </c>
      <c r="E2231" s="224" t="s">
        <v>890</v>
      </c>
      <c r="F2231" s="225">
        <v>38.0</v>
      </c>
      <c r="G2231" s="29"/>
      <c r="H2231" s="29"/>
      <c r="I2231" s="29"/>
      <c r="J2231" s="61"/>
      <c r="K2231" s="41"/>
      <c r="L2231" s="41"/>
      <c r="M2231" s="41"/>
      <c r="N2231" s="41"/>
      <c r="O2231" s="41"/>
      <c r="P2231" s="41"/>
      <c r="Q2231" s="41"/>
      <c r="R2231" s="41"/>
      <c r="S2231" s="41"/>
      <c r="T2231" s="41"/>
      <c r="U2231" s="41"/>
      <c r="V2231" s="41"/>
      <c r="W2231" s="41"/>
      <c r="X2231" s="41"/>
      <c r="Y2231" s="41"/>
      <c r="Z2231" s="41"/>
      <c r="AA2231" s="41"/>
      <c r="AB2231" s="41"/>
      <c r="AC2231" s="41"/>
      <c r="AD2231" s="41"/>
      <c r="AE2231" s="41"/>
      <c r="AF2231" s="41"/>
      <c r="AG2231" s="41"/>
      <c r="AH2231" s="41"/>
      <c r="AI2231" s="41"/>
      <c r="AJ2231" s="41"/>
      <c r="AK2231" s="41"/>
      <c r="AL2231" s="41"/>
      <c r="AM2231" s="41"/>
      <c r="AN2231" s="41"/>
    </row>
    <row r="2232" ht="12.75" customHeight="1">
      <c r="A2232" s="296" t="s">
        <v>1144</v>
      </c>
      <c r="B2232" s="67"/>
      <c r="C2232" s="68"/>
      <c r="D2232" s="223" t="s">
        <v>1309</v>
      </c>
      <c r="E2232" s="224" t="s">
        <v>890</v>
      </c>
      <c r="F2232" s="225">
        <v>119.0</v>
      </c>
      <c r="G2232" s="29"/>
      <c r="H2232" s="29"/>
      <c r="I2232" s="29"/>
      <c r="J2232" s="61"/>
      <c r="K2232" s="41"/>
      <c r="L2232" s="41"/>
      <c r="M2232" s="41"/>
      <c r="N2232" s="41"/>
      <c r="O2232" s="41"/>
      <c r="P2232" s="41"/>
      <c r="Q2232" s="41"/>
      <c r="R2232" s="41"/>
      <c r="S2232" s="41"/>
      <c r="T2232" s="41"/>
      <c r="U2232" s="41"/>
      <c r="V2232" s="41"/>
      <c r="W2232" s="41"/>
      <c r="X2232" s="41"/>
      <c r="Y2232" s="41"/>
      <c r="Z2232" s="41"/>
      <c r="AA2232" s="41"/>
      <c r="AB2232" s="41"/>
      <c r="AC2232" s="41"/>
      <c r="AD2232" s="41"/>
      <c r="AE2232" s="41"/>
      <c r="AF2232" s="41"/>
      <c r="AG2232" s="41"/>
      <c r="AH2232" s="41"/>
      <c r="AI2232" s="41"/>
      <c r="AJ2232" s="41"/>
      <c r="AK2232" s="41"/>
      <c r="AL2232" s="41"/>
      <c r="AM2232" s="41"/>
      <c r="AN2232" s="41"/>
    </row>
    <row r="2233" ht="12.75" customHeight="1">
      <c r="A2233" s="296" t="s">
        <v>1144</v>
      </c>
      <c r="B2233" s="67"/>
      <c r="C2233" s="68"/>
      <c r="D2233" s="223" t="s">
        <v>1322</v>
      </c>
      <c r="E2233" s="129"/>
      <c r="F2233" s="225">
        <v>117.0</v>
      </c>
      <c r="G2233" s="29"/>
      <c r="H2233" s="29"/>
      <c r="I2233" s="29"/>
      <c r="J2233" s="61"/>
      <c r="K2233" s="41"/>
      <c r="L2233" s="41"/>
      <c r="M2233" s="41"/>
      <c r="N2233" s="41"/>
      <c r="O2233" s="41"/>
      <c r="P2233" s="41"/>
      <c r="Q2233" s="41"/>
      <c r="R2233" s="41"/>
      <c r="S2233" s="41"/>
      <c r="T2233" s="41"/>
      <c r="U2233" s="41"/>
      <c r="V2233" s="41"/>
      <c r="W2233" s="41"/>
      <c r="X2233" s="41"/>
      <c r="Y2233" s="41"/>
      <c r="Z2233" s="41"/>
      <c r="AA2233" s="41"/>
      <c r="AB2233" s="41"/>
      <c r="AC2233" s="41"/>
      <c r="AD2233" s="41"/>
      <c r="AE2233" s="41"/>
      <c r="AF2233" s="41"/>
      <c r="AG2233" s="41"/>
      <c r="AH2233" s="41"/>
      <c r="AI2233" s="41"/>
      <c r="AJ2233" s="41"/>
      <c r="AK2233" s="41"/>
      <c r="AL2233" s="41"/>
      <c r="AM2233" s="41"/>
      <c r="AN2233" s="41"/>
    </row>
    <row r="2234" ht="12.75" customHeight="1">
      <c r="A2234" s="296" t="s">
        <v>1144</v>
      </c>
      <c r="B2234" s="67"/>
      <c r="C2234" s="68"/>
      <c r="D2234" s="223" t="s">
        <v>1323</v>
      </c>
      <c r="E2234" s="224" t="s">
        <v>525</v>
      </c>
      <c r="F2234" s="225">
        <v>31.0</v>
      </c>
      <c r="G2234" s="29"/>
      <c r="H2234" s="29"/>
      <c r="I2234" s="29"/>
      <c r="J2234" s="61"/>
      <c r="K2234" s="41"/>
      <c r="L2234" s="41"/>
      <c r="M2234" s="41"/>
      <c r="N2234" s="41"/>
      <c r="O2234" s="41"/>
      <c r="P2234" s="41"/>
      <c r="Q2234" s="41"/>
      <c r="R2234" s="41"/>
      <c r="S2234" s="41"/>
      <c r="T2234" s="41"/>
      <c r="U2234" s="41"/>
      <c r="V2234" s="41"/>
      <c r="W2234" s="41"/>
      <c r="X2234" s="41"/>
      <c r="Y2234" s="41"/>
      <c r="Z2234" s="41"/>
      <c r="AA2234" s="41"/>
      <c r="AB2234" s="41"/>
      <c r="AC2234" s="41"/>
      <c r="AD2234" s="41"/>
      <c r="AE2234" s="41"/>
      <c r="AF2234" s="41"/>
      <c r="AG2234" s="41"/>
      <c r="AH2234" s="41"/>
      <c r="AI2234" s="41"/>
      <c r="AJ2234" s="41"/>
      <c r="AK2234" s="41"/>
      <c r="AL2234" s="41"/>
      <c r="AM2234" s="41"/>
      <c r="AN2234" s="41"/>
    </row>
    <row r="2235" ht="12.75" customHeight="1">
      <c r="A2235" s="296" t="s">
        <v>1144</v>
      </c>
      <c r="B2235" s="67"/>
      <c r="C2235" s="68"/>
      <c r="D2235" s="223" t="s">
        <v>1323</v>
      </c>
      <c r="E2235" s="224" t="s">
        <v>921</v>
      </c>
      <c r="F2235" s="225">
        <v>3.0</v>
      </c>
      <c r="G2235" s="29"/>
      <c r="H2235" s="29"/>
      <c r="I2235" s="29"/>
      <c r="J2235" s="61"/>
      <c r="K2235" s="41"/>
      <c r="L2235" s="41"/>
      <c r="M2235" s="41"/>
      <c r="N2235" s="41"/>
      <c r="O2235" s="41"/>
      <c r="P2235" s="41"/>
      <c r="Q2235" s="41"/>
      <c r="R2235" s="41"/>
      <c r="S2235" s="41"/>
      <c r="T2235" s="41"/>
      <c r="U2235" s="41"/>
      <c r="V2235" s="41"/>
      <c r="W2235" s="41"/>
      <c r="X2235" s="41"/>
      <c r="Y2235" s="41"/>
      <c r="Z2235" s="41"/>
      <c r="AA2235" s="41"/>
      <c r="AB2235" s="41"/>
      <c r="AC2235" s="41"/>
      <c r="AD2235" s="41"/>
      <c r="AE2235" s="41"/>
      <c r="AF2235" s="41"/>
      <c r="AG2235" s="41"/>
      <c r="AH2235" s="41"/>
      <c r="AI2235" s="41"/>
      <c r="AJ2235" s="41"/>
      <c r="AK2235" s="41"/>
      <c r="AL2235" s="41"/>
      <c r="AM2235" s="41"/>
      <c r="AN2235" s="41"/>
    </row>
    <row r="2236" ht="12.75" customHeight="1">
      <c r="A2236" s="296" t="s">
        <v>1144</v>
      </c>
      <c r="B2236" s="67"/>
      <c r="C2236" s="68"/>
      <c r="D2236" s="223" t="s">
        <v>1324</v>
      </c>
      <c r="E2236" s="224" t="s">
        <v>780</v>
      </c>
      <c r="F2236" s="225">
        <v>39.0</v>
      </c>
      <c r="G2236" s="29"/>
      <c r="H2236" s="29"/>
      <c r="I2236" s="29"/>
      <c r="J2236" s="61"/>
      <c r="K2236" s="41"/>
      <c r="L2236" s="41"/>
      <c r="M2236" s="41"/>
      <c r="N2236" s="41"/>
      <c r="O2236" s="41"/>
      <c r="P2236" s="41"/>
      <c r="Q2236" s="41"/>
      <c r="R2236" s="41"/>
      <c r="S2236" s="41"/>
      <c r="T2236" s="41"/>
      <c r="U2236" s="41"/>
      <c r="V2236" s="41"/>
      <c r="W2236" s="41"/>
      <c r="X2236" s="41"/>
      <c r="Y2236" s="41"/>
      <c r="Z2236" s="41"/>
      <c r="AA2236" s="41"/>
      <c r="AB2236" s="41"/>
      <c r="AC2236" s="41"/>
      <c r="AD2236" s="41"/>
      <c r="AE2236" s="41"/>
      <c r="AF2236" s="41"/>
      <c r="AG2236" s="41"/>
      <c r="AH2236" s="41"/>
      <c r="AI2236" s="41"/>
      <c r="AJ2236" s="41"/>
      <c r="AK2236" s="41"/>
      <c r="AL2236" s="41"/>
      <c r="AM2236" s="41"/>
      <c r="AN2236" s="41"/>
    </row>
    <row r="2237" ht="12.75" customHeight="1">
      <c r="A2237" s="296" t="s">
        <v>1144</v>
      </c>
      <c r="B2237" s="67"/>
      <c r="C2237" s="68"/>
      <c r="D2237" s="223" t="s">
        <v>1325</v>
      </c>
      <c r="E2237" s="224" t="s">
        <v>808</v>
      </c>
      <c r="F2237" s="225">
        <v>2.0</v>
      </c>
      <c r="G2237" s="29"/>
      <c r="H2237" s="29"/>
      <c r="I2237" s="29"/>
      <c r="J2237" s="61"/>
      <c r="K2237" s="41"/>
      <c r="L2237" s="41"/>
      <c r="M2237" s="41"/>
      <c r="N2237" s="41"/>
      <c r="O2237" s="41"/>
      <c r="P2237" s="41"/>
      <c r="Q2237" s="41"/>
      <c r="R2237" s="41"/>
      <c r="S2237" s="41"/>
      <c r="T2237" s="41"/>
      <c r="U2237" s="41"/>
      <c r="V2237" s="41"/>
      <c r="W2237" s="41"/>
      <c r="X2237" s="41"/>
      <c r="Y2237" s="41"/>
      <c r="Z2237" s="41"/>
      <c r="AA2237" s="41"/>
      <c r="AB2237" s="41"/>
      <c r="AC2237" s="41"/>
      <c r="AD2237" s="41"/>
      <c r="AE2237" s="41"/>
      <c r="AF2237" s="41"/>
      <c r="AG2237" s="41"/>
      <c r="AH2237" s="41"/>
      <c r="AI2237" s="41"/>
      <c r="AJ2237" s="41"/>
      <c r="AK2237" s="41"/>
      <c r="AL2237" s="41"/>
      <c r="AM2237" s="41"/>
      <c r="AN2237" s="41"/>
    </row>
    <row r="2238" ht="12.75" customHeight="1">
      <c r="A2238" s="296" t="s">
        <v>1144</v>
      </c>
      <c r="B2238" s="67"/>
      <c r="C2238" s="68"/>
      <c r="D2238" s="223" t="s">
        <v>1326</v>
      </c>
      <c r="E2238" s="224" t="s">
        <v>780</v>
      </c>
      <c r="F2238" s="225">
        <v>32.0</v>
      </c>
      <c r="G2238" s="29"/>
      <c r="H2238" s="29"/>
      <c r="I2238" s="29"/>
      <c r="J2238" s="61"/>
      <c r="K2238" s="41"/>
      <c r="L2238" s="41"/>
      <c r="M2238" s="41"/>
      <c r="N2238" s="41"/>
      <c r="O2238" s="41"/>
      <c r="P2238" s="41"/>
      <c r="Q2238" s="41"/>
      <c r="R2238" s="41"/>
      <c r="S2238" s="41"/>
      <c r="T2238" s="41"/>
      <c r="U2238" s="41"/>
      <c r="V2238" s="41"/>
      <c r="W2238" s="41"/>
      <c r="X2238" s="41"/>
      <c r="Y2238" s="41"/>
      <c r="Z2238" s="41"/>
      <c r="AA2238" s="41"/>
      <c r="AB2238" s="41"/>
      <c r="AC2238" s="41"/>
      <c r="AD2238" s="41"/>
      <c r="AE2238" s="41"/>
      <c r="AF2238" s="41"/>
      <c r="AG2238" s="41"/>
      <c r="AH2238" s="41"/>
      <c r="AI2238" s="41"/>
      <c r="AJ2238" s="41"/>
      <c r="AK2238" s="41"/>
      <c r="AL2238" s="41"/>
      <c r="AM2238" s="41"/>
      <c r="AN2238" s="41"/>
    </row>
    <row r="2239" ht="12.75" customHeight="1">
      <c r="A2239" s="296" t="s">
        <v>1144</v>
      </c>
      <c r="B2239" s="67"/>
      <c r="C2239" s="68"/>
      <c r="D2239" s="223" t="s">
        <v>1327</v>
      </c>
      <c r="E2239" s="224" t="s">
        <v>808</v>
      </c>
      <c r="F2239" s="225">
        <v>1.0</v>
      </c>
      <c r="G2239" s="29"/>
      <c r="H2239" s="29"/>
      <c r="I2239" s="29"/>
      <c r="J2239" s="61"/>
      <c r="K2239" s="41"/>
      <c r="L2239" s="41"/>
      <c r="M2239" s="41"/>
      <c r="N2239" s="41"/>
      <c r="O2239" s="41"/>
      <c r="P2239" s="41"/>
      <c r="Q2239" s="41"/>
      <c r="R2239" s="41"/>
      <c r="S2239" s="41"/>
      <c r="T2239" s="41"/>
      <c r="U2239" s="41"/>
      <c r="V2239" s="41"/>
      <c r="W2239" s="41"/>
      <c r="X2239" s="41"/>
      <c r="Y2239" s="41"/>
      <c r="Z2239" s="41"/>
      <c r="AA2239" s="41"/>
      <c r="AB2239" s="41"/>
      <c r="AC2239" s="41"/>
      <c r="AD2239" s="41"/>
      <c r="AE2239" s="41"/>
      <c r="AF2239" s="41"/>
      <c r="AG2239" s="41"/>
      <c r="AH2239" s="41"/>
      <c r="AI2239" s="41"/>
      <c r="AJ2239" s="41"/>
      <c r="AK2239" s="41"/>
      <c r="AL2239" s="41"/>
      <c r="AM2239" s="41"/>
      <c r="AN2239" s="41"/>
    </row>
    <row r="2240" ht="12.75" customHeight="1">
      <c r="A2240" s="296" t="s">
        <v>1144</v>
      </c>
      <c r="B2240" s="67"/>
      <c r="C2240" s="68"/>
      <c r="D2240" s="223" t="s">
        <v>1328</v>
      </c>
      <c r="E2240" s="224" t="s">
        <v>808</v>
      </c>
      <c r="F2240" s="225">
        <v>1.0</v>
      </c>
      <c r="G2240" s="29"/>
      <c r="H2240" s="29"/>
      <c r="I2240" s="29"/>
      <c r="J2240" s="61"/>
      <c r="K2240" s="41"/>
      <c r="L2240" s="41"/>
      <c r="M2240" s="41"/>
      <c r="N2240" s="41"/>
      <c r="O2240" s="41"/>
      <c r="P2240" s="41"/>
      <c r="Q2240" s="41"/>
      <c r="R2240" s="41"/>
      <c r="S2240" s="41"/>
      <c r="T2240" s="41"/>
      <c r="U2240" s="41"/>
      <c r="V2240" s="41"/>
      <c r="W2240" s="41"/>
      <c r="X2240" s="41"/>
      <c r="Y2240" s="41"/>
      <c r="Z2240" s="41"/>
      <c r="AA2240" s="41"/>
      <c r="AB2240" s="41"/>
      <c r="AC2240" s="41"/>
      <c r="AD2240" s="41"/>
      <c r="AE2240" s="41"/>
      <c r="AF2240" s="41"/>
      <c r="AG2240" s="41"/>
      <c r="AH2240" s="41"/>
      <c r="AI2240" s="41"/>
      <c r="AJ2240" s="41"/>
      <c r="AK2240" s="41"/>
      <c r="AL2240" s="41"/>
      <c r="AM2240" s="41"/>
      <c r="AN2240" s="41"/>
    </row>
    <row r="2241" ht="12.75" customHeight="1">
      <c r="A2241" s="296" t="s">
        <v>1144</v>
      </c>
      <c r="B2241" s="67"/>
      <c r="C2241" s="68"/>
      <c r="D2241" s="223" t="s">
        <v>1329</v>
      </c>
      <c r="E2241" s="224" t="s">
        <v>525</v>
      </c>
      <c r="F2241" s="225">
        <v>1.0</v>
      </c>
      <c r="G2241" s="29"/>
      <c r="H2241" s="29"/>
      <c r="I2241" s="29"/>
      <c r="J2241" s="61"/>
      <c r="K2241" s="41"/>
      <c r="L2241" s="41"/>
      <c r="M2241" s="41"/>
      <c r="N2241" s="41"/>
      <c r="O2241" s="41"/>
      <c r="P2241" s="41"/>
      <c r="Q2241" s="41"/>
      <c r="R2241" s="41"/>
      <c r="S2241" s="41"/>
      <c r="T2241" s="41"/>
      <c r="U2241" s="41"/>
      <c r="V2241" s="41"/>
      <c r="W2241" s="41"/>
      <c r="X2241" s="41"/>
      <c r="Y2241" s="41"/>
      <c r="Z2241" s="41"/>
      <c r="AA2241" s="41"/>
      <c r="AB2241" s="41"/>
      <c r="AC2241" s="41"/>
      <c r="AD2241" s="41"/>
      <c r="AE2241" s="41"/>
      <c r="AF2241" s="41"/>
      <c r="AG2241" s="41"/>
      <c r="AH2241" s="41"/>
      <c r="AI2241" s="41"/>
      <c r="AJ2241" s="41"/>
      <c r="AK2241" s="41"/>
      <c r="AL2241" s="41"/>
      <c r="AM2241" s="41"/>
      <c r="AN2241" s="41"/>
    </row>
    <row r="2242" ht="12.75" customHeight="1">
      <c r="A2242" s="296" t="s">
        <v>1144</v>
      </c>
      <c r="B2242" s="67"/>
      <c r="C2242" s="68"/>
      <c r="D2242" s="223" t="s">
        <v>1311</v>
      </c>
      <c r="E2242" s="224" t="s">
        <v>921</v>
      </c>
      <c r="F2242" s="225">
        <v>1.0</v>
      </c>
      <c r="G2242" s="29"/>
      <c r="H2242" s="29"/>
      <c r="I2242" s="29"/>
      <c r="J2242" s="61"/>
      <c r="K2242" s="41"/>
      <c r="L2242" s="41"/>
      <c r="M2242" s="41"/>
      <c r="N2242" s="41"/>
      <c r="O2242" s="41"/>
      <c r="P2242" s="41"/>
      <c r="Q2242" s="41"/>
      <c r="R2242" s="41"/>
      <c r="S2242" s="41"/>
      <c r="T2242" s="41"/>
      <c r="U2242" s="41"/>
      <c r="V2242" s="41"/>
      <c r="W2242" s="41"/>
      <c r="X2242" s="41"/>
      <c r="Y2242" s="41"/>
      <c r="Z2242" s="41"/>
      <c r="AA2242" s="41"/>
      <c r="AB2242" s="41"/>
      <c r="AC2242" s="41"/>
      <c r="AD2242" s="41"/>
      <c r="AE2242" s="41"/>
      <c r="AF2242" s="41"/>
      <c r="AG2242" s="41"/>
      <c r="AH2242" s="41"/>
      <c r="AI2242" s="41"/>
      <c r="AJ2242" s="41"/>
      <c r="AK2242" s="41"/>
      <c r="AL2242" s="41"/>
      <c r="AM2242" s="41"/>
      <c r="AN2242" s="41"/>
    </row>
    <row r="2243" ht="12.75" customHeight="1">
      <c r="A2243" s="296" t="s">
        <v>1144</v>
      </c>
      <c r="B2243" s="67"/>
      <c r="C2243" s="68"/>
      <c r="D2243" s="223" t="s">
        <v>1330</v>
      </c>
      <c r="E2243" s="224" t="s">
        <v>780</v>
      </c>
      <c r="F2243" s="225">
        <v>1.0</v>
      </c>
      <c r="G2243" s="29"/>
      <c r="H2243" s="29"/>
      <c r="I2243" s="29"/>
      <c r="J2243" s="61"/>
      <c r="K2243" s="41"/>
      <c r="L2243" s="41"/>
      <c r="M2243" s="41"/>
      <c r="N2243" s="41"/>
      <c r="O2243" s="41"/>
      <c r="P2243" s="41"/>
      <c r="Q2243" s="41"/>
      <c r="R2243" s="41"/>
      <c r="S2243" s="41"/>
      <c r="T2243" s="41"/>
      <c r="U2243" s="41"/>
      <c r="V2243" s="41"/>
      <c r="W2243" s="41"/>
      <c r="X2243" s="41"/>
      <c r="Y2243" s="41"/>
      <c r="Z2243" s="41"/>
      <c r="AA2243" s="41"/>
      <c r="AB2243" s="41"/>
      <c r="AC2243" s="41"/>
      <c r="AD2243" s="41"/>
      <c r="AE2243" s="41"/>
      <c r="AF2243" s="41"/>
      <c r="AG2243" s="41"/>
      <c r="AH2243" s="41"/>
      <c r="AI2243" s="41"/>
      <c r="AJ2243" s="41"/>
      <c r="AK2243" s="41"/>
      <c r="AL2243" s="41"/>
      <c r="AM2243" s="41"/>
      <c r="AN2243" s="41"/>
    </row>
    <row r="2244" ht="12.75" customHeight="1">
      <c r="A2244" s="296" t="s">
        <v>1144</v>
      </c>
      <c r="B2244" s="67"/>
      <c r="C2244" s="68"/>
      <c r="D2244" s="223" t="s">
        <v>1321</v>
      </c>
      <c r="E2244" s="224" t="s">
        <v>551</v>
      </c>
      <c r="F2244" s="225">
        <v>1.0</v>
      </c>
      <c r="G2244" s="29"/>
      <c r="H2244" s="29"/>
      <c r="I2244" s="29"/>
      <c r="J2244" s="61"/>
      <c r="K2244" s="41"/>
      <c r="L2244" s="41"/>
      <c r="M2244" s="41"/>
      <c r="N2244" s="41"/>
      <c r="O2244" s="41"/>
      <c r="P2244" s="41"/>
      <c r="Q2244" s="41"/>
      <c r="R2244" s="41"/>
      <c r="S2244" s="41"/>
      <c r="T2244" s="41"/>
      <c r="U2244" s="41"/>
      <c r="V2244" s="41"/>
      <c r="W2244" s="41"/>
      <c r="X2244" s="41"/>
      <c r="Y2244" s="41"/>
      <c r="Z2244" s="41"/>
      <c r="AA2244" s="41"/>
      <c r="AB2244" s="41"/>
      <c r="AC2244" s="41"/>
      <c r="AD2244" s="41"/>
      <c r="AE2244" s="41"/>
      <c r="AF2244" s="41"/>
      <c r="AG2244" s="41"/>
      <c r="AH2244" s="41"/>
      <c r="AI2244" s="41"/>
      <c r="AJ2244" s="41"/>
      <c r="AK2244" s="41"/>
      <c r="AL2244" s="41"/>
      <c r="AM2244" s="41"/>
      <c r="AN2244" s="41"/>
    </row>
    <row r="2245" ht="12.75" customHeight="1">
      <c r="A2245" s="296" t="s">
        <v>1144</v>
      </c>
      <c r="B2245" s="67"/>
      <c r="C2245" s="68"/>
      <c r="D2245" s="223" t="s">
        <v>1331</v>
      </c>
      <c r="E2245" s="224" t="s">
        <v>1236</v>
      </c>
      <c r="F2245" s="225">
        <v>1.0</v>
      </c>
      <c r="G2245" s="29"/>
      <c r="H2245" s="29"/>
      <c r="I2245" s="29"/>
      <c r="J2245" s="61"/>
      <c r="K2245" s="41"/>
      <c r="L2245" s="41"/>
      <c r="M2245" s="41"/>
      <c r="N2245" s="41"/>
      <c r="O2245" s="41"/>
      <c r="P2245" s="41"/>
      <c r="Q2245" s="41"/>
      <c r="R2245" s="41"/>
      <c r="S2245" s="41"/>
      <c r="T2245" s="41"/>
      <c r="U2245" s="41"/>
      <c r="V2245" s="41"/>
      <c r="W2245" s="41"/>
      <c r="X2245" s="41"/>
      <c r="Y2245" s="41"/>
      <c r="Z2245" s="41"/>
      <c r="AA2245" s="41"/>
      <c r="AB2245" s="41"/>
      <c r="AC2245" s="41"/>
      <c r="AD2245" s="41"/>
      <c r="AE2245" s="41"/>
      <c r="AF2245" s="41"/>
      <c r="AG2245" s="41"/>
      <c r="AH2245" s="41"/>
      <c r="AI2245" s="41"/>
      <c r="AJ2245" s="41"/>
      <c r="AK2245" s="41"/>
      <c r="AL2245" s="41"/>
      <c r="AM2245" s="41"/>
      <c r="AN2245" s="41"/>
    </row>
    <row r="2246" ht="12.75" customHeight="1">
      <c r="A2246" s="296" t="s">
        <v>1144</v>
      </c>
      <c r="B2246" s="67"/>
      <c r="C2246" s="68"/>
      <c r="D2246" s="223" t="s">
        <v>1332</v>
      </c>
      <c r="E2246" s="224" t="s">
        <v>1236</v>
      </c>
      <c r="F2246" s="225">
        <v>7.0</v>
      </c>
      <c r="G2246" s="29"/>
      <c r="H2246" s="29"/>
      <c r="I2246" s="29"/>
      <c r="J2246" s="61"/>
      <c r="K2246" s="41"/>
      <c r="L2246" s="41"/>
      <c r="M2246" s="41"/>
      <c r="N2246" s="41"/>
      <c r="O2246" s="41"/>
      <c r="P2246" s="41"/>
      <c r="Q2246" s="41"/>
      <c r="R2246" s="41"/>
      <c r="S2246" s="41"/>
      <c r="T2246" s="41"/>
      <c r="U2246" s="41"/>
      <c r="V2246" s="41"/>
      <c r="W2246" s="41"/>
      <c r="X2246" s="41"/>
      <c r="Y2246" s="41"/>
      <c r="Z2246" s="41"/>
      <c r="AA2246" s="41"/>
      <c r="AB2246" s="41"/>
      <c r="AC2246" s="41"/>
      <c r="AD2246" s="41"/>
      <c r="AE2246" s="41"/>
      <c r="AF2246" s="41"/>
      <c r="AG2246" s="41"/>
      <c r="AH2246" s="41"/>
      <c r="AI2246" s="41"/>
      <c r="AJ2246" s="41"/>
      <c r="AK2246" s="41"/>
      <c r="AL2246" s="41"/>
      <c r="AM2246" s="41"/>
      <c r="AN2246" s="41"/>
    </row>
    <row r="2247" ht="12.75" customHeight="1">
      <c r="A2247" s="296" t="s">
        <v>1144</v>
      </c>
      <c r="B2247" s="67"/>
      <c r="C2247" s="68"/>
      <c r="D2247" s="223" t="s">
        <v>1333</v>
      </c>
      <c r="E2247" s="224" t="s">
        <v>1130</v>
      </c>
      <c r="F2247" s="225">
        <v>45.0</v>
      </c>
      <c r="G2247" s="29"/>
      <c r="H2247" s="29"/>
      <c r="I2247" s="29"/>
      <c r="J2247" s="61"/>
      <c r="K2247" s="41"/>
      <c r="L2247" s="41"/>
      <c r="M2247" s="41"/>
      <c r="N2247" s="41"/>
      <c r="O2247" s="41"/>
      <c r="P2247" s="41"/>
      <c r="Q2247" s="41"/>
      <c r="R2247" s="41"/>
      <c r="S2247" s="41"/>
      <c r="T2247" s="41"/>
      <c r="U2247" s="41"/>
      <c r="V2247" s="41"/>
      <c r="W2247" s="41"/>
      <c r="X2247" s="41"/>
      <c r="Y2247" s="41"/>
      <c r="Z2247" s="41"/>
      <c r="AA2247" s="41"/>
      <c r="AB2247" s="41"/>
      <c r="AC2247" s="41"/>
      <c r="AD2247" s="41"/>
      <c r="AE2247" s="41"/>
      <c r="AF2247" s="41"/>
      <c r="AG2247" s="41"/>
      <c r="AH2247" s="41"/>
      <c r="AI2247" s="41"/>
      <c r="AJ2247" s="41"/>
      <c r="AK2247" s="41"/>
      <c r="AL2247" s="41"/>
      <c r="AM2247" s="41"/>
      <c r="AN2247" s="41"/>
    </row>
    <row r="2248" ht="12.75" customHeight="1">
      <c r="A2248" s="296" t="s">
        <v>1144</v>
      </c>
      <c r="B2248" s="67"/>
      <c r="C2248" s="68"/>
      <c r="D2248" s="226"/>
      <c r="E2248" s="129"/>
      <c r="F2248" s="255">
        <v>545.0</v>
      </c>
      <c r="G2248" s="29"/>
      <c r="H2248" s="29"/>
      <c r="I2248" s="29"/>
      <c r="J2248" s="61"/>
      <c r="K2248" s="41"/>
      <c r="L2248" s="41"/>
      <c r="M2248" s="41"/>
      <c r="N2248" s="41"/>
      <c r="O2248" s="41"/>
      <c r="P2248" s="41"/>
      <c r="Q2248" s="41"/>
      <c r="R2248" s="41"/>
      <c r="S2248" s="41"/>
      <c r="T2248" s="41"/>
      <c r="U2248" s="41"/>
      <c r="V2248" s="41"/>
      <c r="W2248" s="41"/>
      <c r="X2248" s="41"/>
      <c r="Y2248" s="41"/>
      <c r="Z2248" s="41"/>
      <c r="AA2248" s="41"/>
      <c r="AB2248" s="41"/>
      <c r="AC2248" s="41"/>
      <c r="AD2248" s="41"/>
      <c r="AE2248" s="41"/>
      <c r="AF2248" s="41"/>
      <c r="AG2248" s="41"/>
      <c r="AH2248" s="41"/>
      <c r="AI2248" s="41"/>
      <c r="AJ2248" s="41"/>
      <c r="AK2248" s="41"/>
      <c r="AL2248" s="41"/>
      <c r="AM2248" s="41"/>
      <c r="AN2248" s="41"/>
    </row>
    <row r="2249" ht="12.75" customHeight="1">
      <c r="A2249" s="296" t="s">
        <v>1144</v>
      </c>
      <c r="B2249" s="67"/>
      <c r="C2249" s="68"/>
      <c r="D2249" s="226"/>
      <c r="E2249" s="129"/>
      <c r="F2249" s="298"/>
      <c r="G2249" s="29"/>
      <c r="H2249" s="29"/>
      <c r="I2249" s="29"/>
      <c r="J2249" s="61"/>
      <c r="K2249" s="41"/>
      <c r="L2249" s="41"/>
      <c r="M2249" s="41"/>
      <c r="N2249" s="41"/>
      <c r="O2249" s="41"/>
      <c r="P2249" s="41"/>
      <c r="Q2249" s="41"/>
      <c r="R2249" s="41"/>
      <c r="S2249" s="41"/>
      <c r="T2249" s="41"/>
      <c r="U2249" s="41"/>
      <c r="V2249" s="41"/>
      <c r="W2249" s="41"/>
      <c r="X2249" s="41"/>
      <c r="Y2249" s="41"/>
      <c r="Z2249" s="41"/>
      <c r="AA2249" s="41"/>
      <c r="AB2249" s="41"/>
      <c r="AC2249" s="41"/>
      <c r="AD2249" s="41"/>
      <c r="AE2249" s="41"/>
      <c r="AF2249" s="41"/>
      <c r="AG2249" s="41"/>
      <c r="AH2249" s="41"/>
      <c r="AI2249" s="41"/>
      <c r="AJ2249" s="41"/>
      <c r="AK2249" s="41"/>
      <c r="AL2249" s="41"/>
      <c r="AM2249" s="41"/>
      <c r="AN2249" s="41"/>
    </row>
    <row r="2250" ht="12.75" customHeight="1">
      <c r="A2250" s="296" t="s">
        <v>1144</v>
      </c>
      <c r="B2250" s="67"/>
      <c r="C2250" s="68"/>
      <c r="D2250" s="223" t="s">
        <v>1334</v>
      </c>
      <c r="E2250" s="129"/>
      <c r="F2250" s="225">
        <v>6.0</v>
      </c>
      <c r="G2250" s="29"/>
      <c r="H2250" s="29"/>
      <c r="I2250" s="29"/>
      <c r="J2250" s="61"/>
      <c r="K2250" s="41"/>
      <c r="L2250" s="41"/>
      <c r="M2250" s="41"/>
      <c r="N2250" s="41"/>
      <c r="O2250" s="41"/>
      <c r="P2250" s="41"/>
      <c r="Q2250" s="41"/>
      <c r="R2250" s="41"/>
      <c r="S2250" s="41"/>
      <c r="T2250" s="41"/>
      <c r="U2250" s="41"/>
      <c r="V2250" s="41"/>
      <c r="W2250" s="41"/>
      <c r="X2250" s="41"/>
      <c r="Y2250" s="41"/>
      <c r="Z2250" s="41"/>
      <c r="AA2250" s="41"/>
      <c r="AB2250" s="41"/>
      <c r="AC2250" s="41"/>
      <c r="AD2250" s="41"/>
      <c r="AE2250" s="41"/>
      <c r="AF2250" s="41"/>
      <c r="AG2250" s="41"/>
      <c r="AH2250" s="41"/>
      <c r="AI2250" s="41"/>
      <c r="AJ2250" s="41"/>
      <c r="AK2250" s="41"/>
      <c r="AL2250" s="41"/>
      <c r="AM2250" s="41"/>
      <c r="AN2250" s="41"/>
    </row>
    <row r="2251" ht="12.75" customHeight="1">
      <c r="A2251" s="296" t="s">
        <v>1144</v>
      </c>
      <c r="B2251" s="67"/>
      <c r="C2251" s="68"/>
      <c r="D2251" s="223" t="s">
        <v>1335</v>
      </c>
      <c r="E2251" s="129"/>
      <c r="F2251" s="225">
        <v>9.0</v>
      </c>
      <c r="G2251" s="29"/>
      <c r="H2251" s="29"/>
      <c r="I2251" s="29"/>
      <c r="J2251" s="61"/>
      <c r="K2251" s="41"/>
      <c r="L2251" s="41"/>
      <c r="M2251" s="41"/>
      <c r="N2251" s="41"/>
      <c r="O2251" s="41"/>
      <c r="P2251" s="41"/>
      <c r="Q2251" s="41"/>
      <c r="R2251" s="41"/>
      <c r="S2251" s="41"/>
      <c r="T2251" s="41"/>
      <c r="U2251" s="41"/>
      <c r="V2251" s="41"/>
      <c r="W2251" s="41"/>
      <c r="X2251" s="41"/>
      <c r="Y2251" s="41"/>
      <c r="Z2251" s="41"/>
      <c r="AA2251" s="41"/>
      <c r="AB2251" s="41"/>
      <c r="AC2251" s="41"/>
      <c r="AD2251" s="41"/>
      <c r="AE2251" s="41"/>
      <c r="AF2251" s="41"/>
      <c r="AG2251" s="41"/>
      <c r="AH2251" s="41"/>
      <c r="AI2251" s="41"/>
      <c r="AJ2251" s="41"/>
      <c r="AK2251" s="41"/>
      <c r="AL2251" s="41"/>
      <c r="AM2251" s="41"/>
      <c r="AN2251" s="41"/>
    </row>
    <row r="2252" ht="12.75" customHeight="1">
      <c r="A2252" s="296" t="s">
        <v>1144</v>
      </c>
      <c r="B2252" s="67"/>
      <c r="C2252" s="68"/>
      <c r="D2252" s="223" t="s">
        <v>1336</v>
      </c>
      <c r="E2252" s="129"/>
      <c r="F2252" s="225">
        <v>32.0</v>
      </c>
      <c r="G2252" s="29"/>
      <c r="H2252" s="29"/>
      <c r="I2252" s="29"/>
      <c r="J2252" s="61"/>
      <c r="K2252" s="41"/>
      <c r="L2252" s="41"/>
      <c r="M2252" s="41"/>
      <c r="N2252" s="41"/>
      <c r="O2252" s="41"/>
      <c r="P2252" s="41"/>
      <c r="Q2252" s="41"/>
      <c r="R2252" s="41"/>
      <c r="S2252" s="41"/>
      <c r="T2252" s="41"/>
      <c r="U2252" s="41"/>
      <c r="V2252" s="41"/>
      <c r="W2252" s="41"/>
      <c r="X2252" s="41"/>
      <c r="Y2252" s="41"/>
      <c r="Z2252" s="41"/>
      <c r="AA2252" s="41"/>
      <c r="AB2252" s="41"/>
      <c r="AC2252" s="41"/>
      <c r="AD2252" s="41"/>
      <c r="AE2252" s="41"/>
      <c r="AF2252" s="41"/>
      <c r="AG2252" s="41"/>
      <c r="AH2252" s="41"/>
      <c r="AI2252" s="41"/>
      <c r="AJ2252" s="41"/>
      <c r="AK2252" s="41"/>
      <c r="AL2252" s="41"/>
      <c r="AM2252" s="41"/>
      <c r="AN2252" s="41"/>
    </row>
    <row r="2253" ht="12.75" customHeight="1">
      <c r="A2253" s="296" t="s">
        <v>1144</v>
      </c>
      <c r="B2253" s="67"/>
      <c r="C2253" s="68"/>
      <c r="D2253" s="223" t="s">
        <v>1337</v>
      </c>
      <c r="E2253" s="129"/>
      <c r="F2253" s="225">
        <v>32.0</v>
      </c>
      <c r="G2253" s="29"/>
      <c r="H2253" s="29"/>
      <c r="I2253" s="29"/>
      <c r="J2253" s="61"/>
      <c r="K2253" s="41"/>
      <c r="L2253" s="41"/>
      <c r="M2253" s="41"/>
      <c r="N2253" s="41"/>
      <c r="O2253" s="41"/>
      <c r="P2253" s="41"/>
      <c r="Q2253" s="41"/>
      <c r="R2253" s="41"/>
      <c r="S2253" s="41"/>
      <c r="T2253" s="41"/>
      <c r="U2253" s="41"/>
      <c r="V2253" s="41"/>
      <c r="W2253" s="41"/>
      <c r="X2253" s="41"/>
      <c r="Y2253" s="41"/>
      <c r="Z2253" s="41"/>
      <c r="AA2253" s="41"/>
      <c r="AB2253" s="41"/>
      <c r="AC2253" s="41"/>
      <c r="AD2253" s="41"/>
      <c r="AE2253" s="41"/>
      <c r="AF2253" s="41"/>
      <c r="AG2253" s="41"/>
      <c r="AH2253" s="41"/>
      <c r="AI2253" s="41"/>
      <c r="AJ2253" s="41"/>
      <c r="AK2253" s="41"/>
      <c r="AL2253" s="41"/>
      <c r="AM2253" s="41"/>
      <c r="AN2253" s="41"/>
    </row>
    <row r="2254" ht="12.75" customHeight="1">
      <c r="A2254" s="296" t="s">
        <v>1144</v>
      </c>
      <c r="B2254" s="67"/>
      <c r="C2254" s="68"/>
      <c r="D2254" s="223" t="s">
        <v>1338</v>
      </c>
      <c r="E2254" s="129"/>
      <c r="F2254" s="225">
        <v>1.0</v>
      </c>
      <c r="G2254" s="29"/>
      <c r="H2254" s="29"/>
      <c r="I2254" s="29"/>
      <c r="J2254" s="61"/>
      <c r="K2254" s="41"/>
      <c r="L2254" s="41"/>
      <c r="M2254" s="41"/>
      <c r="N2254" s="41"/>
      <c r="O2254" s="41"/>
      <c r="P2254" s="41"/>
      <c r="Q2254" s="41"/>
      <c r="R2254" s="41"/>
      <c r="S2254" s="41"/>
      <c r="T2254" s="41"/>
      <c r="U2254" s="41"/>
      <c r="V2254" s="41"/>
      <c r="W2254" s="41"/>
      <c r="X2254" s="41"/>
      <c r="Y2254" s="41"/>
      <c r="Z2254" s="41"/>
      <c r="AA2254" s="41"/>
      <c r="AB2254" s="41"/>
      <c r="AC2254" s="41"/>
      <c r="AD2254" s="41"/>
      <c r="AE2254" s="41"/>
      <c r="AF2254" s="41"/>
      <c r="AG2254" s="41"/>
      <c r="AH2254" s="41"/>
      <c r="AI2254" s="41"/>
      <c r="AJ2254" s="41"/>
      <c r="AK2254" s="41"/>
      <c r="AL2254" s="41"/>
      <c r="AM2254" s="41"/>
      <c r="AN2254" s="41"/>
    </row>
    <row r="2255" ht="12.75" customHeight="1">
      <c r="A2255" s="296" t="s">
        <v>1144</v>
      </c>
      <c r="B2255" s="67"/>
      <c r="C2255" s="68"/>
      <c r="D2255" s="223" t="s">
        <v>1339</v>
      </c>
      <c r="E2255" s="129"/>
      <c r="F2255" s="225">
        <v>11.0</v>
      </c>
      <c r="G2255" s="29"/>
      <c r="H2255" s="29"/>
      <c r="I2255" s="29"/>
      <c r="J2255" s="61"/>
      <c r="K2255" s="41"/>
      <c r="L2255" s="41"/>
      <c r="M2255" s="41"/>
      <c r="N2255" s="41"/>
      <c r="O2255" s="41"/>
      <c r="P2255" s="41"/>
      <c r="Q2255" s="41"/>
      <c r="R2255" s="41"/>
      <c r="S2255" s="41"/>
      <c r="T2255" s="41"/>
      <c r="U2255" s="41"/>
      <c r="V2255" s="41"/>
      <c r="W2255" s="41"/>
      <c r="X2255" s="41"/>
      <c r="Y2255" s="41"/>
      <c r="Z2255" s="41"/>
      <c r="AA2255" s="41"/>
      <c r="AB2255" s="41"/>
      <c r="AC2255" s="41"/>
      <c r="AD2255" s="41"/>
      <c r="AE2255" s="41"/>
      <c r="AF2255" s="41"/>
      <c r="AG2255" s="41"/>
      <c r="AH2255" s="41"/>
      <c r="AI2255" s="41"/>
      <c r="AJ2255" s="41"/>
      <c r="AK2255" s="41"/>
      <c r="AL2255" s="41"/>
      <c r="AM2255" s="41"/>
      <c r="AN2255" s="41"/>
    </row>
    <row r="2256" ht="12.75" customHeight="1">
      <c r="A2256" s="296" t="s">
        <v>1144</v>
      </c>
      <c r="B2256" s="67"/>
      <c r="C2256" s="68"/>
      <c r="D2256" s="223" t="s">
        <v>1340</v>
      </c>
      <c r="E2256" s="129"/>
      <c r="F2256" s="225">
        <v>16.0</v>
      </c>
      <c r="G2256" s="29"/>
      <c r="H2256" s="29"/>
      <c r="I2256" s="29"/>
      <c r="J2256" s="61"/>
      <c r="K2256" s="41"/>
      <c r="L2256" s="41"/>
      <c r="M2256" s="41"/>
      <c r="N2256" s="41"/>
      <c r="O2256" s="41"/>
      <c r="P2256" s="41"/>
      <c r="Q2256" s="41"/>
      <c r="R2256" s="41"/>
      <c r="S2256" s="41"/>
      <c r="T2256" s="41"/>
      <c r="U2256" s="41"/>
      <c r="V2256" s="41"/>
      <c r="W2256" s="41"/>
      <c r="X2256" s="41"/>
      <c r="Y2256" s="41"/>
      <c r="Z2256" s="41"/>
      <c r="AA2256" s="41"/>
      <c r="AB2256" s="41"/>
      <c r="AC2256" s="41"/>
      <c r="AD2256" s="41"/>
      <c r="AE2256" s="41"/>
      <c r="AF2256" s="41"/>
      <c r="AG2256" s="41"/>
      <c r="AH2256" s="41"/>
      <c r="AI2256" s="41"/>
      <c r="AJ2256" s="41"/>
      <c r="AK2256" s="41"/>
      <c r="AL2256" s="41"/>
      <c r="AM2256" s="41"/>
      <c r="AN2256" s="41"/>
    </row>
    <row r="2257" ht="12.75" customHeight="1">
      <c r="A2257" s="296" t="s">
        <v>1144</v>
      </c>
      <c r="B2257" s="67"/>
      <c r="C2257" s="68"/>
      <c r="D2257" s="223" t="s">
        <v>1341</v>
      </c>
      <c r="E2257" s="129"/>
      <c r="F2257" s="225">
        <v>1.0</v>
      </c>
      <c r="G2257" s="29"/>
      <c r="H2257" s="29"/>
      <c r="I2257" s="29"/>
      <c r="J2257" s="61"/>
      <c r="K2257" s="41"/>
      <c r="L2257" s="41"/>
      <c r="M2257" s="41"/>
      <c r="N2257" s="41"/>
      <c r="O2257" s="41"/>
      <c r="P2257" s="41"/>
      <c r="Q2257" s="41"/>
      <c r="R2257" s="41"/>
      <c r="S2257" s="41"/>
      <c r="T2257" s="41"/>
      <c r="U2257" s="41"/>
      <c r="V2257" s="41"/>
      <c r="W2257" s="41"/>
      <c r="X2257" s="41"/>
      <c r="Y2257" s="41"/>
      <c r="Z2257" s="41"/>
      <c r="AA2257" s="41"/>
      <c r="AB2257" s="41"/>
      <c r="AC2257" s="41"/>
      <c r="AD2257" s="41"/>
      <c r="AE2257" s="41"/>
      <c r="AF2257" s="41"/>
      <c r="AG2257" s="41"/>
      <c r="AH2257" s="41"/>
      <c r="AI2257" s="41"/>
      <c r="AJ2257" s="41"/>
      <c r="AK2257" s="41"/>
      <c r="AL2257" s="41"/>
      <c r="AM2257" s="41"/>
      <c r="AN2257" s="41"/>
    </row>
    <row r="2258" ht="12.75" customHeight="1">
      <c r="A2258" s="296" t="s">
        <v>1144</v>
      </c>
      <c r="B2258" s="67"/>
      <c r="C2258" s="68"/>
      <c r="D2258" s="223" t="s">
        <v>1342</v>
      </c>
      <c r="E2258" s="129"/>
      <c r="F2258" s="225">
        <v>1.0</v>
      </c>
      <c r="G2258" s="29"/>
      <c r="H2258" s="29"/>
      <c r="I2258" s="29"/>
      <c r="J2258" s="61"/>
      <c r="K2258" s="41"/>
      <c r="L2258" s="41"/>
      <c r="M2258" s="41"/>
      <c r="N2258" s="41"/>
      <c r="O2258" s="41"/>
      <c r="P2258" s="41"/>
      <c r="Q2258" s="41"/>
      <c r="R2258" s="41"/>
      <c r="S2258" s="41"/>
      <c r="T2258" s="41"/>
      <c r="U2258" s="41"/>
      <c r="V2258" s="41"/>
      <c r="W2258" s="41"/>
      <c r="X2258" s="41"/>
      <c r="Y2258" s="41"/>
      <c r="Z2258" s="41"/>
      <c r="AA2258" s="41"/>
      <c r="AB2258" s="41"/>
      <c r="AC2258" s="41"/>
      <c r="AD2258" s="41"/>
      <c r="AE2258" s="41"/>
      <c r="AF2258" s="41"/>
      <c r="AG2258" s="41"/>
      <c r="AH2258" s="41"/>
      <c r="AI2258" s="41"/>
      <c r="AJ2258" s="41"/>
      <c r="AK2258" s="41"/>
      <c r="AL2258" s="41"/>
      <c r="AM2258" s="41"/>
      <c r="AN2258" s="41"/>
    </row>
    <row r="2259" ht="12.75" customHeight="1">
      <c r="A2259" s="296" t="s">
        <v>1144</v>
      </c>
      <c r="B2259" s="67"/>
      <c r="C2259" s="68"/>
      <c r="D2259" s="223" t="s">
        <v>1343</v>
      </c>
      <c r="E2259" s="129"/>
      <c r="F2259" s="225">
        <v>3.0</v>
      </c>
      <c r="G2259" s="29"/>
      <c r="H2259" s="29"/>
      <c r="I2259" s="29"/>
      <c r="J2259" s="61"/>
      <c r="K2259" s="41"/>
      <c r="L2259" s="41"/>
      <c r="M2259" s="41"/>
      <c r="N2259" s="41"/>
      <c r="O2259" s="41"/>
      <c r="P2259" s="41"/>
      <c r="Q2259" s="41"/>
      <c r="R2259" s="41"/>
      <c r="S2259" s="41"/>
      <c r="T2259" s="41"/>
      <c r="U2259" s="41"/>
      <c r="V2259" s="41"/>
      <c r="W2259" s="41"/>
      <c r="X2259" s="41"/>
      <c r="Y2259" s="41"/>
      <c r="Z2259" s="41"/>
      <c r="AA2259" s="41"/>
      <c r="AB2259" s="41"/>
      <c r="AC2259" s="41"/>
      <c r="AD2259" s="41"/>
      <c r="AE2259" s="41"/>
      <c r="AF2259" s="41"/>
      <c r="AG2259" s="41"/>
      <c r="AH2259" s="41"/>
      <c r="AI2259" s="41"/>
      <c r="AJ2259" s="41"/>
      <c r="AK2259" s="41"/>
      <c r="AL2259" s="41"/>
      <c r="AM2259" s="41"/>
      <c r="AN2259" s="41"/>
    </row>
    <row r="2260" ht="12.75" customHeight="1">
      <c r="A2260" s="296" t="s">
        <v>1144</v>
      </c>
      <c r="B2260" s="67"/>
      <c r="C2260" s="68"/>
      <c r="D2260" s="223" t="s">
        <v>1344</v>
      </c>
      <c r="E2260" s="129"/>
      <c r="F2260" s="225">
        <v>4.0</v>
      </c>
      <c r="G2260" s="29"/>
      <c r="H2260" s="29"/>
      <c r="I2260" s="29"/>
      <c r="J2260" s="61"/>
      <c r="K2260" s="41"/>
      <c r="L2260" s="41"/>
      <c r="M2260" s="41"/>
      <c r="N2260" s="41"/>
      <c r="O2260" s="41"/>
      <c r="P2260" s="41"/>
      <c r="Q2260" s="41"/>
      <c r="R2260" s="41"/>
      <c r="S2260" s="41"/>
      <c r="T2260" s="41"/>
      <c r="U2260" s="41"/>
      <c r="V2260" s="41"/>
      <c r="W2260" s="41"/>
      <c r="X2260" s="41"/>
      <c r="Y2260" s="41"/>
      <c r="Z2260" s="41"/>
      <c r="AA2260" s="41"/>
      <c r="AB2260" s="41"/>
      <c r="AC2260" s="41"/>
      <c r="AD2260" s="41"/>
      <c r="AE2260" s="41"/>
      <c r="AF2260" s="41"/>
      <c r="AG2260" s="41"/>
      <c r="AH2260" s="41"/>
      <c r="AI2260" s="41"/>
      <c r="AJ2260" s="41"/>
      <c r="AK2260" s="41"/>
      <c r="AL2260" s="41"/>
      <c r="AM2260" s="41"/>
      <c r="AN2260" s="41"/>
    </row>
    <row r="2261" ht="12.75" customHeight="1">
      <c r="A2261" s="296" t="s">
        <v>1144</v>
      </c>
      <c r="B2261" s="67"/>
      <c r="C2261" s="68"/>
      <c r="D2261" s="223" t="s">
        <v>1345</v>
      </c>
      <c r="E2261" s="129"/>
      <c r="F2261" s="225">
        <v>3.0</v>
      </c>
      <c r="G2261" s="29"/>
      <c r="H2261" s="29"/>
      <c r="I2261" s="29"/>
      <c r="J2261" s="61"/>
      <c r="K2261" s="41"/>
      <c r="L2261" s="41"/>
      <c r="M2261" s="41"/>
      <c r="N2261" s="41"/>
      <c r="O2261" s="41"/>
      <c r="P2261" s="41"/>
      <c r="Q2261" s="41"/>
      <c r="R2261" s="41"/>
      <c r="S2261" s="41"/>
      <c r="T2261" s="41"/>
      <c r="U2261" s="41"/>
      <c r="V2261" s="41"/>
      <c r="W2261" s="41"/>
      <c r="X2261" s="41"/>
      <c r="Y2261" s="41"/>
      <c r="Z2261" s="41"/>
      <c r="AA2261" s="41"/>
      <c r="AB2261" s="41"/>
      <c r="AC2261" s="41"/>
      <c r="AD2261" s="41"/>
      <c r="AE2261" s="41"/>
      <c r="AF2261" s="41"/>
      <c r="AG2261" s="41"/>
      <c r="AH2261" s="41"/>
      <c r="AI2261" s="41"/>
      <c r="AJ2261" s="41"/>
      <c r="AK2261" s="41"/>
      <c r="AL2261" s="41"/>
      <c r="AM2261" s="41"/>
      <c r="AN2261" s="41"/>
    </row>
    <row r="2262" ht="12.75" customHeight="1">
      <c r="A2262" s="296" t="s">
        <v>1144</v>
      </c>
      <c r="B2262" s="67"/>
      <c r="C2262" s="68"/>
      <c r="D2262" s="223" t="s">
        <v>1346</v>
      </c>
      <c r="E2262" s="129"/>
      <c r="F2262" s="225">
        <v>4.0</v>
      </c>
      <c r="G2262" s="29"/>
      <c r="H2262" s="29"/>
      <c r="I2262" s="29"/>
      <c r="J2262" s="61"/>
      <c r="K2262" s="41"/>
      <c r="L2262" s="41"/>
      <c r="M2262" s="41"/>
      <c r="N2262" s="41"/>
      <c r="O2262" s="41"/>
      <c r="P2262" s="41"/>
      <c r="Q2262" s="41"/>
      <c r="R2262" s="41"/>
      <c r="S2262" s="41"/>
      <c r="T2262" s="41"/>
      <c r="U2262" s="41"/>
      <c r="V2262" s="41"/>
      <c r="W2262" s="41"/>
      <c r="X2262" s="41"/>
      <c r="Y2262" s="41"/>
      <c r="Z2262" s="41"/>
      <c r="AA2262" s="41"/>
      <c r="AB2262" s="41"/>
      <c r="AC2262" s="41"/>
      <c r="AD2262" s="41"/>
      <c r="AE2262" s="41"/>
      <c r="AF2262" s="41"/>
      <c r="AG2262" s="41"/>
      <c r="AH2262" s="41"/>
      <c r="AI2262" s="41"/>
      <c r="AJ2262" s="41"/>
      <c r="AK2262" s="41"/>
      <c r="AL2262" s="41"/>
      <c r="AM2262" s="41"/>
      <c r="AN2262" s="41"/>
    </row>
    <row r="2263" ht="12.75" customHeight="1">
      <c r="A2263" s="296" t="s">
        <v>1144</v>
      </c>
      <c r="B2263" s="67"/>
      <c r="C2263" s="68"/>
      <c r="D2263" s="223" t="s">
        <v>1347</v>
      </c>
      <c r="E2263" s="129"/>
      <c r="F2263" s="225">
        <v>31.0</v>
      </c>
      <c r="G2263" s="29"/>
      <c r="H2263" s="29"/>
      <c r="I2263" s="29"/>
      <c r="J2263" s="61"/>
      <c r="K2263" s="41"/>
      <c r="L2263" s="41"/>
      <c r="M2263" s="41"/>
      <c r="N2263" s="41"/>
      <c r="O2263" s="41"/>
      <c r="P2263" s="41"/>
      <c r="Q2263" s="41"/>
      <c r="R2263" s="41"/>
      <c r="S2263" s="41"/>
      <c r="T2263" s="41"/>
      <c r="U2263" s="41"/>
      <c r="V2263" s="41"/>
      <c r="W2263" s="41"/>
      <c r="X2263" s="41"/>
      <c r="Y2263" s="41"/>
      <c r="Z2263" s="41"/>
      <c r="AA2263" s="41"/>
      <c r="AB2263" s="41"/>
      <c r="AC2263" s="41"/>
      <c r="AD2263" s="41"/>
      <c r="AE2263" s="41"/>
      <c r="AF2263" s="41"/>
      <c r="AG2263" s="41"/>
      <c r="AH2263" s="41"/>
      <c r="AI2263" s="41"/>
      <c r="AJ2263" s="41"/>
      <c r="AK2263" s="41"/>
      <c r="AL2263" s="41"/>
      <c r="AM2263" s="41"/>
      <c r="AN2263" s="41"/>
    </row>
    <row r="2264" ht="12.75" customHeight="1">
      <c r="A2264" s="296" t="s">
        <v>1144</v>
      </c>
      <c r="B2264" s="67"/>
      <c r="C2264" s="68"/>
      <c r="D2264" s="223" t="s">
        <v>1348</v>
      </c>
      <c r="E2264" s="129"/>
      <c r="F2264" s="225">
        <v>32.0</v>
      </c>
      <c r="G2264" s="29"/>
      <c r="H2264" s="29"/>
      <c r="I2264" s="29"/>
      <c r="J2264" s="61"/>
      <c r="K2264" s="41"/>
      <c r="L2264" s="41"/>
      <c r="M2264" s="41"/>
      <c r="N2264" s="41"/>
      <c r="O2264" s="41"/>
      <c r="P2264" s="41"/>
      <c r="Q2264" s="41"/>
      <c r="R2264" s="41"/>
      <c r="S2264" s="41"/>
      <c r="T2264" s="41"/>
      <c r="U2264" s="41"/>
      <c r="V2264" s="41"/>
      <c r="W2264" s="41"/>
      <c r="X2264" s="41"/>
      <c r="Y2264" s="41"/>
      <c r="Z2264" s="41"/>
      <c r="AA2264" s="41"/>
      <c r="AB2264" s="41"/>
      <c r="AC2264" s="41"/>
      <c r="AD2264" s="41"/>
      <c r="AE2264" s="41"/>
      <c r="AF2264" s="41"/>
      <c r="AG2264" s="41"/>
      <c r="AH2264" s="41"/>
      <c r="AI2264" s="41"/>
      <c r="AJ2264" s="41"/>
      <c r="AK2264" s="41"/>
      <c r="AL2264" s="41"/>
      <c r="AM2264" s="41"/>
      <c r="AN2264" s="41"/>
    </row>
    <row r="2265" ht="12.75" customHeight="1">
      <c r="A2265" s="296" t="s">
        <v>1144</v>
      </c>
      <c r="B2265" s="67"/>
      <c r="C2265" s="68"/>
      <c r="D2265" s="223" t="s">
        <v>1349</v>
      </c>
      <c r="E2265" s="129"/>
      <c r="F2265" s="225">
        <v>228.0</v>
      </c>
      <c r="G2265" s="29"/>
      <c r="H2265" s="29"/>
      <c r="I2265" s="29"/>
      <c r="J2265" s="61"/>
      <c r="K2265" s="41"/>
      <c r="L2265" s="41"/>
      <c r="M2265" s="41"/>
      <c r="N2265" s="41"/>
      <c r="O2265" s="41"/>
      <c r="P2265" s="41"/>
      <c r="Q2265" s="41"/>
      <c r="R2265" s="41"/>
      <c r="S2265" s="41"/>
      <c r="T2265" s="41"/>
      <c r="U2265" s="41"/>
      <c r="V2265" s="41"/>
      <c r="W2265" s="41"/>
      <c r="X2265" s="41"/>
      <c r="Y2265" s="41"/>
      <c r="Z2265" s="41"/>
      <c r="AA2265" s="41"/>
      <c r="AB2265" s="41"/>
      <c r="AC2265" s="41"/>
      <c r="AD2265" s="41"/>
      <c r="AE2265" s="41"/>
      <c r="AF2265" s="41"/>
      <c r="AG2265" s="41"/>
      <c r="AH2265" s="41"/>
      <c r="AI2265" s="41"/>
      <c r="AJ2265" s="41"/>
      <c r="AK2265" s="41"/>
      <c r="AL2265" s="41"/>
      <c r="AM2265" s="41"/>
      <c r="AN2265" s="41"/>
    </row>
    <row r="2266" ht="12.75" customHeight="1">
      <c r="A2266" s="296" t="s">
        <v>1144</v>
      </c>
      <c r="B2266" s="67"/>
      <c r="C2266" s="68"/>
      <c r="D2266" s="223" t="s">
        <v>1349</v>
      </c>
      <c r="E2266" s="224" t="s">
        <v>1350</v>
      </c>
      <c r="F2266" s="225">
        <v>37.0</v>
      </c>
      <c r="G2266" s="29"/>
      <c r="H2266" s="29"/>
      <c r="I2266" s="29"/>
      <c r="J2266" s="61"/>
      <c r="K2266" s="41"/>
      <c r="L2266" s="41"/>
      <c r="M2266" s="41"/>
      <c r="N2266" s="41"/>
      <c r="O2266" s="41"/>
      <c r="P2266" s="41"/>
      <c r="Q2266" s="41"/>
      <c r="R2266" s="41"/>
      <c r="S2266" s="41"/>
      <c r="T2266" s="41"/>
      <c r="U2266" s="41"/>
      <c r="V2266" s="41"/>
      <c r="W2266" s="41"/>
      <c r="X2266" s="41"/>
      <c r="Y2266" s="41"/>
      <c r="Z2266" s="41"/>
      <c r="AA2266" s="41"/>
      <c r="AB2266" s="41"/>
      <c r="AC2266" s="41"/>
      <c r="AD2266" s="41"/>
      <c r="AE2266" s="41"/>
      <c r="AF2266" s="41"/>
      <c r="AG2266" s="41"/>
      <c r="AH2266" s="41"/>
      <c r="AI2266" s="41"/>
      <c r="AJ2266" s="41"/>
      <c r="AK2266" s="41"/>
      <c r="AL2266" s="41"/>
      <c r="AM2266" s="41"/>
      <c r="AN2266" s="41"/>
    </row>
    <row r="2267" ht="12.75" customHeight="1">
      <c r="A2267" s="296" t="s">
        <v>1144</v>
      </c>
      <c r="B2267" s="67"/>
      <c r="C2267" s="68"/>
      <c r="D2267" s="223" t="s">
        <v>1351</v>
      </c>
      <c r="E2267" s="129"/>
      <c r="F2267" s="225">
        <v>56.0</v>
      </c>
      <c r="G2267" s="29"/>
      <c r="H2267" s="29"/>
      <c r="I2267" s="29"/>
      <c r="J2267" s="61"/>
      <c r="K2267" s="41"/>
      <c r="L2267" s="41"/>
      <c r="M2267" s="41"/>
      <c r="N2267" s="41"/>
      <c r="O2267" s="41"/>
      <c r="P2267" s="41"/>
      <c r="Q2267" s="41"/>
      <c r="R2267" s="41"/>
      <c r="S2267" s="41"/>
      <c r="T2267" s="41"/>
      <c r="U2267" s="41"/>
      <c r="V2267" s="41"/>
      <c r="W2267" s="41"/>
      <c r="X2267" s="41"/>
      <c r="Y2267" s="41"/>
      <c r="Z2267" s="41"/>
      <c r="AA2267" s="41"/>
      <c r="AB2267" s="41"/>
      <c r="AC2267" s="41"/>
      <c r="AD2267" s="41"/>
      <c r="AE2267" s="41"/>
      <c r="AF2267" s="41"/>
      <c r="AG2267" s="41"/>
      <c r="AH2267" s="41"/>
      <c r="AI2267" s="41"/>
      <c r="AJ2267" s="41"/>
      <c r="AK2267" s="41"/>
      <c r="AL2267" s="41"/>
      <c r="AM2267" s="41"/>
      <c r="AN2267" s="41"/>
    </row>
    <row r="2268" ht="12.75" customHeight="1">
      <c r="A2268" s="296" t="s">
        <v>1144</v>
      </c>
      <c r="B2268" s="67"/>
      <c r="C2268" s="68"/>
      <c r="D2268" s="223" t="s">
        <v>1352</v>
      </c>
      <c r="E2268" s="129"/>
      <c r="F2268" s="225">
        <v>89.0</v>
      </c>
      <c r="G2268" s="29"/>
      <c r="H2268" s="29"/>
      <c r="I2268" s="29"/>
      <c r="J2268" s="61"/>
      <c r="K2268" s="41"/>
      <c r="L2268" s="41"/>
      <c r="M2268" s="41"/>
      <c r="N2268" s="41"/>
      <c r="O2268" s="41"/>
      <c r="P2268" s="41"/>
      <c r="Q2268" s="41"/>
      <c r="R2268" s="41"/>
      <c r="S2268" s="41"/>
      <c r="T2268" s="41"/>
      <c r="U2268" s="41"/>
      <c r="V2268" s="41"/>
      <c r="W2268" s="41"/>
      <c r="X2268" s="41"/>
      <c r="Y2268" s="41"/>
      <c r="Z2268" s="41"/>
      <c r="AA2268" s="41"/>
      <c r="AB2268" s="41"/>
      <c r="AC2268" s="41"/>
      <c r="AD2268" s="41"/>
      <c r="AE2268" s="41"/>
      <c r="AF2268" s="41"/>
      <c r="AG2268" s="41"/>
      <c r="AH2268" s="41"/>
      <c r="AI2268" s="41"/>
      <c r="AJ2268" s="41"/>
      <c r="AK2268" s="41"/>
      <c r="AL2268" s="41"/>
      <c r="AM2268" s="41"/>
      <c r="AN2268" s="41"/>
    </row>
    <row r="2269" ht="12.75" customHeight="1">
      <c r="A2269" s="296" t="s">
        <v>1144</v>
      </c>
      <c r="B2269" s="67"/>
      <c r="C2269" s="68"/>
      <c r="D2269" s="223" t="s">
        <v>1353</v>
      </c>
      <c r="E2269" s="129"/>
      <c r="F2269" s="225">
        <v>25.0</v>
      </c>
      <c r="G2269" s="29"/>
      <c r="H2269" s="29"/>
      <c r="I2269" s="29"/>
      <c r="J2269" s="61"/>
      <c r="K2269" s="41"/>
      <c r="L2269" s="41"/>
      <c r="M2269" s="41"/>
      <c r="N2269" s="41"/>
      <c r="O2269" s="41"/>
      <c r="P2269" s="41"/>
      <c r="Q2269" s="41"/>
      <c r="R2269" s="41"/>
      <c r="S2269" s="41"/>
      <c r="T2269" s="41"/>
      <c r="U2269" s="41"/>
      <c r="V2269" s="41"/>
      <c r="W2269" s="41"/>
      <c r="X2269" s="41"/>
      <c r="Y2269" s="41"/>
      <c r="Z2269" s="41"/>
      <c r="AA2269" s="41"/>
      <c r="AB2269" s="41"/>
      <c r="AC2269" s="41"/>
      <c r="AD2269" s="41"/>
      <c r="AE2269" s="41"/>
      <c r="AF2269" s="41"/>
      <c r="AG2269" s="41"/>
      <c r="AH2269" s="41"/>
      <c r="AI2269" s="41"/>
      <c r="AJ2269" s="41"/>
      <c r="AK2269" s="41"/>
      <c r="AL2269" s="41"/>
      <c r="AM2269" s="41"/>
      <c r="AN2269" s="41"/>
    </row>
    <row r="2270" ht="12.75" customHeight="1">
      <c r="A2270" s="296" t="s">
        <v>1144</v>
      </c>
      <c r="B2270" s="67"/>
      <c r="C2270" s="68"/>
      <c r="D2270" s="223" t="s">
        <v>1354</v>
      </c>
      <c r="E2270" s="129"/>
      <c r="F2270" s="225">
        <v>28.0</v>
      </c>
      <c r="G2270" s="29"/>
      <c r="H2270" s="29"/>
      <c r="I2270" s="29"/>
      <c r="J2270" s="61"/>
      <c r="K2270" s="41"/>
      <c r="L2270" s="41"/>
      <c r="M2270" s="41"/>
      <c r="N2270" s="41"/>
      <c r="O2270" s="41"/>
      <c r="P2270" s="41"/>
      <c r="Q2270" s="41"/>
      <c r="R2270" s="41"/>
      <c r="S2270" s="41"/>
      <c r="T2270" s="41"/>
      <c r="U2270" s="41"/>
      <c r="V2270" s="41"/>
      <c r="W2270" s="41"/>
      <c r="X2270" s="41"/>
      <c r="Y2270" s="41"/>
      <c r="Z2270" s="41"/>
      <c r="AA2270" s="41"/>
      <c r="AB2270" s="41"/>
      <c r="AC2270" s="41"/>
      <c r="AD2270" s="41"/>
      <c r="AE2270" s="41"/>
      <c r="AF2270" s="41"/>
      <c r="AG2270" s="41"/>
      <c r="AH2270" s="41"/>
      <c r="AI2270" s="41"/>
      <c r="AJ2270" s="41"/>
      <c r="AK2270" s="41"/>
      <c r="AL2270" s="41"/>
      <c r="AM2270" s="41"/>
      <c r="AN2270" s="41"/>
    </row>
    <row r="2271" ht="12.75" customHeight="1">
      <c r="A2271" s="296" t="s">
        <v>1144</v>
      </c>
      <c r="B2271" s="67"/>
      <c r="C2271" s="68"/>
      <c r="D2271" s="223" t="s">
        <v>1355</v>
      </c>
      <c r="E2271" s="129"/>
      <c r="F2271" s="225">
        <v>2.0</v>
      </c>
      <c r="G2271" s="29"/>
      <c r="H2271" s="29"/>
      <c r="I2271" s="29"/>
      <c r="J2271" s="61"/>
      <c r="K2271" s="41"/>
      <c r="L2271" s="41"/>
      <c r="M2271" s="41"/>
      <c r="N2271" s="41"/>
      <c r="O2271" s="41"/>
      <c r="P2271" s="41"/>
      <c r="Q2271" s="41"/>
      <c r="R2271" s="41"/>
      <c r="S2271" s="41"/>
      <c r="T2271" s="41"/>
      <c r="U2271" s="41"/>
      <c r="V2271" s="41"/>
      <c r="W2271" s="41"/>
      <c r="X2271" s="41"/>
      <c r="Y2271" s="41"/>
      <c r="Z2271" s="41"/>
      <c r="AA2271" s="41"/>
      <c r="AB2271" s="41"/>
      <c r="AC2271" s="41"/>
      <c r="AD2271" s="41"/>
      <c r="AE2271" s="41"/>
      <c r="AF2271" s="41"/>
      <c r="AG2271" s="41"/>
      <c r="AH2271" s="41"/>
      <c r="AI2271" s="41"/>
      <c r="AJ2271" s="41"/>
      <c r="AK2271" s="41"/>
      <c r="AL2271" s="41"/>
      <c r="AM2271" s="41"/>
      <c r="AN2271" s="41"/>
    </row>
    <row r="2272" ht="12.75" customHeight="1">
      <c r="A2272" s="296" t="s">
        <v>1144</v>
      </c>
      <c r="B2272" s="67"/>
      <c r="C2272" s="68"/>
      <c r="D2272" s="223" t="s">
        <v>1036</v>
      </c>
      <c r="E2272" s="129"/>
      <c r="F2272" s="225">
        <v>1.0</v>
      </c>
      <c r="G2272" s="29"/>
      <c r="H2272" s="29"/>
      <c r="I2272" s="29"/>
      <c r="J2272" s="61"/>
      <c r="K2272" s="41"/>
      <c r="L2272" s="41"/>
      <c r="M2272" s="41"/>
      <c r="N2272" s="41"/>
      <c r="O2272" s="41"/>
      <c r="P2272" s="41"/>
      <c r="Q2272" s="41"/>
      <c r="R2272" s="41"/>
      <c r="S2272" s="41"/>
      <c r="T2272" s="41"/>
      <c r="U2272" s="41"/>
      <c r="V2272" s="41"/>
      <c r="W2272" s="41"/>
      <c r="X2272" s="41"/>
      <c r="Y2272" s="41"/>
      <c r="Z2272" s="41"/>
      <c r="AA2272" s="41"/>
      <c r="AB2272" s="41"/>
      <c r="AC2272" s="41"/>
      <c r="AD2272" s="41"/>
      <c r="AE2272" s="41"/>
      <c r="AF2272" s="41"/>
      <c r="AG2272" s="41"/>
      <c r="AH2272" s="41"/>
      <c r="AI2272" s="41"/>
      <c r="AJ2272" s="41"/>
      <c r="AK2272" s="41"/>
      <c r="AL2272" s="41"/>
      <c r="AM2272" s="41"/>
      <c r="AN2272" s="41"/>
    </row>
    <row r="2273" ht="12.75" customHeight="1">
      <c r="A2273" s="296" t="s">
        <v>1144</v>
      </c>
      <c r="B2273" s="67"/>
      <c r="C2273" s="68"/>
      <c r="D2273" s="223" t="s">
        <v>1356</v>
      </c>
      <c r="E2273" s="129"/>
      <c r="F2273" s="225">
        <v>1.0</v>
      </c>
      <c r="G2273" s="29"/>
      <c r="H2273" s="29"/>
      <c r="I2273" s="29"/>
      <c r="J2273" s="61"/>
      <c r="K2273" s="41"/>
      <c r="L2273" s="41"/>
      <c r="M2273" s="41"/>
      <c r="N2273" s="41"/>
      <c r="O2273" s="41"/>
      <c r="P2273" s="41"/>
      <c r="Q2273" s="41"/>
      <c r="R2273" s="41"/>
      <c r="S2273" s="41"/>
      <c r="T2273" s="41"/>
      <c r="U2273" s="41"/>
      <c r="V2273" s="41"/>
      <c r="W2273" s="41"/>
      <c r="X2273" s="41"/>
      <c r="Y2273" s="41"/>
      <c r="Z2273" s="41"/>
      <c r="AA2273" s="41"/>
      <c r="AB2273" s="41"/>
      <c r="AC2273" s="41"/>
      <c r="AD2273" s="41"/>
      <c r="AE2273" s="41"/>
      <c r="AF2273" s="41"/>
      <c r="AG2273" s="41"/>
      <c r="AH2273" s="41"/>
      <c r="AI2273" s="41"/>
      <c r="AJ2273" s="41"/>
      <c r="AK2273" s="41"/>
      <c r="AL2273" s="41"/>
      <c r="AM2273" s="41"/>
      <c r="AN2273" s="41"/>
    </row>
    <row r="2274" ht="12.75" customHeight="1">
      <c r="A2274" s="296" t="s">
        <v>1144</v>
      </c>
      <c r="B2274" s="67"/>
      <c r="C2274" s="68"/>
      <c r="D2274" s="223" t="s">
        <v>1357</v>
      </c>
      <c r="E2274" s="129"/>
      <c r="F2274" s="225">
        <v>1.0</v>
      </c>
      <c r="G2274" s="29"/>
      <c r="H2274" s="29"/>
      <c r="I2274" s="29"/>
      <c r="J2274" s="61"/>
      <c r="K2274" s="41"/>
      <c r="L2274" s="41"/>
      <c r="M2274" s="41"/>
      <c r="N2274" s="41"/>
      <c r="O2274" s="41"/>
      <c r="P2274" s="41"/>
      <c r="Q2274" s="41"/>
      <c r="R2274" s="41"/>
      <c r="S2274" s="41"/>
      <c r="T2274" s="41"/>
      <c r="U2274" s="41"/>
      <c r="V2274" s="41"/>
      <c r="W2274" s="41"/>
      <c r="X2274" s="41"/>
      <c r="Y2274" s="41"/>
      <c r="Z2274" s="41"/>
      <c r="AA2274" s="41"/>
      <c r="AB2274" s="41"/>
      <c r="AC2274" s="41"/>
      <c r="AD2274" s="41"/>
      <c r="AE2274" s="41"/>
      <c r="AF2274" s="41"/>
      <c r="AG2274" s="41"/>
      <c r="AH2274" s="41"/>
      <c r="AI2274" s="41"/>
      <c r="AJ2274" s="41"/>
      <c r="AK2274" s="41"/>
      <c r="AL2274" s="41"/>
      <c r="AM2274" s="41"/>
      <c r="AN2274" s="41"/>
    </row>
    <row r="2275" ht="12.75" customHeight="1">
      <c r="A2275" s="296" t="s">
        <v>1144</v>
      </c>
      <c r="B2275" s="67"/>
      <c r="C2275" s="68"/>
      <c r="D2275" s="223" t="s">
        <v>1358</v>
      </c>
      <c r="E2275" s="129"/>
      <c r="F2275" s="225">
        <v>1.0</v>
      </c>
      <c r="G2275" s="29"/>
      <c r="H2275" s="29"/>
      <c r="I2275" s="29"/>
      <c r="J2275" s="61"/>
      <c r="K2275" s="41"/>
      <c r="L2275" s="41"/>
      <c r="M2275" s="41"/>
      <c r="N2275" s="41"/>
      <c r="O2275" s="41"/>
      <c r="P2275" s="41"/>
      <c r="Q2275" s="41"/>
      <c r="R2275" s="41"/>
      <c r="S2275" s="41"/>
      <c r="T2275" s="41"/>
      <c r="U2275" s="41"/>
      <c r="V2275" s="41"/>
      <c r="W2275" s="41"/>
      <c r="X2275" s="41"/>
      <c r="Y2275" s="41"/>
      <c r="Z2275" s="41"/>
      <c r="AA2275" s="41"/>
      <c r="AB2275" s="41"/>
      <c r="AC2275" s="41"/>
      <c r="AD2275" s="41"/>
      <c r="AE2275" s="41"/>
      <c r="AF2275" s="41"/>
      <c r="AG2275" s="41"/>
      <c r="AH2275" s="41"/>
      <c r="AI2275" s="41"/>
      <c r="AJ2275" s="41"/>
      <c r="AK2275" s="41"/>
      <c r="AL2275" s="41"/>
      <c r="AM2275" s="41"/>
      <c r="AN2275" s="41"/>
    </row>
    <row r="2276" ht="12.75" customHeight="1">
      <c r="A2276" s="296" t="s">
        <v>1144</v>
      </c>
      <c r="B2276" s="67"/>
      <c r="C2276" s="68"/>
      <c r="D2276" s="223" t="s">
        <v>1359</v>
      </c>
      <c r="E2276" s="129"/>
      <c r="F2276" s="225">
        <v>1.0</v>
      </c>
      <c r="G2276" s="29"/>
      <c r="H2276" s="29"/>
      <c r="I2276" s="29"/>
      <c r="J2276" s="61"/>
      <c r="K2276" s="41"/>
      <c r="L2276" s="41"/>
      <c r="M2276" s="41"/>
      <c r="N2276" s="41"/>
      <c r="O2276" s="41"/>
      <c r="P2276" s="41"/>
      <c r="Q2276" s="41"/>
      <c r="R2276" s="41"/>
      <c r="S2276" s="41"/>
      <c r="T2276" s="41"/>
      <c r="U2276" s="41"/>
      <c r="V2276" s="41"/>
      <c r="W2276" s="41"/>
      <c r="X2276" s="41"/>
      <c r="Y2276" s="41"/>
      <c r="Z2276" s="41"/>
      <c r="AA2276" s="41"/>
      <c r="AB2276" s="41"/>
      <c r="AC2276" s="41"/>
      <c r="AD2276" s="41"/>
      <c r="AE2276" s="41"/>
      <c r="AF2276" s="41"/>
      <c r="AG2276" s="41"/>
      <c r="AH2276" s="41"/>
      <c r="AI2276" s="41"/>
      <c r="AJ2276" s="41"/>
      <c r="AK2276" s="41"/>
      <c r="AL2276" s="41"/>
      <c r="AM2276" s="41"/>
      <c r="AN2276" s="41"/>
    </row>
    <row r="2277" ht="12.75" customHeight="1">
      <c r="A2277" s="296" t="s">
        <v>1144</v>
      </c>
      <c r="B2277" s="67"/>
      <c r="C2277" s="68"/>
      <c r="D2277" s="223" t="s">
        <v>1360</v>
      </c>
      <c r="E2277" s="129"/>
      <c r="F2277" s="225">
        <v>4.0</v>
      </c>
      <c r="G2277" s="29"/>
      <c r="H2277" s="29"/>
      <c r="I2277" s="29"/>
      <c r="J2277" s="61"/>
      <c r="K2277" s="41"/>
      <c r="L2277" s="41"/>
      <c r="M2277" s="41"/>
      <c r="N2277" s="41"/>
      <c r="O2277" s="41"/>
      <c r="P2277" s="41"/>
      <c r="Q2277" s="41"/>
      <c r="R2277" s="41"/>
      <c r="S2277" s="41"/>
      <c r="T2277" s="41"/>
      <c r="U2277" s="41"/>
      <c r="V2277" s="41"/>
      <c r="W2277" s="41"/>
      <c r="X2277" s="41"/>
      <c r="Y2277" s="41"/>
      <c r="Z2277" s="41"/>
      <c r="AA2277" s="41"/>
      <c r="AB2277" s="41"/>
      <c r="AC2277" s="41"/>
      <c r="AD2277" s="41"/>
      <c r="AE2277" s="41"/>
      <c r="AF2277" s="41"/>
      <c r="AG2277" s="41"/>
      <c r="AH2277" s="41"/>
      <c r="AI2277" s="41"/>
      <c r="AJ2277" s="41"/>
      <c r="AK2277" s="41"/>
      <c r="AL2277" s="41"/>
      <c r="AM2277" s="41"/>
      <c r="AN2277" s="41"/>
    </row>
    <row r="2278" ht="12.75" customHeight="1">
      <c r="A2278" s="296" t="s">
        <v>1144</v>
      </c>
      <c r="B2278" s="67"/>
      <c r="C2278" s="68"/>
      <c r="D2278" s="223" t="s">
        <v>1361</v>
      </c>
      <c r="E2278" s="129"/>
      <c r="F2278" s="225">
        <v>19.0</v>
      </c>
      <c r="G2278" s="29"/>
      <c r="H2278" s="29"/>
      <c r="I2278" s="29"/>
      <c r="J2278" s="61"/>
      <c r="K2278" s="41"/>
      <c r="L2278" s="41"/>
      <c r="M2278" s="41"/>
      <c r="N2278" s="41"/>
      <c r="O2278" s="41"/>
      <c r="P2278" s="41"/>
      <c r="Q2278" s="41"/>
      <c r="R2278" s="41"/>
      <c r="S2278" s="41"/>
      <c r="T2278" s="41"/>
      <c r="U2278" s="41"/>
      <c r="V2278" s="41"/>
      <c r="W2278" s="41"/>
      <c r="X2278" s="41"/>
      <c r="Y2278" s="41"/>
      <c r="Z2278" s="41"/>
      <c r="AA2278" s="41"/>
      <c r="AB2278" s="41"/>
      <c r="AC2278" s="41"/>
      <c r="AD2278" s="41"/>
      <c r="AE2278" s="41"/>
      <c r="AF2278" s="41"/>
      <c r="AG2278" s="41"/>
      <c r="AH2278" s="41"/>
      <c r="AI2278" s="41"/>
      <c r="AJ2278" s="41"/>
      <c r="AK2278" s="41"/>
      <c r="AL2278" s="41"/>
      <c r="AM2278" s="41"/>
      <c r="AN2278" s="41"/>
    </row>
    <row r="2279" ht="12.75" customHeight="1">
      <c r="A2279" s="296" t="s">
        <v>1144</v>
      </c>
      <c r="B2279" s="67"/>
      <c r="C2279" s="68"/>
      <c r="D2279" s="223" t="s">
        <v>1362</v>
      </c>
      <c r="E2279" s="129"/>
      <c r="F2279" s="225">
        <v>5.0</v>
      </c>
      <c r="G2279" s="29"/>
      <c r="H2279" s="29"/>
      <c r="I2279" s="29"/>
      <c r="J2279" s="61"/>
      <c r="K2279" s="41"/>
      <c r="L2279" s="41"/>
      <c r="M2279" s="41"/>
      <c r="N2279" s="41"/>
      <c r="O2279" s="41"/>
      <c r="P2279" s="41"/>
      <c r="Q2279" s="41"/>
      <c r="R2279" s="41"/>
      <c r="S2279" s="41"/>
      <c r="T2279" s="41"/>
      <c r="U2279" s="41"/>
      <c r="V2279" s="41"/>
      <c r="W2279" s="41"/>
      <c r="X2279" s="41"/>
      <c r="Y2279" s="41"/>
      <c r="Z2279" s="41"/>
      <c r="AA2279" s="41"/>
      <c r="AB2279" s="41"/>
      <c r="AC2279" s="41"/>
      <c r="AD2279" s="41"/>
      <c r="AE2279" s="41"/>
      <c r="AF2279" s="41"/>
      <c r="AG2279" s="41"/>
      <c r="AH2279" s="41"/>
      <c r="AI2279" s="41"/>
      <c r="AJ2279" s="41"/>
      <c r="AK2279" s="41"/>
      <c r="AL2279" s="41"/>
      <c r="AM2279" s="41"/>
      <c r="AN2279" s="41"/>
    </row>
    <row r="2280" ht="12.75" customHeight="1">
      <c r="A2280" s="296" t="s">
        <v>1144</v>
      </c>
      <c r="B2280" s="67"/>
      <c r="C2280" s="68"/>
      <c r="D2280" s="223" t="s">
        <v>1363</v>
      </c>
      <c r="E2280" s="129"/>
      <c r="F2280" s="225">
        <v>1.0</v>
      </c>
      <c r="G2280" s="29"/>
      <c r="H2280" s="29"/>
      <c r="I2280" s="29"/>
      <c r="J2280" s="61"/>
      <c r="K2280" s="41"/>
      <c r="L2280" s="41"/>
      <c r="M2280" s="41"/>
      <c r="N2280" s="41"/>
      <c r="O2280" s="41"/>
      <c r="P2280" s="41"/>
      <c r="Q2280" s="41"/>
      <c r="R2280" s="41"/>
      <c r="S2280" s="41"/>
      <c r="T2280" s="41"/>
      <c r="U2280" s="41"/>
      <c r="V2280" s="41"/>
      <c r="W2280" s="41"/>
      <c r="X2280" s="41"/>
      <c r="Y2280" s="41"/>
      <c r="Z2280" s="41"/>
      <c r="AA2280" s="41"/>
      <c r="AB2280" s="41"/>
      <c r="AC2280" s="41"/>
      <c r="AD2280" s="41"/>
      <c r="AE2280" s="41"/>
      <c r="AF2280" s="41"/>
      <c r="AG2280" s="41"/>
      <c r="AH2280" s="41"/>
      <c r="AI2280" s="41"/>
      <c r="AJ2280" s="41"/>
      <c r="AK2280" s="41"/>
      <c r="AL2280" s="41"/>
      <c r="AM2280" s="41"/>
      <c r="AN2280" s="41"/>
    </row>
    <row r="2281" ht="12.75" customHeight="1">
      <c r="A2281" s="296" t="s">
        <v>1144</v>
      </c>
      <c r="B2281" s="67"/>
      <c r="C2281" s="68"/>
      <c r="D2281" s="223" t="s">
        <v>1364</v>
      </c>
      <c r="E2281" s="129"/>
      <c r="F2281" s="225">
        <v>6.0</v>
      </c>
      <c r="G2281" s="29"/>
      <c r="H2281" s="29"/>
      <c r="I2281" s="29"/>
      <c r="J2281" s="61"/>
      <c r="K2281" s="41"/>
      <c r="L2281" s="41"/>
      <c r="M2281" s="41"/>
      <c r="N2281" s="41"/>
      <c r="O2281" s="41"/>
      <c r="P2281" s="41"/>
      <c r="Q2281" s="41"/>
      <c r="R2281" s="41"/>
      <c r="S2281" s="41"/>
      <c r="T2281" s="41"/>
      <c r="U2281" s="41"/>
      <c r="V2281" s="41"/>
      <c r="W2281" s="41"/>
      <c r="X2281" s="41"/>
      <c r="Y2281" s="41"/>
      <c r="Z2281" s="41"/>
      <c r="AA2281" s="41"/>
      <c r="AB2281" s="41"/>
      <c r="AC2281" s="41"/>
      <c r="AD2281" s="41"/>
      <c r="AE2281" s="41"/>
      <c r="AF2281" s="41"/>
      <c r="AG2281" s="41"/>
      <c r="AH2281" s="41"/>
      <c r="AI2281" s="41"/>
      <c r="AJ2281" s="41"/>
      <c r="AK2281" s="41"/>
      <c r="AL2281" s="41"/>
      <c r="AM2281" s="41"/>
      <c r="AN2281" s="41"/>
    </row>
    <row r="2282" ht="12.75" customHeight="1">
      <c r="A2282" s="296" t="s">
        <v>1144</v>
      </c>
      <c r="B2282" s="67"/>
      <c r="C2282" s="68"/>
      <c r="D2282" s="223" t="s">
        <v>1364</v>
      </c>
      <c r="E2282" s="224" t="s">
        <v>1365</v>
      </c>
      <c r="F2282" s="225">
        <v>1.0</v>
      </c>
      <c r="G2282" s="29"/>
      <c r="H2282" s="29"/>
      <c r="I2282" s="29"/>
      <c r="J2282" s="61"/>
      <c r="K2282" s="41"/>
      <c r="L2282" s="41"/>
      <c r="M2282" s="41"/>
      <c r="N2282" s="41"/>
      <c r="O2282" s="41"/>
      <c r="P2282" s="41"/>
      <c r="Q2282" s="41"/>
      <c r="R2282" s="41"/>
      <c r="S2282" s="41"/>
      <c r="T2282" s="41"/>
      <c r="U2282" s="41"/>
      <c r="V2282" s="41"/>
      <c r="W2282" s="41"/>
      <c r="X2282" s="41"/>
      <c r="Y2282" s="41"/>
      <c r="Z2282" s="41"/>
      <c r="AA2282" s="41"/>
      <c r="AB2282" s="41"/>
      <c r="AC2282" s="41"/>
      <c r="AD2282" s="41"/>
      <c r="AE2282" s="41"/>
      <c r="AF2282" s="41"/>
      <c r="AG2282" s="41"/>
      <c r="AH2282" s="41"/>
      <c r="AI2282" s="41"/>
      <c r="AJ2282" s="41"/>
      <c r="AK2282" s="41"/>
      <c r="AL2282" s="41"/>
      <c r="AM2282" s="41"/>
      <c r="AN2282" s="41"/>
    </row>
    <row r="2283" ht="12.75" customHeight="1">
      <c r="A2283" s="296" t="s">
        <v>1144</v>
      </c>
      <c r="B2283" s="67"/>
      <c r="C2283" s="68"/>
      <c r="D2283" s="223" t="s">
        <v>1366</v>
      </c>
      <c r="E2283" s="129"/>
      <c r="F2283" s="225">
        <v>1.0</v>
      </c>
      <c r="G2283" s="29"/>
      <c r="H2283" s="29"/>
      <c r="I2283" s="29"/>
      <c r="J2283" s="61"/>
      <c r="K2283" s="41"/>
      <c r="L2283" s="41"/>
      <c r="M2283" s="41"/>
      <c r="N2283" s="41"/>
      <c r="O2283" s="41"/>
      <c r="P2283" s="41"/>
      <c r="Q2283" s="41"/>
      <c r="R2283" s="41"/>
      <c r="S2283" s="41"/>
      <c r="T2283" s="41"/>
      <c r="U2283" s="41"/>
      <c r="V2283" s="41"/>
      <c r="W2283" s="41"/>
      <c r="X2283" s="41"/>
      <c r="Y2283" s="41"/>
      <c r="Z2283" s="41"/>
      <c r="AA2283" s="41"/>
      <c r="AB2283" s="41"/>
      <c r="AC2283" s="41"/>
      <c r="AD2283" s="41"/>
      <c r="AE2283" s="41"/>
      <c r="AF2283" s="41"/>
      <c r="AG2283" s="41"/>
      <c r="AH2283" s="41"/>
      <c r="AI2283" s="41"/>
      <c r="AJ2283" s="41"/>
      <c r="AK2283" s="41"/>
      <c r="AL2283" s="41"/>
      <c r="AM2283" s="41"/>
      <c r="AN2283" s="41"/>
    </row>
    <row r="2284" ht="12.75" customHeight="1">
      <c r="A2284" s="296" t="s">
        <v>1144</v>
      </c>
      <c r="B2284" s="67"/>
      <c r="C2284" s="68"/>
      <c r="D2284" s="223" t="s">
        <v>1367</v>
      </c>
      <c r="E2284" s="129"/>
      <c r="F2284" s="225">
        <v>1.0</v>
      </c>
      <c r="G2284" s="29"/>
      <c r="H2284" s="29"/>
      <c r="I2284" s="29"/>
      <c r="J2284" s="61"/>
      <c r="K2284" s="41"/>
      <c r="L2284" s="41"/>
      <c r="M2284" s="41"/>
      <c r="N2284" s="41"/>
      <c r="O2284" s="41"/>
      <c r="P2284" s="41"/>
      <c r="Q2284" s="41"/>
      <c r="R2284" s="41"/>
      <c r="S2284" s="41"/>
      <c r="T2284" s="41"/>
      <c r="U2284" s="41"/>
      <c r="V2284" s="41"/>
      <c r="W2284" s="41"/>
      <c r="X2284" s="41"/>
      <c r="Y2284" s="41"/>
      <c r="Z2284" s="41"/>
      <c r="AA2284" s="41"/>
      <c r="AB2284" s="41"/>
      <c r="AC2284" s="41"/>
      <c r="AD2284" s="41"/>
      <c r="AE2284" s="41"/>
      <c r="AF2284" s="41"/>
      <c r="AG2284" s="41"/>
      <c r="AH2284" s="41"/>
      <c r="AI2284" s="41"/>
      <c r="AJ2284" s="41"/>
      <c r="AK2284" s="41"/>
      <c r="AL2284" s="41"/>
      <c r="AM2284" s="41"/>
      <c r="AN2284" s="41"/>
    </row>
    <row r="2285" ht="12.75" customHeight="1">
      <c r="A2285" s="296" t="s">
        <v>1144</v>
      </c>
      <c r="B2285" s="67"/>
      <c r="C2285" s="68"/>
      <c r="D2285" s="223" t="s">
        <v>1368</v>
      </c>
      <c r="E2285" s="129"/>
      <c r="F2285" s="225">
        <v>4.0</v>
      </c>
      <c r="G2285" s="29"/>
      <c r="H2285" s="29"/>
      <c r="I2285" s="29"/>
      <c r="J2285" s="61"/>
      <c r="K2285" s="41"/>
      <c r="L2285" s="41"/>
      <c r="M2285" s="41"/>
      <c r="N2285" s="41"/>
      <c r="O2285" s="41"/>
      <c r="P2285" s="41"/>
      <c r="Q2285" s="41"/>
      <c r="R2285" s="41"/>
      <c r="S2285" s="41"/>
      <c r="T2285" s="41"/>
      <c r="U2285" s="41"/>
      <c r="V2285" s="41"/>
      <c r="W2285" s="41"/>
      <c r="X2285" s="41"/>
      <c r="Y2285" s="41"/>
      <c r="Z2285" s="41"/>
      <c r="AA2285" s="41"/>
      <c r="AB2285" s="41"/>
      <c r="AC2285" s="41"/>
      <c r="AD2285" s="41"/>
      <c r="AE2285" s="41"/>
      <c r="AF2285" s="41"/>
      <c r="AG2285" s="41"/>
      <c r="AH2285" s="41"/>
      <c r="AI2285" s="41"/>
      <c r="AJ2285" s="41"/>
      <c r="AK2285" s="41"/>
      <c r="AL2285" s="41"/>
      <c r="AM2285" s="41"/>
      <c r="AN2285" s="41"/>
    </row>
    <row r="2286" ht="12.75" customHeight="1">
      <c r="A2286" s="296" t="s">
        <v>1144</v>
      </c>
      <c r="B2286" s="67"/>
      <c r="C2286" s="68"/>
      <c r="D2286" s="223" t="s">
        <v>1369</v>
      </c>
      <c r="E2286" s="129"/>
      <c r="F2286" s="225">
        <v>1.0</v>
      </c>
      <c r="G2286" s="29"/>
      <c r="H2286" s="29"/>
      <c r="I2286" s="29"/>
      <c r="J2286" s="61"/>
      <c r="K2286" s="41"/>
      <c r="L2286" s="41"/>
      <c r="M2286" s="41"/>
      <c r="N2286" s="41"/>
      <c r="O2286" s="41"/>
      <c r="P2286" s="41"/>
      <c r="Q2286" s="41"/>
      <c r="R2286" s="41"/>
      <c r="S2286" s="41"/>
      <c r="T2286" s="41"/>
      <c r="U2286" s="41"/>
      <c r="V2286" s="41"/>
      <c r="W2286" s="41"/>
      <c r="X2286" s="41"/>
      <c r="Y2286" s="41"/>
      <c r="Z2286" s="41"/>
      <c r="AA2286" s="41"/>
      <c r="AB2286" s="41"/>
      <c r="AC2286" s="41"/>
      <c r="AD2286" s="41"/>
      <c r="AE2286" s="41"/>
      <c r="AF2286" s="41"/>
      <c r="AG2286" s="41"/>
      <c r="AH2286" s="41"/>
      <c r="AI2286" s="41"/>
      <c r="AJ2286" s="41"/>
      <c r="AK2286" s="41"/>
      <c r="AL2286" s="41"/>
      <c r="AM2286" s="41"/>
      <c r="AN2286" s="41"/>
    </row>
    <row r="2287" ht="12.75" customHeight="1">
      <c r="A2287" s="296" t="s">
        <v>1144</v>
      </c>
      <c r="B2287" s="67"/>
      <c r="C2287" s="68"/>
      <c r="D2287" s="223" t="s">
        <v>1370</v>
      </c>
      <c r="E2287" s="129"/>
      <c r="F2287" s="225">
        <v>2.0</v>
      </c>
      <c r="G2287" s="29"/>
      <c r="H2287" s="29"/>
      <c r="I2287" s="29"/>
      <c r="J2287" s="61"/>
      <c r="K2287" s="41"/>
      <c r="L2287" s="41"/>
      <c r="M2287" s="41"/>
      <c r="N2287" s="41"/>
      <c r="O2287" s="41"/>
      <c r="P2287" s="41"/>
      <c r="Q2287" s="41"/>
      <c r="R2287" s="41"/>
      <c r="S2287" s="41"/>
      <c r="T2287" s="41"/>
      <c r="U2287" s="41"/>
      <c r="V2287" s="41"/>
      <c r="W2287" s="41"/>
      <c r="X2287" s="41"/>
      <c r="Y2287" s="41"/>
      <c r="Z2287" s="41"/>
      <c r="AA2287" s="41"/>
      <c r="AB2287" s="41"/>
      <c r="AC2287" s="41"/>
      <c r="AD2287" s="41"/>
      <c r="AE2287" s="41"/>
      <c r="AF2287" s="41"/>
      <c r="AG2287" s="41"/>
      <c r="AH2287" s="41"/>
      <c r="AI2287" s="41"/>
      <c r="AJ2287" s="41"/>
      <c r="AK2287" s="41"/>
      <c r="AL2287" s="41"/>
      <c r="AM2287" s="41"/>
      <c r="AN2287" s="41"/>
    </row>
    <row r="2288" ht="12.75" customHeight="1">
      <c r="A2288" s="296" t="s">
        <v>1144</v>
      </c>
      <c r="B2288" s="67"/>
      <c r="C2288" s="68"/>
      <c r="D2288" s="223" t="s">
        <v>1371</v>
      </c>
      <c r="E2288" s="129"/>
      <c r="F2288" s="225">
        <v>22.0</v>
      </c>
      <c r="G2288" s="29"/>
      <c r="H2288" s="29"/>
      <c r="I2288" s="29"/>
      <c r="J2288" s="61"/>
      <c r="K2288" s="41"/>
      <c r="L2288" s="41"/>
      <c r="M2288" s="41"/>
      <c r="N2288" s="41"/>
      <c r="O2288" s="41"/>
      <c r="P2288" s="41"/>
      <c r="Q2288" s="41"/>
      <c r="R2288" s="41"/>
      <c r="S2288" s="41"/>
      <c r="T2288" s="41"/>
      <c r="U2288" s="41"/>
      <c r="V2288" s="41"/>
      <c r="W2288" s="41"/>
      <c r="X2288" s="41"/>
      <c r="Y2288" s="41"/>
      <c r="Z2288" s="41"/>
      <c r="AA2288" s="41"/>
      <c r="AB2288" s="41"/>
      <c r="AC2288" s="41"/>
      <c r="AD2288" s="41"/>
      <c r="AE2288" s="41"/>
      <c r="AF2288" s="41"/>
      <c r="AG2288" s="41"/>
      <c r="AH2288" s="41"/>
      <c r="AI2288" s="41"/>
      <c r="AJ2288" s="41"/>
      <c r="AK2288" s="41"/>
      <c r="AL2288" s="41"/>
      <c r="AM2288" s="41"/>
      <c r="AN2288" s="41"/>
    </row>
    <row r="2289" ht="12.75" customHeight="1">
      <c r="A2289" s="296" t="s">
        <v>1144</v>
      </c>
      <c r="B2289" s="67"/>
      <c r="C2289" s="68"/>
      <c r="D2289" s="223" t="s">
        <v>1372</v>
      </c>
      <c r="E2289" s="129"/>
      <c r="F2289" s="225">
        <v>2.0</v>
      </c>
      <c r="G2289" s="29"/>
      <c r="H2289" s="29"/>
      <c r="I2289" s="29"/>
      <c r="J2289" s="61"/>
      <c r="K2289" s="41"/>
      <c r="L2289" s="41"/>
      <c r="M2289" s="41"/>
      <c r="N2289" s="41"/>
      <c r="O2289" s="41"/>
      <c r="P2289" s="41"/>
      <c r="Q2289" s="41"/>
      <c r="R2289" s="41"/>
      <c r="S2289" s="41"/>
      <c r="T2289" s="41"/>
      <c r="U2289" s="41"/>
      <c r="V2289" s="41"/>
      <c r="W2289" s="41"/>
      <c r="X2289" s="41"/>
      <c r="Y2289" s="41"/>
      <c r="Z2289" s="41"/>
      <c r="AA2289" s="41"/>
      <c r="AB2289" s="41"/>
      <c r="AC2289" s="41"/>
      <c r="AD2289" s="41"/>
      <c r="AE2289" s="41"/>
      <c r="AF2289" s="41"/>
      <c r="AG2289" s="41"/>
      <c r="AH2289" s="41"/>
      <c r="AI2289" s="41"/>
      <c r="AJ2289" s="41"/>
      <c r="AK2289" s="41"/>
      <c r="AL2289" s="41"/>
      <c r="AM2289" s="41"/>
      <c r="AN2289" s="41"/>
    </row>
    <row r="2290" ht="12.75" customHeight="1">
      <c r="A2290" s="296" t="s">
        <v>1144</v>
      </c>
      <c r="B2290" s="67"/>
      <c r="C2290" s="68"/>
      <c r="D2290" s="223" t="s">
        <v>1373</v>
      </c>
      <c r="E2290" s="129"/>
      <c r="F2290" s="225">
        <v>2.0</v>
      </c>
      <c r="G2290" s="29"/>
      <c r="H2290" s="29"/>
      <c r="I2290" s="29"/>
      <c r="J2290" s="61"/>
      <c r="K2290" s="41"/>
      <c r="L2290" s="41"/>
      <c r="M2290" s="41"/>
      <c r="N2290" s="41"/>
      <c r="O2290" s="41"/>
      <c r="P2290" s="41"/>
      <c r="Q2290" s="41"/>
      <c r="R2290" s="41"/>
      <c r="S2290" s="41"/>
      <c r="T2290" s="41"/>
      <c r="U2290" s="41"/>
      <c r="V2290" s="41"/>
      <c r="W2290" s="41"/>
      <c r="X2290" s="41"/>
      <c r="Y2290" s="41"/>
      <c r="Z2290" s="41"/>
      <c r="AA2290" s="41"/>
      <c r="AB2290" s="41"/>
      <c r="AC2290" s="41"/>
      <c r="AD2290" s="41"/>
      <c r="AE2290" s="41"/>
      <c r="AF2290" s="41"/>
      <c r="AG2290" s="41"/>
      <c r="AH2290" s="41"/>
      <c r="AI2290" s="41"/>
      <c r="AJ2290" s="41"/>
      <c r="AK2290" s="41"/>
      <c r="AL2290" s="41"/>
      <c r="AM2290" s="41"/>
      <c r="AN2290" s="41"/>
    </row>
    <row r="2291" ht="12.75" customHeight="1">
      <c r="A2291" s="296" t="s">
        <v>1144</v>
      </c>
      <c r="B2291" s="67"/>
      <c r="C2291" s="68"/>
      <c r="D2291" s="223" t="s">
        <v>1374</v>
      </c>
      <c r="E2291" s="129"/>
      <c r="F2291" s="225">
        <v>1.0</v>
      </c>
      <c r="G2291" s="29"/>
      <c r="H2291" s="29"/>
      <c r="I2291" s="29"/>
      <c r="J2291" s="61"/>
      <c r="K2291" s="41"/>
      <c r="L2291" s="41"/>
      <c r="M2291" s="41"/>
      <c r="N2291" s="41"/>
      <c r="O2291" s="41"/>
      <c r="P2291" s="41"/>
      <c r="Q2291" s="41"/>
      <c r="R2291" s="41"/>
      <c r="S2291" s="41"/>
      <c r="T2291" s="41"/>
      <c r="U2291" s="41"/>
      <c r="V2291" s="41"/>
      <c r="W2291" s="41"/>
      <c r="X2291" s="41"/>
      <c r="Y2291" s="41"/>
      <c r="Z2291" s="41"/>
      <c r="AA2291" s="41"/>
      <c r="AB2291" s="41"/>
      <c r="AC2291" s="41"/>
      <c r="AD2291" s="41"/>
      <c r="AE2291" s="41"/>
      <c r="AF2291" s="41"/>
      <c r="AG2291" s="41"/>
      <c r="AH2291" s="41"/>
      <c r="AI2291" s="41"/>
      <c r="AJ2291" s="41"/>
      <c r="AK2291" s="41"/>
      <c r="AL2291" s="41"/>
      <c r="AM2291" s="41"/>
      <c r="AN2291" s="41"/>
    </row>
    <row r="2292" ht="12.75" customHeight="1">
      <c r="A2292" s="296" t="s">
        <v>1144</v>
      </c>
      <c r="B2292" s="67"/>
      <c r="C2292" s="68"/>
      <c r="D2292" s="223" t="s">
        <v>1375</v>
      </c>
      <c r="E2292" s="129"/>
      <c r="F2292" s="225">
        <v>3.0</v>
      </c>
      <c r="G2292" s="29"/>
      <c r="H2292" s="29"/>
      <c r="I2292" s="29"/>
      <c r="J2292" s="61"/>
      <c r="K2292" s="41"/>
      <c r="L2292" s="41"/>
      <c r="M2292" s="41"/>
      <c r="N2292" s="41"/>
      <c r="O2292" s="41"/>
      <c r="P2292" s="41"/>
      <c r="Q2292" s="41"/>
      <c r="R2292" s="41"/>
      <c r="S2292" s="41"/>
      <c r="T2292" s="41"/>
      <c r="U2292" s="41"/>
      <c r="V2292" s="41"/>
      <c r="W2292" s="41"/>
      <c r="X2292" s="41"/>
      <c r="Y2292" s="41"/>
      <c r="Z2292" s="41"/>
      <c r="AA2292" s="41"/>
      <c r="AB2292" s="41"/>
      <c r="AC2292" s="41"/>
      <c r="AD2292" s="41"/>
      <c r="AE2292" s="41"/>
      <c r="AF2292" s="41"/>
      <c r="AG2292" s="41"/>
      <c r="AH2292" s="41"/>
      <c r="AI2292" s="41"/>
      <c r="AJ2292" s="41"/>
      <c r="AK2292" s="41"/>
      <c r="AL2292" s="41"/>
      <c r="AM2292" s="41"/>
      <c r="AN2292" s="41"/>
    </row>
    <row r="2293" ht="12.75" customHeight="1">
      <c r="A2293" s="296" t="s">
        <v>1144</v>
      </c>
      <c r="B2293" s="67"/>
      <c r="C2293" s="68"/>
      <c r="D2293" s="223" t="s">
        <v>1376</v>
      </c>
      <c r="E2293" s="129"/>
      <c r="F2293" s="225">
        <v>7.0</v>
      </c>
      <c r="G2293" s="29"/>
      <c r="H2293" s="29"/>
      <c r="I2293" s="29"/>
      <c r="J2293" s="61"/>
      <c r="K2293" s="41"/>
      <c r="L2293" s="41"/>
      <c r="M2293" s="41"/>
      <c r="N2293" s="41"/>
      <c r="O2293" s="41"/>
      <c r="P2293" s="41"/>
      <c r="Q2293" s="41"/>
      <c r="R2293" s="41"/>
      <c r="S2293" s="41"/>
      <c r="T2293" s="41"/>
      <c r="U2293" s="41"/>
      <c r="V2293" s="41"/>
      <c r="W2293" s="41"/>
      <c r="X2293" s="41"/>
      <c r="Y2293" s="41"/>
      <c r="Z2293" s="41"/>
      <c r="AA2293" s="41"/>
      <c r="AB2293" s="41"/>
      <c r="AC2293" s="41"/>
      <c r="AD2293" s="41"/>
      <c r="AE2293" s="41"/>
      <c r="AF2293" s="41"/>
      <c r="AG2293" s="41"/>
      <c r="AH2293" s="41"/>
      <c r="AI2293" s="41"/>
      <c r="AJ2293" s="41"/>
      <c r="AK2293" s="41"/>
      <c r="AL2293" s="41"/>
      <c r="AM2293" s="41"/>
      <c r="AN2293" s="41"/>
    </row>
    <row r="2294" ht="12.75" customHeight="1">
      <c r="A2294" s="296" t="s">
        <v>1144</v>
      </c>
      <c r="B2294" s="67"/>
      <c r="C2294" s="68"/>
      <c r="D2294" s="223" t="s">
        <v>1377</v>
      </c>
      <c r="E2294" s="129"/>
      <c r="F2294" s="225">
        <v>1.0</v>
      </c>
      <c r="G2294" s="29"/>
      <c r="H2294" s="29"/>
      <c r="I2294" s="29"/>
      <c r="J2294" s="61"/>
      <c r="K2294" s="41"/>
      <c r="L2294" s="41"/>
      <c r="M2294" s="41"/>
      <c r="N2294" s="41"/>
      <c r="O2294" s="41"/>
      <c r="P2294" s="41"/>
      <c r="Q2294" s="41"/>
      <c r="R2294" s="41"/>
      <c r="S2294" s="41"/>
      <c r="T2294" s="41"/>
      <c r="U2294" s="41"/>
      <c r="V2294" s="41"/>
      <c r="W2294" s="41"/>
      <c r="X2294" s="41"/>
      <c r="Y2294" s="41"/>
      <c r="Z2294" s="41"/>
      <c r="AA2294" s="41"/>
      <c r="AB2294" s="41"/>
      <c r="AC2294" s="41"/>
      <c r="AD2294" s="41"/>
      <c r="AE2294" s="41"/>
      <c r="AF2294" s="41"/>
      <c r="AG2294" s="41"/>
      <c r="AH2294" s="41"/>
      <c r="AI2294" s="41"/>
      <c r="AJ2294" s="41"/>
      <c r="AK2294" s="41"/>
      <c r="AL2294" s="41"/>
      <c r="AM2294" s="41"/>
      <c r="AN2294" s="41"/>
    </row>
    <row r="2295" ht="12.75" customHeight="1">
      <c r="A2295" s="296" t="s">
        <v>1144</v>
      </c>
      <c r="B2295" s="67"/>
      <c r="C2295" s="68"/>
      <c r="D2295" s="223" t="s">
        <v>1378</v>
      </c>
      <c r="E2295" s="129"/>
      <c r="F2295" s="225">
        <v>1.0</v>
      </c>
      <c r="G2295" s="29"/>
      <c r="H2295" s="29"/>
      <c r="I2295" s="29"/>
      <c r="J2295" s="61"/>
      <c r="K2295" s="41"/>
      <c r="L2295" s="41"/>
      <c r="M2295" s="41"/>
      <c r="N2295" s="41"/>
      <c r="O2295" s="41"/>
      <c r="P2295" s="41"/>
      <c r="Q2295" s="41"/>
      <c r="R2295" s="41"/>
      <c r="S2295" s="41"/>
      <c r="T2295" s="41"/>
      <c r="U2295" s="41"/>
      <c r="V2295" s="41"/>
      <c r="W2295" s="41"/>
      <c r="X2295" s="41"/>
      <c r="Y2295" s="41"/>
      <c r="Z2295" s="41"/>
      <c r="AA2295" s="41"/>
      <c r="AB2295" s="41"/>
      <c r="AC2295" s="41"/>
      <c r="AD2295" s="41"/>
      <c r="AE2295" s="41"/>
      <c r="AF2295" s="41"/>
      <c r="AG2295" s="41"/>
      <c r="AH2295" s="41"/>
      <c r="AI2295" s="41"/>
      <c r="AJ2295" s="41"/>
      <c r="AK2295" s="41"/>
      <c r="AL2295" s="41"/>
      <c r="AM2295" s="41"/>
      <c r="AN2295" s="41"/>
    </row>
    <row r="2296" ht="12.75" customHeight="1">
      <c r="A2296" s="296" t="s">
        <v>1144</v>
      </c>
      <c r="B2296" s="67"/>
      <c r="C2296" s="68"/>
      <c r="D2296" s="223" t="s">
        <v>1379</v>
      </c>
      <c r="E2296" s="129"/>
      <c r="F2296" s="225">
        <v>3.0</v>
      </c>
      <c r="G2296" s="29"/>
      <c r="H2296" s="29"/>
      <c r="I2296" s="29"/>
      <c r="J2296" s="61"/>
      <c r="K2296" s="41"/>
      <c r="L2296" s="41"/>
      <c r="M2296" s="41"/>
      <c r="N2296" s="41"/>
      <c r="O2296" s="41"/>
      <c r="P2296" s="41"/>
      <c r="Q2296" s="41"/>
      <c r="R2296" s="41"/>
      <c r="S2296" s="41"/>
      <c r="T2296" s="41"/>
      <c r="U2296" s="41"/>
      <c r="V2296" s="41"/>
      <c r="W2296" s="41"/>
      <c r="X2296" s="41"/>
      <c r="Y2296" s="41"/>
      <c r="Z2296" s="41"/>
      <c r="AA2296" s="41"/>
      <c r="AB2296" s="41"/>
      <c r="AC2296" s="41"/>
      <c r="AD2296" s="41"/>
      <c r="AE2296" s="41"/>
      <c r="AF2296" s="41"/>
      <c r="AG2296" s="41"/>
      <c r="AH2296" s="41"/>
      <c r="AI2296" s="41"/>
      <c r="AJ2296" s="41"/>
      <c r="AK2296" s="41"/>
      <c r="AL2296" s="41"/>
      <c r="AM2296" s="41"/>
      <c r="AN2296" s="41"/>
    </row>
    <row r="2297" ht="12.75" customHeight="1">
      <c r="A2297" s="296" t="s">
        <v>1144</v>
      </c>
      <c r="B2297" s="67"/>
      <c r="C2297" s="68"/>
      <c r="D2297" s="223" t="s">
        <v>1380</v>
      </c>
      <c r="E2297" s="129"/>
      <c r="F2297" s="225">
        <v>1.0</v>
      </c>
      <c r="G2297" s="29"/>
      <c r="H2297" s="29"/>
      <c r="I2297" s="29"/>
      <c r="J2297" s="61"/>
      <c r="K2297" s="41"/>
      <c r="L2297" s="41"/>
      <c r="M2297" s="41"/>
      <c r="N2297" s="41"/>
      <c r="O2297" s="41"/>
      <c r="P2297" s="41"/>
      <c r="Q2297" s="41"/>
      <c r="R2297" s="41"/>
      <c r="S2297" s="41"/>
      <c r="T2297" s="41"/>
      <c r="U2297" s="41"/>
      <c r="V2297" s="41"/>
      <c r="W2297" s="41"/>
      <c r="X2297" s="41"/>
      <c r="Y2297" s="41"/>
      <c r="Z2297" s="41"/>
      <c r="AA2297" s="41"/>
      <c r="AB2297" s="41"/>
      <c r="AC2297" s="41"/>
      <c r="AD2297" s="41"/>
      <c r="AE2297" s="41"/>
      <c r="AF2297" s="41"/>
      <c r="AG2297" s="41"/>
      <c r="AH2297" s="41"/>
      <c r="AI2297" s="41"/>
      <c r="AJ2297" s="41"/>
      <c r="AK2297" s="41"/>
      <c r="AL2297" s="41"/>
      <c r="AM2297" s="41"/>
      <c r="AN2297" s="41"/>
    </row>
    <row r="2298" ht="12.75" customHeight="1">
      <c r="A2298" s="296" t="s">
        <v>1144</v>
      </c>
      <c r="B2298" s="67"/>
      <c r="C2298" s="68"/>
      <c r="D2298" s="223" t="s">
        <v>1381</v>
      </c>
      <c r="E2298" s="129"/>
      <c r="F2298" s="225">
        <v>2.0</v>
      </c>
      <c r="G2298" s="29"/>
      <c r="H2298" s="29"/>
      <c r="I2298" s="29"/>
      <c r="J2298" s="61"/>
      <c r="K2298" s="41"/>
      <c r="L2298" s="41"/>
      <c r="M2298" s="41"/>
      <c r="N2298" s="41"/>
      <c r="O2298" s="41"/>
      <c r="P2298" s="41"/>
      <c r="Q2298" s="41"/>
      <c r="R2298" s="41"/>
      <c r="S2298" s="41"/>
      <c r="T2298" s="41"/>
      <c r="U2298" s="41"/>
      <c r="V2298" s="41"/>
      <c r="W2298" s="41"/>
      <c r="X2298" s="41"/>
      <c r="Y2298" s="41"/>
      <c r="Z2298" s="41"/>
      <c r="AA2298" s="41"/>
      <c r="AB2298" s="41"/>
      <c r="AC2298" s="41"/>
      <c r="AD2298" s="41"/>
      <c r="AE2298" s="41"/>
      <c r="AF2298" s="41"/>
      <c r="AG2298" s="41"/>
      <c r="AH2298" s="41"/>
      <c r="AI2298" s="41"/>
      <c r="AJ2298" s="41"/>
      <c r="AK2298" s="41"/>
      <c r="AL2298" s="41"/>
      <c r="AM2298" s="41"/>
      <c r="AN2298" s="41"/>
    </row>
    <row r="2299" ht="12.75" customHeight="1">
      <c r="A2299" s="296" t="s">
        <v>1144</v>
      </c>
      <c r="B2299" s="67"/>
      <c r="C2299" s="68"/>
      <c r="D2299" s="223" t="s">
        <v>1382</v>
      </c>
      <c r="E2299" s="129"/>
      <c r="F2299" s="225">
        <v>4.0</v>
      </c>
      <c r="G2299" s="29"/>
      <c r="H2299" s="29"/>
      <c r="I2299" s="29"/>
      <c r="J2299" s="61"/>
      <c r="K2299" s="41"/>
      <c r="L2299" s="41"/>
      <c r="M2299" s="41"/>
      <c r="N2299" s="41"/>
      <c r="O2299" s="41"/>
      <c r="P2299" s="41"/>
      <c r="Q2299" s="41"/>
      <c r="R2299" s="41"/>
      <c r="S2299" s="41"/>
      <c r="T2299" s="41"/>
      <c r="U2299" s="41"/>
      <c r="V2299" s="41"/>
      <c r="W2299" s="41"/>
      <c r="X2299" s="41"/>
      <c r="Y2299" s="41"/>
      <c r="Z2299" s="41"/>
      <c r="AA2299" s="41"/>
      <c r="AB2299" s="41"/>
      <c r="AC2299" s="41"/>
      <c r="AD2299" s="41"/>
      <c r="AE2299" s="41"/>
      <c r="AF2299" s="41"/>
      <c r="AG2299" s="41"/>
      <c r="AH2299" s="41"/>
      <c r="AI2299" s="41"/>
      <c r="AJ2299" s="41"/>
      <c r="AK2299" s="41"/>
      <c r="AL2299" s="41"/>
      <c r="AM2299" s="41"/>
      <c r="AN2299" s="41"/>
    </row>
    <row r="2300" ht="12.75" customHeight="1">
      <c r="A2300" s="296" t="s">
        <v>1144</v>
      </c>
      <c r="B2300" s="67"/>
      <c r="C2300" s="68"/>
      <c r="D2300" s="223" t="s">
        <v>1383</v>
      </c>
      <c r="E2300" s="129"/>
      <c r="F2300" s="225">
        <v>2.0</v>
      </c>
      <c r="G2300" s="29"/>
      <c r="H2300" s="29"/>
      <c r="I2300" s="29"/>
      <c r="J2300" s="61"/>
      <c r="K2300" s="41"/>
      <c r="L2300" s="41"/>
      <c r="M2300" s="41"/>
      <c r="N2300" s="41"/>
      <c r="O2300" s="41"/>
      <c r="P2300" s="41"/>
      <c r="Q2300" s="41"/>
      <c r="R2300" s="41"/>
      <c r="S2300" s="41"/>
      <c r="T2300" s="41"/>
      <c r="U2300" s="41"/>
      <c r="V2300" s="41"/>
      <c r="W2300" s="41"/>
      <c r="X2300" s="41"/>
      <c r="Y2300" s="41"/>
      <c r="Z2300" s="41"/>
      <c r="AA2300" s="41"/>
      <c r="AB2300" s="41"/>
      <c r="AC2300" s="41"/>
      <c r="AD2300" s="41"/>
      <c r="AE2300" s="41"/>
      <c r="AF2300" s="41"/>
      <c r="AG2300" s="41"/>
      <c r="AH2300" s="41"/>
      <c r="AI2300" s="41"/>
      <c r="AJ2300" s="41"/>
      <c r="AK2300" s="41"/>
      <c r="AL2300" s="41"/>
      <c r="AM2300" s="41"/>
      <c r="AN2300" s="41"/>
    </row>
    <row r="2301" ht="12.75" customHeight="1">
      <c r="A2301" s="296" t="s">
        <v>1144</v>
      </c>
      <c r="B2301" s="67"/>
      <c r="C2301" s="68"/>
      <c r="D2301" s="223" t="s">
        <v>1384</v>
      </c>
      <c r="E2301" s="129"/>
      <c r="F2301" s="225">
        <v>3.0</v>
      </c>
      <c r="G2301" s="29"/>
      <c r="H2301" s="29"/>
      <c r="I2301" s="29"/>
      <c r="J2301" s="61"/>
      <c r="K2301" s="41"/>
      <c r="L2301" s="41"/>
      <c r="M2301" s="41"/>
      <c r="N2301" s="41"/>
      <c r="O2301" s="41"/>
      <c r="P2301" s="41"/>
      <c r="Q2301" s="41"/>
      <c r="R2301" s="41"/>
      <c r="S2301" s="41"/>
      <c r="T2301" s="41"/>
      <c r="U2301" s="41"/>
      <c r="V2301" s="41"/>
      <c r="W2301" s="41"/>
      <c r="X2301" s="41"/>
      <c r="Y2301" s="41"/>
      <c r="Z2301" s="41"/>
      <c r="AA2301" s="41"/>
      <c r="AB2301" s="41"/>
      <c r="AC2301" s="41"/>
      <c r="AD2301" s="41"/>
      <c r="AE2301" s="41"/>
      <c r="AF2301" s="41"/>
      <c r="AG2301" s="41"/>
      <c r="AH2301" s="41"/>
      <c r="AI2301" s="41"/>
      <c r="AJ2301" s="41"/>
      <c r="AK2301" s="41"/>
      <c r="AL2301" s="41"/>
      <c r="AM2301" s="41"/>
      <c r="AN2301" s="41"/>
    </row>
    <row r="2302" ht="12.75" customHeight="1">
      <c r="A2302" s="296" t="s">
        <v>1144</v>
      </c>
      <c r="B2302" s="67"/>
      <c r="C2302" s="68"/>
      <c r="D2302" s="223" t="s">
        <v>1385</v>
      </c>
      <c r="E2302" s="129"/>
      <c r="F2302" s="225">
        <v>2.0</v>
      </c>
      <c r="G2302" s="29"/>
      <c r="H2302" s="29"/>
      <c r="I2302" s="29"/>
      <c r="J2302" s="61"/>
      <c r="K2302" s="41"/>
      <c r="L2302" s="41"/>
      <c r="M2302" s="41"/>
      <c r="N2302" s="41"/>
      <c r="O2302" s="41"/>
      <c r="P2302" s="41"/>
      <c r="Q2302" s="41"/>
      <c r="R2302" s="41"/>
      <c r="S2302" s="41"/>
      <c r="T2302" s="41"/>
      <c r="U2302" s="41"/>
      <c r="V2302" s="41"/>
      <c r="W2302" s="41"/>
      <c r="X2302" s="41"/>
      <c r="Y2302" s="41"/>
      <c r="Z2302" s="41"/>
      <c r="AA2302" s="41"/>
      <c r="AB2302" s="41"/>
      <c r="AC2302" s="41"/>
      <c r="AD2302" s="41"/>
      <c r="AE2302" s="41"/>
      <c r="AF2302" s="41"/>
      <c r="AG2302" s="41"/>
      <c r="AH2302" s="41"/>
      <c r="AI2302" s="41"/>
      <c r="AJ2302" s="41"/>
      <c r="AK2302" s="41"/>
      <c r="AL2302" s="41"/>
      <c r="AM2302" s="41"/>
      <c r="AN2302" s="41"/>
    </row>
    <row r="2303" ht="12.75" customHeight="1">
      <c r="A2303" s="296" t="s">
        <v>1144</v>
      </c>
      <c r="B2303" s="67"/>
      <c r="C2303" s="68"/>
      <c r="D2303" s="223" t="s">
        <v>1386</v>
      </c>
      <c r="E2303" s="129"/>
      <c r="F2303" s="225">
        <v>5.0</v>
      </c>
      <c r="G2303" s="29"/>
      <c r="H2303" s="29"/>
      <c r="I2303" s="29"/>
      <c r="J2303" s="61"/>
      <c r="K2303" s="41"/>
      <c r="L2303" s="41"/>
      <c r="M2303" s="41"/>
      <c r="N2303" s="41"/>
      <c r="O2303" s="41"/>
      <c r="P2303" s="41"/>
      <c r="Q2303" s="41"/>
      <c r="R2303" s="41"/>
      <c r="S2303" s="41"/>
      <c r="T2303" s="41"/>
      <c r="U2303" s="41"/>
      <c r="V2303" s="41"/>
      <c r="W2303" s="41"/>
      <c r="X2303" s="41"/>
      <c r="Y2303" s="41"/>
      <c r="Z2303" s="41"/>
      <c r="AA2303" s="41"/>
      <c r="AB2303" s="41"/>
      <c r="AC2303" s="41"/>
      <c r="AD2303" s="41"/>
      <c r="AE2303" s="41"/>
      <c r="AF2303" s="41"/>
      <c r="AG2303" s="41"/>
      <c r="AH2303" s="41"/>
      <c r="AI2303" s="41"/>
      <c r="AJ2303" s="41"/>
      <c r="AK2303" s="41"/>
      <c r="AL2303" s="41"/>
      <c r="AM2303" s="41"/>
      <c r="AN2303" s="41"/>
    </row>
    <row r="2304" ht="12.75" customHeight="1">
      <c r="A2304" s="296" t="s">
        <v>1144</v>
      </c>
      <c r="B2304" s="67"/>
      <c r="C2304" s="68"/>
      <c r="D2304" s="223" t="s">
        <v>1387</v>
      </c>
      <c r="E2304" s="129"/>
      <c r="F2304" s="225">
        <v>4.0</v>
      </c>
      <c r="G2304" s="29"/>
      <c r="H2304" s="29"/>
      <c r="I2304" s="29"/>
      <c r="J2304" s="61"/>
      <c r="K2304" s="41"/>
      <c r="L2304" s="41"/>
      <c r="M2304" s="41"/>
      <c r="N2304" s="41"/>
      <c r="O2304" s="41"/>
      <c r="P2304" s="41"/>
      <c r="Q2304" s="41"/>
      <c r="R2304" s="41"/>
      <c r="S2304" s="41"/>
      <c r="T2304" s="41"/>
      <c r="U2304" s="41"/>
      <c r="V2304" s="41"/>
      <c r="W2304" s="41"/>
      <c r="X2304" s="41"/>
      <c r="Y2304" s="41"/>
      <c r="Z2304" s="41"/>
      <c r="AA2304" s="41"/>
      <c r="AB2304" s="41"/>
      <c r="AC2304" s="41"/>
      <c r="AD2304" s="41"/>
      <c r="AE2304" s="41"/>
      <c r="AF2304" s="41"/>
      <c r="AG2304" s="41"/>
      <c r="AH2304" s="41"/>
      <c r="AI2304" s="41"/>
      <c r="AJ2304" s="41"/>
      <c r="AK2304" s="41"/>
      <c r="AL2304" s="41"/>
      <c r="AM2304" s="41"/>
      <c r="AN2304" s="41"/>
    </row>
    <row r="2305" ht="12.75" customHeight="1">
      <c r="A2305" s="296" t="s">
        <v>1144</v>
      </c>
      <c r="B2305" s="67"/>
      <c r="C2305" s="68"/>
      <c r="D2305" s="223" t="s">
        <v>1388</v>
      </c>
      <c r="E2305" s="129"/>
      <c r="F2305" s="225">
        <v>7.0</v>
      </c>
      <c r="G2305" s="29"/>
      <c r="H2305" s="29"/>
      <c r="I2305" s="29"/>
      <c r="J2305" s="61"/>
      <c r="K2305" s="41"/>
      <c r="L2305" s="41"/>
      <c r="M2305" s="41"/>
      <c r="N2305" s="41"/>
      <c r="O2305" s="41"/>
      <c r="P2305" s="41"/>
      <c r="Q2305" s="41"/>
      <c r="R2305" s="41"/>
      <c r="S2305" s="41"/>
      <c r="T2305" s="41"/>
      <c r="U2305" s="41"/>
      <c r="V2305" s="41"/>
      <c r="W2305" s="41"/>
      <c r="X2305" s="41"/>
      <c r="Y2305" s="41"/>
      <c r="Z2305" s="41"/>
      <c r="AA2305" s="41"/>
      <c r="AB2305" s="41"/>
      <c r="AC2305" s="41"/>
      <c r="AD2305" s="41"/>
      <c r="AE2305" s="41"/>
      <c r="AF2305" s="41"/>
      <c r="AG2305" s="41"/>
      <c r="AH2305" s="41"/>
      <c r="AI2305" s="41"/>
      <c r="AJ2305" s="41"/>
      <c r="AK2305" s="41"/>
      <c r="AL2305" s="41"/>
      <c r="AM2305" s="41"/>
      <c r="AN2305" s="41"/>
    </row>
    <row r="2306" ht="12.75" customHeight="1">
      <c r="A2306" s="296" t="s">
        <v>1144</v>
      </c>
      <c r="B2306" s="67"/>
      <c r="C2306" s="68"/>
      <c r="D2306" s="223" t="s">
        <v>1389</v>
      </c>
      <c r="E2306" s="224" t="s">
        <v>1390</v>
      </c>
      <c r="F2306" s="225">
        <v>5.0</v>
      </c>
      <c r="G2306" s="29"/>
      <c r="H2306" s="29"/>
      <c r="I2306" s="29"/>
      <c r="J2306" s="61"/>
      <c r="K2306" s="41"/>
      <c r="L2306" s="41"/>
      <c r="M2306" s="41"/>
      <c r="N2306" s="41"/>
      <c r="O2306" s="41"/>
      <c r="P2306" s="41"/>
      <c r="Q2306" s="41"/>
      <c r="R2306" s="41"/>
      <c r="S2306" s="41"/>
      <c r="T2306" s="41"/>
      <c r="U2306" s="41"/>
      <c r="V2306" s="41"/>
      <c r="W2306" s="41"/>
      <c r="X2306" s="41"/>
      <c r="Y2306" s="41"/>
      <c r="Z2306" s="41"/>
      <c r="AA2306" s="41"/>
      <c r="AB2306" s="41"/>
      <c r="AC2306" s="41"/>
      <c r="AD2306" s="41"/>
      <c r="AE2306" s="41"/>
      <c r="AF2306" s="41"/>
      <c r="AG2306" s="41"/>
      <c r="AH2306" s="41"/>
      <c r="AI2306" s="41"/>
      <c r="AJ2306" s="41"/>
      <c r="AK2306" s="41"/>
      <c r="AL2306" s="41"/>
      <c r="AM2306" s="41"/>
      <c r="AN2306" s="41"/>
    </row>
    <row r="2307" ht="12.75" customHeight="1">
      <c r="A2307" s="296" t="s">
        <v>1144</v>
      </c>
      <c r="B2307" s="67"/>
      <c r="C2307" s="68"/>
      <c r="D2307" s="223" t="s">
        <v>1391</v>
      </c>
      <c r="E2307" s="129"/>
      <c r="F2307" s="225">
        <v>4.0</v>
      </c>
      <c r="G2307" s="29"/>
      <c r="H2307" s="29"/>
      <c r="I2307" s="29"/>
      <c r="J2307" s="61"/>
      <c r="K2307" s="41"/>
      <c r="L2307" s="41"/>
      <c r="M2307" s="41"/>
      <c r="N2307" s="41"/>
      <c r="O2307" s="41"/>
      <c r="P2307" s="41"/>
      <c r="Q2307" s="41"/>
      <c r="R2307" s="41"/>
      <c r="S2307" s="41"/>
      <c r="T2307" s="41"/>
      <c r="U2307" s="41"/>
      <c r="V2307" s="41"/>
      <c r="W2307" s="41"/>
      <c r="X2307" s="41"/>
      <c r="Y2307" s="41"/>
      <c r="Z2307" s="41"/>
      <c r="AA2307" s="41"/>
      <c r="AB2307" s="41"/>
      <c r="AC2307" s="41"/>
      <c r="AD2307" s="41"/>
      <c r="AE2307" s="41"/>
      <c r="AF2307" s="41"/>
      <c r="AG2307" s="41"/>
      <c r="AH2307" s="41"/>
      <c r="AI2307" s="41"/>
      <c r="AJ2307" s="41"/>
      <c r="AK2307" s="41"/>
      <c r="AL2307" s="41"/>
      <c r="AM2307" s="41"/>
      <c r="AN2307" s="41"/>
    </row>
    <row r="2308" ht="12.75" customHeight="1">
      <c r="A2308" s="296" t="s">
        <v>1144</v>
      </c>
      <c r="B2308" s="67"/>
      <c r="C2308" s="68"/>
      <c r="D2308" s="223" t="s">
        <v>1392</v>
      </c>
      <c r="E2308" s="129"/>
      <c r="F2308" s="225">
        <v>2.0</v>
      </c>
      <c r="G2308" s="29"/>
      <c r="H2308" s="29"/>
      <c r="I2308" s="29"/>
      <c r="J2308" s="61"/>
      <c r="K2308" s="41"/>
      <c r="L2308" s="41"/>
      <c r="M2308" s="41"/>
      <c r="N2308" s="41"/>
      <c r="O2308" s="41"/>
      <c r="P2308" s="41"/>
      <c r="Q2308" s="41"/>
      <c r="R2308" s="41"/>
      <c r="S2308" s="41"/>
      <c r="T2308" s="41"/>
      <c r="U2308" s="41"/>
      <c r="V2308" s="41"/>
      <c r="W2308" s="41"/>
      <c r="X2308" s="41"/>
      <c r="Y2308" s="41"/>
      <c r="Z2308" s="41"/>
      <c r="AA2308" s="41"/>
      <c r="AB2308" s="41"/>
      <c r="AC2308" s="41"/>
      <c r="AD2308" s="41"/>
      <c r="AE2308" s="41"/>
      <c r="AF2308" s="41"/>
      <c r="AG2308" s="41"/>
      <c r="AH2308" s="41"/>
      <c r="AI2308" s="41"/>
      <c r="AJ2308" s="41"/>
      <c r="AK2308" s="41"/>
      <c r="AL2308" s="41"/>
      <c r="AM2308" s="41"/>
      <c r="AN2308" s="41"/>
    </row>
    <row r="2309" ht="12.75" customHeight="1">
      <c r="A2309" s="296" t="s">
        <v>1144</v>
      </c>
      <c r="B2309" s="67"/>
      <c r="C2309" s="68"/>
      <c r="D2309" s="223" t="s">
        <v>1393</v>
      </c>
      <c r="E2309" s="129"/>
      <c r="F2309" s="225">
        <v>1.0</v>
      </c>
      <c r="G2309" s="29"/>
      <c r="H2309" s="29"/>
      <c r="I2309" s="29"/>
      <c r="J2309" s="61"/>
      <c r="K2309" s="41"/>
      <c r="L2309" s="41"/>
      <c r="M2309" s="41"/>
      <c r="N2309" s="41"/>
      <c r="O2309" s="41"/>
      <c r="P2309" s="41"/>
      <c r="Q2309" s="41"/>
      <c r="R2309" s="41"/>
      <c r="S2309" s="41"/>
      <c r="T2309" s="41"/>
      <c r="U2309" s="41"/>
      <c r="V2309" s="41"/>
      <c r="W2309" s="41"/>
      <c r="X2309" s="41"/>
      <c r="Y2309" s="41"/>
      <c r="Z2309" s="41"/>
      <c r="AA2309" s="41"/>
      <c r="AB2309" s="41"/>
      <c r="AC2309" s="41"/>
      <c r="AD2309" s="41"/>
      <c r="AE2309" s="41"/>
      <c r="AF2309" s="41"/>
      <c r="AG2309" s="41"/>
      <c r="AH2309" s="41"/>
      <c r="AI2309" s="41"/>
      <c r="AJ2309" s="41"/>
      <c r="AK2309" s="41"/>
      <c r="AL2309" s="41"/>
      <c r="AM2309" s="41"/>
      <c r="AN2309" s="41"/>
    </row>
    <row r="2310" ht="12.75" customHeight="1">
      <c r="A2310" s="296" t="s">
        <v>1144</v>
      </c>
      <c r="B2310" s="67"/>
      <c r="C2310" s="68"/>
      <c r="D2310" s="223" t="s">
        <v>1394</v>
      </c>
      <c r="E2310" s="129"/>
      <c r="F2310" s="225">
        <v>7.0</v>
      </c>
      <c r="G2310" s="29"/>
      <c r="H2310" s="29"/>
      <c r="I2310" s="29"/>
      <c r="J2310" s="61"/>
      <c r="K2310" s="41"/>
      <c r="L2310" s="41"/>
      <c r="M2310" s="41"/>
      <c r="N2310" s="41"/>
      <c r="O2310" s="41"/>
      <c r="P2310" s="41"/>
      <c r="Q2310" s="41"/>
      <c r="R2310" s="41"/>
      <c r="S2310" s="41"/>
      <c r="T2310" s="41"/>
      <c r="U2310" s="41"/>
      <c r="V2310" s="41"/>
      <c r="W2310" s="41"/>
      <c r="X2310" s="41"/>
      <c r="Y2310" s="41"/>
      <c r="Z2310" s="41"/>
      <c r="AA2310" s="41"/>
      <c r="AB2310" s="41"/>
      <c r="AC2310" s="41"/>
      <c r="AD2310" s="41"/>
      <c r="AE2310" s="41"/>
      <c r="AF2310" s="41"/>
      <c r="AG2310" s="41"/>
      <c r="AH2310" s="41"/>
      <c r="AI2310" s="41"/>
      <c r="AJ2310" s="41"/>
      <c r="AK2310" s="41"/>
      <c r="AL2310" s="41"/>
      <c r="AM2310" s="41"/>
      <c r="AN2310" s="41"/>
    </row>
    <row r="2311" ht="12.75" customHeight="1">
      <c r="A2311" s="296" t="s">
        <v>1144</v>
      </c>
      <c r="B2311" s="67"/>
      <c r="C2311" s="68"/>
      <c r="D2311" s="223" t="s">
        <v>1395</v>
      </c>
      <c r="E2311" s="129"/>
      <c r="F2311" s="225">
        <v>5.0</v>
      </c>
      <c r="G2311" s="29"/>
      <c r="H2311" s="29"/>
      <c r="I2311" s="29"/>
      <c r="J2311" s="61"/>
      <c r="K2311" s="41"/>
      <c r="L2311" s="41"/>
      <c r="M2311" s="41"/>
      <c r="N2311" s="41"/>
      <c r="O2311" s="41"/>
      <c r="P2311" s="41"/>
      <c r="Q2311" s="41"/>
      <c r="R2311" s="41"/>
      <c r="S2311" s="41"/>
      <c r="T2311" s="41"/>
      <c r="U2311" s="41"/>
      <c r="V2311" s="41"/>
      <c r="W2311" s="41"/>
      <c r="X2311" s="41"/>
      <c r="Y2311" s="41"/>
      <c r="Z2311" s="41"/>
      <c r="AA2311" s="41"/>
      <c r="AB2311" s="41"/>
      <c r="AC2311" s="41"/>
      <c r="AD2311" s="41"/>
      <c r="AE2311" s="41"/>
      <c r="AF2311" s="41"/>
      <c r="AG2311" s="41"/>
      <c r="AH2311" s="41"/>
      <c r="AI2311" s="41"/>
      <c r="AJ2311" s="41"/>
      <c r="AK2311" s="41"/>
      <c r="AL2311" s="41"/>
      <c r="AM2311" s="41"/>
      <c r="AN2311" s="41"/>
    </row>
    <row r="2312" ht="12.75" customHeight="1">
      <c r="A2312" s="296" t="s">
        <v>1144</v>
      </c>
      <c r="B2312" s="67"/>
      <c r="C2312" s="68"/>
      <c r="D2312" s="223" t="s">
        <v>1396</v>
      </c>
      <c r="E2312" s="129"/>
      <c r="F2312" s="225">
        <v>2.0</v>
      </c>
      <c r="G2312" s="29"/>
      <c r="H2312" s="29"/>
      <c r="I2312" s="29"/>
      <c r="J2312" s="61"/>
      <c r="K2312" s="41"/>
      <c r="L2312" s="41"/>
      <c r="M2312" s="41"/>
      <c r="N2312" s="41"/>
      <c r="O2312" s="41"/>
      <c r="P2312" s="41"/>
      <c r="Q2312" s="41"/>
      <c r="R2312" s="41"/>
      <c r="S2312" s="41"/>
      <c r="T2312" s="41"/>
      <c r="U2312" s="41"/>
      <c r="V2312" s="41"/>
      <c r="W2312" s="41"/>
      <c r="X2312" s="41"/>
      <c r="Y2312" s="41"/>
      <c r="Z2312" s="41"/>
      <c r="AA2312" s="41"/>
      <c r="AB2312" s="41"/>
      <c r="AC2312" s="41"/>
      <c r="AD2312" s="41"/>
      <c r="AE2312" s="41"/>
      <c r="AF2312" s="41"/>
      <c r="AG2312" s="41"/>
      <c r="AH2312" s="41"/>
      <c r="AI2312" s="41"/>
      <c r="AJ2312" s="41"/>
      <c r="AK2312" s="41"/>
      <c r="AL2312" s="41"/>
      <c r="AM2312" s="41"/>
      <c r="AN2312" s="41"/>
    </row>
    <row r="2313" ht="12.75" customHeight="1">
      <c r="A2313" s="296" t="s">
        <v>1144</v>
      </c>
      <c r="B2313" s="67"/>
      <c r="C2313" s="68"/>
      <c r="D2313" s="223" t="s">
        <v>1397</v>
      </c>
      <c r="E2313" s="129"/>
      <c r="F2313" s="225">
        <v>2.0</v>
      </c>
      <c r="G2313" s="29"/>
      <c r="H2313" s="29"/>
      <c r="I2313" s="29"/>
      <c r="J2313" s="61"/>
      <c r="K2313" s="41"/>
      <c r="L2313" s="41"/>
      <c r="M2313" s="41"/>
      <c r="N2313" s="41"/>
      <c r="O2313" s="41"/>
      <c r="P2313" s="41"/>
      <c r="Q2313" s="41"/>
      <c r="R2313" s="41"/>
      <c r="S2313" s="41"/>
      <c r="T2313" s="41"/>
      <c r="U2313" s="41"/>
      <c r="V2313" s="41"/>
      <c r="W2313" s="41"/>
      <c r="X2313" s="41"/>
      <c r="Y2313" s="41"/>
      <c r="Z2313" s="41"/>
      <c r="AA2313" s="41"/>
      <c r="AB2313" s="41"/>
      <c r="AC2313" s="41"/>
      <c r="AD2313" s="41"/>
      <c r="AE2313" s="41"/>
      <c r="AF2313" s="41"/>
      <c r="AG2313" s="41"/>
      <c r="AH2313" s="41"/>
      <c r="AI2313" s="41"/>
      <c r="AJ2313" s="41"/>
      <c r="AK2313" s="41"/>
      <c r="AL2313" s="41"/>
      <c r="AM2313" s="41"/>
      <c r="AN2313" s="41"/>
    </row>
    <row r="2314" ht="12.75" customHeight="1">
      <c r="A2314" s="296" t="s">
        <v>1144</v>
      </c>
      <c r="B2314" s="67"/>
      <c r="C2314" s="68"/>
      <c r="D2314" s="223" t="s">
        <v>1398</v>
      </c>
      <c r="E2314" s="129"/>
      <c r="F2314" s="225">
        <v>2.0</v>
      </c>
      <c r="G2314" s="29"/>
      <c r="H2314" s="29"/>
      <c r="I2314" s="29"/>
      <c r="J2314" s="61"/>
      <c r="K2314" s="41"/>
      <c r="L2314" s="41"/>
      <c r="M2314" s="41"/>
      <c r="N2314" s="41"/>
      <c r="O2314" s="41"/>
      <c r="P2314" s="41"/>
      <c r="Q2314" s="41"/>
      <c r="R2314" s="41"/>
      <c r="S2314" s="41"/>
      <c r="T2314" s="41"/>
      <c r="U2314" s="41"/>
      <c r="V2314" s="41"/>
      <c r="W2314" s="41"/>
      <c r="X2314" s="41"/>
      <c r="Y2314" s="41"/>
      <c r="Z2314" s="41"/>
      <c r="AA2314" s="41"/>
      <c r="AB2314" s="41"/>
      <c r="AC2314" s="41"/>
      <c r="AD2314" s="41"/>
      <c r="AE2314" s="41"/>
      <c r="AF2314" s="41"/>
      <c r="AG2314" s="41"/>
      <c r="AH2314" s="41"/>
      <c r="AI2314" s="41"/>
      <c r="AJ2314" s="41"/>
      <c r="AK2314" s="41"/>
      <c r="AL2314" s="41"/>
      <c r="AM2314" s="41"/>
      <c r="AN2314" s="41"/>
    </row>
    <row r="2315" ht="12.75" customHeight="1">
      <c r="A2315" s="296" t="s">
        <v>1144</v>
      </c>
      <c r="B2315" s="67"/>
      <c r="C2315" s="68"/>
      <c r="D2315" s="223" t="s">
        <v>1399</v>
      </c>
      <c r="E2315" s="129"/>
      <c r="F2315" s="225">
        <v>4.0</v>
      </c>
      <c r="G2315" s="29"/>
      <c r="H2315" s="29"/>
      <c r="I2315" s="29"/>
      <c r="J2315" s="61"/>
      <c r="K2315" s="41"/>
      <c r="L2315" s="41"/>
      <c r="M2315" s="41"/>
      <c r="N2315" s="41"/>
      <c r="O2315" s="41"/>
      <c r="P2315" s="41"/>
      <c r="Q2315" s="41"/>
      <c r="R2315" s="41"/>
      <c r="S2315" s="41"/>
      <c r="T2315" s="41"/>
      <c r="U2315" s="41"/>
      <c r="V2315" s="41"/>
      <c r="W2315" s="41"/>
      <c r="X2315" s="41"/>
      <c r="Y2315" s="41"/>
      <c r="Z2315" s="41"/>
      <c r="AA2315" s="41"/>
      <c r="AB2315" s="41"/>
      <c r="AC2315" s="41"/>
      <c r="AD2315" s="41"/>
      <c r="AE2315" s="41"/>
      <c r="AF2315" s="41"/>
      <c r="AG2315" s="41"/>
      <c r="AH2315" s="41"/>
      <c r="AI2315" s="41"/>
      <c r="AJ2315" s="41"/>
      <c r="AK2315" s="41"/>
      <c r="AL2315" s="41"/>
      <c r="AM2315" s="41"/>
      <c r="AN2315" s="41"/>
    </row>
    <row r="2316" ht="12.75" customHeight="1">
      <c r="A2316" s="296" t="s">
        <v>1144</v>
      </c>
      <c r="B2316" s="67"/>
      <c r="C2316" s="68"/>
      <c r="D2316" s="223" t="s">
        <v>1400</v>
      </c>
      <c r="E2316" s="129"/>
      <c r="F2316" s="225">
        <v>44.0</v>
      </c>
      <c r="G2316" s="29"/>
      <c r="H2316" s="29"/>
      <c r="I2316" s="29"/>
      <c r="J2316" s="61"/>
      <c r="K2316" s="41"/>
      <c r="L2316" s="41"/>
      <c r="M2316" s="41"/>
      <c r="N2316" s="41"/>
      <c r="O2316" s="41"/>
      <c r="P2316" s="41"/>
      <c r="Q2316" s="41"/>
      <c r="R2316" s="41"/>
      <c r="S2316" s="41"/>
      <c r="T2316" s="41"/>
      <c r="U2316" s="41"/>
      <c r="V2316" s="41"/>
      <c r="W2316" s="41"/>
      <c r="X2316" s="41"/>
      <c r="Y2316" s="41"/>
      <c r="Z2316" s="41"/>
      <c r="AA2316" s="41"/>
      <c r="AB2316" s="41"/>
      <c r="AC2316" s="41"/>
      <c r="AD2316" s="41"/>
      <c r="AE2316" s="41"/>
      <c r="AF2316" s="41"/>
      <c r="AG2316" s="41"/>
      <c r="AH2316" s="41"/>
      <c r="AI2316" s="41"/>
      <c r="AJ2316" s="41"/>
      <c r="AK2316" s="41"/>
      <c r="AL2316" s="41"/>
      <c r="AM2316" s="41"/>
      <c r="AN2316" s="41"/>
    </row>
    <row r="2317" ht="12.75" customHeight="1">
      <c r="A2317" s="296" t="s">
        <v>1144</v>
      </c>
      <c r="B2317" s="67"/>
      <c r="C2317" s="68"/>
      <c r="D2317" s="223" t="s">
        <v>1401</v>
      </c>
      <c r="E2317" s="129"/>
      <c r="F2317" s="225">
        <v>2.0</v>
      </c>
      <c r="G2317" s="29"/>
      <c r="H2317" s="29"/>
      <c r="I2317" s="29"/>
      <c r="J2317" s="61"/>
      <c r="K2317" s="41"/>
      <c r="L2317" s="41"/>
      <c r="M2317" s="41"/>
      <c r="N2317" s="41"/>
      <c r="O2317" s="41"/>
      <c r="P2317" s="41"/>
      <c r="Q2317" s="41"/>
      <c r="R2317" s="41"/>
      <c r="S2317" s="41"/>
      <c r="T2317" s="41"/>
      <c r="U2317" s="41"/>
      <c r="V2317" s="41"/>
      <c r="W2317" s="41"/>
      <c r="X2317" s="41"/>
      <c r="Y2317" s="41"/>
      <c r="Z2317" s="41"/>
      <c r="AA2317" s="41"/>
      <c r="AB2317" s="41"/>
      <c r="AC2317" s="41"/>
      <c r="AD2317" s="41"/>
      <c r="AE2317" s="41"/>
      <c r="AF2317" s="41"/>
      <c r="AG2317" s="41"/>
      <c r="AH2317" s="41"/>
      <c r="AI2317" s="41"/>
      <c r="AJ2317" s="41"/>
      <c r="AK2317" s="41"/>
      <c r="AL2317" s="41"/>
      <c r="AM2317" s="41"/>
      <c r="AN2317" s="41"/>
    </row>
    <row r="2318" ht="12.75" customHeight="1">
      <c r="A2318" s="296" t="s">
        <v>1144</v>
      </c>
      <c r="B2318" s="67"/>
      <c r="C2318" s="68"/>
      <c r="D2318" s="223" t="s">
        <v>1402</v>
      </c>
      <c r="E2318" s="129"/>
      <c r="F2318" s="225">
        <v>3.0</v>
      </c>
      <c r="G2318" s="29"/>
      <c r="H2318" s="29"/>
      <c r="I2318" s="29"/>
      <c r="J2318" s="61"/>
      <c r="K2318" s="41"/>
      <c r="L2318" s="41"/>
      <c r="M2318" s="41"/>
      <c r="N2318" s="41"/>
      <c r="O2318" s="41"/>
      <c r="P2318" s="41"/>
      <c r="Q2318" s="41"/>
      <c r="R2318" s="41"/>
      <c r="S2318" s="41"/>
      <c r="T2318" s="41"/>
      <c r="U2318" s="41"/>
      <c r="V2318" s="41"/>
      <c r="W2318" s="41"/>
      <c r="X2318" s="41"/>
      <c r="Y2318" s="41"/>
      <c r="Z2318" s="41"/>
      <c r="AA2318" s="41"/>
      <c r="AB2318" s="41"/>
      <c r="AC2318" s="41"/>
      <c r="AD2318" s="41"/>
      <c r="AE2318" s="41"/>
      <c r="AF2318" s="41"/>
      <c r="AG2318" s="41"/>
      <c r="AH2318" s="41"/>
      <c r="AI2318" s="41"/>
      <c r="AJ2318" s="41"/>
      <c r="AK2318" s="41"/>
      <c r="AL2318" s="41"/>
      <c r="AM2318" s="41"/>
      <c r="AN2318" s="41"/>
    </row>
    <row r="2319" ht="12.75" customHeight="1">
      <c r="A2319" s="296" t="s">
        <v>1144</v>
      </c>
      <c r="B2319" s="67"/>
      <c r="C2319" s="68"/>
      <c r="D2319" s="223" t="s">
        <v>1403</v>
      </c>
      <c r="E2319" s="129"/>
      <c r="F2319" s="225">
        <v>30.0</v>
      </c>
      <c r="G2319" s="29"/>
      <c r="H2319" s="29"/>
      <c r="I2319" s="29"/>
      <c r="J2319" s="61"/>
      <c r="K2319" s="41"/>
      <c r="L2319" s="41"/>
      <c r="M2319" s="41"/>
      <c r="N2319" s="41"/>
      <c r="O2319" s="41"/>
      <c r="P2319" s="41"/>
      <c r="Q2319" s="41"/>
      <c r="R2319" s="41"/>
      <c r="S2319" s="41"/>
      <c r="T2319" s="41"/>
      <c r="U2319" s="41"/>
      <c r="V2319" s="41"/>
      <c r="W2319" s="41"/>
      <c r="X2319" s="41"/>
      <c r="Y2319" s="41"/>
      <c r="Z2319" s="41"/>
      <c r="AA2319" s="41"/>
      <c r="AB2319" s="41"/>
      <c r="AC2319" s="41"/>
      <c r="AD2319" s="41"/>
      <c r="AE2319" s="41"/>
      <c r="AF2319" s="41"/>
      <c r="AG2319" s="41"/>
      <c r="AH2319" s="41"/>
      <c r="AI2319" s="41"/>
      <c r="AJ2319" s="41"/>
      <c r="AK2319" s="41"/>
      <c r="AL2319" s="41"/>
      <c r="AM2319" s="41"/>
      <c r="AN2319" s="41"/>
    </row>
    <row r="2320" ht="12.75" customHeight="1">
      <c r="A2320" s="296" t="s">
        <v>1144</v>
      </c>
      <c r="B2320" s="67"/>
      <c r="C2320" s="68"/>
      <c r="D2320" s="223" t="s">
        <v>1404</v>
      </c>
      <c r="E2320" s="129"/>
      <c r="F2320" s="225">
        <v>30.0</v>
      </c>
      <c r="G2320" s="29"/>
      <c r="H2320" s="29"/>
      <c r="I2320" s="29"/>
      <c r="J2320" s="61"/>
      <c r="K2320" s="41"/>
      <c r="L2320" s="41"/>
      <c r="M2320" s="41"/>
      <c r="N2320" s="41"/>
      <c r="O2320" s="41"/>
      <c r="P2320" s="41"/>
      <c r="Q2320" s="41"/>
      <c r="R2320" s="41"/>
      <c r="S2320" s="41"/>
      <c r="T2320" s="41"/>
      <c r="U2320" s="41"/>
      <c r="V2320" s="41"/>
      <c r="W2320" s="41"/>
      <c r="X2320" s="41"/>
      <c r="Y2320" s="41"/>
      <c r="Z2320" s="41"/>
      <c r="AA2320" s="41"/>
      <c r="AB2320" s="41"/>
      <c r="AC2320" s="41"/>
      <c r="AD2320" s="41"/>
      <c r="AE2320" s="41"/>
      <c r="AF2320" s="41"/>
      <c r="AG2320" s="41"/>
      <c r="AH2320" s="41"/>
      <c r="AI2320" s="41"/>
      <c r="AJ2320" s="41"/>
      <c r="AK2320" s="41"/>
      <c r="AL2320" s="41"/>
      <c r="AM2320" s="41"/>
      <c r="AN2320" s="41"/>
    </row>
    <row r="2321" ht="12.75" customHeight="1">
      <c r="A2321" s="296" t="s">
        <v>1144</v>
      </c>
      <c r="B2321" s="67"/>
      <c r="C2321" s="68"/>
      <c r="D2321" s="223" t="s">
        <v>1405</v>
      </c>
      <c r="E2321" s="129"/>
      <c r="F2321" s="225">
        <v>6.0</v>
      </c>
      <c r="G2321" s="29"/>
      <c r="H2321" s="29"/>
      <c r="I2321" s="29"/>
      <c r="J2321" s="61"/>
      <c r="K2321" s="41"/>
      <c r="L2321" s="41"/>
      <c r="M2321" s="41"/>
      <c r="N2321" s="41"/>
      <c r="O2321" s="41"/>
      <c r="P2321" s="41"/>
      <c r="Q2321" s="41"/>
      <c r="R2321" s="41"/>
      <c r="S2321" s="41"/>
      <c r="T2321" s="41"/>
      <c r="U2321" s="41"/>
      <c r="V2321" s="41"/>
      <c r="W2321" s="41"/>
      <c r="X2321" s="41"/>
      <c r="Y2321" s="41"/>
      <c r="Z2321" s="41"/>
      <c r="AA2321" s="41"/>
      <c r="AB2321" s="41"/>
      <c r="AC2321" s="41"/>
      <c r="AD2321" s="41"/>
      <c r="AE2321" s="41"/>
      <c r="AF2321" s="41"/>
      <c r="AG2321" s="41"/>
      <c r="AH2321" s="41"/>
      <c r="AI2321" s="41"/>
      <c r="AJ2321" s="41"/>
      <c r="AK2321" s="41"/>
      <c r="AL2321" s="41"/>
      <c r="AM2321" s="41"/>
      <c r="AN2321" s="41"/>
    </row>
    <row r="2322" ht="12.75" customHeight="1">
      <c r="A2322" s="296" t="s">
        <v>1144</v>
      </c>
      <c r="B2322" s="67"/>
      <c r="C2322" s="68"/>
      <c r="D2322" s="223" t="s">
        <v>1406</v>
      </c>
      <c r="E2322" s="129"/>
      <c r="F2322" s="225">
        <v>10.0</v>
      </c>
      <c r="G2322" s="29"/>
      <c r="H2322" s="29"/>
      <c r="I2322" s="29"/>
      <c r="J2322" s="61"/>
      <c r="K2322" s="41"/>
      <c r="L2322" s="41"/>
      <c r="M2322" s="41"/>
      <c r="N2322" s="41"/>
      <c r="O2322" s="41"/>
      <c r="P2322" s="41"/>
      <c r="Q2322" s="41"/>
      <c r="R2322" s="41"/>
      <c r="S2322" s="41"/>
      <c r="T2322" s="41"/>
      <c r="U2322" s="41"/>
      <c r="V2322" s="41"/>
      <c r="W2322" s="41"/>
      <c r="X2322" s="41"/>
      <c r="Y2322" s="41"/>
      <c r="Z2322" s="41"/>
      <c r="AA2322" s="41"/>
      <c r="AB2322" s="41"/>
      <c r="AC2322" s="41"/>
      <c r="AD2322" s="41"/>
      <c r="AE2322" s="41"/>
      <c r="AF2322" s="41"/>
      <c r="AG2322" s="41"/>
      <c r="AH2322" s="41"/>
      <c r="AI2322" s="41"/>
      <c r="AJ2322" s="41"/>
      <c r="AK2322" s="41"/>
      <c r="AL2322" s="41"/>
      <c r="AM2322" s="41"/>
      <c r="AN2322" s="41"/>
    </row>
    <row r="2323" ht="12.75" customHeight="1">
      <c r="A2323" s="296" t="s">
        <v>1144</v>
      </c>
      <c r="B2323" s="67"/>
      <c r="C2323" s="68"/>
      <c r="D2323" s="223" t="s">
        <v>1407</v>
      </c>
      <c r="E2323" s="129"/>
      <c r="F2323" s="225">
        <v>10.0</v>
      </c>
      <c r="G2323" s="29"/>
      <c r="H2323" s="29"/>
      <c r="I2323" s="29"/>
      <c r="J2323" s="61"/>
      <c r="K2323" s="41"/>
      <c r="L2323" s="41"/>
      <c r="M2323" s="41"/>
      <c r="N2323" s="41"/>
      <c r="O2323" s="41"/>
      <c r="P2323" s="41"/>
      <c r="Q2323" s="41"/>
      <c r="R2323" s="41"/>
      <c r="S2323" s="41"/>
      <c r="T2323" s="41"/>
      <c r="U2323" s="41"/>
      <c r="V2323" s="41"/>
      <c r="W2323" s="41"/>
      <c r="X2323" s="41"/>
      <c r="Y2323" s="41"/>
      <c r="Z2323" s="41"/>
      <c r="AA2323" s="41"/>
      <c r="AB2323" s="41"/>
      <c r="AC2323" s="41"/>
      <c r="AD2323" s="41"/>
      <c r="AE2323" s="41"/>
      <c r="AF2323" s="41"/>
      <c r="AG2323" s="41"/>
      <c r="AH2323" s="41"/>
      <c r="AI2323" s="41"/>
      <c r="AJ2323" s="41"/>
      <c r="AK2323" s="41"/>
      <c r="AL2323" s="41"/>
      <c r="AM2323" s="41"/>
      <c r="AN2323" s="41"/>
    </row>
    <row r="2324" ht="12.75" customHeight="1">
      <c r="A2324" s="296" t="s">
        <v>1144</v>
      </c>
      <c r="B2324" s="67"/>
      <c r="C2324" s="68"/>
      <c r="D2324" s="223" t="s">
        <v>1408</v>
      </c>
      <c r="E2324" s="129"/>
      <c r="F2324" s="225">
        <v>5.0</v>
      </c>
      <c r="G2324" s="29"/>
      <c r="H2324" s="29"/>
      <c r="I2324" s="29"/>
      <c r="J2324" s="61"/>
      <c r="K2324" s="41"/>
      <c r="L2324" s="41"/>
      <c r="M2324" s="41"/>
      <c r="N2324" s="41"/>
      <c r="O2324" s="41"/>
      <c r="P2324" s="41"/>
      <c r="Q2324" s="41"/>
      <c r="R2324" s="41"/>
      <c r="S2324" s="41"/>
      <c r="T2324" s="41"/>
      <c r="U2324" s="41"/>
      <c r="V2324" s="41"/>
      <c r="W2324" s="41"/>
      <c r="X2324" s="41"/>
      <c r="Y2324" s="41"/>
      <c r="Z2324" s="41"/>
      <c r="AA2324" s="41"/>
      <c r="AB2324" s="41"/>
      <c r="AC2324" s="41"/>
      <c r="AD2324" s="41"/>
      <c r="AE2324" s="41"/>
      <c r="AF2324" s="41"/>
      <c r="AG2324" s="41"/>
      <c r="AH2324" s="41"/>
      <c r="AI2324" s="41"/>
      <c r="AJ2324" s="41"/>
      <c r="AK2324" s="41"/>
      <c r="AL2324" s="41"/>
      <c r="AM2324" s="41"/>
      <c r="AN2324" s="41"/>
    </row>
    <row r="2325" ht="12.75" customHeight="1">
      <c r="A2325" s="296" t="s">
        <v>1144</v>
      </c>
      <c r="B2325" s="67"/>
      <c r="C2325" s="68"/>
      <c r="D2325" s="223" t="s">
        <v>1409</v>
      </c>
      <c r="E2325" s="129"/>
      <c r="F2325" s="225">
        <v>7.0</v>
      </c>
      <c r="G2325" s="29"/>
      <c r="H2325" s="29"/>
      <c r="I2325" s="29"/>
      <c r="J2325" s="61"/>
      <c r="K2325" s="41"/>
      <c r="L2325" s="41"/>
      <c r="M2325" s="41"/>
      <c r="N2325" s="41"/>
      <c r="O2325" s="41"/>
      <c r="P2325" s="41"/>
      <c r="Q2325" s="41"/>
      <c r="R2325" s="41"/>
      <c r="S2325" s="41"/>
      <c r="T2325" s="41"/>
      <c r="U2325" s="41"/>
      <c r="V2325" s="41"/>
      <c r="W2325" s="41"/>
      <c r="X2325" s="41"/>
      <c r="Y2325" s="41"/>
      <c r="Z2325" s="41"/>
      <c r="AA2325" s="41"/>
      <c r="AB2325" s="41"/>
      <c r="AC2325" s="41"/>
      <c r="AD2325" s="41"/>
      <c r="AE2325" s="41"/>
      <c r="AF2325" s="41"/>
      <c r="AG2325" s="41"/>
      <c r="AH2325" s="41"/>
      <c r="AI2325" s="41"/>
      <c r="AJ2325" s="41"/>
      <c r="AK2325" s="41"/>
      <c r="AL2325" s="41"/>
      <c r="AM2325" s="41"/>
      <c r="AN2325" s="41"/>
    </row>
    <row r="2326" ht="12.75" customHeight="1">
      <c r="A2326" s="296" t="s">
        <v>1144</v>
      </c>
      <c r="B2326" s="67"/>
      <c r="C2326" s="68"/>
      <c r="D2326" s="223" t="s">
        <v>1410</v>
      </c>
      <c r="E2326" s="129"/>
      <c r="F2326" s="225">
        <v>1.0</v>
      </c>
      <c r="G2326" s="29"/>
      <c r="H2326" s="29"/>
      <c r="I2326" s="29"/>
      <c r="J2326" s="61"/>
      <c r="K2326" s="41"/>
      <c r="L2326" s="41"/>
      <c r="M2326" s="41"/>
      <c r="N2326" s="41"/>
      <c r="O2326" s="41"/>
      <c r="P2326" s="41"/>
      <c r="Q2326" s="41"/>
      <c r="R2326" s="41"/>
      <c r="S2326" s="41"/>
      <c r="T2326" s="41"/>
      <c r="U2326" s="41"/>
      <c r="V2326" s="41"/>
      <c r="W2326" s="41"/>
      <c r="X2326" s="41"/>
      <c r="Y2326" s="41"/>
      <c r="Z2326" s="41"/>
      <c r="AA2326" s="41"/>
      <c r="AB2326" s="41"/>
      <c r="AC2326" s="41"/>
      <c r="AD2326" s="41"/>
      <c r="AE2326" s="41"/>
      <c r="AF2326" s="41"/>
      <c r="AG2326" s="41"/>
      <c r="AH2326" s="41"/>
      <c r="AI2326" s="41"/>
      <c r="AJ2326" s="41"/>
      <c r="AK2326" s="41"/>
      <c r="AL2326" s="41"/>
      <c r="AM2326" s="41"/>
      <c r="AN2326" s="41"/>
    </row>
    <row r="2327" ht="12.75" customHeight="1">
      <c r="A2327" s="296" t="s">
        <v>1144</v>
      </c>
      <c r="B2327" s="67"/>
      <c r="C2327" s="68"/>
      <c r="D2327" s="223" t="s">
        <v>1411</v>
      </c>
      <c r="E2327" s="129"/>
      <c r="F2327" s="225">
        <v>1.0</v>
      </c>
      <c r="G2327" s="29"/>
      <c r="H2327" s="29"/>
      <c r="I2327" s="29"/>
      <c r="J2327" s="61"/>
      <c r="K2327" s="41"/>
      <c r="L2327" s="41"/>
      <c r="M2327" s="41"/>
      <c r="N2327" s="41"/>
      <c r="O2327" s="41"/>
      <c r="P2327" s="41"/>
      <c r="Q2327" s="41"/>
      <c r="R2327" s="41"/>
      <c r="S2327" s="41"/>
      <c r="T2327" s="41"/>
      <c r="U2327" s="41"/>
      <c r="V2327" s="41"/>
      <c r="W2327" s="41"/>
      <c r="X2327" s="41"/>
      <c r="Y2327" s="41"/>
      <c r="Z2327" s="41"/>
      <c r="AA2327" s="41"/>
      <c r="AB2327" s="41"/>
      <c r="AC2327" s="41"/>
      <c r="AD2327" s="41"/>
      <c r="AE2327" s="41"/>
      <c r="AF2327" s="41"/>
      <c r="AG2327" s="41"/>
      <c r="AH2327" s="41"/>
      <c r="AI2327" s="41"/>
      <c r="AJ2327" s="41"/>
      <c r="AK2327" s="41"/>
      <c r="AL2327" s="41"/>
      <c r="AM2327" s="41"/>
      <c r="AN2327" s="41"/>
    </row>
    <row r="2328" ht="12.75" customHeight="1">
      <c r="A2328" s="296" t="s">
        <v>1144</v>
      </c>
      <c r="B2328" s="67"/>
      <c r="C2328" s="68"/>
      <c r="D2328" s="223" t="s">
        <v>1412</v>
      </c>
      <c r="E2328" s="129"/>
      <c r="F2328" s="225">
        <v>1.0</v>
      </c>
      <c r="G2328" s="29"/>
      <c r="H2328" s="29"/>
      <c r="I2328" s="29"/>
      <c r="J2328" s="61"/>
      <c r="K2328" s="41"/>
      <c r="L2328" s="41"/>
      <c r="M2328" s="41"/>
      <c r="N2328" s="41"/>
      <c r="O2328" s="41"/>
      <c r="P2328" s="41"/>
      <c r="Q2328" s="41"/>
      <c r="R2328" s="41"/>
      <c r="S2328" s="41"/>
      <c r="T2328" s="41"/>
      <c r="U2328" s="41"/>
      <c r="V2328" s="41"/>
      <c r="W2328" s="41"/>
      <c r="X2328" s="41"/>
      <c r="Y2328" s="41"/>
      <c r="Z2328" s="41"/>
      <c r="AA2328" s="41"/>
      <c r="AB2328" s="41"/>
      <c r="AC2328" s="41"/>
      <c r="AD2328" s="41"/>
      <c r="AE2328" s="41"/>
      <c r="AF2328" s="41"/>
      <c r="AG2328" s="41"/>
      <c r="AH2328" s="41"/>
      <c r="AI2328" s="41"/>
      <c r="AJ2328" s="41"/>
      <c r="AK2328" s="41"/>
      <c r="AL2328" s="41"/>
      <c r="AM2328" s="41"/>
      <c r="AN2328" s="41"/>
    </row>
    <row r="2329" ht="12.75" customHeight="1">
      <c r="A2329" s="296" t="s">
        <v>1144</v>
      </c>
      <c r="B2329" s="67"/>
      <c r="C2329" s="68"/>
      <c r="D2329" s="223" t="s">
        <v>1413</v>
      </c>
      <c r="E2329" s="224" t="s">
        <v>1414</v>
      </c>
      <c r="F2329" s="225">
        <v>1.0</v>
      </c>
      <c r="G2329" s="29"/>
      <c r="H2329" s="29"/>
      <c r="I2329" s="29"/>
      <c r="J2329" s="61"/>
      <c r="K2329" s="41"/>
      <c r="L2329" s="41"/>
      <c r="M2329" s="41"/>
      <c r="N2329" s="41"/>
      <c r="O2329" s="41"/>
      <c r="P2329" s="41"/>
      <c r="Q2329" s="41"/>
      <c r="R2329" s="41"/>
      <c r="S2329" s="41"/>
      <c r="T2329" s="41"/>
      <c r="U2329" s="41"/>
      <c r="V2329" s="41"/>
      <c r="W2329" s="41"/>
      <c r="X2329" s="41"/>
      <c r="Y2329" s="41"/>
      <c r="Z2329" s="41"/>
      <c r="AA2329" s="41"/>
      <c r="AB2329" s="41"/>
      <c r="AC2329" s="41"/>
      <c r="AD2329" s="41"/>
      <c r="AE2329" s="41"/>
      <c r="AF2329" s="41"/>
      <c r="AG2329" s="41"/>
      <c r="AH2329" s="41"/>
      <c r="AI2329" s="41"/>
      <c r="AJ2329" s="41"/>
      <c r="AK2329" s="41"/>
      <c r="AL2329" s="41"/>
      <c r="AM2329" s="41"/>
      <c r="AN2329" s="41"/>
    </row>
    <row r="2330" ht="12.75" customHeight="1">
      <c r="A2330" s="296" t="s">
        <v>1144</v>
      </c>
      <c r="B2330" s="67"/>
      <c r="C2330" s="68"/>
      <c r="D2330" s="223" t="s">
        <v>1415</v>
      </c>
      <c r="E2330" s="129"/>
      <c r="F2330" s="225">
        <v>4.0</v>
      </c>
      <c r="G2330" s="29"/>
      <c r="H2330" s="29"/>
      <c r="I2330" s="29"/>
      <c r="J2330" s="61"/>
      <c r="K2330" s="41"/>
      <c r="L2330" s="41"/>
      <c r="M2330" s="41"/>
      <c r="N2330" s="41"/>
      <c r="O2330" s="41"/>
      <c r="P2330" s="41"/>
      <c r="Q2330" s="41"/>
      <c r="R2330" s="41"/>
      <c r="S2330" s="41"/>
      <c r="T2330" s="41"/>
      <c r="U2330" s="41"/>
      <c r="V2330" s="41"/>
      <c r="W2330" s="41"/>
      <c r="X2330" s="41"/>
      <c r="Y2330" s="41"/>
      <c r="Z2330" s="41"/>
      <c r="AA2330" s="41"/>
      <c r="AB2330" s="41"/>
      <c r="AC2330" s="41"/>
      <c r="AD2330" s="41"/>
      <c r="AE2330" s="41"/>
      <c r="AF2330" s="41"/>
      <c r="AG2330" s="41"/>
      <c r="AH2330" s="41"/>
      <c r="AI2330" s="41"/>
      <c r="AJ2330" s="41"/>
      <c r="AK2330" s="41"/>
      <c r="AL2330" s="41"/>
      <c r="AM2330" s="41"/>
      <c r="AN2330" s="41"/>
    </row>
    <row r="2331" ht="12.75" customHeight="1">
      <c r="A2331" s="296" t="s">
        <v>1144</v>
      </c>
      <c r="B2331" s="67"/>
      <c r="C2331" s="68"/>
      <c r="D2331" s="223" t="s">
        <v>1416</v>
      </c>
      <c r="E2331" s="129"/>
      <c r="F2331" s="225">
        <v>4.0</v>
      </c>
      <c r="G2331" s="29"/>
      <c r="H2331" s="29"/>
      <c r="I2331" s="29"/>
      <c r="J2331" s="61"/>
      <c r="K2331" s="41"/>
      <c r="L2331" s="41"/>
      <c r="M2331" s="41"/>
      <c r="N2331" s="41"/>
      <c r="O2331" s="41"/>
      <c r="P2331" s="41"/>
      <c r="Q2331" s="41"/>
      <c r="R2331" s="41"/>
      <c r="S2331" s="41"/>
      <c r="T2331" s="41"/>
      <c r="U2331" s="41"/>
      <c r="V2331" s="41"/>
      <c r="W2331" s="41"/>
      <c r="X2331" s="41"/>
      <c r="Y2331" s="41"/>
      <c r="Z2331" s="41"/>
      <c r="AA2331" s="41"/>
      <c r="AB2331" s="41"/>
      <c r="AC2331" s="41"/>
      <c r="AD2331" s="41"/>
      <c r="AE2331" s="41"/>
      <c r="AF2331" s="41"/>
      <c r="AG2331" s="41"/>
      <c r="AH2331" s="41"/>
      <c r="AI2331" s="41"/>
      <c r="AJ2331" s="41"/>
      <c r="AK2331" s="41"/>
      <c r="AL2331" s="41"/>
      <c r="AM2331" s="41"/>
      <c r="AN2331" s="41"/>
    </row>
    <row r="2332" ht="12.75" customHeight="1">
      <c r="A2332" s="296" t="s">
        <v>1144</v>
      </c>
      <c r="B2332" s="67"/>
      <c r="C2332" s="68"/>
      <c r="D2332" s="223" t="s">
        <v>1417</v>
      </c>
      <c r="E2332" s="129"/>
      <c r="F2332" s="225">
        <v>8.0</v>
      </c>
      <c r="G2332" s="29"/>
      <c r="H2332" s="29"/>
      <c r="I2332" s="29"/>
      <c r="J2332" s="61"/>
      <c r="K2332" s="41"/>
      <c r="L2332" s="41"/>
      <c r="M2332" s="41"/>
      <c r="N2332" s="41"/>
      <c r="O2332" s="41"/>
      <c r="P2332" s="41"/>
      <c r="Q2332" s="41"/>
      <c r="R2332" s="41"/>
      <c r="S2332" s="41"/>
      <c r="T2332" s="41"/>
      <c r="U2332" s="41"/>
      <c r="V2332" s="41"/>
      <c r="W2332" s="41"/>
      <c r="X2332" s="41"/>
      <c r="Y2332" s="41"/>
      <c r="Z2332" s="41"/>
      <c r="AA2332" s="41"/>
      <c r="AB2332" s="41"/>
      <c r="AC2332" s="41"/>
      <c r="AD2332" s="41"/>
      <c r="AE2332" s="41"/>
      <c r="AF2332" s="41"/>
      <c r="AG2332" s="41"/>
      <c r="AH2332" s="41"/>
      <c r="AI2332" s="41"/>
      <c r="AJ2332" s="41"/>
      <c r="AK2332" s="41"/>
      <c r="AL2332" s="41"/>
      <c r="AM2332" s="41"/>
      <c r="AN2332" s="41"/>
    </row>
    <row r="2333" ht="12.75" customHeight="1">
      <c r="A2333" s="296" t="s">
        <v>1144</v>
      </c>
      <c r="B2333" s="67"/>
      <c r="C2333" s="68"/>
      <c r="D2333" s="223" t="s">
        <v>1418</v>
      </c>
      <c r="E2333" s="129"/>
      <c r="F2333" s="225">
        <v>1.0</v>
      </c>
      <c r="G2333" s="29"/>
      <c r="H2333" s="29"/>
      <c r="I2333" s="29"/>
      <c r="J2333" s="61"/>
      <c r="K2333" s="41"/>
      <c r="L2333" s="41"/>
      <c r="M2333" s="41"/>
      <c r="N2333" s="41"/>
      <c r="O2333" s="41"/>
      <c r="P2333" s="41"/>
      <c r="Q2333" s="41"/>
      <c r="R2333" s="41"/>
      <c r="S2333" s="41"/>
      <c r="T2333" s="41"/>
      <c r="U2333" s="41"/>
      <c r="V2333" s="41"/>
      <c r="W2333" s="41"/>
      <c r="X2333" s="41"/>
      <c r="Y2333" s="41"/>
      <c r="Z2333" s="41"/>
      <c r="AA2333" s="41"/>
      <c r="AB2333" s="41"/>
      <c r="AC2333" s="41"/>
      <c r="AD2333" s="41"/>
      <c r="AE2333" s="41"/>
      <c r="AF2333" s="41"/>
      <c r="AG2333" s="41"/>
      <c r="AH2333" s="41"/>
      <c r="AI2333" s="41"/>
      <c r="AJ2333" s="41"/>
      <c r="AK2333" s="41"/>
      <c r="AL2333" s="41"/>
      <c r="AM2333" s="41"/>
      <c r="AN2333" s="41"/>
    </row>
    <row r="2334" ht="12.75" customHeight="1">
      <c r="A2334" s="296" t="s">
        <v>1144</v>
      </c>
      <c r="B2334" s="67"/>
      <c r="C2334" s="68"/>
      <c r="D2334" s="223" t="s">
        <v>1419</v>
      </c>
      <c r="E2334" s="129"/>
      <c r="F2334" s="225">
        <v>1.0</v>
      </c>
      <c r="G2334" s="29"/>
      <c r="H2334" s="29"/>
      <c r="I2334" s="29"/>
      <c r="J2334" s="61"/>
      <c r="K2334" s="41"/>
      <c r="L2334" s="41"/>
      <c r="M2334" s="41"/>
      <c r="N2334" s="41"/>
      <c r="O2334" s="41"/>
      <c r="P2334" s="41"/>
      <c r="Q2334" s="41"/>
      <c r="R2334" s="41"/>
      <c r="S2334" s="41"/>
      <c r="T2334" s="41"/>
      <c r="U2334" s="41"/>
      <c r="V2334" s="41"/>
      <c r="W2334" s="41"/>
      <c r="X2334" s="41"/>
      <c r="Y2334" s="41"/>
      <c r="Z2334" s="41"/>
      <c r="AA2334" s="41"/>
      <c r="AB2334" s="41"/>
      <c r="AC2334" s="41"/>
      <c r="AD2334" s="41"/>
      <c r="AE2334" s="41"/>
      <c r="AF2334" s="41"/>
      <c r="AG2334" s="41"/>
      <c r="AH2334" s="41"/>
      <c r="AI2334" s="41"/>
      <c r="AJ2334" s="41"/>
      <c r="AK2334" s="41"/>
      <c r="AL2334" s="41"/>
      <c r="AM2334" s="41"/>
      <c r="AN2334" s="41"/>
    </row>
    <row r="2335" ht="12.75" customHeight="1">
      <c r="A2335" s="296" t="s">
        <v>1144</v>
      </c>
      <c r="B2335" s="67"/>
      <c r="C2335" s="68"/>
      <c r="D2335" s="223" t="s">
        <v>1420</v>
      </c>
      <c r="E2335" s="129"/>
      <c r="F2335" s="225">
        <v>1.0</v>
      </c>
      <c r="G2335" s="29"/>
      <c r="H2335" s="29"/>
      <c r="I2335" s="29"/>
      <c r="J2335" s="61"/>
      <c r="K2335" s="41"/>
      <c r="L2335" s="41"/>
      <c r="M2335" s="41"/>
      <c r="N2335" s="41"/>
      <c r="O2335" s="41"/>
      <c r="P2335" s="41"/>
      <c r="Q2335" s="41"/>
      <c r="R2335" s="41"/>
      <c r="S2335" s="41"/>
      <c r="T2335" s="41"/>
      <c r="U2335" s="41"/>
      <c r="V2335" s="41"/>
      <c r="W2335" s="41"/>
      <c r="X2335" s="41"/>
      <c r="Y2335" s="41"/>
      <c r="Z2335" s="41"/>
      <c r="AA2335" s="41"/>
      <c r="AB2335" s="41"/>
      <c r="AC2335" s="41"/>
      <c r="AD2335" s="41"/>
      <c r="AE2335" s="41"/>
      <c r="AF2335" s="41"/>
      <c r="AG2335" s="41"/>
      <c r="AH2335" s="41"/>
      <c r="AI2335" s="41"/>
      <c r="AJ2335" s="41"/>
      <c r="AK2335" s="41"/>
      <c r="AL2335" s="41"/>
      <c r="AM2335" s="41"/>
      <c r="AN2335" s="41"/>
    </row>
    <row r="2336" ht="12.75" customHeight="1">
      <c r="A2336" s="296" t="s">
        <v>1144</v>
      </c>
      <c r="B2336" s="67"/>
      <c r="C2336" s="68"/>
      <c r="D2336" s="223" t="s">
        <v>1421</v>
      </c>
      <c r="E2336" s="129"/>
      <c r="F2336" s="225">
        <v>1.0</v>
      </c>
      <c r="G2336" s="29"/>
      <c r="H2336" s="29"/>
      <c r="I2336" s="29"/>
      <c r="J2336" s="61"/>
      <c r="K2336" s="41"/>
      <c r="L2336" s="41"/>
      <c r="M2336" s="41"/>
      <c r="N2336" s="41"/>
      <c r="O2336" s="41"/>
      <c r="P2336" s="41"/>
      <c r="Q2336" s="41"/>
      <c r="R2336" s="41"/>
      <c r="S2336" s="41"/>
      <c r="T2336" s="41"/>
      <c r="U2336" s="41"/>
      <c r="V2336" s="41"/>
      <c r="W2336" s="41"/>
      <c r="X2336" s="41"/>
      <c r="Y2336" s="41"/>
      <c r="Z2336" s="41"/>
      <c r="AA2336" s="41"/>
      <c r="AB2336" s="41"/>
      <c r="AC2336" s="41"/>
      <c r="AD2336" s="41"/>
      <c r="AE2336" s="41"/>
      <c r="AF2336" s="41"/>
      <c r="AG2336" s="41"/>
      <c r="AH2336" s="41"/>
      <c r="AI2336" s="41"/>
      <c r="AJ2336" s="41"/>
      <c r="AK2336" s="41"/>
      <c r="AL2336" s="41"/>
      <c r="AM2336" s="41"/>
      <c r="AN2336" s="41"/>
    </row>
    <row r="2337" ht="12.75" customHeight="1">
      <c r="A2337" s="296" t="s">
        <v>1144</v>
      </c>
      <c r="B2337" s="67"/>
      <c r="C2337" s="68"/>
      <c r="D2337" s="223" t="s">
        <v>1422</v>
      </c>
      <c r="E2337" s="129"/>
      <c r="F2337" s="225">
        <v>1.0</v>
      </c>
      <c r="G2337" s="29"/>
      <c r="H2337" s="29"/>
      <c r="I2337" s="29"/>
      <c r="J2337" s="61"/>
      <c r="K2337" s="41"/>
      <c r="L2337" s="41"/>
      <c r="M2337" s="41"/>
      <c r="N2337" s="41"/>
      <c r="O2337" s="41"/>
      <c r="P2337" s="41"/>
      <c r="Q2337" s="41"/>
      <c r="R2337" s="41"/>
      <c r="S2337" s="41"/>
      <c r="T2337" s="41"/>
      <c r="U2337" s="41"/>
      <c r="V2337" s="41"/>
      <c r="W2337" s="41"/>
      <c r="X2337" s="41"/>
      <c r="Y2337" s="41"/>
      <c r="Z2337" s="41"/>
      <c r="AA2337" s="41"/>
      <c r="AB2337" s="41"/>
      <c r="AC2337" s="41"/>
      <c r="AD2337" s="41"/>
      <c r="AE2337" s="41"/>
      <c r="AF2337" s="41"/>
      <c r="AG2337" s="41"/>
      <c r="AH2337" s="41"/>
      <c r="AI2337" s="41"/>
      <c r="AJ2337" s="41"/>
      <c r="AK2337" s="41"/>
      <c r="AL2337" s="41"/>
      <c r="AM2337" s="41"/>
      <c r="AN2337" s="41"/>
    </row>
    <row r="2338" ht="12.75" customHeight="1">
      <c r="A2338" s="296" t="s">
        <v>1144</v>
      </c>
      <c r="B2338" s="67"/>
      <c r="C2338" s="68"/>
      <c r="D2338" s="223" t="s">
        <v>1423</v>
      </c>
      <c r="E2338" s="224" t="s">
        <v>1414</v>
      </c>
      <c r="F2338" s="225">
        <v>1.0</v>
      </c>
      <c r="G2338" s="29"/>
      <c r="H2338" s="29"/>
      <c r="I2338" s="29"/>
      <c r="J2338" s="61"/>
      <c r="K2338" s="41"/>
      <c r="L2338" s="41"/>
      <c r="M2338" s="41"/>
      <c r="N2338" s="41"/>
      <c r="O2338" s="41"/>
      <c r="P2338" s="41"/>
      <c r="Q2338" s="41"/>
      <c r="R2338" s="41"/>
      <c r="S2338" s="41"/>
      <c r="T2338" s="41"/>
      <c r="U2338" s="41"/>
      <c r="V2338" s="41"/>
      <c r="W2338" s="41"/>
      <c r="X2338" s="41"/>
      <c r="Y2338" s="41"/>
      <c r="Z2338" s="41"/>
      <c r="AA2338" s="41"/>
      <c r="AB2338" s="41"/>
      <c r="AC2338" s="41"/>
      <c r="AD2338" s="41"/>
      <c r="AE2338" s="41"/>
      <c r="AF2338" s="41"/>
      <c r="AG2338" s="41"/>
      <c r="AH2338" s="41"/>
      <c r="AI2338" s="41"/>
      <c r="AJ2338" s="41"/>
      <c r="AK2338" s="41"/>
      <c r="AL2338" s="41"/>
      <c r="AM2338" s="41"/>
      <c r="AN2338" s="41"/>
    </row>
    <row r="2339" ht="12.75" customHeight="1">
      <c r="A2339" s="296" t="s">
        <v>1144</v>
      </c>
      <c r="B2339" s="67"/>
      <c r="C2339" s="68"/>
      <c r="D2339" s="223" t="s">
        <v>1424</v>
      </c>
      <c r="E2339" s="129"/>
      <c r="F2339" s="225">
        <v>1.0</v>
      </c>
      <c r="G2339" s="29"/>
      <c r="H2339" s="29"/>
      <c r="I2339" s="29"/>
      <c r="J2339" s="61"/>
      <c r="K2339" s="41"/>
      <c r="L2339" s="41"/>
      <c r="M2339" s="41"/>
      <c r="N2339" s="41"/>
      <c r="O2339" s="41"/>
      <c r="P2339" s="41"/>
      <c r="Q2339" s="41"/>
      <c r="R2339" s="41"/>
      <c r="S2339" s="41"/>
      <c r="T2339" s="41"/>
      <c r="U2339" s="41"/>
      <c r="V2339" s="41"/>
      <c r="W2339" s="41"/>
      <c r="X2339" s="41"/>
      <c r="Y2339" s="41"/>
      <c r="Z2339" s="41"/>
      <c r="AA2339" s="41"/>
      <c r="AB2339" s="41"/>
      <c r="AC2339" s="41"/>
      <c r="AD2339" s="41"/>
      <c r="AE2339" s="41"/>
      <c r="AF2339" s="41"/>
      <c r="AG2339" s="41"/>
      <c r="AH2339" s="41"/>
      <c r="AI2339" s="41"/>
      <c r="AJ2339" s="41"/>
      <c r="AK2339" s="41"/>
      <c r="AL2339" s="41"/>
      <c r="AM2339" s="41"/>
      <c r="AN2339" s="41"/>
    </row>
    <row r="2340" ht="12.75" customHeight="1">
      <c r="A2340" s="296" t="s">
        <v>1144</v>
      </c>
      <c r="B2340" s="67"/>
      <c r="C2340" s="68"/>
      <c r="D2340" s="223" t="s">
        <v>1425</v>
      </c>
      <c r="E2340" s="224" t="s">
        <v>1414</v>
      </c>
      <c r="F2340" s="225">
        <v>4.0</v>
      </c>
      <c r="G2340" s="29"/>
      <c r="H2340" s="29"/>
      <c r="I2340" s="29"/>
      <c r="J2340" s="61"/>
      <c r="K2340" s="41"/>
      <c r="L2340" s="41"/>
      <c r="M2340" s="41"/>
      <c r="N2340" s="41"/>
      <c r="O2340" s="41"/>
      <c r="P2340" s="41"/>
      <c r="Q2340" s="41"/>
      <c r="R2340" s="41"/>
      <c r="S2340" s="41"/>
      <c r="T2340" s="41"/>
      <c r="U2340" s="41"/>
      <c r="V2340" s="41"/>
      <c r="W2340" s="41"/>
      <c r="X2340" s="41"/>
      <c r="Y2340" s="41"/>
      <c r="Z2340" s="41"/>
      <c r="AA2340" s="41"/>
      <c r="AB2340" s="41"/>
      <c r="AC2340" s="41"/>
      <c r="AD2340" s="41"/>
      <c r="AE2340" s="41"/>
      <c r="AF2340" s="41"/>
      <c r="AG2340" s="41"/>
      <c r="AH2340" s="41"/>
      <c r="AI2340" s="41"/>
      <c r="AJ2340" s="41"/>
      <c r="AK2340" s="41"/>
      <c r="AL2340" s="41"/>
      <c r="AM2340" s="41"/>
      <c r="AN2340" s="41"/>
    </row>
    <row r="2341" ht="12.75" customHeight="1">
      <c r="A2341" s="296" t="s">
        <v>1144</v>
      </c>
      <c r="B2341" s="67"/>
      <c r="C2341" s="68"/>
      <c r="D2341" s="223" t="s">
        <v>1426</v>
      </c>
      <c r="E2341" s="129"/>
      <c r="F2341" s="225">
        <v>4.0</v>
      </c>
      <c r="G2341" s="29"/>
      <c r="H2341" s="29"/>
      <c r="I2341" s="29"/>
      <c r="J2341" s="61"/>
      <c r="K2341" s="41"/>
      <c r="L2341" s="41"/>
      <c r="M2341" s="41"/>
      <c r="N2341" s="41"/>
      <c r="O2341" s="41"/>
      <c r="P2341" s="41"/>
      <c r="Q2341" s="41"/>
      <c r="R2341" s="41"/>
      <c r="S2341" s="41"/>
      <c r="T2341" s="41"/>
      <c r="U2341" s="41"/>
      <c r="V2341" s="41"/>
      <c r="W2341" s="41"/>
      <c r="X2341" s="41"/>
      <c r="Y2341" s="41"/>
      <c r="Z2341" s="41"/>
      <c r="AA2341" s="41"/>
      <c r="AB2341" s="41"/>
      <c r="AC2341" s="41"/>
      <c r="AD2341" s="41"/>
      <c r="AE2341" s="41"/>
      <c r="AF2341" s="41"/>
      <c r="AG2341" s="41"/>
      <c r="AH2341" s="41"/>
      <c r="AI2341" s="41"/>
      <c r="AJ2341" s="41"/>
      <c r="AK2341" s="41"/>
      <c r="AL2341" s="41"/>
      <c r="AM2341" s="41"/>
      <c r="AN2341" s="41"/>
    </row>
    <row r="2342" ht="12.75" customHeight="1">
      <c r="A2342" s="296" t="s">
        <v>1144</v>
      </c>
      <c r="B2342" s="67"/>
      <c r="C2342" s="68"/>
      <c r="D2342" s="223" t="s">
        <v>1426</v>
      </c>
      <c r="E2342" s="224" t="s">
        <v>1414</v>
      </c>
      <c r="F2342" s="225">
        <v>6.0</v>
      </c>
      <c r="G2342" s="29"/>
      <c r="H2342" s="29"/>
      <c r="I2342" s="29"/>
      <c r="J2342" s="61"/>
      <c r="K2342" s="41"/>
      <c r="L2342" s="41"/>
      <c r="M2342" s="41"/>
      <c r="N2342" s="41"/>
      <c r="O2342" s="41"/>
      <c r="P2342" s="41"/>
      <c r="Q2342" s="41"/>
      <c r="R2342" s="41"/>
      <c r="S2342" s="41"/>
      <c r="T2342" s="41"/>
      <c r="U2342" s="41"/>
      <c r="V2342" s="41"/>
      <c r="W2342" s="41"/>
      <c r="X2342" s="41"/>
      <c r="Y2342" s="41"/>
      <c r="Z2342" s="41"/>
      <c r="AA2342" s="41"/>
      <c r="AB2342" s="41"/>
      <c r="AC2342" s="41"/>
      <c r="AD2342" s="41"/>
      <c r="AE2342" s="41"/>
      <c r="AF2342" s="41"/>
      <c r="AG2342" s="41"/>
      <c r="AH2342" s="41"/>
      <c r="AI2342" s="41"/>
      <c r="AJ2342" s="41"/>
      <c r="AK2342" s="41"/>
      <c r="AL2342" s="41"/>
      <c r="AM2342" s="41"/>
      <c r="AN2342" s="41"/>
    </row>
    <row r="2343" ht="12.75" customHeight="1">
      <c r="A2343" s="296" t="s">
        <v>1144</v>
      </c>
      <c r="B2343" s="67"/>
      <c r="C2343" s="68"/>
      <c r="D2343" s="223" t="s">
        <v>1427</v>
      </c>
      <c r="E2343" s="129"/>
      <c r="F2343" s="225">
        <v>1.0</v>
      </c>
      <c r="G2343" s="29"/>
      <c r="H2343" s="29"/>
      <c r="I2343" s="29"/>
      <c r="J2343" s="61"/>
      <c r="K2343" s="41"/>
      <c r="L2343" s="41"/>
      <c r="M2343" s="41"/>
      <c r="N2343" s="41"/>
      <c r="O2343" s="41"/>
      <c r="P2343" s="41"/>
      <c r="Q2343" s="41"/>
      <c r="R2343" s="41"/>
      <c r="S2343" s="41"/>
      <c r="T2343" s="41"/>
      <c r="U2343" s="41"/>
      <c r="V2343" s="41"/>
      <c r="W2343" s="41"/>
      <c r="X2343" s="41"/>
      <c r="Y2343" s="41"/>
      <c r="Z2343" s="41"/>
      <c r="AA2343" s="41"/>
      <c r="AB2343" s="41"/>
      <c r="AC2343" s="41"/>
      <c r="AD2343" s="41"/>
      <c r="AE2343" s="41"/>
      <c r="AF2343" s="41"/>
      <c r="AG2343" s="41"/>
      <c r="AH2343" s="41"/>
      <c r="AI2343" s="41"/>
      <c r="AJ2343" s="41"/>
      <c r="AK2343" s="41"/>
      <c r="AL2343" s="41"/>
      <c r="AM2343" s="41"/>
      <c r="AN2343" s="41"/>
    </row>
    <row r="2344" ht="12.75" customHeight="1">
      <c r="A2344" s="296" t="s">
        <v>1144</v>
      </c>
      <c r="B2344" s="67"/>
      <c r="C2344" s="68"/>
      <c r="D2344" s="223" t="s">
        <v>1428</v>
      </c>
      <c r="E2344" s="224" t="s">
        <v>1414</v>
      </c>
      <c r="F2344" s="225">
        <v>1.0</v>
      </c>
      <c r="G2344" s="29"/>
      <c r="H2344" s="29"/>
      <c r="I2344" s="29"/>
      <c r="J2344" s="61"/>
      <c r="K2344" s="41"/>
      <c r="L2344" s="41"/>
      <c r="M2344" s="41"/>
      <c r="N2344" s="41"/>
      <c r="O2344" s="41"/>
      <c r="P2344" s="41"/>
      <c r="Q2344" s="41"/>
      <c r="R2344" s="41"/>
      <c r="S2344" s="41"/>
      <c r="T2344" s="41"/>
      <c r="U2344" s="41"/>
      <c r="V2344" s="41"/>
      <c r="W2344" s="41"/>
      <c r="X2344" s="41"/>
      <c r="Y2344" s="41"/>
      <c r="Z2344" s="41"/>
      <c r="AA2344" s="41"/>
      <c r="AB2344" s="41"/>
      <c r="AC2344" s="41"/>
      <c r="AD2344" s="41"/>
      <c r="AE2344" s="41"/>
      <c r="AF2344" s="41"/>
      <c r="AG2344" s="41"/>
      <c r="AH2344" s="41"/>
      <c r="AI2344" s="41"/>
      <c r="AJ2344" s="41"/>
      <c r="AK2344" s="41"/>
      <c r="AL2344" s="41"/>
      <c r="AM2344" s="41"/>
      <c r="AN2344" s="41"/>
    </row>
    <row r="2345" ht="12.75" customHeight="1">
      <c r="A2345" s="296" t="s">
        <v>1144</v>
      </c>
      <c r="B2345" s="67"/>
      <c r="C2345" s="68"/>
      <c r="D2345" s="226"/>
      <c r="E2345" s="129"/>
      <c r="F2345" s="255">
        <v>997.0</v>
      </c>
      <c r="G2345" s="29"/>
      <c r="H2345" s="29"/>
      <c r="I2345" s="29"/>
      <c r="J2345" s="61"/>
      <c r="K2345" s="41"/>
      <c r="L2345" s="41"/>
      <c r="M2345" s="41"/>
      <c r="N2345" s="41"/>
      <c r="O2345" s="41"/>
      <c r="P2345" s="41"/>
      <c r="Q2345" s="41"/>
      <c r="R2345" s="41"/>
      <c r="S2345" s="41"/>
      <c r="T2345" s="41"/>
      <c r="U2345" s="41"/>
      <c r="V2345" s="41"/>
      <c r="W2345" s="41"/>
      <c r="X2345" s="41"/>
      <c r="Y2345" s="41"/>
      <c r="Z2345" s="41"/>
      <c r="AA2345" s="41"/>
      <c r="AB2345" s="41"/>
      <c r="AC2345" s="41"/>
      <c r="AD2345" s="41"/>
      <c r="AE2345" s="41"/>
      <c r="AF2345" s="41"/>
      <c r="AG2345" s="41"/>
      <c r="AH2345" s="41"/>
      <c r="AI2345" s="41"/>
      <c r="AJ2345" s="41"/>
      <c r="AK2345" s="41"/>
      <c r="AL2345" s="41"/>
      <c r="AM2345" s="41"/>
      <c r="AN2345" s="41"/>
    </row>
    <row r="2346" ht="12.75" customHeight="1">
      <c r="A2346" s="296" t="s">
        <v>1144</v>
      </c>
      <c r="B2346" s="67"/>
      <c r="C2346" s="68"/>
      <c r="D2346" s="226"/>
      <c r="E2346" s="129"/>
      <c r="F2346" s="298"/>
      <c r="G2346" s="29"/>
      <c r="H2346" s="29"/>
      <c r="I2346" s="29"/>
      <c r="J2346" s="61"/>
      <c r="K2346" s="41"/>
      <c r="L2346" s="41"/>
      <c r="M2346" s="41"/>
      <c r="N2346" s="41"/>
      <c r="O2346" s="41"/>
      <c r="P2346" s="41"/>
      <c r="Q2346" s="41"/>
      <c r="R2346" s="41"/>
      <c r="S2346" s="41"/>
      <c r="T2346" s="41"/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41"/>
      <c r="AE2346" s="41"/>
      <c r="AF2346" s="41"/>
      <c r="AG2346" s="41"/>
      <c r="AH2346" s="41"/>
      <c r="AI2346" s="41"/>
      <c r="AJ2346" s="41"/>
      <c r="AK2346" s="41"/>
      <c r="AL2346" s="41"/>
      <c r="AM2346" s="41"/>
      <c r="AN2346" s="41"/>
    </row>
    <row r="2347" ht="12.75" customHeight="1">
      <c r="A2347" s="296" t="s">
        <v>1144</v>
      </c>
      <c r="B2347" s="67"/>
      <c r="C2347" s="68"/>
      <c r="D2347" s="223" t="s">
        <v>1429</v>
      </c>
      <c r="E2347" s="129"/>
      <c r="F2347" s="225">
        <v>1.0</v>
      </c>
      <c r="G2347" s="29"/>
      <c r="H2347" s="29"/>
      <c r="I2347" s="29"/>
      <c r="J2347" s="61"/>
      <c r="K2347" s="41"/>
      <c r="L2347" s="41"/>
      <c r="M2347" s="41"/>
      <c r="N2347" s="41"/>
      <c r="O2347" s="41"/>
      <c r="P2347" s="41"/>
      <c r="Q2347" s="41"/>
      <c r="R2347" s="41"/>
      <c r="S2347" s="41"/>
      <c r="T2347" s="41"/>
      <c r="U2347" s="41"/>
      <c r="V2347" s="41"/>
      <c r="W2347" s="41"/>
      <c r="X2347" s="41"/>
      <c r="Y2347" s="41"/>
      <c r="Z2347" s="41"/>
      <c r="AA2347" s="41"/>
      <c r="AB2347" s="41"/>
      <c r="AC2347" s="41"/>
      <c r="AD2347" s="41"/>
      <c r="AE2347" s="41"/>
      <c r="AF2347" s="41"/>
      <c r="AG2347" s="41"/>
      <c r="AH2347" s="41"/>
      <c r="AI2347" s="41"/>
      <c r="AJ2347" s="41"/>
      <c r="AK2347" s="41"/>
      <c r="AL2347" s="41"/>
      <c r="AM2347" s="41"/>
      <c r="AN2347" s="41"/>
    </row>
    <row r="2348" ht="12.75" customHeight="1">
      <c r="A2348" s="296" t="s">
        <v>1144</v>
      </c>
      <c r="B2348" s="67"/>
      <c r="C2348" s="68"/>
      <c r="D2348" s="223" t="s">
        <v>1430</v>
      </c>
      <c r="E2348" s="129"/>
      <c r="F2348" s="225">
        <v>1.0</v>
      </c>
      <c r="G2348" s="29"/>
      <c r="H2348" s="29"/>
      <c r="I2348" s="29"/>
      <c r="J2348" s="61"/>
      <c r="K2348" s="41"/>
      <c r="L2348" s="41"/>
      <c r="M2348" s="41"/>
      <c r="N2348" s="41"/>
      <c r="O2348" s="41"/>
      <c r="P2348" s="41"/>
      <c r="Q2348" s="41"/>
      <c r="R2348" s="41"/>
      <c r="S2348" s="41"/>
      <c r="T2348" s="41"/>
      <c r="U2348" s="41"/>
      <c r="V2348" s="41"/>
      <c r="W2348" s="41"/>
      <c r="X2348" s="41"/>
      <c r="Y2348" s="41"/>
      <c r="Z2348" s="41"/>
      <c r="AA2348" s="41"/>
      <c r="AB2348" s="41"/>
      <c r="AC2348" s="41"/>
      <c r="AD2348" s="41"/>
      <c r="AE2348" s="41"/>
      <c r="AF2348" s="41"/>
      <c r="AG2348" s="41"/>
      <c r="AH2348" s="41"/>
      <c r="AI2348" s="41"/>
      <c r="AJ2348" s="41"/>
      <c r="AK2348" s="41"/>
      <c r="AL2348" s="41"/>
      <c r="AM2348" s="41"/>
      <c r="AN2348" s="41"/>
    </row>
    <row r="2349" ht="12.75" customHeight="1">
      <c r="A2349" s="296" t="s">
        <v>1144</v>
      </c>
      <c r="B2349" s="67"/>
      <c r="C2349" s="68"/>
      <c r="D2349" s="223" t="s">
        <v>1431</v>
      </c>
      <c r="E2349" s="129"/>
      <c r="F2349" s="225">
        <v>7.0</v>
      </c>
      <c r="G2349" s="29"/>
      <c r="H2349" s="29"/>
      <c r="I2349" s="29"/>
      <c r="J2349" s="61"/>
      <c r="K2349" s="41"/>
      <c r="L2349" s="41"/>
      <c r="M2349" s="41"/>
      <c r="N2349" s="41"/>
      <c r="O2349" s="41"/>
      <c r="P2349" s="41"/>
      <c r="Q2349" s="41"/>
      <c r="R2349" s="41"/>
      <c r="S2349" s="41"/>
      <c r="T2349" s="41"/>
      <c r="U2349" s="41"/>
      <c r="V2349" s="41"/>
      <c r="W2349" s="41"/>
      <c r="X2349" s="41"/>
      <c r="Y2349" s="41"/>
      <c r="Z2349" s="41"/>
      <c r="AA2349" s="41"/>
      <c r="AB2349" s="41"/>
      <c r="AC2349" s="41"/>
      <c r="AD2349" s="41"/>
      <c r="AE2349" s="41"/>
      <c r="AF2349" s="41"/>
      <c r="AG2349" s="41"/>
      <c r="AH2349" s="41"/>
      <c r="AI2349" s="41"/>
      <c r="AJ2349" s="41"/>
      <c r="AK2349" s="41"/>
      <c r="AL2349" s="41"/>
      <c r="AM2349" s="41"/>
      <c r="AN2349" s="41"/>
    </row>
    <row r="2350" ht="12.75" customHeight="1">
      <c r="A2350" s="296" t="s">
        <v>1144</v>
      </c>
      <c r="B2350" s="67"/>
      <c r="C2350" s="68"/>
      <c r="D2350" s="223" t="s">
        <v>1432</v>
      </c>
      <c r="E2350" s="129"/>
      <c r="F2350" s="225">
        <v>3.0</v>
      </c>
      <c r="G2350" s="29"/>
      <c r="H2350" s="29"/>
      <c r="I2350" s="29"/>
      <c r="J2350" s="61"/>
      <c r="K2350" s="41"/>
      <c r="L2350" s="41"/>
      <c r="M2350" s="41"/>
      <c r="N2350" s="41"/>
      <c r="O2350" s="41"/>
      <c r="P2350" s="41"/>
      <c r="Q2350" s="41"/>
      <c r="R2350" s="41"/>
      <c r="S2350" s="41"/>
      <c r="T2350" s="41"/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41"/>
      <c r="AE2350" s="41"/>
      <c r="AF2350" s="41"/>
      <c r="AG2350" s="41"/>
      <c r="AH2350" s="41"/>
      <c r="AI2350" s="41"/>
      <c r="AJ2350" s="41"/>
      <c r="AK2350" s="41"/>
      <c r="AL2350" s="41"/>
      <c r="AM2350" s="41"/>
      <c r="AN2350" s="41"/>
    </row>
    <row r="2351" ht="12.75" customHeight="1">
      <c r="A2351" s="296" t="s">
        <v>1144</v>
      </c>
      <c r="B2351" s="67"/>
      <c r="C2351" s="68"/>
      <c r="D2351" s="223" t="s">
        <v>1433</v>
      </c>
      <c r="E2351" s="224" t="s">
        <v>551</v>
      </c>
      <c r="F2351" s="225">
        <v>1.0</v>
      </c>
      <c r="G2351" s="29"/>
      <c r="H2351" s="29"/>
      <c r="I2351" s="29"/>
      <c r="J2351" s="61"/>
      <c r="K2351" s="41"/>
      <c r="L2351" s="41"/>
      <c r="M2351" s="41"/>
      <c r="N2351" s="41"/>
      <c r="O2351" s="41"/>
      <c r="P2351" s="41"/>
      <c r="Q2351" s="41"/>
      <c r="R2351" s="41"/>
      <c r="S2351" s="41"/>
      <c r="T2351" s="41"/>
      <c r="U2351" s="41"/>
      <c r="V2351" s="41"/>
      <c r="W2351" s="41"/>
      <c r="X2351" s="41"/>
      <c r="Y2351" s="41"/>
      <c r="Z2351" s="41"/>
      <c r="AA2351" s="41"/>
      <c r="AB2351" s="41"/>
      <c r="AC2351" s="41"/>
      <c r="AD2351" s="41"/>
      <c r="AE2351" s="41"/>
      <c r="AF2351" s="41"/>
      <c r="AG2351" s="41"/>
      <c r="AH2351" s="41"/>
      <c r="AI2351" s="41"/>
      <c r="AJ2351" s="41"/>
      <c r="AK2351" s="41"/>
      <c r="AL2351" s="41"/>
      <c r="AM2351" s="41"/>
      <c r="AN2351" s="41"/>
    </row>
    <row r="2352" ht="12.75" customHeight="1">
      <c r="A2352" s="296" t="s">
        <v>1144</v>
      </c>
      <c r="B2352" s="67"/>
      <c r="C2352" s="68"/>
      <c r="D2352" s="223" t="s">
        <v>1434</v>
      </c>
      <c r="E2352" s="129"/>
      <c r="F2352" s="225">
        <v>1.0</v>
      </c>
      <c r="G2352" s="29"/>
      <c r="H2352" s="29"/>
      <c r="I2352" s="29"/>
      <c r="J2352" s="61"/>
      <c r="K2352" s="41"/>
      <c r="L2352" s="41"/>
      <c r="M2352" s="41"/>
      <c r="N2352" s="41"/>
      <c r="O2352" s="41"/>
      <c r="P2352" s="41"/>
      <c r="Q2352" s="41"/>
      <c r="R2352" s="41"/>
      <c r="S2352" s="41"/>
      <c r="T2352" s="41"/>
      <c r="U2352" s="41"/>
      <c r="V2352" s="41"/>
      <c r="W2352" s="41"/>
      <c r="X2352" s="41"/>
      <c r="Y2352" s="41"/>
      <c r="Z2352" s="41"/>
      <c r="AA2352" s="41"/>
      <c r="AB2352" s="41"/>
      <c r="AC2352" s="41"/>
      <c r="AD2352" s="41"/>
      <c r="AE2352" s="41"/>
      <c r="AF2352" s="41"/>
      <c r="AG2352" s="41"/>
      <c r="AH2352" s="41"/>
      <c r="AI2352" s="41"/>
      <c r="AJ2352" s="41"/>
      <c r="AK2352" s="41"/>
      <c r="AL2352" s="41"/>
      <c r="AM2352" s="41"/>
      <c r="AN2352" s="41"/>
    </row>
    <row r="2353" ht="12.75" customHeight="1">
      <c r="A2353" s="296" t="s">
        <v>1144</v>
      </c>
      <c r="B2353" s="67"/>
      <c r="C2353" s="68"/>
      <c r="D2353" s="223" t="s">
        <v>1034</v>
      </c>
      <c r="E2353" s="129"/>
      <c r="F2353" s="225">
        <v>2.0</v>
      </c>
      <c r="G2353" s="29"/>
      <c r="H2353" s="29"/>
      <c r="I2353" s="29"/>
      <c r="J2353" s="61"/>
      <c r="K2353" s="41"/>
      <c r="L2353" s="41"/>
      <c r="M2353" s="41"/>
      <c r="N2353" s="41"/>
      <c r="O2353" s="41"/>
      <c r="P2353" s="41"/>
      <c r="Q2353" s="41"/>
      <c r="R2353" s="41"/>
      <c r="S2353" s="41"/>
      <c r="T2353" s="41"/>
      <c r="U2353" s="41"/>
      <c r="V2353" s="41"/>
      <c r="W2353" s="41"/>
      <c r="X2353" s="41"/>
      <c r="Y2353" s="41"/>
      <c r="Z2353" s="41"/>
      <c r="AA2353" s="41"/>
      <c r="AB2353" s="41"/>
      <c r="AC2353" s="41"/>
      <c r="AD2353" s="41"/>
      <c r="AE2353" s="41"/>
      <c r="AF2353" s="41"/>
      <c r="AG2353" s="41"/>
      <c r="AH2353" s="41"/>
      <c r="AI2353" s="41"/>
      <c r="AJ2353" s="41"/>
      <c r="AK2353" s="41"/>
      <c r="AL2353" s="41"/>
      <c r="AM2353" s="41"/>
      <c r="AN2353" s="41"/>
    </row>
    <row r="2354" ht="12.75" customHeight="1">
      <c r="A2354" s="296" t="s">
        <v>1144</v>
      </c>
      <c r="B2354" s="67"/>
      <c r="C2354" s="68"/>
      <c r="D2354" s="223" t="s">
        <v>1435</v>
      </c>
      <c r="E2354" s="129"/>
      <c r="F2354" s="225">
        <v>1.0</v>
      </c>
      <c r="G2354" s="29"/>
      <c r="H2354" s="29"/>
      <c r="I2354" s="29"/>
      <c r="J2354" s="61"/>
      <c r="K2354" s="41"/>
      <c r="L2354" s="41"/>
      <c r="M2354" s="41"/>
      <c r="N2354" s="41"/>
      <c r="O2354" s="41"/>
      <c r="P2354" s="41"/>
      <c r="Q2354" s="41"/>
      <c r="R2354" s="41"/>
      <c r="S2354" s="41"/>
      <c r="T2354" s="41"/>
      <c r="U2354" s="41"/>
      <c r="V2354" s="41"/>
      <c r="W2354" s="41"/>
      <c r="X2354" s="41"/>
      <c r="Y2354" s="41"/>
      <c r="Z2354" s="41"/>
      <c r="AA2354" s="41"/>
      <c r="AB2354" s="41"/>
      <c r="AC2354" s="41"/>
      <c r="AD2354" s="41"/>
      <c r="AE2354" s="41"/>
      <c r="AF2354" s="41"/>
      <c r="AG2354" s="41"/>
      <c r="AH2354" s="41"/>
      <c r="AI2354" s="41"/>
      <c r="AJ2354" s="41"/>
      <c r="AK2354" s="41"/>
      <c r="AL2354" s="41"/>
      <c r="AM2354" s="41"/>
      <c r="AN2354" s="41"/>
    </row>
    <row r="2355" ht="12.75" customHeight="1">
      <c r="A2355" s="296" t="s">
        <v>1144</v>
      </c>
      <c r="B2355" s="67"/>
      <c r="C2355" s="68"/>
      <c r="D2355" s="223" t="s">
        <v>1035</v>
      </c>
      <c r="E2355" s="129"/>
      <c r="F2355" s="225">
        <v>1.0</v>
      </c>
      <c r="G2355" s="29"/>
      <c r="H2355" s="29"/>
      <c r="I2355" s="29"/>
      <c r="J2355" s="61"/>
      <c r="K2355" s="41"/>
      <c r="L2355" s="41"/>
      <c r="M2355" s="41"/>
      <c r="N2355" s="41"/>
      <c r="O2355" s="41"/>
      <c r="P2355" s="41"/>
      <c r="Q2355" s="41"/>
      <c r="R2355" s="41"/>
      <c r="S2355" s="41"/>
      <c r="T2355" s="41"/>
      <c r="U2355" s="41"/>
      <c r="V2355" s="41"/>
      <c r="W2355" s="41"/>
      <c r="X2355" s="41"/>
      <c r="Y2355" s="41"/>
      <c r="Z2355" s="41"/>
      <c r="AA2355" s="41"/>
      <c r="AB2355" s="41"/>
      <c r="AC2355" s="41"/>
      <c r="AD2355" s="41"/>
      <c r="AE2355" s="41"/>
      <c r="AF2355" s="41"/>
      <c r="AG2355" s="41"/>
      <c r="AH2355" s="41"/>
      <c r="AI2355" s="41"/>
      <c r="AJ2355" s="41"/>
      <c r="AK2355" s="41"/>
      <c r="AL2355" s="41"/>
      <c r="AM2355" s="41"/>
      <c r="AN2355" s="41"/>
    </row>
    <row r="2356" ht="12.75" customHeight="1">
      <c r="A2356" s="296" t="s">
        <v>1144</v>
      </c>
      <c r="B2356" s="67"/>
      <c r="C2356" s="68"/>
      <c r="D2356" s="223" t="s">
        <v>1436</v>
      </c>
      <c r="E2356" s="224" t="s">
        <v>1007</v>
      </c>
      <c r="F2356" s="225">
        <v>1.0</v>
      </c>
      <c r="G2356" s="29"/>
      <c r="H2356" s="29"/>
      <c r="I2356" s="29"/>
      <c r="J2356" s="61"/>
      <c r="K2356" s="41"/>
      <c r="L2356" s="41"/>
      <c r="M2356" s="41"/>
      <c r="N2356" s="41"/>
      <c r="O2356" s="41"/>
      <c r="P2356" s="41"/>
      <c r="Q2356" s="41"/>
      <c r="R2356" s="41"/>
      <c r="S2356" s="41"/>
      <c r="T2356" s="41"/>
      <c r="U2356" s="41"/>
      <c r="V2356" s="41"/>
      <c r="W2356" s="41"/>
      <c r="X2356" s="41"/>
      <c r="Y2356" s="41"/>
      <c r="Z2356" s="41"/>
      <c r="AA2356" s="41"/>
      <c r="AB2356" s="41"/>
      <c r="AC2356" s="41"/>
      <c r="AD2356" s="41"/>
      <c r="AE2356" s="41"/>
      <c r="AF2356" s="41"/>
      <c r="AG2356" s="41"/>
      <c r="AH2356" s="41"/>
      <c r="AI2356" s="41"/>
      <c r="AJ2356" s="41"/>
      <c r="AK2356" s="41"/>
      <c r="AL2356" s="41"/>
      <c r="AM2356" s="41"/>
      <c r="AN2356" s="41"/>
    </row>
    <row r="2357" ht="12.75" customHeight="1">
      <c r="A2357" s="296" t="s">
        <v>1144</v>
      </c>
      <c r="B2357" s="67"/>
      <c r="C2357" s="68"/>
      <c r="D2357" s="223" t="s">
        <v>1437</v>
      </c>
      <c r="E2357" s="129"/>
      <c r="F2357" s="225">
        <v>1.0</v>
      </c>
      <c r="G2357" s="29"/>
      <c r="H2357" s="29"/>
      <c r="I2357" s="29"/>
      <c r="J2357" s="61"/>
      <c r="K2357" s="41"/>
      <c r="L2357" s="41"/>
      <c r="M2357" s="41"/>
      <c r="N2357" s="41"/>
      <c r="O2357" s="41"/>
      <c r="P2357" s="41"/>
      <c r="Q2357" s="41"/>
      <c r="R2357" s="41"/>
      <c r="S2357" s="41"/>
      <c r="T2357" s="41"/>
      <c r="U2357" s="41"/>
      <c r="V2357" s="41"/>
      <c r="W2357" s="41"/>
      <c r="X2357" s="41"/>
      <c r="Y2357" s="41"/>
      <c r="Z2357" s="41"/>
      <c r="AA2357" s="41"/>
      <c r="AB2357" s="41"/>
      <c r="AC2357" s="41"/>
      <c r="AD2357" s="41"/>
      <c r="AE2357" s="41"/>
      <c r="AF2357" s="41"/>
      <c r="AG2357" s="41"/>
      <c r="AH2357" s="41"/>
      <c r="AI2357" s="41"/>
      <c r="AJ2357" s="41"/>
      <c r="AK2357" s="41"/>
      <c r="AL2357" s="41"/>
      <c r="AM2357" s="41"/>
      <c r="AN2357" s="41"/>
    </row>
    <row r="2358" ht="12.75" customHeight="1">
      <c r="A2358" s="296" t="s">
        <v>1144</v>
      </c>
      <c r="B2358" s="67"/>
      <c r="C2358" s="68"/>
      <c r="D2358" s="223" t="s">
        <v>1438</v>
      </c>
      <c r="E2358" s="224" t="s">
        <v>551</v>
      </c>
      <c r="F2358" s="225">
        <v>1.0</v>
      </c>
      <c r="G2358" s="29"/>
      <c r="H2358" s="29"/>
      <c r="I2358" s="29"/>
      <c r="J2358" s="61"/>
      <c r="K2358" s="41"/>
      <c r="L2358" s="41"/>
      <c r="M2358" s="41"/>
      <c r="N2358" s="41"/>
      <c r="O2358" s="41"/>
      <c r="P2358" s="41"/>
      <c r="Q2358" s="41"/>
      <c r="R2358" s="41"/>
      <c r="S2358" s="41"/>
      <c r="T2358" s="41"/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41"/>
      <c r="AE2358" s="41"/>
      <c r="AF2358" s="41"/>
      <c r="AG2358" s="41"/>
      <c r="AH2358" s="41"/>
      <c r="AI2358" s="41"/>
      <c r="AJ2358" s="41"/>
      <c r="AK2358" s="41"/>
      <c r="AL2358" s="41"/>
      <c r="AM2358" s="41"/>
      <c r="AN2358" s="41"/>
    </row>
    <row r="2359" ht="12.75" customHeight="1">
      <c r="A2359" s="296" t="s">
        <v>1144</v>
      </c>
      <c r="B2359" s="67"/>
      <c r="C2359" s="68"/>
      <c r="D2359" s="223" t="s">
        <v>1438</v>
      </c>
      <c r="E2359" s="224" t="s">
        <v>525</v>
      </c>
      <c r="F2359" s="225">
        <v>1.0</v>
      </c>
      <c r="G2359" s="29"/>
      <c r="H2359" s="29"/>
      <c r="I2359" s="29"/>
      <c r="J2359" s="61"/>
      <c r="K2359" s="41"/>
      <c r="L2359" s="41"/>
      <c r="M2359" s="41"/>
      <c r="N2359" s="41"/>
      <c r="O2359" s="41"/>
      <c r="P2359" s="41"/>
      <c r="Q2359" s="41"/>
      <c r="R2359" s="41"/>
      <c r="S2359" s="41"/>
      <c r="T2359" s="41"/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41"/>
      <c r="AE2359" s="41"/>
      <c r="AF2359" s="41"/>
      <c r="AG2359" s="41"/>
      <c r="AH2359" s="41"/>
      <c r="AI2359" s="41"/>
      <c r="AJ2359" s="41"/>
      <c r="AK2359" s="41"/>
      <c r="AL2359" s="41"/>
      <c r="AM2359" s="41"/>
      <c r="AN2359" s="41"/>
    </row>
    <row r="2360" ht="12.75" customHeight="1">
      <c r="A2360" s="296" t="s">
        <v>1144</v>
      </c>
      <c r="B2360" s="67"/>
      <c r="C2360" s="68"/>
      <c r="D2360" s="223" t="s">
        <v>1439</v>
      </c>
      <c r="E2360" s="224" t="s">
        <v>551</v>
      </c>
      <c r="F2360" s="225">
        <v>1.0</v>
      </c>
      <c r="G2360" s="29"/>
      <c r="H2360" s="29"/>
      <c r="I2360" s="29"/>
      <c r="J2360" s="61"/>
      <c r="K2360" s="41"/>
      <c r="L2360" s="41"/>
      <c r="M2360" s="41"/>
      <c r="N2360" s="41"/>
      <c r="O2360" s="41"/>
      <c r="P2360" s="41"/>
      <c r="Q2360" s="41"/>
      <c r="R2360" s="41"/>
      <c r="S2360" s="41"/>
      <c r="T2360" s="41"/>
      <c r="U2360" s="41"/>
      <c r="V2360" s="41"/>
      <c r="W2360" s="41"/>
      <c r="X2360" s="41"/>
      <c r="Y2360" s="41"/>
      <c r="Z2360" s="41"/>
      <c r="AA2360" s="41"/>
      <c r="AB2360" s="41"/>
      <c r="AC2360" s="41"/>
      <c r="AD2360" s="41"/>
      <c r="AE2360" s="41"/>
      <c r="AF2360" s="41"/>
      <c r="AG2360" s="41"/>
      <c r="AH2360" s="41"/>
      <c r="AI2360" s="41"/>
      <c r="AJ2360" s="41"/>
      <c r="AK2360" s="41"/>
      <c r="AL2360" s="41"/>
      <c r="AM2360" s="41"/>
      <c r="AN2360" s="41"/>
    </row>
    <row r="2361" ht="12.75" customHeight="1">
      <c r="A2361" s="296" t="s">
        <v>1144</v>
      </c>
      <c r="B2361" s="67"/>
      <c r="C2361" s="68"/>
      <c r="D2361" s="223" t="s">
        <v>1440</v>
      </c>
      <c r="E2361" s="129"/>
      <c r="F2361" s="225">
        <v>2.0</v>
      </c>
      <c r="G2361" s="29"/>
      <c r="H2361" s="29"/>
      <c r="I2361" s="29"/>
      <c r="J2361" s="61"/>
      <c r="K2361" s="41"/>
      <c r="L2361" s="41"/>
      <c r="M2361" s="41"/>
      <c r="N2361" s="41"/>
      <c r="O2361" s="41"/>
      <c r="P2361" s="41"/>
      <c r="Q2361" s="41"/>
      <c r="R2361" s="41"/>
      <c r="S2361" s="41"/>
      <c r="T2361" s="41"/>
      <c r="U2361" s="41"/>
      <c r="V2361" s="41"/>
      <c r="W2361" s="41"/>
      <c r="X2361" s="41"/>
      <c r="Y2361" s="41"/>
      <c r="Z2361" s="41"/>
      <c r="AA2361" s="41"/>
      <c r="AB2361" s="41"/>
      <c r="AC2361" s="41"/>
      <c r="AD2361" s="41"/>
      <c r="AE2361" s="41"/>
      <c r="AF2361" s="41"/>
      <c r="AG2361" s="41"/>
      <c r="AH2361" s="41"/>
      <c r="AI2361" s="41"/>
      <c r="AJ2361" s="41"/>
      <c r="AK2361" s="41"/>
      <c r="AL2361" s="41"/>
      <c r="AM2361" s="41"/>
      <c r="AN2361" s="41"/>
    </row>
    <row r="2362" ht="12.75" customHeight="1">
      <c r="A2362" s="296" t="s">
        <v>1144</v>
      </c>
      <c r="B2362" s="67"/>
      <c r="C2362" s="68"/>
      <c r="D2362" s="223" t="s">
        <v>1441</v>
      </c>
      <c r="E2362" s="129"/>
      <c r="F2362" s="225">
        <v>1.0</v>
      </c>
      <c r="G2362" s="29"/>
      <c r="H2362" s="29"/>
      <c r="I2362" s="29"/>
      <c r="J2362" s="61"/>
      <c r="K2362" s="41"/>
      <c r="L2362" s="41"/>
      <c r="M2362" s="41"/>
      <c r="N2362" s="41"/>
      <c r="O2362" s="41"/>
      <c r="P2362" s="41"/>
      <c r="Q2362" s="41"/>
      <c r="R2362" s="41"/>
      <c r="S2362" s="41"/>
      <c r="T2362" s="41"/>
      <c r="U2362" s="41"/>
      <c r="V2362" s="41"/>
      <c r="W2362" s="41"/>
      <c r="X2362" s="41"/>
      <c r="Y2362" s="41"/>
      <c r="Z2362" s="41"/>
      <c r="AA2362" s="41"/>
      <c r="AB2362" s="41"/>
      <c r="AC2362" s="41"/>
      <c r="AD2362" s="41"/>
      <c r="AE2362" s="41"/>
      <c r="AF2362" s="41"/>
      <c r="AG2362" s="41"/>
      <c r="AH2362" s="41"/>
      <c r="AI2362" s="41"/>
      <c r="AJ2362" s="41"/>
      <c r="AK2362" s="41"/>
      <c r="AL2362" s="41"/>
      <c r="AM2362" s="41"/>
      <c r="AN2362" s="41"/>
    </row>
    <row r="2363" ht="12.75" customHeight="1">
      <c r="A2363" s="296" t="s">
        <v>1144</v>
      </c>
      <c r="B2363" s="67"/>
      <c r="C2363" s="68"/>
      <c r="D2363" s="223" t="s">
        <v>1037</v>
      </c>
      <c r="E2363" s="129"/>
      <c r="F2363" s="225">
        <v>1.0</v>
      </c>
      <c r="G2363" s="29"/>
      <c r="H2363" s="29"/>
      <c r="I2363" s="29"/>
      <c r="J2363" s="61"/>
      <c r="K2363" s="41"/>
      <c r="L2363" s="41"/>
      <c r="M2363" s="41"/>
      <c r="N2363" s="41"/>
      <c r="O2363" s="41"/>
      <c r="P2363" s="41"/>
      <c r="Q2363" s="41"/>
      <c r="R2363" s="41"/>
      <c r="S2363" s="41"/>
      <c r="T2363" s="41"/>
      <c r="U2363" s="41"/>
      <c r="V2363" s="41"/>
      <c r="W2363" s="41"/>
      <c r="X2363" s="41"/>
      <c r="Y2363" s="41"/>
      <c r="Z2363" s="41"/>
      <c r="AA2363" s="41"/>
      <c r="AB2363" s="41"/>
      <c r="AC2363" s="41"/>
      <c r="AD2363" s="41"/>
      <c r="AE2363" s="41"/>
      <c r="AF2363" s="41"/>
      <c r="AG2363" s="41"/>
      <c r="AH2363" s="41"/>
      <c r="AI2363" s="41"/>
      <c r="AJ2363" s="41"/>
      <c r="AK2363" s="41"/>
      <c r="AL2363" s="41"/>
      <c r="AM2363" s="41"/>
      <c r="AN2363" s="41"/>
    </row>
    <row r="2364" ht="12.75" customHeight="1">
      <c r="A2364" s="296" t="s">
        <v>1144</v>
      </c>
      <c r="B2364" s="67"/>
      <c r="C2364" s="68"/>
      <c r="D2364" s="223" t="s">
        <v>1038</v>
      </c>
      <c r="E2364" s="129"/>
      <c r="F2364" s="225">
        <v>1.0</v>
      </c>
      <c r="G2364" s="29"/>
      <c r="H2364" s="29"/>
      <c r="I2364" s="29"/>
      <c r="J2364" s="61"/>
      <c r="K2364" s="41"/>
      <c r="L2364" s="41"/>
      <c r="M2364" s="41"/>
      <c r="N2364" s="41"/>
      <c r="O2364" s="41"/>
      <c r="P2364" s="41"/>
      <c r="Q2364" s="41"/>
      <c r="R2364" s="41"/>
      <c r="S2364" s="41"/>
      <c r="T2364" s="41"/>
      <c r="U2364" s="41"/>
      <c r="V2364" s="41"/>
      <c r="W2364" s="41"/>
      <c r="X2364" s="41"/>
      <c r="Y2364" s="41"/>
      <c r="Z2364" s="41"/>
      <c r="AA2364" s="41"/>
      <c r="AB2364" s="41"/>
      <c r="AC2364" s="41"/>
      <c r="AD2364" s="41"/>
      <c r="AE2364" s="41"/>
      <c r="AF2364" s="41"/>
      <c r="AG2364" s="41"/>
      <c r="AH2364" s="41"/>
      <c r="AI2364" s="41"/>
      <c r="AJ2364" s="41"/>
      <c r="AK2364" s="41"/>
      <c r="AL2364" s="41"/>
      <c r="AM2364" s="41"/>
      <c r="AN2364" s="41"/>
    </row>
    <row r="2365" ht="12.75" customHeight="1">
      <c r="A2365" s="296" t="s">
        <v>1144</v>
      </c>
      <c r="B2365" s="67"/>
      <c r="C2365" s="68"/>
      <c r="D2365" s="223" t="s">
        <v>1442</v>
      </c>
      <c r="E2365" s="129"/>
      <c r="F2365" s="225">
        <v>3.0</v>
      </c>
      <c r="G2365" s="29"/>
      <c r="H2365" s="29"/>
      <c r="I2365" s="29"/>
      <c r="J2365" s="61"/>
      <c r="K2365" s="41"/>
      <c r="L2365" s="41"/>
      <c r="M2365" s="41"/>
      <c r="N2365" s="41"/>
      <c r="O2365" s="41"/>
      <c r="P2365" s="41"/>
      <c r="Q2365" s="41"/>
      <c r="R2365" s="41"/>
      <c r="S2365" s="41"/>
      <c r="T2365" s="41"/>
      <c r="U2365" s="41"/>
      <c r="V2365" s="41"/>
      <c r="W2365" s="41"/>
      <c r="X2365" s="41"/>
      <c r="Y2365" s="41"/>
      <c r="Z2365" s="41"/>
      <c r="AA2365" s="41"/>
      <c r="AB2365" s="41"/>
      <c r="AC2365" s="41"/>
      <c r="AD2365" s="41"/>
      <c r="AE2365" s="41"/>
      <c r="AF2365" s="41"/>
      <c r="AG2365" s="41"/>
      <c r="AH2365" s="41"/>
      <c r="AI2365" s="41"/>
      <c r="AJ2365" s="41"/>
      <c r="AK2365" s="41"/>
      <c r="AL2365" s="41"/>
      <c r="AM2365" s="41"/>
      <c r="AN2365" s="41"/>
    </row>
    <row r="2366" ht="12.75" customHeight="1">
      <c r="A2366" s="296" t="s">
        <v>1144</v>
      </c>
      <c r="B2366" s="67"/>
      <c r="C2366" s="68"/>
      <c r="D2366" s="223" t="s">
        <v>1443</v>
      </c>
      <c r="E2366" s="129"/>
      <c r="F2366" s="225">
        <v>1.0</v>
      </c>
      <c r="G2366" s="29"/>
      <c r="H2366" s="29"/>
      <c r="I2366" s="29"/>
      <c r="J2366" s="61"/>
      <c r="K2366" s="41"/>
      <c r="L2366" s="41"/>
      <c r="M2366" s="41"/>
      <c r="N2366" s="41"/>
      <c r="O2366" s="41"/>
      <c r="P2366" s="41"/>
      <c r="Q2366" s="41"/>
      <c r="R2366" s="41"/>
      <c r="S2366" s="41"/>
      <c r="T2366" s="41"/>
      <c r="U2366" s="41"/>
      <c r="V2366" s="41"/>
      <c r="W2366" s="41"/>
      <c r="X2366" s="41"/>
      <c r="Y2366" s="41"/>
      <c r="Z2366" s="41"/>
      <c r="AA2366" s="41"/>
      <c r="AB2366" s="41"/>
      <c r="AC2366" s="41"/>
      <c r="AD2366" s="41"/>
      <c r="AE2366" s="41"/>
      <c r="AF2366" s="41"/>
      <c r="AG2366" s="41"/>
      <c r="AH2366" s="41"/>
      <c r="AI2366" s="41"/>
      <c r="AJ2366" s="41"/>
      <c r="AK2366" s="41"/>
      <c r="AL2366" s="41"/>
      <c r="AM2366" s="41"/>
      <c r="AN2366" s="41"/>
    </row>
    <row r="2367" ht="12.75" customHeight="1">
      <c r="A2367" s="296" t="s">
        <v>1144</v>
      </c>
      <c r="B2367" s="67"/>
      <c r="C2367" s="68"/>
      <c r="D2367" s="223" t="s">
        <v>1444</v>
      </c>
      <c r="E2367" s="129"/>
      <c r="F2367" s="225">
        <v>4.0</v>
      </c>
      <c r="G2367" s="29"/>
      <c r="H2367" s="29"/>
      <c r="I2367" s="29"/>
      <c r="J2367" s="61"/>
      <c r="K2367" s="41"/>
      <c r="L2367" s="41"/>
      <c r="M2367" s="41"/>
      <c r="N2367" s="41"/>
      <c r="O2367" s="41"/>
      <c r="P2367" s="41"/>
      <c r="Q2367" s="41"/>
      <c r="R2367" s="41"/>
      <c r="S2367" s="41"/>
      <c r="T2367" s="41"/>
      <c r="U2367" s="41"/>
      <c r="V2367" s="41"/>
      <c r="W2367" s="41"/>
      <c r="X2367" s="41"/>
      <c r="Y2367" s="41"/>
      <c r="Z2367" s="41"/>
      <c r="AA2367" s="41"/>
      <c r="AB2367" s="41"/>
      <c r="AC2367" s="41"/>
      <c r="AD2367" s="41"/>
      <c r="AE2367" s="41"/>
      <c r="AF2367" s="41"/>
      <c r="AG2367" s="41"/>
      <c r="AH2367" s="41"/>
      <c r="AI2367" s="41"/>
      <c r="AJ2367" s="41"/>
      <c r="AK2367" s="41"/>
      <c r="AL2367" s="41"/>
      <c r="AM2367" s="41"/>
      <c r="AN2367" s="41"/>
    </row>
    <row r="2368" ht="12.75" customHeight="1">
      <c r="A2368" s="296" t="s">
        <v>1144</v>
      </c>
      <c r="B2368" s="67"/>
      <c r="C2368" s="68"/>
      <c r="D2368" s="223" t="s">
        <v>1445</v>
      </c>
      <c r="E2368" s="129"/>
      <c r="F2368" s="225">
        <v>9.0</v>
      </c>
      <c r="G2368" s="29"/>
      <c r="H2368" s="29"/>
      <c r="I2368" s="29"/>
      <c r="J2368" s="61"/>
      <c r="K2368" s="41"/>
      <c r="L2368" s="41"/>
      <c r="M2368" s="41"/>
      <c r="N2368" s="41"/>
      <c r="O2368" s="41"/>
      <c r="P2368" s="41"/>
      <c r="Q2368" s="41"/>
      <c r="R2368" s="41"/>
      <c r="S2368" s="41"/>
      <c r="T2368" s="41"/>
      <c r="U2368" s="41"/>
      <c r="V2368" s="41"/>
      <c r="W2368" s="41"/>
      <c r="X2368" s="41"/>
      <c r="Y2368" s="41"/>
      <c r="Z2368" s="41"/>
      <c r="AA2368" s="41"/>
      <c r="AB2368" s="41"/>
      <c r="AC2368" s="41"/>
      <c r="AD2368" s="41"/>
      <c r="AE2368" s="41"/>
      <c r="AF2368" s="41"/>
      <c r="AG2368" s="41"/>
      <c r="AH2368" s="41"/>
      <c r="AI2368" s="41"/>
      <c r="AJ2368" s="41"/>
      <c r="AK2368" s="41"/>
      <c r="AL2368" s="41"/>
      <c r="AM2368" s="41"/>
      <c r="AN2368" s="41"/>
    </row>
    <row r="2369" ht="12.75" customHeight="1">
      <c r="A2369" s="296" t="s">
        <v>1144</v>
      </c>
      <c r="B2369" s="67"/>
      <c r="C2369" s="68"/>
      <c r="D2369" s="223" t="s">
        <v>1446</v>
      </c>
      <c r="E2369" s="129"/>
      <c r="F2369" s="225">
        <v>1.0</v>
      </c>
      <c r="G2369" s="29"/>
      <c r="H2369" s="29"/>
      <c r="I2369" s="29"/>
      <c r="J2369" s="61"/>
      <c r="K2369" s="41"/>
      <c r="L2369" s="41"/>
      <c r="M2369" s="41"/>
      <c r="N2369" s="41"/>
      <c r="O2369" s="41"/>
      <c r="P2369" s="41"/>
      <c r="Q2369" s="41"/>
      <c r="R2369" s="41"/>
      <c r="S2369" s="41"/>
      <c r="T2369" s="41"/>
      <c r="U2369" s="41"/>
      <c r="V2369" s="41"/>
      <c r="W2369" s="41"/>
      <c r="X2369" s="41"/>
      <c r="Y2369" s="41"/>
      <c r="Z2369" s="41"/>
      <c r="AA2369" s="41"/>
      <c r="AB2369" s="41"/>
      <c r="AC2369" s="41"/>
      <c r="AD2369" s="41"/>
      <c r="AE2369" s="41"/>
      <c r="AF2369" s="41"/>
      <c r="AG2369" s="41"/>
      <c r="AH2369" s="41"/>
      <c r="AI2369" s="41"/>
      <c r="AJ2369" s="41"/>
      <c r="AK2369" s="41"/>
      <c r="AL2369" s="41"/>
      <c r="AM2369" s="41"/>
      <c r="AN2369" s="41"/>
    </row>
    <row r="2370" ht="12.75" customHeight="1">
      <c r="A2370" s="296" t="s">
        <v>1144</v>
      </c>
      <c r="B2370" s="67"/>
      <c r="C2370" s="68"/>
      <c r="D2370" s="223" t="s">
        <v>1039</v>
      </c>
      <c r="E2370" s="129"/>
      <c r="F2370" s="225">
        <v>1.0</v>
      </c>
      <c r="G2370" s="29"/>
      <c r="H2370" s="29"/>
      <c r="I2370" s="29"/>
      <c r="J2370" s="61"/>
      <c r="K2370" s="41"/>
      <c r="L2370" s="41"/>
      <c r="M2370" s="41"/>
      <c r="N2370" s="41"/>
      <c r="O2370" s="41"/>
      <c r="P2370" s="41"/>
      <c r="Q2370" s="41"/>
      <c r="R2370" s="41"/>
      <c r="S2370" s="41"/>
      <c r="T2370" s="41"/>
      <c r="U2370" s="41"/>
      <c r="V2370" s="41"/>
      <c r="W2370" s="41"/>
      <c r="X2370" s="41"/>
      <c r="Y2370" s="41"/>
      <c r="Z2370" s="41"/>
      <c r="AA2370" s="41"/>
      <c r="AB2370" s="41"/>
      <c r="AC2370" s="41"/>
      <c r="AD2370" s="41"/>
      <c r="AE2370" s="41"/>
      <c r="AF2370" s="41"/>
      <c r="AG2370" s="41"/>
      <c r="AH2370" s="41"/>
      <c r="AI2370" s="41"/>
      <c r="AJ2370" s="41"/>
      <c r="AK2370" s="41"/>
      <c r="AL2370" s="41"/>
      <c r="AM2370" s="41"/>
      <c r="AN2370" s="41"/>
    </row>
    <row r="2371" ht="12.75" customHeight="1">
      <c r="A2371" s="296" t="s">
        <v>1144</v>
      </c>
      <c r="B2371" s="67"/>
      <c r="C2371" s="68"/>
      <c r="D2371" s="223" t="s">
        <v>1447</v>
      </c>
      <c r="E2371" s="224" t="s">
        <v>525</v>
      </c>
      <c r="F2371" s="225">
        <v>1.0</v>
      </c>
      <c r="G2371" s="29"/>
      <c r="H2371" s="29"/>
      <c r="I2371" s="29"/>
      <c r="J2371" s="61"/>
      <c r="K2371" s="41"/>
      <c r="L2371" s="41"/>
      <c r="M2371" s="41"/>
      <c r="N2371" s="41"/>
      <c r="O2371" s="41"/>
      <c r="P2371" s="41"/>
      <c r="Q2371" s="41"/>
      <c r="R2371" s="41"/>
      <c r="S2371" s="41"/>
      <c r="T2371" s="41"/>
      <c r="U2371" s="41"/>
      <c r="V2371" s="41"/>
      <c r="W2371" s="41"/>
      <c r="X2371" s="41"/>
      <c r="Y2371" s="41"/>
      <c r="Z2371" s="41"/>
      <c r="AA2371" s="41"/>
      <c r="AB2371" s="41"/>
      <c r="AC2371" s="41"/>
      <c r="AD2371" s="41"/>
      <c r="AE2371" s="41"/>
      <c r="AF2371" s="41"/>
      <c r="AG2371" s="41"/>
      <c r="AH2371" s="41"/>
      <c r="AI2371" s="41"/>
      <c r="AJ2371" s="41"/>
      <c r="AK2371" s="41"/>
      <c r="AL2371" s="41"/>
      <c r="AM2371" s="41"/>
      <c r="AN2371" s="41"/>
    </row>
    <row r="2372" ht="12.75" customHeight="1">
      <c r="A2372" s="296" t="s">
        <v>1144</v>
      </c>
      <c r="B2372" s="67"/>
      <c r="C2372" s="68"/>
      <c r="D2372" s="223" t="s">
        <v>1448</v>
      </c>
      <c r="E2372" s="129"/>
      <c r="F2372" s="225">
        <v>2.0</v>
      </c>
      <c r="G2372" s="29"/>
      <c r="H2372" s="29"/>
      <c r="I2372" s="29"/>
      <c r="J2372" s="61"/>
      <c r="K2372" s="41"/>
      <c r="L2372" s="41"/>
      <c r="M2372" s="41"/>
      <c r="N2372" s="41"/>
      <c r="O2372" s="41"/>
      <c r="P2372" s="41"/>
      <c r="Q2372" s="41"/>
      <c r="R2372" s="41"/>
      <c r="S2372" s="41"/>
      <c r="T2372" s="41"/>
      <c r="U2372" s="41"/>
      <c r="V2372" s="41"/>
      <c r="W2372" s="41"/>
      <c r="X2372" s="41"/>
      <c r="Y2372" s="41"/>
      <c r="Z2372" s="41"/>
      <c r="AA2372" s="41"/>
      <c r="AB2372" s="41"/>
      <c r="AC2372" s="41"/>
      <c r="AD2372" s="41"/>
      <c r="AE2372" s="41"/>
      <c r="AF2372" s="41"/>
      <c r="AG2372" s="41"/>
      <c r="AH2372" s="41"/>
      <c r="AI2372" s="41"/>
      <c r="AJ2372" s="41"/>
      <c r="AK2372" s="41"/>
      <c r="AL2372" s="41"/>
      <c r="AM2372" s="41"/>
      <c r="AN2372" s="41"/>
    </row>
    <row r="2373" ht="12.75" customHeight="1">
      <c r="A2373" s="296" t="s">
        <v>1144</v>
      </c>
      <c r="B2373" s="67"/>
      <c r="C2373" s="68"/>
      <c r="D2373" s="223" t="s">
        <v>1449</v>
      </c>
      <c r="E2373" s="129"/>
      <c r="F2373" s="225">
        <v>2.0</v>
      </c>
      <c r="G2373" s="29"/>
      <c r="H2373" s="29"/>
      <c r="I2373" s="29"/>
      <c r="J2373" s="61"/>
      <c r="K2373" s="41"/>
      <c r="L2373" s="41"/>
      <c r="M2373" s="41"/>
      <c r="N2373" s="41"/>
      <c r="O2373" s="41"/>
      <c r="P2373" s="41"/>
      <c r="Q2373" s="41"/>
      <c r="R2373" s="41"/>
      <c r="S2373" s="41"/>
      <c r="T2373" s="41"/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41"/>
      <c r="AE2373" s="41"/>
      <c r="AF2373" s="41"/>
      <c r="AG2373" s="41"/>
      <c r="AH2373" s="41"/>
      <c r="AI2373" s="41"/>
      <c r="AJ2373" s="41"/>
      <c r="AK2373" s="41"/>
      <c r="AL2373" s="41"/>
      <c r="AM2373" s="41"/>
      <c r="AN2373" s="41"/>
    </row>
    <row r="2374" ht="12.75" customHeight="1">
      <c r="A2374" s="296" t="s">
        <v>1144</v>
      </c>
      <c r="B2374" s="67"/>
      <c r="C2374" s="68"/>
      <c r="D2374" s="223" t="s">
        <v>1450</v>
      </c>
      <c r="E2374" s="129"/>
      <c r="F2374" s="225">
        <v>1.0</v>
      </c>
      <c r="G2374" s="29"/>
      <c r="H2374" s="29"/>
      <c r="I2374" s="29"/>
      <c r="J2374" s="61"/>
      <c r="K2374" s="41"/>
      <c r="L2374" s="41"/>
      <c r="M2374" s="41"/>
      <c r="N2374" s="41"/>
      <c r="O2374" s="41"/>
      <c r="P2374" s="41"/>
      <c r="Q2374" s="41"/>
      <c r="R2374" s="41"/>
      <c r="S2374" s="41"/>
      <c r="T2374" s="41"/>
      <c r="U2374" s="41"/>
      <c r="V2374" s="41"/>
      <c r="W2374" s="41"/>
      <c r="X2374" s="41"/>
      <c r="Y2374" s="41"/>
      <c r="Z2374" s="41"/>
      <c r="AA2374" s="41"/>
      <c r="AB2374" s="41"/>
      <c r="AC2374" s="41"/>
      <c r="AD2374" s="41"/>
      <c r="AE2374" s="41"/>
      <c r="AF2374" s="41"/>
      <c r="AG2374" s="41"/>
      <c r="AH2374" s="41"/>
      <c r="AI2374" s="41"/>
      <c r="AJ2374" s="41"/>
      <c r="AK2374" s="41"/>
      <c r="AL2374" s="41"/>
      <c r="AM2374" s="41"/>
      <c r="AN2374" s="41"/>
    </row>
    <row r="2375" ht="12.75" customHeight="1">
      <c r="A2375" s="296" t="s">
        <v>1144</v>
      </c>
      <c r="B2375" s="67"/>
      <c r="C2375" s="68"/>
      <c r="D2375" s="223" t="s">
        <v>1451</v>
      </c>
      <c r="E2375" s="224" t="s">
        <v>525</v>
      </c>
      <c r="F2375" s="225">
        <v>1.0</v>
      </c>
      <c r="G2375" s="29"/>
      <c r="H2375" s="29"/>
      <c r="I2375" s="29"/>
      <c r="J2375" s="61"/>
      <c r="K2375" s="41"/>
      <c r="L2375" s="41"/>
      <c r="M2375" s="41"/>
      <c r="N2375" s="41"/>
      <c r="O2375" s="41"/>
      <c r="P2375" s="41"/>
      <c r="Q2375" s="41"/>
      <c r="R2375" s="41"/>
      <c r="S2375" s="41"/>
      <c r="T2375" s="41"/>
      <c r="U2375" s="41"/>
      <c r="V2375" s="41"/>
      <c r="W2375" s="41"/>
      <c r="X2375" s="41"/>
      <c r="Y2375" s="41"/>
      <c r="Z2375" s="41"/>
      <c r="AA2375" s="41"/>
      <c r="AB2375" s="41"/>
      <c r="AC2375" s="41"/>
      <c r="AD2375" s="41"/>
      <c r="AE2375" s="41"/>
      <c r="AF2375" s="41"/>
      <c r="AG2375" s="41"/>
      <c r="AH2375" s="41"/>
      <c r="AI2375" s="41"/>
      <c r="AJ2375" s="41"/>
      <c r="AK2375" s="41"/>
      <c r="AL2375" s="41"/>
      <c r="AM2375" s="41"/>
      <c r="AN2375" s="41"/>
    </row>
    <row r="2376" ht="12.75" customHeight="1">
      <c r="A2376" s="296" t="s">
        <v>1144</v>
      </c>
      <c r="B2376" s="67"/>
      <c r="C2376" s="68"/>
      <c r="D2376" s="223" t="s">
        <v>1452</v>
      </c>
      <c r="E2376" s="129"/>
      <c r="F2376" s="225">
        <v>1.0</v>
      </c>
      <c r="G2376" s="29"/>
      <c r="H2376" s="29"/>
      <c r="I2376" s="29"/>
      <c r="J2376" s="61"/>
      <c r="K2376" s="41"/>
      <c r="L2376" s="41"/>
      <c r="M2376" s="41"/>
      <c r="N2376" s="41"/>
      <c r="O2376" s="41"/>
      <c r="P2376" s="41"/>
      <c r="Q2376" s="41"/>
      <c r="R2376" s="41"/>
      <c r="S2376" s="41"/>
      <c r="T2376" s="41"/>
      <c r="U2376" s="41"/>
      <c r="V2376" s="41"/>
      <c r="W2376" s="41"/>
      <c r="X2376" s="41"/>
      <c r="Y2376" s="41"/>
      <c r="Z2376" s="41"/>
      <c r="AA2376" s="41"/>
      <c r="AB2376" s="41"/>
      <c r="AC2376" s="41"/>
      <c r="AD2376" s="41"/>
      <c r="AE2376" s="41"/>
      <c r="AF2376" s="41"/>
      <c r="AG2376" s="41"/>
      <c r="AH2376" s="41"/>
      <c r="AI2376" s="41"/>
      <c r="AJ2376" s="41"/>
      <c r="AK2376" s="41"/>
      <c r="AL2376" s="41"/>
      <c r="AM2376" s="41"/>
      <c r="AN2376" s="41"/>
    </row>
    <row r="2377" ht="12.75" customHeight="1">
      <c r="A2377" s="296" t="s">
        <v>1144</v>
      </c>
      <c r="B2377" s="67"/>
      <c r="C2377" s="68"/>
      <c r="D2377" s="223" t="s">
        <v>1453</v>
      </c>
      <c r="E2377" s="129"/>
      <c r="F2377" s="225">
        <v>1.0</v>
      </c>
      <c r="G2377" s="29"/>
      <c r="H2377" s="29"/>
      <c r="I2377" s="29"/>
      <c r="J2377" s="61"/>
      <c r="K2377" s="41"/>
      <c r="L2377" s="41"/>
      <c r="M2377" s="41"/>
      <c r="N2377" s="41"/>
      <c r="O2377" s="41"/>
      <c r="P2377" s="41"/>
      <c r="Q2377" s="41"/>
      <c r="R2377" s="41"/>
      <c r="S2377" s="41"/>
      <c r="T2377" s="41"/>
      <c r="U2377" s="41"/>
      <c r="V2377" s="41"/>
      <c r="W2377" s="41"/>
      <c r="X2377" s="41"/>
      <c r="Y2377" s="41"/>
      <c r="Z2377" s="41"/>
      <c r="AA2377" s="41"/>
      <c r="AB2377" s="41"/>
      <c r="AC2377" s="41"/>
      <c r="AD2377" s="41"/>
      <c r="AE2377" s="41"/>
      <c r="AF2377" s="41"/>
      <c r="AG2377" s="41"/>
      <c r="AH2377" s="41"/>
      <c r="AI2377" s="41"/>
      <c r="AJ2377" s="41"/>
      <c r="AK2377" s="41"/>
      <c r="AL2377" s="41"/>
      <c r="AM2377" s="41"/>
      <c r="AN2377" s="41"/>
    </row>
    <row r="2378" ht="12.75" customHeight="1">
      <c r="A2378" s="296" t="s">
        <v>1144</v>
      </c>
      <c r="B2378" s="67"/>
      <c r="C2378" s="68"/>
      <c r="D2378" s="223" t="s">
        <v>1053</v>
      </c>
      <c r="E2378" s="129"/>
      <c r="F2378" s="225">
        <v>1.0</v>
      </c>
      <c r="G2378" s="29"/>
      <c r="H2378" s="29"/>
      <c r="I2378" s="29"/>
      <c r="J2378" s="61"/>
      <c r="K2378" s="41"/>
      <c r="L2378" s="41"/>
      <c r="M2378" s="41"/>
      <c r="N2378" s="41"/>
      <c r="O2378" s="41"/>
      <c r="P2378" s="41"/>
      <c r="Q2378" s="41"/>
      <c r="R2378" s="41"/>
      <c r="S2378" s="41"/>
      <c r="T2378" s="41"/>
      <c r="U2378" s="41"/>
      <c r="V2378" s="41"/>
      <c r="W2378" s="41"/>
      <c r="X2378" s="41"/>
      <c r="Y2378" s="41"/>
      <c r="Z2378" s="41"/>
      <c r="AA2378" s="41"/>
      <c r="AB2378" s="41"/>
      <c r="AC2378" s="41"/>
      <c r="AD2378" s="41"/>
      <c r="AE2378" s="41"/>
      <c r="AF2378" s="41"/>
      <c r="AG2378" s="41"/>
      <c r="AH2378" s="41"/>
      <c r="AI2378" s="41"/>
      <c r="AJ2378" s="41"/>
      <c r="AK2378" s="41"/>
      <c r="AL2378" s="41"/>
      <c r="AM2378" s="41"/>
      <c r="AN2378" s="41"/>
    </row>
    <row r="2379" ht="12.75" customHeight="1">
      <c r="A2379" s="296" t="s">
        <v>1144</v>
      </c>
      <c r="B2379" s="67"/>
      <c r="C2379" s="68"/>
      <c r="D2379" s="223" t="s">
        <v>1054</v>
      </c>
      <c r="E2379" s="129"/>
      <c r="F2379" s="225">
        <v>1.0</v>
      </c>
      <c r="G2379" s="29"/>
      <c r="H2379" s="29"/>
      <c r="I2379" s="29"/>
      <c r="J2379" s="61"/>
      <c r="K2379" s="41"/>
      <c r="L2379" s="41"/>
      <c r="M2379" s="41"/>
      <c r="N2379" s="41"/>
      <c r="O2379" s="41"/>
      <c r="P2379" s="41"/>
      <c r="Q2379" s="41"/>
      <c r="R2379" s="41"/>
      <c r="S2379" s="41"/>
      <c r="T2379" s="41"/>
      <c r="U2379" s="41"/>
      <c r="V2379" s="41"/>
      <c r="W2379" s="41"/>
      <c r="X2379" s="41"/>
      <c r="Y2379" s="41"/>
      <c r="Z2379" s="41"/>
      <c r="AA2379" s="41"/>
      <c r="AB2379" s="41"/>
      <c r="AC2379" s="41"/>
      <c r="AD2379" s="41"/>
      <c r="AE2379" s="41"/>
      <c r="AF2379" s="41"/>
      <c r="AG2379" s="41"/>
      <c r="AH2379" s="41"/>
      <c r="AI2379" s="41"/>
      <c r="AJ2379" s="41"/>
      <c r="AK2379" s="41"/>
      <c r="AL2379" s="41"/>
      <c r="AM2379" s="41"/>
      <c r="AN2379" s="41"/>
    </row>
    <row r="2380" ht="12.75" customHeight="1">
      <c r="A2380" s="296" t="s">
        <v>1144</v>
      </c>
      <c r="B2380" s="67"/>
      <c r="C2380" s="68"/>
      <c r="D2380" s="223" t="s">
        <v>1454</v>
      </c>
      <c r="E2380" s="129"/>
      <c r="F2380" s="225">
        <v>1.0</v>
      </c>
      <c r="G2380" s="29"/>
      <c r="H2380" s="29"/>
      <c r="I2380" s="29"/>
      <c r="J2380" s="61"/>
      <c r="K2380" s="41"/>
      <c r="L2380" s="41"/>
      <c r="M2380" s="41"/>
      <c r="N2380" s="41"/>
      <c r="O2380" s="41"/>
      <c r="P2380" s="41"/>
      <c r="Q2380" s="41"/>
      <c r="R2380" s="41"/>
      <c r="S2380" s="41"/>
      <c r="T2380" s="41"/>
      <c r="U2380" s="41"/>
      <c r="V2380" s="41"/>
      <c r="W2380" s="41"/>
      <c r="X2380" s="41"/>
      <c r="Y2380" s="41"/>
      <c r="Z2380" s="41"/>
      <c r="AA2380" s="41"/>
      <c r="AB2380" s="41"/>
      <c r="AC2380" s="41"/>
      <c r="AD2380" s="41"/>
      <c r="AE2380" s="41"/>
      <c r="AF2380" s="41"/>
      <c r="AG2380" s="41"/>
      <c r="AH2380" s="41"/>
      <c r="AI2380" s="41"/>
      <c r="AJ2380" s="41"/>
      <c r="AK2380" s="41"/>
      <c r="AL2380" s="41"/>
      <c r="AM2380" s="41"/>
      <c r="AN2380" s="41"/>
    </row>
    <row r="2381" ht="12.75" customHeight="1">
      <c r="A2381" s="296" t="s">
        <v>1144</v>
      </c>
      <c r="B2381" s="67"/>
      <c r="C2381" s="68"/>
      <c r="D2381" s="223" t="s">
        <v>1455</v>
      </c>
      <c r="E2381" s="224" t="s">
        <v>525</v>
      </c>
      <c r="F2381" s="225">
        <v>1.0</v>
      </c>
      <c r="G2381" s="29"/>
      <c r="H2381" s="29"/>
      <c r="I2381" s="29"/>
      <c r="J2381" s="61"/>
      <c r="K2381" s="41"/>
      <c r="L2381" s="41"/>
      <c r="M2381" s="41"/>
      <c r="N2381" s="41"/>
      <c r="O2381" s="41"/>
      <c r="P2381" s="41"/>
      <c r="Q2381" s="41"/>
      <c r="R2381" s="41"/>
      <c r="S2381" s="41"/>
      <c r="T2381" s="41"/>
      <c r="U2381" s="41"/>
      <c r="V2381" s="41"/>
      <c r="W2381" s="41"/>
      <c r="X2381" s="41"/>
      <c r="Y2381" s="41"/>
      <c r="Z2381" s="41"/>
      <c r="AA2381" s="41"/>
      <c r="AB2381" s="41"/>
      <c r="AC2381" s="41"/>
      <c r="AD2381" s="41"/>
      <c r="AE2381" s="41"/>
      <c r="AF2381" s="41"/>
      <c r="AG2381" s="41"/>
      <c r="AH2381" s="41"/>
      <c r="AI2381" s="41"/>
      <c r="AJ2381" s="41"/>
      <c r="AK2381" s="41"/>
      <c r="AL2381" s="41"/>
      <c r="AM2381" s="41"/>
      <c r="AN2381" s="41"/>
    </row>
    <row r="2382" ht="12.75" customHeight="1">
      <c r="A2382" s="296" t="s">
        <v>1144</v>
      </c>
      <c r="B2382" s="67"/>
      <c r="C2382" s="68"/>
      <c r="D2382" s="226"/>
      <c r="E2382" s="129"/>
      <c r="F2382" s="255">
        <v>60.0</v>
      </c>
      <c r="G2382" s="29"/>
      <c r="H2382" s="29"/>
      <c r="I2382" s="29"/>
      <c r="J2382" s="61"/>
      <c r="K2382" s="41"/>
      <c r="L2382" s="41"/>
      <c r="M2382" s="41"/>
      <c r="N2382" s="41"/>
      <c r="O2382" s="41"/>
      <c r="P2382" s="41"/>
      <c r="Q2382" s="41"/>
      <c r="R2382" s="41"/>
      <c r="S2382" s="41"/>
      <c r="T2382" s="41"/>
      <c r="U2382" s="41"/>
      <c r="V2382" s="41"/>
      <c r="W2382" s="41"/>
      <c r="X2382" s="41"/>
      <c r="Y2382" s="41"/>
      <c r="Z2382" s="41"/>
      <c r="AA2382" s="41"/>
      <c r="AB2382" s="41"/>
      <c r="AC2382" s="41"/>
      <c r="AD2382" s="41"/>
      <c r="AE2382" s="41"/>
      <c r="AF2382" s="41"/>
      <c r="AG2382" s="41"/>
      <c r="AH2382" s="41"/>
      <c r="AI2382" s="41"/>
      <c r="AJ2382" s="41"/>
      <c r="AK2382" s="41"/>
      <c r="AL2382" s="41"/>
      <c r="AM2382" s="41"/>
      <c r="AN2382" s="41"/>
    </row>
    <row r="2383" ht="12.75" customHeight="1">
      <c r="A2383" s="296" t="s">
        <v>1144</v>
      </c>
      <c r="B2383" s="67"/>
      <c r="C2383" s="68"/>
      <c r="D2383" s="226"/>
      <c r="E2383" s="129"/>
      <c r="F2383" s="298"/>
      <c r="G2383" s="29"/>
      <c r="H2383" s="29"/>
      <c r="I2383" s="29"/>
      <c r="J2383" s="61"/>
      <c r="K2383" s="41"/>
      <c r="L2383" s="41"/>
      <c r="M2383" s="41"/>
      <c r="N2383" s="41"/>
      <c r="O2383" s="41"/>
      <c r="P2383" s="41"/>
      <c r="Q2383" s="41"/>
      <c r="R2383" s="41"/>
      <c r="S2383" s="41"/>
      <c r="T2383" s="41"/>
      <c r="U2383" s="41"/>
      <c r="V2383" s="41"/>
      <c r="W2383" s="41"/>
      <c r="X2383" s="41"/>
      <c r="Y2383" s="41"/>
      <c r="Z2383" s="41"/>
      <c r="AA2383" s="41"/>
      <c r="AB2383" s="41"/>
      <c r="AC2383" s="41"/>
      <c r="AD2383" s="41"/>
      <c r="AE2383" s="41"/>
      <c r="AF2383" s="41"/>
      <c r="AG2383" s="41"/>
      <c r="AH2383" s="41"/>
      <c r="AI2383" s="41"/>
      <c r="AJ2383" s="41"/>
      <c r="AK2383" s="41"/>
      <c r="AL2383" s="41"/>
      <c r="AM2383" s="41"/>
      <c r="AN2383" s="41"/>
    </row>
    <row r="2384" ht="12.75" customHeight="1">
      <c r="A2384" s="296" t="s">
        <v>1144</v>
      </c>
      <c r="B2384" s="67"/>
      <c r="C2384" s="68"/>
      <c r="D2384" s="223" t="s">
        <v>1456</v>
      </c>
      <c r="E2384" s="129"/>
      <c r="F2384" s="225">
        <v>1.0</v>
      </c>
      <c r="G2384" s="29"/>
      <c r="H2384" s="29"/>
      <c r="I2384" s="29"/>
      <c r="J2384" s="61"/>
      <c r="K2384" s="41"/>
      <c r="L2384" s="41"/>
      <c r="M2384" s="41"/>
      <c r="N2384" s="41"/>
      <c r="O2384" s="41"/>
      <c r="P2384" s="41"/>
      <c r="Q2384" s="41"/>
      <c r="R2384" s="41"/>
      <c r="S2384" s="41"/>
      <c r="T2384" s="41"/>
      <c r="U2384" s="41"/>
      <c r="V2384" s="41"/>
      <c r="W2384" s="41"/>
      <c r="X2384" s="41"/>
      <c r="Y2384" s="41"/>
      <c r="Z2384" s="41"/>
      <c r="AA2384" s="41"/>
      <c r="AB2384" s="41"/>
      <c r="AC2384" s="41"/>
      <c r="AD2384" s="41"/>
      <c r="AE2384" s="41"/>
      <c r="AF2384" s="41"/>
      <c r="AG2384" s="41"/>
      <c r="AH2384" s="41"/>
      <c r="AI2384" s="41"/>
      <c r="AJ2384" s="41"/>
      <c r="AK2384" s="41"/>
      <c r="AL2384" s="41"/>
      <c r="AM2384" s="41"/>
      <c r="AN2384" s="41"/>
    </row>
    <row r="2385" ht="12.75" customHeight="1">
      <c r="A2385" s="296" t="s">
        <v>1144</v>
      </c>
      <c r="B2385" s="67"/>
      <c r="C2385" s="68"/>
      <c r="D2385" s="223" t="s">
        <v>1457</v>
      </c>
      <c r="E2385" s="129"/>
      <c r="F2385" s="225">
        <v>1.0</v>
      </c>
      <c r="G2385" s="29"/>
      <c r="H2385" s="29"/>
      <c r="I2385" s="29"/>
      <c r="J2385" s="61"/>
      <c r="K2385" s="41"/>
      <c r="L2385" s="41"/>
      <c r="M2385" s="41"/>
      <c r="N2385" s="41"/>
      <c r="O2385" s="41"/>
      <c r="P2385" s="41"/>
      <c r="Q2385" s="41"/>
      <c r="R2385" s="41"/>
      <c r="S2385" s="41"/>
      <c r="T2385" s="41"/>
      <c r="U2385" s="41"/>
      <c r="V2385" s="41"/>
      <c r="W2385" s="41"/>
      <c r="X2385" s="41"/>
      <c r="Y2385" s="41"/>
      <c r="Z2385" s="41"/>
      <c r="AA2385" s="41"/>
      <c r="AB2385" s="41"/>
      <c r="AC2385" s="41"/>
      <c r="AD2385" s="41"/>
      <c r="AE2385" s="41"/>
      <c r="AF2385" s="41"/>
      <c r="AG2385" s="41"/>
      <c r="AH2385" s="41"/>
      <c r="AI2385" s="41"/>
      <c r="AJ2385" s="41"/>
      <c r="AK2385" s="41"/>
      <c r="AL2385" s="41"/>
      <c r="AM2385" s="41"/>
      <c r="AN2385" s="41"/>
    </row>
    <row r="2386" ht="12.75" customHeight="1">
      <c r="A2386" s="296" t="s">
        <v>1144</v>
      </c>
      <c r="B2386" s="67"/>
      <c r="C2386" s="68"/>
      <c r="D2386" s="226"/>
      <c r="E2386" s="129"/>
      <c r="F2386" s="255">
        <v>2.0</v>
      </c>
      <c r="G2386" s="29"/>
      <c r="H2386" s="29"/>
      <c r="I2386" s="29"/>
      <c r="J2386" s="61"/>
      <c r="K2386" s="41"/>
      <c r="L2386" s="41"/>
      <c r="M2386" s="41"/>
      <c r="N2386" s="41"/>
      <c r="O2386" s="41"/>
      <c r="P2386" s="41"/>
      <c r="Q2386" s="41"/>
      <c r="R2386" s="41"/>
      <c r="S2386" s="41"/>
      <c r="T2386" s="41"/>
      <c r="U2386" s="41"/>
      <c r="V2386" s="41"/>
      <c r="W2386" s="41"/>
      <c r="X2386" s="41"/>
      <c r="Y2386" s="41"/>
      <c r="Z2386" s="41"/>
      <c r="AA2386" s="41"/>
      <c r="AB2386" s="41"/>
      <c r="AC2386" s="41"/>
      <c r="AD2386" s="41"/>
      <c r="AE2386" s="41"/>
      <c r="AF2386" s="41"/>
      <c r="AG2386" s="41"/>
      <c r="AH2386" s="41"/>
      <c r="AI2386" s="41"/>
      <c r="AJ2386" s="41"/>
      <c r="AK2386" s="41"/>
      <c r="AL2386" s="41"/>
      <c r="AM2386" s="41"/>
      <c r="AN2386" s="41"/>
    </row>
    <row r="2387" ht="12.75" customHeight="1">
      <c r="A2387" s="296" t="s">
        <v>1144</v>
      </c>
      <c r="B2387" s="67"/>
      <c r="C2387" s="68"/>
      <c r="D2387" s="226"/>
      <c r="E2387" s="129"/>
      <c r="F2387" s="298"/>
      <c r="G2387" s="29"/>
      <c r="H2387" s="29"/>
      <c r="I2387" s="29"/>
      <c r="J2387" s="61"/>
      <c r="K2387" s="41"/>
      <c r="L2387" s="41"/>
      <c r="M2387" s="41"/>
      <c r="N2387" s="41"/>
      <c r="O2387" s="41"/>
      <c r="P2387" s="41"/>
      <c r="Q2387" s="41"/>
      <c r="R2387" s="41"/>
      <c r="S2387" s="41"/>
      <c r="T2387" s="41"/>
      <c r="U2387" s="41"/>
      <c r="V2387" s="41"/>
      <c r="W2387" s="41"/>
      <c r="X2387" s="41"/>
      <c r="Y2387" s="41"/>
      <c r="Z2387" s="41"/>
      <c r="AA2387" s="41"/>
      <c r="AB2387" s="41"/>
      <c r="AC2387" s="41"/>
      <c r="AD2387" s="41"/>
      <c r="AE2387" s="41"/>
      <c r="AF2387" s="41"/>
      <c r="AG2387" s="41"/>
      <c r="AH2387" s="41"/>
      <c r="AI2387" s="41"/>
      <c r="AJ2387" s="41"/>
      <c r="AK2387" s="41"/>
      <c r="AL2387" s="41"/>
      <c r="AM2387" s="41"/>
      <c r="AN2387" s="41"/>
    </row>
    <row r="2388" ht="12.75" customHeight="1">
      <c r="A2388" s="296" t="s">
        <v>1144</v>
      </c>
      <c r="B2388" s="67"/>
      <c r="C2388" s="68"/>
      <c r="D2388" s="223" t="s">
        <v>1458</v>
      </c>
      <c r="E2388" s="129"/>
      <c r="F2388" s="225">
        <v>102.0</v>
      </c>
      <c r="G2388" s="29"/>
      <c r="H2388" s="29"/>
      <c r="I2388" s="29"/>
      <c r="J2388" s="61"/>
      <c r="K2388" s="41"/>
      <c r="L2388" s="41"/>
      <c r="M2388" s="41"/>
      <c r="N2388" s="41"/>
      <c r="O2388" s="41"/>
      <c r="P2388" s="41"/>
      <c r="Q2388" s="41"/>
      <c r="R2388" s="41"/>
      <c r="S2388" s="41"/>
      <c r="T2388" s="41"/>
      <c r="U2388" s="41"/>
      <c r="V2388" s="41"/>
      <c r="W2388" s="41"/>
      <c r="X2388" s="41"/>
      <c r="Y2388" s="41"/>
      <c r="Z2388" s="41"/>
      <c r="AA2388" s="41"/>
      <c r="AB2388" s="41"/>
      <c r="AC2388" s="41"/>
      <c r="AD2388" s="41"/>
      <c r="AE2388" s="41"/>
      <c r="AF2388" s="41"/>
      <c r="AG2388" s="41"/>
      <c r="AH2388" s="41"/>
      <c r="AI2388" s="41"/>
      <c r="AJ2388" s="41"/>
      <c r="AK2388" s="41"/>
      <c r="AL2388" s="41"/>
      <c r="AM2388" s="41"/>
      <c r="AN2388" s="41"/>
    </row>
    <row r="2389" ht="12.75" customHeight="1">
      <c r="A2389" s="296" t="s">
        <v>1144</v>
      </c>
      <c r="B2389" s="67"/>
      <c r="C2389" s="68"/>
      <c r="D2389" s="223" t="s">
        <v>1459</v>
      </c>
      <c r="E2389" s="224" t="s">
        <v>1460</v>
      </c>
      <c r="F2389" s="225">
        <v>8.0</v>
      </c>
      <c r="G2389" s="29"/>
      <c r="H2389" s="29"/>
      <c r="I2389" s="29"/>
      <c r="J2389" s="61"/>
      <c r="K2389" s="41"/>
      <c r="L2389" s="41"/>
      <c r="M2389" s="41"/>
      <c r="N2389" s="41"/>
      <c r="O2389" s="41"/>
      <c r="P2389" s="41"/>
      <c r="Q2389" s="41"/>
      <c r="R2389" s="41"/>
      <c r="S2389" s="41"/>
      <c r="T2389" s="41"/>
      <c r="U2389" s="41"/>
      <c r="V2389" s="41"/>
      <c r="W2389" s="41"/>
      <c r="X2389" s="41"/>
      <c r="Y2389" s="41"/>
      <c r="Z2389" s="41"/>
      <c r="AA2389" s="41"/>
      <c r="AB2389" s="41"/>
      <c r="AC2389" s="41"/>
      <c r="AD2389" s="41"/>
      <c r="AE2389" s="41"/>
      <c r="AF2389" s="41"/>
      <c r="AG2389" s="41"/>
      <c r="AH2389" s="41"/>
      <c r="AI2389" s="41"/>
      <c r="AJ2389" s="41"/>
      <c r="AK2389" s="41"/>
      <c r="AL2389" s="41"/>
      <c r="AM2389" s="41"/>
      <c r="AN2389" s="41"/>
    </row>
    <row r="2390" ht="12.75" customHeight="1">
      <c r="A2390" s="296" t="s">
        <v>1144</v>
      </c>
      <c r="B2390" s="67"/>
      <c r="C2390" s="68"/>
      <c r="D2390" s="223" t="s">
        <v>1461</v>
      </c>
      <c r="E2390" s="129"/>
      <c r="F2390" s="225">
        <v>11.0</v>
      </c>
      <c r="G2390" s="29"/>
      <c r="H2390" s="29"/>
      <c r="I2390" s="29"/>
      <c r="J2390" s="61"/>
      <c r="K2390" s="41"/>
      <c r="L2390" s="41"/>
      <c r="M2390" s="41"/>
      <c r="N2390" s="41"/>
      <c r="O2390" s="41"/>
      <c r="P2390" s="41"/>
      <c r="Q2390" s="41"/>
      <c r="R2390" s="41"/>
      <c r="S2390" s="41"/>
      <c r="T2390" s="41"/>
      <c r="U2390" s="41"/>
      <c r="V2390" s="41"/>
      <c r="W2390" s="41"/>
      <c r="X2390" s="41"/>
      <c r="Y2390" s="41"/>
      <c r="Z2390" s="41"/>
      <c r="AA2390" s="41"/>
      <c r="AB2390" s="41"/>
      <c r="AC2390" s="41"/>
      <c r="AD2390" s="41"/>
      <c r="AE2390" s="41"/>
      <c r="AF2390" s="41"/>
      <c r="AG2390" s="41"/>
      <c r="AH2390" s="41"/>
      <c r="AI2390" s="41"/>
      <c r="AJ2390" s="41"/>
      <c r="AK2390" s="41"/>
      <c r="AL2390" s="41"/>
      <c r="AM2390" s="41"/>
      <c r="AN2390" s="41"/>
    </row>
    <row r="2391" ht="12.75" customHeight="1">
      <c r="A2391" s="296" t="s">
        <v>1144</v>
      </c>
      <c r="B2391" s="67"/>
      <c r="C2391" s="68"/>
      <c r="D2391" s="223" t="s">
        <v>1462</v>
      </c>
      <c r="E2391" s="129"/>
      <c r="F2391" s="225">
        <v>46.0</v>
      </c>
      <c r="G2391" s="29"/>
      <c r="H2391" s="29"/>
      <c r="I2391" s="29"/>
      <c r="J2391" s="61"/>
      <c r="K2391" s="41"/>
      <c r="L2391" s="41"/>
      <c r="M2391" s="41"/>
      <c r="N2391" s="41"/>
      <c r="O2391" s="41"/>
      <c r="P2391" s="41"/>
      <c r="Q2391" s="41"/>
      <c r="R2391" s="41"/>
      <c r="S2391" s="41"/>
      <c r="T2391" s="41"/>
      <c r="U2391" s="41"/>
      <c r="V2391" s="41"/>
      <c r="W2391" s="41"/>
      <c r="X2391" s="41"/>
      <c r="Y2391" s="41"/>
      <c r="Z2391" s="41"/>
      <c r="AA2391" s="41"/>
      <c r="AB2391" s="41"/>
      <c r="AC2391" s="41"/>
      <c r="AD2391" s="41"/>
      <c r="AE2391" s="41"/>
      <c r="AF2391" s="41"/>
      <c r="AG2391" s="41"/>
      <c r="AH2391" s="41"/>
      <c r="AI2391" s="41"/>
      <c r="AJ2391" s="41"/>
      <c r="AK2391" s="41"/>
      <c r="AL2391" s="41"/>
      <c r="AM2391" s="41"/>
      <c r="AN2391" s="41"/>
    </row>
    <row r="2392" ht="12.75" customHeight="1">
      <c r="A2392" s="296" t="s">
        <v>1144</v>
      </c>
      <c r="B2392" s="67"/>
      <c r="C2392" s="68"/>
      <c r="D2392" s="223" t="s">
        <v>1026</v>
      </c>
      <c r="E2392" s="224" t="s">
        <v>1463</v>
      </c>
      <c r="F2392" s="225">
        <v>4.0</v>
      </c>
      <c r="G2392" s="29"/>
      <c r="H2392" s="29"/>
      <c r="I2392" s="29"/>
      <c r="J2392" s="61"/>
      <c r="K2392" s="41"/>
      <c r="L2392" s="41"/>
      <c r="M2392" s="41"/>
      <c r="N2392" s="41"/>
      <c r="O2392" s="41"/>
      <c r="P2392" s="41"/>
      <c r="Q2392" s="41"/>
      <c r="R2392" s="41"/>
      <c r="S2392" s="41"/>
      <c r="T2392" s="41"/>
      <c r="U2392" s="41"/>
      <c r="V2392" s="41"/>
      <c r="W2392" s="41"/>
      <c r="X2392" s="41"/>
      <c r="Y2392" s="41"/>
      <c r="Z2392" s="41"/>
      <c r="AA2392" s="41"/>
      <c r="AB2392" s="41"/>
      <c r="AC2392" s="41"/>
      <c r="AD2392" s="41"/>
      <c r="AE2392" s="41"/>
      <c r="AF2392" s="41"/>
      <c r="AG2392" s="41"/>
      <c r="AH2392" s="41"/>
      <c r="AI2392" s="41"/>
      <c r="AJ2392" s="41"/>
      <c r="AK2392" s="41"/>
      <c r="AL2392" s="41"/>
      <c r="AM2392" s="41"/>
      <c r="AN2392" s="41"/>
    </row>
    <row r="2393" ht="12.75" customHeight="1">
      <c r="A2393" s="296" t="s">
        <v>1144</v>
      </c>
      <c r="B2393" s="67"/>
      <c r="C2393" s="68"/>
      <c r="D2393" s="223" t="s">
        <v>1464</v>
      </c>
      <c r="E2393" s="129"/>
      <c r="F2393" s="225">
        <v>5.0</v>
      </c>
      <c r="G2393" s="29"/>
      <c r="H2393" s="29"/>
      <c r="I2393" s="29"/>
      <c r="J2393" s="61"/>
      <c r="K2393" s="41"/>
      <c r="L2393" s="41"/>
      <c r="M2393" s="41"/>
      <c r="N2393" s="41"/>
      <c r="O2393" s="41"/>
      <c r="P2393" s="41"/>
      <c r="Q2393" s="41"/>
      <c r="R2393" s="41"/>
      <c r="S2393" s="41"/>
      <c r="T2393" s="41"/>
      <c r="U2393" s="41"/>
      <c r="V2393" s="41"/>
      <c r="W2393" s="41"/>
      <c r="X2393" s="41"/>
      <c r="Y2393" s="41"/>
      <c r="Z2393" s="41"/>
      <c r="AA2393" s="41"/>
      <c r="AB2393" s="41"/>
      <c r="AC2393" s="41"/>
      <c r="AD2393" s="41"/>
      <c r="AE2393" s="41"/>
      <c r="AF2393" s="41"/>
      <c r="AG2393" s="41"/>
      <c r="AH2393" s="41"/>
      <c r="AI2393" s="41"/>
      <c r="AJ2393" s="41"/>
      <c r="AK2393" s="41"/>
      <c r="AL2393" s="41"/>
      <c r="AM2393" s="41"/>
      <c r="AN2393" s="41"/>
    </row>
    <row r="2394" ht="12.75" customHeight="1">
      <c r="A2394" s="296" t="s">
        <v>1144</v>
      </c>
      <c r="B2394" s="67"/>
      <c r="C2394" s="68"/>
      <c r="D2394" s="226"/>
      <c r="E2394" s="129"/>
      <c r="F2394" s="298"/>
      <c r="G2394" s="29"/>
      <c r="H2394" s="29"/>
      <c r="I2394" s="29"/>
      <c r="J2394" s="61"/>
      <c r="K2394" s="41"/>
      <c r="L2394" s="41"/>
      <c r="M2394" s="41"/>
      <c r="N2394" s="41"/>
      <c r="O2394" s="41"/>
      <c r="P2394" s="41"/>
      <c r="Q2394" s="41"/>
      <c r="R2394" s="41"/>
      <c r="S2394" s="41"/>
      <c r="T2394" s="41"/>
      <c r="U2394" s="41"/>
      <c r="V2394" s="41"/>
      <c r="W2394" s="41"/>
      <c r="X2394" s="41"/>
      <c r="Y2394" s="41"/>
      <c r="Z2394" s="41"/>
      <c r="AA2394" s="41"/>
      <c r="AB2394" s="41"/>
      <c r="AC2394" s="41"/>
      <c r="AD2394" s="41"/>
      <c r="AE2394" s="41"/>
      <c r="AF2394" s="41"/>
      <c r="AG2394" s="41"/>
      <c r="AH2394" s="41"/>
      <c r="AI2394" s="41"/>
      <c r="AJ2394" s="41"/>
      <c r="AK2394" s="41"/>
      <c r="AL2394" s="41"/>
      <c r="AM2394" s="41"/>
      <c r="AN2394" s="41"/>
    </row>
    <row r="2395" ht="12.75" customHeight="1">
      <c r="A2395" s="296" t="s">
        <v>1144</v>
      </c>
      <c r="B2395" s="67"/>
      <c r="C2395" s="68"/>
      <c r="D2395" s="223" t="s">
        <v>1023</v>
      </c>
      <c r="E2395" s="129"/>
      <c r="F2395" s="255">
        <v>1.0</v>
      </c>
      <c r="G2395" s="29"/>
      <c r="H2395" s="29"/>
      <c r="I2395" s="29"/>
      <c r="J2395" s="61"/>
      <c r="K2395" s="41"/>
      <c r="L2395" s="41"/>
      <c r="M2395" s="41"/>
      <c r="N2395" s="41"/>
      <c r="O2395" s="41"/>
      <c r="P2395" s="41"/>
      <c r="Q2395" s="41"/>
      <c r="R2395" s="41"/>
      <c r="S2395" s="41"/>
      <c r="T2395" s="41"/>
      <c r="U2395" s="41"/>
      <c r="V2395" s="41"/>
      <c r="W2395" s="41"/>
      <c r="X2395" s="41"/>
      <c r="Y2395" s="41"/>
      <c r="Z2395" s="41"/>
      <c r="AA2395" s="41"/>
      <c r="AB2395" s="41"/>
      <c r="AC2395" s="41"/>
      <c r="AD2395" s="41"/>
      <c r="AE2395" s="41"/>
      <c r="AF2395" s="41"/>
      <c r="AG2395" s="41"/>
      <c r="AH2395" s="41"/>
      <c r="AI2395" s="41"/>
      <c r="AJ2395" s="41"/>
      <c r="AK2395" s="41"/>
      <c r="AL2395" s="41"/>
      <c r="AM2395" s="41"/>
      <c r="AN2395" s="41"/>
    </row>
    <row r="2396" ht="12.75" customHeight="1">
      <c r="A2396" s="296" t="s">
        <v>1144</v>
      </c>
      <c r="B2396" s="67"/>
      <c r="C2396" s="68"/>
      <c r="D2396" s="226"/>
      <c r="E2396" s="129"/>
      <c r="F2396" s="298"/>
      <c r="G2396" s="29"/>
      <c r="H2396" s="29"/>
      <c r="I2396" s="29"/>
      <c r="J2396" s="61"/>
      <c r="K2396" s="41"/>
      <c r="L2396" s="41"/>
      <c r="M2396" s="41"/>
      <c r="N2396" s="41"/>
      <c r="O2396" s="41"/>
      <c r="P2396" s="41"/>
      <c r="Q2396" s="41"/>
      <c r="R2396" s="41"/>
      <c r="S2396" s="41"/>
      <c r="T2396" s="41"/>
      <c r="U2396" s="41"/>
      <c r="V2396" s="41"/>
      <c r="W2396" s="41"/>
      <c r="X2396" s="41"/>
      <c r="Y2396" s="41"/>
      <c r="Z2396" s="41"/>
      <c r="AA2396" s="41"/>
      <c r="AB2396" s="41"/>
      <c r="AC2396" s="41"/>
      <c r="AD2396" s="41"/>
      <c r="AE2396" s="41"/>
      <c r="AF2396" s="41"/>
      <c r="AG2396" s="41"/>
      <c r="AH2396" s="41"/>
      <c r="AI2396" s="41"/>
      <c r="AJ2396" s="41"/>
      <c r="AK2396" s="41"/>
      <c r="AL2396" s="41"/>
      <c r="AM2396" s="41"/>
      <c r="AN2396" s="41"/>
    </row>
    <row r="2397" ht="12.75" customHeight="1">
      <c r="A2397" s="296" t="s">
        <v>1144</v>
      </c>
      <c r="B2397" s="67"/>
      <c r="C2397" s="68"/>
      <c r="D2397" s="226"/>
      <c r="E2397" s="129"/>
      <c r="F2397" s="298"/>
      <c r="G2397" s="29"/>
      <c r="H2397" s="29"/>
      <c r="I2397" s="29"/>
      <c r="J2397" s="61"/>
      <c r="K2397" s="41"/>
      <c r="L2397" s="41"/>
      <c r="M2397" s="41"/>
      <c r="N2397" s="41"/>
      <c r="O2397" s="41"/>
      <c r="P2397" s="41"/>
      <c r="Q2397" s="41"/>
      <c r="R2397" s="41"/>
      <c r="S2397" s="41"/>
      <c r="T2397" s="41"/>
      <c r="U2397" s="41"/>
      <c r="V2397" s="41"/>
      <c r="W2397" s="41"/>
      <c r="X2397" s="41"/>
      <c r="Y2397" s="41"/>
      <c r="Z2397" s="41"/>
      <c r="AA2397" s="41"/>
      <c r="AB2397" s="41"/>
      <c r="AC2397" s="41"/>
      <c r="AD2397" s="41"/>
      <c r="AE2397" s="41"/>
      <c r="AF2397" s="41"/>
      <c r="AG2397" s="41"/>
      <c r="AH2397" s="41"/>
      <c r="AI2397" s="41"/>
      <c r="AJ2397" s="41"/>
      <c r="AK2397" s="41"/>
      <c r="AL2397" s="41"/>
      <c r="AM2397" s="41"/>
      <c r="AN2397" s="41"/>
    </row>
    <row r="2398" ht="12.75" customHeight="1">
      <c r="A2398" s="296" t="s">
        <v>1144</v>
      </c>
      <c r="B2398" s="67"/>
      <c r="C2398" s="68"/>
      <c r="D2398" s="223" t="s">
        <v>1465</v>
      </c>
      <c r="E2398" s="129"/>
      <c r="F2398" s="255">
        <v>1.0</v>
      </c>
      <c r="G2398" s="29"/>
      <c r="H2398" s="29"/>
      <c r="I2398" s="29"/>
      <c r="J2398" s="61"/>
      <c r="K2398" s="41"/>
      <c r="L2398" s="41"/>
      <c r="M2398" s="41"/>
      <c r="N2398" s="41"/>
      <c r="O2398" s="41"/>
      <c r="P2398" s="41"/>
      <c r="Q2398" s="41"/>
      <c r="R2398" s="41"/>
      <c r="S2398" s="41"/>
      <c r="T2398" s="41"/>
      <c r="U2398" s="41"/>
      <c r="V2398" s="41"/>
      <c r="W2398" s="41"/>
      <c r="X2398" s="41"/>
      <c r="Y2398" s="41"/>
      <c r="Z2398" s="41"/>
      <c r="AA2398" s="41"/>
      <c r="AB2398" s="41"/>
      <c r="AC2398" s="41"/>
      <c r="AD2398" s="41"/>
      <c r="AE2398" s="41"/>
      <c r="AF2398" s="41"/>
      <c r="AG2398" s="41"/>
      <c r="AH2398" s="41"/>
      <c r="AI2398" s="41"/>
      <c r="AJ2398" s="41"/>
      <c r="AK2398" s="41"/>
      <c r="AL2398" s="41"/>
      <c r="AM2398" s="41"/>
      <c r="AN2398" s="41"/>
    </row>
    <row r="2399" ht="12.75" customHeight="1">
      <c r="A2399" s="296" t="s">
        <v>1144</v>
      </c>
      <c r="B2399" s="67"/>
      <c r="C2399" s="68"/>
      <c r="D2399" s="226"/>
      <c r="E2399" s="129"/>
      <c r="F2399" s="298"/>
      <c r="G2399" s="29"/>
      <c r="H2399" s="29"/>
      <c r="I2399" s="29"/>
      <c r="J2399" s="61"/>
      <c r="K2399" s="41"/>
      <c r="L2399" s="41"/>
      <c r="M2399" s="41"/>
      <c r="N2399" s="41"/>
      <c r="O2399" s="41"/>
      <c r="P2399" s="41"/>
      <c r="Q2399" s="41"/>
      <c r="R2399" s="41"/>
      <c r="S2399" s="41"/>
      <c r="T2399" s="41"/>
      <c r="U2399" s="41"/>
      <c r="V2399" s="41"/>
      <c r="W2399" s="41"/>
      <c r="X2399" s="41"/>
      <c r="Y2399" s="41"/>
      <c r="Z2399" s="41"/>
      <c r="AA2399" s="41"/>
      <c r="AB2399" s="41"/>
      <c r="AC2399" s="41"/>
      <c r="AD2399" s="41"/>
      <c r="AE2399" s="41"/>
      <c r="AF2399" s="41"/>
      <c r="AG2399" s="41"/>
      <c r="AH2399" s="41"/>
      <c r="AI2399" s="41"/>
      <c r="AJ2399" s="41"/>
      <c r="AK2399" s="41"/>
      <c r="AL2399" s="41"/>
      <c r="AM2399" s="41"/>
      <c r="AN2399" s="41"/>
    </row>
    <row r="2400" ht="12.75" customHeight="1">
      <c r="A2400" s="296" t="s">
        <v>1144</v>
      </c>
      <c r="B2400" s="67"/>
      <c r="C2400" s="68"/>
      <c r="D2400" s="226"/>
      <c r="E2400" s="129"/>
      <c r="F2400" s="298"/>
      <c r="G2400" s="29"/>
      <c r="H2400" s="29"/>
      <c r="I2400" s="29"/>
      <c r="J2400" s="61"/>
      <c r="K2400" s="41"/>
      <c r="L2400" s="41"/>
      <c r="M2400" s="41"/>
      <c r="N2400" s="41"/>
      <c r="O2400" s="41"/>
      <c r="P2400" s="41"/>
      <c r="Q2400" s="41"/>
      <c r="R2400" s="41"/>
      <c r="S2400" s="41"/>
      <c r="T2400" s="41"/>
      <c r="U2400" s="41"/>
      <c r="V2400" s="41"/>
      <c r="W2400" s="41"/>
      <c r="X2400" s="41"/>
      <c r="Y2400" s="41"/>
      <c r="Z2400" s="41"/>
      <c r="AA2400" s="41"/>
      <c r="AB2400" s="41"/>
      <c r="AC2400" s="41"/>
      <c r="AD2400" s="41"/>
      <c r="AE2400" s="41"/>
      <c r="AF2400" s="41"/>
      <c r="AG2400" s="41"/>
      <c r="AH2400" s="41"/>
      <c r="AI2400" s="41"/>
      <c r="AJ2400" s="41"/>
      <c r="AK2400" s="41"/>
      <c r="AL2400" s="41"/>
      <c r="AM2400" s="41"/>
      <c r="AN2400" s="41"/>
    </row>
    <row r="2401" ht="12.75" customHeight="1">
      <c r="A2401" s="296" t="s">
        <v>1144</v>
      </c>
      <c r="B2401" s="67"/>
      <c r="C2401" s="68"/>
      <c r="D2401" s="223" t="s">
        <v>1466</v>
      </c>
      <c r="E2401" s="224" t="s">
        <v>808</v>
      </c>
      <c r="F2401" s="225">
        <v>6.0</v>
      </c>
      <c r="G2401" s="29"/>
      <c r="H2401" s="29"/>
      <c r="I2401" s="29"/>
      <c r="J2401" s="61"/>
      <c r="K2401" s="41"/>
      <c r="L2401" s="41"/>
      <c r="M2401" s="41"/>
      <c r="N2401" s="41"/>
      <c r="O2401" s="41"/>
      <c r="P2401" s="41"/>
      <c r="Q2401" s="41"/>
      <c r="R2401" s="41"/>
      <c r="S2401" s="41"/>
      <c r="T2401" s="41"/>
      <c r="U2401" s="41"/>
      <c r="V2401" s="41"/>
      <c r="W2401" s="41"/>
      <c r="X2401" s="41"/>
      <c r="Y2401" s="41"/>
      <c r="Z2401" s="41"/>
      <c r="AA2401" s="41"/>
      <c r="AB2401" s="41"/>
      <c r="AC2401" s="41"/>
      <c r="AD2401" s="41"/>
      <c r="AE2401" s="41"/>
      <c r="AF2401" s="41"/>
      <c r="AG2401" s="41"/>
      <c r="AH2401" s="41"/>
      <c r="AI2401" s="41"/>
      <c r="AJ2401" s="41"/>
      <c r="AK2401" s="41"/>
      <c r="AL2401" s="41"/>
      <c r="AM2401" s="41"/>
      <c r="AN2401" s="41"/>
    </row>
    <row r="2402" ht="12.75" customHeight="1">
      <c r="A2402" s="296" t="s">
        <v>1144</v>
      </c>
      <c r="B2402" s="67"/>
      <c r="C2402" s="68"/>
      <c r="D2402" s="223" t="s">
        <v>1466</v>
      </c>
      <c r="E2402" s="129"/>
      <c r="F2402" s="225">
        <v>5.0</v>
      </c>
      <c r="G2402" s="29"/>
      <c r="H2402" s="29"/>
      <c r="I2402" s="29"/>
      <c r="J2402" s="61"/>
      <c r="K2402" s="41"/>
      <c r="L2402" s="41"/>
      <c r="M2402" s="41"/>
      <c r="N2402" s="41"/>
      <c r="O2402" s="41"/>
      <c r="P2402" s="41"/>
      <c r="Q2402" s="41"/>
      <c r="R2402" s="41"/>
      <c r="S2402" s="41"/>
      <c r="T2402" s="41"/>
      <c r="U2402" s="41"/>
      <c r="V2402" s="41"/>
      <c r="W2402" s="41"/>
      <c r="X2402" s="41"/>
      <c r="Y2402" s="41"/>
      <c r="Z2402" s="41"/>
      <c r="AA2402" s="41"/>
      <c r="AB2402" s="41"/>
      <c r="AC2402" s="41"/>
      <c r="AD2402" s="41"/>
      <c r="AE2402" s="41"/>
      <c r="AF2402" s="41"/>
      <c r="AG2402" s="41"/>
      <c r="AH2402" s="41"/>
      <c r="AI2402" s="41"/>
      <c r="AJ2402" s="41"/>
      <c r="AK2402" s="41"/>
      <c r="AL2402" s="41"/>
      <c r="AM2402" s="41"/>
      <c r="AN2402" s="41"/>
    </row>
    <row r="2403" ht="12.75" customHeight="1">
      <c r="A2403" s="296" t="s">
        <v>1144</v>
      </c>
      <c r="B2403" s="67"/>
      <c r="C2403" s="68"/>
      <c r="D2403" s="223" t="s">
        <v>1467</v>
      </c>
      <c r="E2403" s="129"/>
      <c r="F2403" s="225">
        <v>2.0</v>
      </c>
      <c r="G2403" s="29"/>
      <c r="H2403" s="29"/>
      <c r="I2403" s="29"/>
      <c r="J2403" s="61"/>
      <c r="K2403" s="41"/>
      <c r="L2403" s="41"/>
      <c r="M2403" s="41"/>
      <c r="N2403" s="41"/>
      <c r="O2403" s="41"/>
      <c r="P2403" s="41"/>
      <c r="Q2403" s="41"/>
      <c r="R2403" s="41"/>
      <c r="S2403" s="41"/>
      <c r="T2403" s="41"/>
      <c r="U2403" s="41"/>
      <c r="V2403" s="41"/>
      <c r="W2403" s="41"/>
      <c r="X2403" s="41"/>
      <c r="Y2403" s="41"/>
      <c r="Z2403" s="41"/>
      <c r="AA2403" s="41"/>
      <c r="AB2403" s="41"/>
      <c r="AC2403" s="41"/>
      <c r="AD2403" s="41"/>
      <c r="AE2403" s="41"/>
      <c r="AF2403" s="41"/>
      <c r="AG2403" s="41"/>
      <c r="AH2403" s="41"/>
      <c r="AI2403" s="41"/>
      <c r="AJ2403" s="41"/>
      <c r="AK2403" s="41"/>
      <c r="AL2403" s="41"/>
      <c r="AM2403" s="41"/>
      <c r="AN2403" s="41"/>
    </row>
    <row r="2404" ht="12.75" customHeight="1">
      <c r="A2404" s="296" t="s">
        <v>1144</v>
      </c>
      <c r="B2404" s="67"/>
      <c r="C2404" s="68"/>
      <c r="D2404" s="223" t="s">
        <v>1468</v>
      </c>
      <c r="E2404" s="129"/>
      <c r="F2404" s="225">
        <v>1.0</v>
      </c>
      <c r="G2404" s="29"/>
      <c r="H2404" s="29"/>
      <c r="I2404" s="29"/>
      <c r="J2404" s="61"/>
      <c r="K2404" s="41"/>
      <c r="L2404" s="41"/>
      <c r="M2404" s="41"/>
      <c r="N2404" s="41"/>
      <c r="O2404" s="41"/>
      <c r="P2404" s="41"/>
      <c r="Q2404" s="41"/>
      <c r="R2404" s="41"/>
      <c r="S2404" s="41"/>
      <c r="T2404" s="41"/>
      <c r="U2404" s="41"/>
      <c r="V2404" s="41"/>
      <c r="W2404" s="41"/>
      <c r="X2404" s="41"/>
      <c r="Y2404" s="41"/>
      <c r="Z2404" s="41"/>
      <c r="AA2404" s="41"/>
      <c r="AB2404" s="41"/>
      <c r="AC2404" s="41"/>
      <c r="AD2404" s="41"/>
      <c r="AE2404" s="41"/>
      <c r="AF2404" s="41"/>
      <c r="AG2404" s="41"/>
      <c r="AH2404" s="41"/>
      <c r="AI2404" s="41"/>
      <c r="AJ2404" s="41"/>
      <c r="AK2404" s="41"/>
      <c r="AL2404" s="41"/>
      <c r="AM2404" s="41"/>
      <c r="AN2404" s="41"/>
    </row>
    <row r="2405" ht="12.75" customHeight="1">
      <c r="A2405" s="296" t="s">
        <v>1144</v>
      </c>
      <c r="B2405" s="67"/>
      <c r="C2405" s="68"/>
      <c r="D2405" s="226"/>
      <c r="E2405" s="129"/>
      <c r="F2405" s="255">
        <v>14.0</v>
      </c>
      <c r="G2405" s="29"/>
      <c r="H2405" s="29"/>
      <c r="I2405" s="29"/>
      <c r="J2405" s="61"/>
      <c r="K2405" s="41"/>
      <c r="L2405" s="41"/>
      <c r="M2405" s="41"/>
      <c r="N2405" s="41"/>
      <c r="O2405" s="41"/>
      <c r="P2405" s="41"/>
      <c r="Q2405" s="41"/>
      <c r="R2405" s="41"/>
      <c r="S2405" s="41"/>
      <c r="T2405" s="41"/>
      <c r="U2405" s="41"/>
      <c r="V2405" s="41"/>
      <c r="W2405" s="41"/>
      <c r="X2405" s="41"/>
      <c r="Y2405" s="41"/>
      <c r="Z2405" s="41"/>
      <c r="AA2405" s="41"/>
      <c r="AB2405" s="41"/>
      <c r="AC2405" s="41"/>
      <c r="AD2405" s="41"/>
      <c r="AE2405" s="41"/>
      <c r="AF2405" s="41"/>
      <c r="AG2405" s="41"/>
      <c r="AH2405" s="41"/>
      <c r="AI2405" s="41"/>
      <c r="AJ2405" s="41"/>
      <c r="AK2405" s="41"/>
      <c r="AL2405" s="41"/>
      <c r="AM2405" s="41"/>
      <c r="AN2405" s="41"/>
    </row>
    <row r="2406" ht="12.75" customHeight="1">
      <c r="A2406" s="296" t="s">
        <v>1144</v>
      </c>
      <c r="B2406" s="67"/>
      <c r="C2406" s="68"/>
      <c r="D2406" s="226"/>
      <c r="E2406" s="129"/>
      <c r="F2406" s="298"/>
      <c r="G2406" s="29"/>
      <c r="H2406" s="29"/>
      <c r="I2406" s="29"/>
      <c r="J2406" s="61"/>
      <c r="K2406" s="41"/>
      <c r="L2406" s="41"/>
      <c r="M2406" s="41"/>
      <c r="N2406" s="41"/>
      <c r="O2406" s="41"/>
      <c r="P2406" s="41"/>
      <c r="Q2406" s="41"/>
      <c r="R2406" s="41"/>
      <c r="S2406" s="41"/>
      <c r="T2406" s="41"/>
      <c r="U2406" s="41"/>
      <c r="V2406" s="41"/>
      <c r="W2406" s="41"/>
      <c r="X2406" s="41"/>
      <c r="Y2406" s="41"/>
      <c r="Z2406" s="41"/>
      <c r="AA2406" s="41"/>
      <c r="AB2406" s="41"/>
      <c r="AC2406" s="41"/>
      <c r="AD2406" s="41"/>
      <c r="AE2406" s="41"/>
      <c r="AF2406" s="41"/>
      <c r="AG2406" s="41"/>
      <c r="AH2406" s="41"/>
      <c r="AI2406" s="41"/>
      <c r="AJ2406" s="41"/>
      <c r="AK2406" s="41"/>
      <c r="AL2406" s="41"/>
      <c r="AM2406" s="41"/>
      <c r="AN2406" s="41"/>
    </row>
    <row r="2407" ht="12.75" customHeight="1">
      <c r="A2407" s="296" t="s">
        <v>1144</v>
      </c>
      <c r="B2407" s="67"/>
      <c r="C2407" s="68"/>
      <c r="D2407" s="223" t="s">
        <v>1469</v>
      </c>
      <c r="E2407" s="129"/>
      <c r="F2407" s="225">
        <v>5.0</v>
      </c>
      <c r="G2407" s="29"/>
      <c r="H2407" s="29"/>
      <c r="I2407" s="29"/>
      <c r="J2407" s="61"/>
      <c r="K2407" s="41"/>
      <c r="L2407" s="41"/>
      <c r="M2407" s="41"/>
      <c r="N2407" s="41"/>
      <c r="O2407" s="41"/>
      <c r="P2407" s="41"/>
      <c r="Q2407" s="41"/>
      <c r="R2407" s="41"/>
      <c r="S2407" s="41"/>
      <c r="T2407" s="41"/>
      <c r="U2407" s="41"/>
      <c r="V2407" s="41"/>
      <c r="W2407" s="41"/>
      <c r="X2407" s="41"/>
      <c r="Y2407" s="41"/>
      <c r="Z2407" s="41"/>
      <c r="AA2407" s="41"/>
      <c r="AB2407" s="41"/>
      <c r="AC2407" s="41"/>
      <c r="AD2407" s="41"/>
      <c r="AE2407" s="41"/>
      <c r="AF2407" s="41"/>
      <c r="AG2407" s="41"/>
      <c r="AH2407" s="41"/>
      <c r="AI2407" s="41"/>
      <c r="AJ2407" s="41"/>
      <c r="AK2407" s="41"/>
      <c r="AL2407" s="41"/>
      <c r="AM2407" s="41"/>
      <c r="AN2407" s="41"/>
    </row>
    <row r="2408" ht="12.75" customHeight="1">
      <c r="A2408" s="296" t="s">
        <v>1144</v>
      </c>
      <c r="B2408" s="67"/>
      <c r="C2408" s="68"/>
      <c r="D2408" s="223" t="s">
        <v>1470</v>
      </c>
      <c r="E2408" s="129"/>
      <c r="F2408" s="225">
        <v>1.0</v>
      </c>
      <c r="G2408" s="29"/>
      <c r="H2408" s="29"/>
      <c r="I2408" s="29"/>
      <c r="J2408" s="61"/>
      <c r="K2408" s="41"/>
      <c r="L2408" s="41"/>
      <c r="M2408" s="41"/>
      <c r="N2408" s="41"/>
      <c r="O2408" s="41"/>
      <c r="P2408" s="41"/>
      <c r="Q2408" s="41"/>
      <c r="R2408" s="41"/>
      <c r="S2408" s="41"/>
      <c r="T2408" s="41"/>
      <c r="U2408" s="41"/>
      <c r="V2408" s="41"/>
      <c r="W2408" s="41"/>
      <c r="X2408" s="41"/>
      <c r="Y2408" s="41"/>
      <c r="Z2408" s="41"/>
      <c r="AA2408" s="41"/>
      <c r="AB2408" s="41"/>
      <c r="AC2408" s="41"/>
      <c r="AD2408" s="41"/>
      <c r="AE2408" s="41"/>
      <c r="AF2408" s="41"/>
      <c r="AG2408" s="41"/>
      <c r="AH2408" s="41"/>
      <c r="AI2408" s="41"/>
      <c r="AJ2408" s="41"/>
      <c r="AK2408" s="41"/>
      <c r="AL2408" s="41"/>
      <c r="AM2408" s="41"/>
      <c r="AN2408" s="41"/>
    </row>
    <row r="2409" ht="12.75" customHeight="1">
      <c r="A2409" s="296" t="s">
        <v>1144</v>
      </c>
      <c r="B2409" s="67"/>
      <c r="C2409" s="68"/>
      <c r="D2409" s="223" t="s">
        <v>1471</v>
      </c>
      <c r="E2409" s="129"/>
      <c r="F2409" s="225">
        <v>1.0</v>
      </c>
      <c r="G2409" s="29"/>
      <c r="H2409" s="29"/>
      <c r="I2409" s="29"/>
      <c r="J2409" s="61"/>
      <c r="K2409" s="41"/>
      <c r="L2409" s="41"/>
      <c r="M2409" s="41"/>
      <c r="N2409" s="41"/>
      <c r="O2409" s="41"/>
      <c r="P2409" s="41"/>
      <c r="Q2409" s="41"/>
      <c r="R2409" s="41"/>
      <c r="S2409" s="41"/>
      <c r="T2409" s="41"/>
      <c r="U2409" s="41"/>
      <c r="V2409" s="41"/>
      <c r="W2409" s="41"/>
      <c r="X2409" s="41"/>
      <c r="Y2409" s="41"/>
      <c r="Z2409" s="41"/>
      <c r="AA2409" s="41"/>
      <c r="AB2409" s="41"/>
      <c r="AC2409" s="41"/>
      <c r="AD2409" s="41"/>
      <c r="AE2409" s="41"/>
      <c r="AF2409" s="41"/>
      <c r="AG2409" s="41"/>
      <c r="AH2409" s="41"/>
      <c r="AI2409" s="41"/>
      <c r="AJ2409" s="41"/>
      <c r="AK2409" s="41"/>
      <c r="AL2409" s="41"/>
      <c r="AM2409" s="41"/>
      <c r="AN2409" s="41"/>
    </row>
    <row r="2410" ht="12.75" customHeight="1">
      <c r="A2410" s="296" t="s">
        <v>1144</v>
      </c>
      <c r="B2410" s="67"/>
      <c r="C2410" s="68"/>
      <c r="D2410" s="223" t="s">
        <v>1472</v>
      </c>
      <c r="E2410" s="129"/>
      <c r="F2410" s="225">
        <v>1.0</v>
      </c>
      <c r="G2410" s="29"/>
      <c r="H2410" s="29"/>
      <c r="I2410" s="29"/>
      <c r="J2410" s="61"/>
      <c r="K2410" s="41"/>
      <c r="L2410" s="41"/>
      <c r="M2410" s="41"/>
      <c r="N2410" s="41"/>
      <c r="O2410" s="41"/>
      <c r="P2410" s="41"/>
      <c r="Q2410" s="41"/>
      <c r="R2410" s="41"/>
      <c r="S2410" s="41"/>
      <c r="T2410" s="41"/>
      <c r="U2410" s="41"/>
      <c r="V2410" s="41"/>
      <c r="W2410" s="41"/>
      <c r="X2410" s="41"/>
      <c r="Y2410" s="41"/>
      <c r="Z2410" s="41"/>
      <c r="AA2410" s="41"/>
      <c r="AB2410" s="41"/>
      <c r="AC2410" s="41"/>
      <c r="AD2410" s="41"/>
      <c r="AE2410" s="41"/>
      <c r="AF2410" s="41"/>
      <c r="AG2410" s="41"/>
      <c r="AH2410" s="41"/>
      <c r="AI2410" s="41"/>
      <c r="AJ2410" s="41"/>
      <c r="AK2410" s="41"/>
      <c r="AL2410" s="41"/>
      <c r="AM2410" s="41"/>
      <c r="AN2410" s="41"/>
    </row>
    <row r="2411" ht="12.75" customHeight="1">
      <c r="A2411" s="296" t="s">
        <v>1144</v>
      </c>
      <c r="B2411" s="67"/>
      <c r="C2411" s="68"/>
      <c r="D2411" s="223" t="s">
        <v>1473</v>
      </c>
      <c r="E2411" s="129"/>
      <c r="F2411" s="225">
        <v>3.0</v>
      </c>
      <c r="G2411" s="29"/>
      <c r="H2411" s="29"/>
      <c r="I2411" s="29"/>
      <c r="J2411" s="61"/>
      <c r="K2411" s="41"/>
      <c r="L2411" s="41"/>
      <c r="M2411" s="41"/>
      <c r="N2411" s="41"/>
      <c r="O2411" s="41"/>
      <c r="P2411" s="41"/>
      <c r="Q2411" s="41"/>
      <c r="R2411" s="41"/>
      <c r="S2411" s="41"/>
      <c r="T2411" s="41"/>
      <c r="U2411" s="41"/>
      <c r="V2411" s="41"/>
      <c r="W2411" s="41"/>
      <c r="X2411" s="41"/>
      <c r="Y2411" s="41"/>
      <c r="Z2411" s="41"/>
      <c r="AA2411" s="41"/>
      <c r="AB2411" s="41"/>
      <c r="AC2411" s="41"/>
      <c r="AD2411" s="41"/>
      <c r="AE2411" s="41"/>
      <c r="AF2411" s="41"/>
      <c r="AG2411" s="41"/>
      <c r="AH2411" s="41"/>
      <c r="AI2411" s="41"/>
      <c r="AJ2411" s="41"/>
      <c r="AK2411" s="41"/>
      <c r="AL2411" s="41"/>
      <c r="AM2411" s="41"/>
      <c r="AN2411" s="41"/>
    </row>
    <row r="2412" ht="12.75" customHeight="1">
      <c r="A2412" s="296" t="s">
        <v>1144</v>
      </c>
      <c r="B2412" s="67"/>
      <c r="C2412" s="68"/>
      <c r="D2412" s="223" t="s">
        <v>1474</v>
      </c>
      <c r="E2412" s="129"/>
      <c r="F2412" s="225">
        <v>1.0</v>
      </c>
      <c r="G2412" s="29"/>
      <c r="H2412" s="29"/>
      <c r="I2412" s="29"/>
      <c r="J2412" s="61"/>
      <c r="K2412" s="41"/>
      <c r="L2412" s="41"/>
      <c r="M2412" s="41"/>
      <c r="N2412" s="41"/>
      <c r="O2412" s="41"/>
      <c r="P2412" s="41"/>
      <c r="Q2412" s="41"/>
      <c r="R2412" s="41"/>
      <c r="S2412" s="41"/>
      <c r="T2412" s="41"/>
      <c r="U2412" s="41"/>
      <c r="V2412" s="41"/>
      <c r="W2412" s="41"/>
      <c r="X2412" s="41"/>
      <c r="Y2412" s="41"/>
      <c r="Z2412" s="41"/>
      <c r="AA2412" s="41"/>
      <c r="AB2412" s="41"/>
      <c r="AC2412" s="41"/>
      <c r="AD2412" s="41"/>
      <c r="AE2412" s="41"/>
      <c r="AF2412" s="41"/>
      <c r="AG2412" s="41"/>
      <c r="AH2412" s="41"/>
      <c r="AI2412" s="41"/>
      <c r="AJ2412" s="41"/>
      <c r="AK2412" s="41"/>
      <c r="AL2412" s="41"/>
      <c r="AM2412" s="41"/>
      <c r="AN2412" s="41"/>
    </row>
    <row r="2413" ht="12.75" customHeight="1">
      <c r="A2413" s="296" t="s">
        <v>1144</v>
      </c>
      <c r="B2413" s="67"/>
      <c r="C2413" s="68"/>
      <c r="D2413" s="226"/>
      <c r="E2413" s="129"/>
      <c r="F2413" s="255">
        <v>12.0</v>
      </c>
      <c r="G2413" s="29"/>
      <c r="H2413" s="29"/>
      <c r="I2413" s="29"/>
      <c r="J2413" s="61"/>
      <c r="K2413" s="41"/>
      <c r="L2413" s="41"/>
      <c r="M2413" s="41"/>
      <c r="N2413" s="41"/>
      <c r="O2413" s="41"/>
      <c r="P2413" s="41"/>
      <c r="Q2413" s="41"/>
      <c r="R2413" s="41"/>
      <c r="S2413" s="41"/>
      <c r="T2413" s="41"/>
      <c r="U2413" s="41"/>
      <c r="V2413" s="41"/>
      <c r="W2413" s="41"/>
      <c r="X2413" s="41"/>
      <c r="Y2413" s="41"/>
      <c r="Z2413" s="41"/>
      <c r="AA2413" s="41"/>
      <c r="AB2413" s="41"/>
      <c r="AC2413" s="41"/>
      <c r="AD2413" s="41"/>
      <c r="AE2413" s="41"/>
      <c r="AF2413" s="41"/>
      <c r="AG2413" s="41"/>
      <c r="AH2413" s="41"/>
      <c r="AI2413" s="41"/>
      <c r="AJ2413" s="41"/>
      <c r="AK2413" s="41"/>
      <c r="AL2413" s="41"/>
      <c r="AM2413" s="41"/>
      <c r="AN2413" s="41"/>
    </row>
    <row r="2414" ht="12.75" customHeight="1">
      <c r="A2414" s="296" t="s">
        <v>1144</v>
      </c>
      <c r="B2414" s="67"/>
      <c r="C2414" s="68"/>
      <c r="D2414" s="226"/>
      <c r="E2414" s="129"/>
      <c r="F2414" s="298"/>
      <c r="G2414" s="29"/>
      <c r="H2414" s="29"/>
      <c r="I2414" s="29"/>
      <c r="J2414" s="61"/>
      <c r="K2414" s="41"/>
      <c r="L2414" s="41"/>
      <c r="M2414" s="41"/>
      <c r="N2414" s="41"/>
      <c r="O2414" s="41"/>
      <c r="P2414" s="41"/>
      <c r="Q2414" s="41"/>
      <c r="R2414" s="41"/>
      <c r="S2414" s="41"/>
      <c r="T2414" s="41"/>
      <c r="U2414" s="41"/>
      <c r="V2414" s="41"/>
      <c r="W2414" s="41"/>
      <c r="X2414" s="41"/>
      <c r="Y2414" s="41"/>
      <c r="Z2414" s="41"/>
      <c r="AA2414" s="41"/>
      <c r="AB2414" s="41"/>
      <c r="AC2414" s="41"/>
      <c r="AD2414" s="41"/>
      <c r="AE2414" s="41"/>
      <c r="AF2414" s="41"/>
      <c r="AG2414" s="41"/>
      <c r="AH2414" s="41"/>
      <c r="AI2414" s="41"/>
      <c r="AJ2414" s="41"/>
      <c r="AK2414" s="41"/>
      <c r="AL2414" s="41"/>
      <c r="AM2414" s="41"/>
      <c r="AN2414" s="41"/>
    </row>
    <row r="2415" ht="12.75" customHeight="1">
      <c r="A2415" s="296" t="s">
        <v>1144</v>
      </c>
      <c r="B2415" s="67"/>
      <c r="C2415" s="68"/>
      <c r="D2415" s="223" t="s">
        <v>897</v>
      </c>
      <c r="E2415" s="129"/>
      <c r="F2415" s="255">
        <v>1.0</v>
      </c>
      <c r="G2415" s="29"/>
      <c r="H2415" s="29"/>
      <c r="I2415" s="29"/>
      <c r="J2415" s="61"/>
      <c r="K2415" s="41"/>
      <c r="L2415" s="41"/>
      <c r="M2415" s="41"/>
      <c r="N2415" s="41"/>
      <c r="O2415" s="41"/>
      <c r="P2415" s="41"/>
      <c r="Q2415" s="41"/>
      <c r="R2415" s="41"/>
      <c r="S2415" s="41"/>
      <c r="T2415" s="41"/>
      <c r="U2415" s="41"/>
      <c r="V2415" s="41"/>
      <c r="W2415" s="41"/>
      <c r="X2415" s="41"/>
      <c r="Y2415" s="41"/>
      <c r="Z2415" s="41"/>
      <c r="AA2415" s="41"/>
      <c r="AB2415" s="41"/>
      <c r="AC2415" s="41"/>
      <c r="AD2415" s="41"/>
      <c r="AE2415" s="41"/>
      <c r="AF2415" s="41"/>
      <c r="AG2415" s="41"/>
      <c r="AH2415" s="41"/>
      <c r="AI2415" s="41"/>
      <c r="AJ2415" s="41"/>
      <c r="AK2415" s="41"/>
      <c r="AL2415" s="41"/>
      <c r="AM2415" s="41"/>
      <c r="AN2415" s="41"/>
    </row>
    <row r="2416" ht="12.75" customHeight="1">
      <c r="A2416" s="296" t="s">
        <v>1144</v>
      </c>
      <c r="B2416" s="67"/>
      <c r="C2416" s="68"/>
      <c r="D2416" s="226"/>
      <c r="E2416" s="129"/>
      <c r="F2416" s="298"/>
      <c r="G2416" s="29"/>
      <c r="H2416" s="29"/>
      <c r="I2416" s="29"/>
      <c r="J2416" s="61"/>
      <c r="K2416" s="41"/>
      <c r="L2416" s="41"/>
      <c r="M2416" s="41"/>
      <c r="N2416" s="41"/>
      <c r="O2416" s="41"/>
      <c r="P2416" s="41"/>
      <c r="Q2416" s="41"/>
      <c r="R2416" s="41"/>
      <c r="S2416" s="41"/>
      <c r="T2416" s="41"/>
      <c r="U2416" s="41"/>
      <c r="V2416" s="41"/>
      <c r="W2416" s="41"/>
      <c r="X2416" s="41"/>
      <c r="Y2416" s="41"/>
      <c r="Z2416" s="41"/>
      <c r="AA2416" s="41"/>
      <c r="AB2416" s="41"/>
      <c r="AC2416" s="41"/>
      <c r="AD2416" s="41"/>
      <c r="AE2416" s="41"/>
      <c r="AF2416" s="41"/>
      <c r="AG2416" s="41"/>
      <c r="AH2416" s="41"/>
      <c r="AI2416" s="41"/>
      <c r="AJ2416" s="41"/>
      <c r="AK2416" s="41"/>
      <c r="AL2416" s="41"/>
      <c r="AM2416" s="41"/>
      <c r="AN2416" s="41"/>
    </row>
    <row r="2417" ht="12.75" customHeight="1">
      <c r="A2417" s="296" t="s">
        <v>1144</v>
      </c>
      <c r="B2417" s="67"/>
      <c r="C2417" s="68"/>
      <c r="D2417" s="226"/>
      <c r="E2417" s="129"/>
      <c r="F2417" s="298"/>
      <c r="G2417" s="29"/>
      <c r="H2417" s="29"/>
      <c r="I2417" s="29"/>
      <c r="J2417" s="61"/>
      <c r="K2417" s="41"/>
      <c r="L2417" s="41"/>
      <c r="M2417" s="41"/>
      <c r="N2417" s="41"/>
      <c r="O2417" s="41"/>
      <c r="P2417" s="41"/>
      <c r="Q2417" s="41"/>
      <c r="R2417" s="41"/>
      <c r="S2417" s="41"/>
      <c r="T2417" s="41"/>
      <c r="U2417" s="41"/>
      <c r="V2417" s="41"/>
      <c r="W2417" s="41"/>
      <c r="X2417" s="41"/>
      <c r="Y2417" s="41"/>
      <c r="Z2417" s="41"/>
      <c r="AA2417" s="41"/>
      <c r="AB2417" s="41"/>
      <c r="AC2417" s="41"/>
      <c r="AD2417" s="41"/>
      <c r="AE2417" s="41"/>
      <c r="AF2417" s="41"/>
      <c r="AG2417" s="41"/>
      <c r="AH2417" s="41"/>
      <c r="AI2417" s="41"/>
      <c r="AJ2417" s="41"/>
      <c r="AK2417" s="41"/>
      <c r="AL2417" s="41"/>
      <c r="AM2417" s="41"/>
      <c r="AN2417" s="41"/>
    </row>
    <row r="2418" ht="12.75" customHeight="1">
      <c r="A2418" s="296" t="s">
        <v>1144</v>
      </c>
      <c r="B2418" s="67"/>
      <c r="C2418" s="68"/>
      <c r="D2418" s="223" t="s">
        <v>1475</v>
      </c>
      <c r="E2418" s="129"/>
      <c r="F2418" s="225">
        <v>2.0</v>
      </c>
      <c r="G2418" s="29"/>
      <c r="H2418" s="29"/>
      <c r="I2418" s="29"/>
      <c r="J2418" s="61"/>
      <c r="K2418" s="41"/>
      <c r="L2418" s="41"/>
      <c r="M2418" s="41"/>
      <c r="N2418" s="41"/>
      <c r="O2418" s="41"/>
      <c r="P2418" s="41"/>
      <c r="Q2418" s="41"/>
      <c r="R2418" s="41"/>
      <c r="S2418" s="41"/>
      <c r="T2418" s="41"/>
      <c r="U2418" s="41"/>
      <c r="V2418" s="41"/>
      <c r="W2418" s="41"/>
      <c r="X2418" s="41"/>
      <c r="Y2418" s="41"/>
      <c r="Z2418" s="41"/>
      <c r="AA2418" s="41"/>
      <c r="AB2418" s="41"/>
      <c r="AC2418" s="41"/>
      <c r="AD2418" s="41"/>
      <c r="AE2418" s="41"/>
      <c r="AF2418" s="41"/>
      <c r="AG2418" s="41"/>
      <c r="AH2418" s="41"/>
      <c r="AI2418" s="41"/>
      <c r="AJ2418" s="41"/>
      <c r="AK2418" s="41"/>
      <c r="AL2418" s="41"/>
      <c r="AM2418" s="41"/>
      <c r="AN2418" s="41"/>
    </row>
    <row r="2419" ht="12.75" customHeight="1">
      <c r="A2419" s="296" t="s">
        <v>1144</v>
      </c>
      <c r="B2419" s="67"/>
      <c r="C2419" s="68"/>
      <c r="D2419" s="223" t="s">
        <v>1476</v>
      </c>
      <c r="E2419" s="129"/>
      <c r="F2419" s="225">
        <v>2.0</v>
      </c>
      <c r="G2419" s="29"/>
      <c r="H2419" s="29"/>
      <c r="I2419" s="29"/>
      <c r="J2419" s="61"/>
      <c r="K2419" s="41"/>
      <c r="L2419" s="41"/>
      <c r="M2419" s="41"/>
      <c r="N2419" s="41"/>
      <c r="O2419" s="41"/>
      <c r="P2419" s="41"/>
      <c r="Q2419" s="41"/>
      <c r="R2419" s="41"/>
      <c r="S2419" s="41"/>
      <c r="T2419" s="41"/>
      <c r="U2419" s="41"/>
      <c r="V2419" s="41"/>
      <c r="W2419" s="41"/>
      <c r="X2419" s="41"/>
      <c r="Y2419" s="41"/>
      <c r="Z2419" s="41"/>
      <c r="AA2419" s="41"/>
      <c r="AB2419" s="41"/>
      <c r="AC2419" s="41"/>
      <c r="AD2419" s="41"/>
      <c r="AE2419" s="41"/>
      <c r="AF2419" s="41"/>
      <c r="AG2419" s="41"/>
      <c r="AH2419" s="41"/>
      <c r="AI2419" s="41"/>
      <c r="AJ2419" s="41"/>
      <c r="AK2419" s="41"/>
      <c r="AL2419" s="41"/>
      <c r="AM2419" s="41"/>
      <c r="AN2419" s="41"/>
    </row>
    <row r="2420" ht="12.75" customHeight="1">
      <c r="A2420" s="296" t="s">
        <v>1144</v>
      </c>
      <c r="B2420" s="67"/>
      <c r="C2420" s="68"/>
      <c r="D2420" s="223" t="s">
        <v>1477</v>
      </c>
      <c r="E2420" s="224" t="s">
        <v>525</v>
      </c>
      <c r="F2420" s="225">
        <v>2.0</v>
      </c>
      <c r="G2420" s="29"/>
      <c r="H2420" s="29"/>
      <c r="I2420" s="29"/>
      <c r="J2420" s="61"/>
      <c r="K2420" s="41"/>
      <c r="L2420" s="41"/>
      <c r="M2420" s="41"/>
      <c r="N2420" s="41"/>
      <c r="O2420" s="41"/>
      <c r="P2420" s="41"/>
      <c r="Q2420" s="41"/>
      <c r="R2420" s="41"/>
      <c r="S2420" s="41"/>
      <c r="T2420" s="41"/>
      <c r="U2420" s="41"/>
      <c r="V2420" s="41"/>
      <c r="W2420" s="41"/>
      <c r="X2420" s="41"/>
      <c r="Y2420" s="41"/>
      <c r="Z2420" s="41"/>
      <c r="AA2420" s="41"/>
      <c r="AB2420" s="41"/>
      <c r="AC2420" s="41"/>
      <c r="AD2420" s="41"/>
      <c r="AE2420" s="41"/>
      <c r="AF2420" s="41"/>
      <c r="AG2420" s="41"/>
      <c r="AH2420" s="41"/>
      <c r="AI2420" s="41"/>
      <c r="AJ2420" s="41"/>
      <c r="AK2420" s="41"/>
      <c r="AL2420" s="41"/>
      <c r="AM2420" s="41"/>
      <c r="AN2420" s="41"/>
    </row>
    <row r="2421" ht="12.75" customHeight="1">
      <c r="A2421" s="296" t="s">
        <v>1144</v>
      </c>
      <c r="B2421" s="67"/>
      <c r="C2421" s="68"/>
      <c r="D2421" s="223" t="s">
        <v>1478</v>
      </c>
      <c r="E2421" s="129"/>
      <c r="F2421" s="225">
        <v>2.0</v>
      </c>
      <c r="G2421" s="29"/>
      <c r="H2421" s="29"/>
      <c r="I2421" s="29"/>
      <c r="J2421" s="61"/>
      <c r="K2421" s="41"/>
      <c r="L2421" s="41"/>
      <c r="M2421" s="41"/>
      <c r="N2421" s="41"/>
      <c r="O2421" s="41"/>
      <c r="P2421" s="41"/>
      <c r="Q2421" s="41"/>
      <c r="R2421" s="41"/>
      <c r="S2421" s="41"/>
      <c r="T2421" s="41"/>
      <c r="U2421" s="41"/>
      <c r="V2421" s="41"/>
      <c r="W2421" s="41"/>
      <c r="X2421" s="41"/>
      <c r="Y2421" s="41"/>
      <c r="Z2421" s="41"/>
      <c r="AA2421" s="41"/>
      <c r="AB2421" s="41"/>
      <c r="AC2421" s="41"/>
      <c r="AD2421" s="41"/>
      <c r="AE2421" s="41"/>
      <c r="AF2421" s="41"/>
      <c r="AG2421" s="41"/>
      <c r="AH2421" s="41"/>
      <c r="AI2421" s="41"/>
      <c r="AJ2421" s="41"/>
      <c r="AK2421" s="41"/>
      <c r="AL2421" s="41"/>
      <c r="AM2421" s="41"/>
      <c r="AN2421" s="41"/>
    </row>
    <row r="2422" ht="12.75" customHeight="1">
      <c r="A2422" s="296" t="s">
        <v>1144</v>
      </c>
      <c r="B2422" s="67"/>
      <c r="C2422" s="68"/>
      <c r="D2422" s="226"/>
      <c r="E2422" s="129"/>
      <c r="F2422" s="255">
        <v>8.0</v>
      </c>
      <c r="G2422" s="29"/>
      <c r="H2422" s="29"/>
      <c r="I2422" s="29"/>
      <c r="J2422" s="61"/>
      <c r="K2422" s="41"/>
      <c r="L2422" s="41"/>
      <c r="M2422" s="41"/>
      <c r="N2422" s="41"/>
      <c r="O2422" s="41"/>
      <c r="P2422" s="41"/>
      <c r="Q2422" s="41"/>
      <c r="R2422" s="41"/>
      <c r="S2422" s="41"/>
      <c r="T2422" s="41"/>
      <c r="U2422" s="41"/>
      <c r="V2422" s="41"/>
      <c r="W2422" s="41"/>
      <c r="X2422" s="41"/>
      <c r="Y2422" s="41"/>
      <c r="Z2422" s="41"/>
      <c r="AA2422" s="41"/>
      <c r="AB2422" s="41"/>
      <c r="AC2422" s="41"/>
      <c r="AD2422" s="41"/>
      <c r="AE2422" s="41"/>
      <c r="AF2422" s="41"/>
      <c r="AG2422" s="41"/>
      <c r="AH2422" s="41"/>
      <c r="AI2422" s="41"/>
      <c r="AJ2422" s="41"/>
      <c r="AK2422" s="41"/>
      <c r="AL2422" s="41"/>
      <c r="AM2422" s="41"/>
      <c r="AN2422" s="41"/>
    </row>
    <row r="2423" ht="12.75" customHeight="1">
      <c r="A2423" s="296" t="s">
        <v>1144</v>
      </c>
      <c r="B2423" s="67"/>
      <c r="C2423" s="68"/>
      <c r="D2423" s="226"/>
      <c r="E2423" s="129"/>
      <c r="F2423" s="298"/>
      <c r="G2423" s="29"/>
      <c r="H2423" s="29"/>
      <c r="I2423" s="29"/>
      <c r="J2423" s="61"/>
      <c r="K2423" s="41"/>
      <c r="L2423" s="41"/>
      <c r="M2423" s="41"/>
      <c r="N2423" s="41"/>
      <c r="O2423" s="41"/>
      <c r="P2423" s="41"/>
      <c r="Q2423" s="41"/>
      <c r="R2423" s="41"/>
      <c r="S2423" s="41"/>
      <c r="T2423" s="41"/>
      <c r="U2423" s="41"/>
      <c r="V2423" s="41"/>
      <c r="W2423" s="41"/>
      <c r="X2423" s="41"/>
      <c r="Y2423" s="41"/>
      <c r="Z2423" s="41"/>
      <c r="AA2423" s="41"/>
      <c r="AB2423" s="41"/>
      <c r="AC2423" s="41"/>
      <c r="AD2423" s="41"/>
      <c r="AE2423" s="41"/>
      <c r="AF2423" s="41"/>
      <c r="AG2423" s="41"/>
      <c r="AH2423" s="41"/>
      <c r="AI2423" s="41"/>
      <c r="AJ2423" s="41"/>
      <c r="AK2423" s="41"/>
      <c r="AL2423" s="41"/>
      <c r="AM2423" s="41"/>
      <c r="AN2423" s="41"/>
    </row>
    <row r="2424" ht="12.75" customHeight="1">
      <c r="A2424" s="296" t="s">
        <v>1144</v>
      </c>
      <c r="B2424" s="67"/>
      <c r="C2424" s="68"/>
      <c r="D2424" s="223" t="s">
        <v>1479</v>
      </c>
      <c r="E2424" s="224" t="s">
        <v>525</v>
      </c>
      <c r="F2424" s="255">
        <v>18.0</v>
      </c>
      <c r="G2424" s="29"/>
      <c r="H2424" s="29"/>
      <c r="I2424" s="29"/>
      <c r="J2424" s="61"/>
      <c r="K2424" s="41"/>
      <c r="L2424" s="41"/>
      <c r="M2424" s="41"/>
      <c r="N2424" s="41"/>
      <c r="O2424" s="41"/>
      <c r="P2424" s="41"/>
      <c r="Q2424" s="41"/>
      <c r="R2424" s="41"/>
      <c r="S2424" s="41"/>
      <c r="T2424" s="41"/>
      <c r="U2424" s="41"/>
      <c r="V2424" s="41"/>
      <c r="W2424" s="41"/>
      <c r="X2424" s="41"/>
      <c r="Y2424" s="41"/>
      <c r="Z2424" s="41"/>
      <c r="AA2424" s="41"/>
      <c r="AB2424" s="41"/>
      <c r="AC2424" s="41"/>
      <c r="AD2424" s="41"/>
      <c r="AE2424" s="41"/>
      <c r="AF2424" s="41"/>
      <c r="AG2424" s="41"/>
      <c r="AH2424" s="41"/>
      <c r="AI2424" s="41"/>
      <c r="AJ2424" s="41"/>
      <c r="AK2424" s="41"/>
      <c r="AL2424" s="41"/>
      <c r="AM2424" s="41"/>
      <c r="AN2424" s="41"/>
    </row>
    <row r="2425" ht="12.75" customHeight="1">
      <c r="A2425" s="296" t="s">
        <v>1144</v>
      </c>
      <c r="B2425" s="67"/>
      <c r="C2425" s="68"/>
      <c r="D2425" s="226"/>
      <c r="E2425" s="129"/>
      <c r="F2425" s="298"/>
      <c r="G2425" s="29"/>
      <c r="H2425" s="29"/>
      <c r="I2425" s="29"/>
      <c r="J2425" s="61"/>
      <c r="K2425" s="41"/>
      <c r="L2425" s="41"/>
      <c r="M2425" s="41"/>
      <c r="N2425" s="41"/>
      <c r="O2425" s="41"/>
      <c r="P2425" s="41"/>
      <c r="Q2425" s="41"/>
      <c r="R2425" s="41"/>
      <c r="S2425" s="41"/>
      <c r="T2425" s="41"/>
      <c r="U2425" s="41"/>
      <c r="V2425" s="41"/>
      <c r="W2425" s="41"/>
      <c r="X2425" s="41"/>
      <c r="Y2425" s="41"/>
      <c r="Z2425" s="41"/>
      <c r="AA2425" s="41"/>
      <c r="AB2425" s="41"/>
      <c r="AC2425" s="41"/>
      <c r="AD2425" s="41"/>
      <c r="AE2425" s="41"/>
      <c r="AF2425" s="41"/>
      <c r="AG2425" s="41"/>
      <c r="AH2425" s="41"/>
      <c r="AI2425" s="41"/>
      <c r="AJ2425" s="41"/>
      <c r="AK2425" s="41"/>
      <c r="AL2425" s="41"/>
      <c r="AM2425" s="41"/>
      <c r="AN2425" s="41"/>
    </row>
    <row r="2426" ht="12.75" customHeight="1">
      <c r="A2426" s="296" t="s">
        <v>1144</v>
      </c>
      <c r="B2426" s="67"/>
      <c r="C2426" s="68"/>
      <c r="D2426" s="226"/>
      <c r="E2426" s="129"/>
      <c r="F2426" s="298"/>
      <c r="G2426" s="29"/>
      <c r="H2426" s="29"/>
      <c r="I2426" s="29"/>
      <c r="J2426" s="61"/>
      <c r="K2426" s="41"/>
      <c r="L2426" s="41"/>
      <c r="M2426" s="41"/>
      <c r="N2426" s="41"/>
      <c r="O2426" s="41"/>
      <c r="P2426" s="41"/>
      <c r="Q2426" s="41"/>
      <c r="R2426" s="41"/>
      <c r="S2426" s="41"/>
      <c r="T2426" s="41"/>
      <c r="U2426" s="41"/>
      <c r="V2426" s="41"/>
      <c r="W2426" s="41"/>
      <c r="X2426" s="41"/>
      <c r="Y2426" s="41"/>
      <c r="Z2426" s="41"/>
      <c r="AA2426" s="41"/>
      <c r="AB2426" s="41"/>
      <c r="AC2426" s="41"/>
      <c r="AD2426" s="41"/>
      <c r="AE2426" s="41"/>
      <c r="AF2426" s="41"/>
      <c r="AG2426" s="41"/>
      <c r="AH2426" s="41"/>
      <c r="AI2426" s="41"/>
      <c r="AJ2426" s="41"/>
      <c r="AK2426" s="41"/>
      <c r="AL2426" s="41"/>
      <c r="AM2426" s="41"/>
      <c r="AN2426" s="41"/>
    </row>
    <row r="2427" ht="12.75" customHeight="1">
      <c r="A2427" s="296" t="s">
        <v>1144</v>
      </c>
      <c r="B2427" s="67"/>
      <c r="C2427" s="68"/>
      <c r="D2427" s="223" t="s">
        <v>1480</v>
      </c>
      <c r="E2427" s="224" t="s">
        <v>551</v>
      </c>
      <c r="F2427" s="225">
        <v>1.0</v>
      </c>
      <c r="G2427" s="29"/>
      <c r="H2427" s="29"/>
      <c r="I2427" s="29"/>
      <c r="J2427" s="61"/>
      <c r="K2427" s="41"/>
      <c r="L2427" s="41"/>
      <c r="M2427" s="41"/>
      <c r="N2427" s="41"/>
      <c r="O2427" s="41"/>
      <c r="P2427" s="41"/>
      <c r="Q2427" s="41"/>
      <c r="R2427" s="41"/>
      <c r="S2427" s="41"/>
      <c r="T2427" s="41"/>
      <c r="U2427" s="41"/>
      <c r="V2427" s="41"/>
      <c r="W2427" s="41"/>
      <c r="X2427" s="41"/>
      <c r="Y2427" s="41"/>
      <c r="Z2427" s="41"/>
      <c r="AA2427" s="41"/>
      <c r="AB2427" s="41"/>
      <c r="AC2427" s="41"/>
      <c r="AD2427" s="41"/>
      <c r="AE2427" s="41"/>
      <c r="AF2427" s="41"/>
      <c r="AG2427" s="41"/>
      <c r="AH2427" s="41"/>
      <c r="AI2427" s="41"/>
      <c r="AJ2427" s="41"/>
      <c r="AK2427" s="41"/>
      <c r="AL2427" s="41"/>
      <c r="AM2427" s="41"/>
      <c r="AN2427" s="41"/>
    </row>
    <row r="2428" ht="12.75" customHeight="1">
      <c r="A2428" s="296" t="s">
        <v>1144</v>
      </c>
      <c r="B2428" s="67"/>
      <c r="C2428" s="68"/>
      <c r="D2428" s="223" t="s">
        <v>1481</v>
      </c>
      <c r="E2428" s="224" t="s">
        <v>551</v>
      </c>
      <c r="F2428" s="225">
        <v>1.0</v>
      </c>
      <c r="G2428" s="29"/>
      <c r="H2428" s="29"/>
      <c r="I2428" s="29"/>
      <c r="J2428" s="61"/>
      <c r="K2428" s="41"/>
      <c r="L2428" s="41"/>
      <c r="M2428" s="41"/>
      <c r="N2428" s="41"/>
      <c r="O2428" s="41"/>
      <c r="P2428" s="41"/>
      <c r="Q2428" s="41"/>
      <c r="R2428" s="41"/>
      <c r="S2428" s="41"/>
      <c r="T2428" s="41"/>
      <c r="U2428" s="41"/>
      <c r="V2428" s="41"/>
      <c r="W2428" s="41"/>
      <c r="X2428" s="41"/>
      <c r="Y2428" s="41"/>
      <c r="Z2428" s="41"/>
      <c r="AA2428" s="41"/>
      <c r="AB2428" s="41"/>
      <c r="AC2428" s="41"/>
      <c r="AD2428" s="41"/>
      <c r="AE2428" s="41"/>
      <c r="AF2428" s="41"/>
      <c r="AG2428" s="41"/>
      <c r="AH2428" s="41"/>
      <c r="AI2428" s="41"/>
      <c r="AJ2428" s="41"/>
      <c r="AK2428" s="41"/>
      <c r="AL2428" s="41"/>
      <c r="AM2428" s="41"/>
      <c r="AN2428" s="41"/>
    </row>
    <row r="2429" ht="12.75" customHeight="1">
      <c r="A2429" s="296" t="s">
        <v>1144</v>
      </c>
      <c r="B2429" s="67"/>
      <c r="C2429" s="68"/>
      <c r="D2429" s="226"/>
      <c r="E2429" s="129"/>
      <c r="F2429" s="255">
        <v>2.0</v>
      </c>
      <c r="G2429" s="29"/>
      <c r="H2429" s="29"/>
      <c r="I2429" s="29"/>
      <c r="J2429" s="61"/>
      <c r="K2429" s="41"/>
      <c r="L2429" s="41"/>
      <c r="M2429" s="41"/>
      <c r="N2429" s="41"/>
      <c r="O2429" s="41"/>
      <c r="P2429" s="41"/>
      <c r="Q2429" s="41"/>
      <c r="R2429" s="41"/>
      <c r="S2429" s="41"/>
      <c r="T2429" s="41"/>
      <c r="U2429" s="41"/>
      <c r="V2429" s="41"/>
      <c r="W2429" s="41"/>
      <c r="X2429" s="41"/>
      <c r="Y2429" s="41"/>
      <c r="Z2429" s="41"/>
      <c r="AA2429" s="41"/>
      <c r="AB2429" s="41"/>
      <c r="AC2429" s="41"/>
      <c r="AD2429" s="41"/>
      <c r="AE2429" s="41"/>
      <c r="AF2429" s="41"/>
      <c r="AG2429" s="41"/>
      <c r="AH2429" s="41"/>
      <c r="AI2429" s="41"/>
      <c r="AJ2429" s="41"/>
      <c r="AK2429" s="41"/>
      <c r="AL2429" s="41"/>
      <c r="AM2429" s="41"/>
      <c r="AN2429" s="41"/>
    </row>
    <row r="2430" ht="12.75" customHeight="1">
      <c r="A2430" s="296" t="s">
        <v>1144</v>
      </c>
      <c r="B2430" s="67"/>
      <c r="C2430" s="68"/>
      <c r="D2430" s="226"/>
      <c r="E2430" s="129"/>
      <c r="F2430" s="298"/>
      <c r="G2430" s="29"/>
      <c r="H2430" s="29"/>
      <c r="I2430" s="29"/>
      <c r="J2430" s="61"/>
      <c r="K2430" s="41"/>
      <c r="L2430" s="41"/>
      <c r="M2430" s="41"/>
      <c r="N2430" s="41"/>
      <c r="O2430" s="41"/>
      <c r="P2430" s="41"/>
      <c r="Q2430" s="41"/>
      <c r="R2430" s="41"/>
      <c r="S2430" s="41"/>
      <c r="T2430" s="41"/>
      <c r="U2430" s="41"/>
      <c r="V2430" s="41"/>
      <c r="W2430" s="41"/>
      <c r="X2430" s="41"/>
      <c r="Y2430" s="41"/>
      <c r="Z2430" s="41"/>
      <c r="AA2430" s="41"/>
      <c r="AB2430" s="41"/>
      <c r="AC2430" s="41"/>
      <c r="AD2430" s="41"/>
      <c r="AE2430" s="41"/>
      <c r="AF2430" s="41"/>
      <c r="AG2430" s="41"/>
      <c r="AH2430" s="41"/>
      <c r="AI2430" s="41"/>
      <c r="AJ2430" s="41"/>
      <c r="AK2430" s="41"/>
      <c r="AL2430" s="41"/>
      <c r="AM2430" s="41"/>
      <c r="AN2430" s="41"/>
    </row>
    <row r="2431" ht="12.75" customHeight="1">
      <c r="A2431" s="296" t="s">
        <v>1144</v>
      </c>
      <c r="B2431" s="67"/>
      <c r="C2431" s="68"/>
      <c r="D2431" s="223" t="s">
        <v>1482</v>
      </c>
      <c r="E2431" s="129"/>
      <c r="F2431" s="255">
        <v>1.0</v>
      </c>
      <c r="G2431" s="29"/>
      <c r="H2431" s="29"/>
      <c r="I2431" s="29"/>
      <c r="J2431" s="61"/>
      <c r="K2431" s="41"/>
      <c r="L2431" s="41"/>
      <c r="M2431" s="41"/>
      <c r="N2431" s="41"/>
      <c r="O2431" s="41"/>
      <c r="P2431" s="41"/>
      <c r="Q2431" s="41"/>
      <c r="R2431" s="41"/>
      <c r="S2431" s="41"/>
      <c r="T2431" s="41"/>
      <c r="U2431" s="41"/>
      <c r="V2431" s="41"/>
      <c r="W2431" s="41"/>
      <c r="X2431" s="41"/>
      <c r="Y2431" s="41"/>
      <c r="Z2431" s="41"/>
      <c r="AA2431" s="41"/>
      <c r="AB2431" s="41"/>
      <c r="AC2431" s="41"/>
      <c r="AD2431" s="41"/>
      <c r="AE2431" s="41"/>
      <c r="AF2431" s="41"/>
      <c r="AG2431" s="41"/>
      <c r="AH2431" s="41"/>
      <c r="AI2431" s="41"/>
      <c r="AJ2431" s="41"/>
      <c r="AK2431" s="41"/>
      <c r="AL2431" s="41"/>
      <c r="AM2431" s="41"/>
      <c r="AN2431" s="41"/>
    </row>
    <row r="2432" ht="12.75" customHeight="1">
      <c r="A2432" s="296" t="s">
        <v>1144</v>
      </c>
      <c r="B2432" s="67"/>
      <c r="C2432" s="68"/>
      <c r="D2432" s="226"/>
      <c r="E2432" s="129"/>
      <c r="F2432" s="298"/>
      <c r="G2432" s="29"/>
      <c r="H2432" s="29"/>
      <c r="I2432" s="29"/>
      <c r="J2432" s="61"/>
      <c r="K2432" s="41"/>
      <c r="L2432" s="41"/>
      <c r="M2432" s="41"/>
      <c r="N2432" s="41"/>
      <c r="O2432" s="41"/>
      <c r="P2432" s="41"/>
      <c r="Q2432" s="41"/>
      <c r="R2432" s="41"/>
      <c r="S2432" s="41"/>
      <c r="T2432" s="41"/>
      <c r="U2432" s="41"/>
      <c r="V2432" s="41"/>
      <c r="W2432" s="41"/>
      <c r="X2432" s="41"/>
      <c r="Y2432" s="41"/>
      <c r="Z2432" s="41"/>
      <c r="AA2432" s="41"/>
      <c r="AB2432" s="41"/>
      <c r="AC2432" s="41"/>
      <c r="AD2432" s="41"/>
      <c r="AE2432" s="41"/>
      <c r="AF2432" s="41"/>
      <c r="AG2432" s="41"/>
      <c r="AH2432" s="41"/>
      <c r="AI2432" s="41"/>
      <c r="AJ2432" s="41"/>
      <c r="AK2432" s="41"/>
      <c r="AL2432" s="41"/>
      <c r="AM2432" s="41"/>
      <c r="AN2432" s="41"/>
    </row>
    <row r="2433" ht="12.75" customHeight="1">
      <c r="A2433" s="296" t="s">
        <v>1144</v>
      </c>
      <c r="B2433" s="67"/>
      <c r="C2433" s="68"/>
      <c r="D2433" s="226"/>
      <c r="E2433" s="129"/>
      <c r="F2433" s="298"/>
      <c r="G2433" s="29"/>
      <c r="H2433" s="29"/>
      <c r="I2433" s="29"/>
      <c r="J2433" s="61"/>
      <c r="K2433" s="41"/>
      <c r="L2433" s="41"/>
      <c r="M2433" s="41"/>
      <c r="N2433" s="41"/>
      <c r="O2433" s="41"/>
      <c r="P2433" s="41"/>
      <c r="Q2433" s="41"/>
      <c r="R2433" s="41"/>
      <c r="S2433" s="41"/>
      <c r="T2433" s="41"/>
      <c r="U2433" s="41"/>
      <c r="V2433" s="41"/>
      <c r="W2433" s="41"/>
      <c r="X2433" s="41"/>
      <c r="Y2433" s="41"/>
      <c r="Z2433" s="41"/>
      <c r="AA2433" s="41"/>
      <c r="AB2433" s="41"/>
      <c r="AC2433" s="41"/>
      <c r="AD2433" s="41"/>
      <c r="AE2433" s="41"/>
      <c r="AF2433" s="41"/>
      <c r="AG2433" s="41"/>
      <c r="AH2433" s="41"/>
      <c r="AI2433" s="41"/>
      <c r="AJ2433" s="41"/>
      <c r="AK2433" s="41"/>
      <c r="AL2433" s="41"/>
      <c r="AM2433" s="41"/>
      <c r="AN2433" s="41"/>
    </row>
    <row r="2434" ht="12.75" customHeight="1">
      <c r="A2434" s="296" t="s">
        <v>1144</v>
      </c>
      <c r="B2434" s="67"/>
      <c r="C2434" s="68"/>
      <c r="D2434" s="223" t="s">
        <v>1483</v>
      </c>
      <c r="E2434" s="129"/>
      <c r="F2434" s="255">
        <v>1.0</v>
      </c>
      <c r="G2434" s="29"/>
      <c r="H2434" s="29"/>
      <c r="I2434" s="29"/>
      <c r="J2434" s="61"/>
      <c r="K2434" s="41"/>
      <c r="L2434" s="41"/>
      <c r="M2434" s="41"/>
      <c r="N2434" s="41"/>
      <c r="O2434" s="41"/>
      <c r="P2434" s="41"/>
      <c r="Q2434" s="41"/>
      <c r="R2434" s="41"/>
      <c r="S2434" s="41"/>
      <c r="T2434" s="41"/>
      <c r="U2434" s="41"/>
      <c r="V2434" s="41"/>
      <c r="W2434" s="41"/>
      <c r="X2434" s="41"/>
      <c r="Y2434" s="41"/>
      <c r="Z2434" s="41"/>
      <c r="AA2434" s="41"/>
      <c r="AB2434" s="41"/>
      <c r="AC2434" s="41"/>
      <c r="AD2434" s="41"/>
      <c r="AE2434" s="41"/>
      <c r="AF2434" s="41"/>
      <c r="AG2434" s="41"/>
      <c r="AH2434" s="41"/>
      <c r="AI2434" s="41"/>
      <c r="AJ2434" s="41"/>
      <c r="AK2434" s="41"/>
      <c r="AL2434" s="41"/>
      <c r="AM2434" s="41"/>
      <c r="AN2434" s="41"/>
    </row>
    <row r="2435" ht="12.75" customHeight="1">
      <c r="A2435" s="296" t="s">
        <v>1144</v>
      </c>
      <c r="B2435" s="67"/>
      <c r="C2435" s="68"/>
      <c r="D2435" s="226"/>
      <c r="E2435" s="129"/>
      <c r="F2435" s="298"/>
      <c r="G2435" s="29"/>
      <c r="H2435" s="29"/>
      <c r="I2435" s="29"/>
      <c r="J2435" s="61"/>
      <c r="K2435" s="41"/>
      <c r="L2435" s="41"/>
      <c r="M2435" s="41"/>
      <c r="N2435" s="41"/>
      <c r="O2435" s="41"/>
      <c r="P2435" s="41"/>
      <c r="Q2435" s="41"/>
      <c r="R2435" s="41"/>
      <c r="S2435" s="41"/>
      <c r="T2435" s="41"/>
      <c r="U2435" s="41"/>
      <c r="V2435" s="41"/>
      <c r="W2435" s="41"/>
      <c r="X2435" s="41"/>
      <c r="Y2435" s="41"/>
      <c r="Z2435" s="41"/>
      <c r="AA2435" s="41"/>
      <c r="AB2435" s="41"/>
      <c r="AC2435" s="41"/>
      <c r="AD2435" s="41"/>
      <c r="AE2435" s="41"/>
      <c r="AF2435" s="41"/>
      <c r="AG2435" s="41"/>
      <c r="AH2435" s="41"/>
      <c r="AI2435" s="41"/>
      <c r="AJ2435" s="41"/>
      <c r="AK2435" s="41"/>
      <c r="AL2435" s="41"/>
      <c r="AM2435" s="41"/>
      <c r="AN2435" s="41"/>
    </row>
    <row r="2436" ht="12.75" customHeight="1">
      <c r="A2436" s="296" t="s">
        <v>1144</v>
      </c>
      <c r="B2436" s="67"/>
      <c r="C2436" s="68"/>
      <c r="D2436" s="226"/>
      <c r="E2436" s="129"/>
      <c r="F2436" s="298"/>
      <c r="G2436" s="29"/>
      <c r="H2436" s="29"/>
      <c r="I2436" s="29"/>
      <c r="J2436" s="61"/>
      <c r="K2436" s="41"/>
      <c r="L2436" s="41"/>
      <c r="M2436" s="41"/>
      <c r="N2436" s="41"/>
      <c r="O2436" s="41"/>
      <c r="P2436" s="41"/>
      <c r="Q2436" s="41"/>
      <c r="R2436" s="41"/>
      <c r="S2436" s="41"/>
      <c r="T2436" s="41"/>
      <c r="U2436" s="41"/>
      <c r="V2436" s="41"/>
      <c r="W2436" s="41"/>
      <c r="X2436" s="41"/>
      <c r="Y2436" s="41"/>
      <c r="Z2436" s="41"/>
      <c r="AA2436" s="41"/>
      <c r="AB2436" s="41"/>
      <c r="AC2436" s="41"/>
      <c r="AD2436" s="41"/>
      <c r="AE2436" s="41"/>
      <c r="AF2436" s="41"/>
      <c r="AG2436" s="41"/>
      <c r="AH2436" s="41"/>
      <c r="AI2436" s="41"/>
      <c r="AJ2436" s="41"/>
      <c r="AK2436" s="41"/>
      <c r="AL2436" s="41"/>
      <c r="AM2436" s="41"/>
      <c r="AN2436" s="41"/>
    </row>
    <row r="2437" ht="12.75" customHeight="1">
      <c r="A2437" s="296" t="s">
        <v>1144</v>
      </c>
      <c r="B2437" s="67"/>
      <c r="C2437" s="68"/>
      <c r="D2437" s="223" t="s">
        <v>1484</v>
      </c>
      <c r="E2437" s="224" t="s">
        <v>1007</v>
      </c>
      <c r="F2437" s="225">
        <v>1.0</v>
      </c>
      <c r="G2437" s="29"/>
      <c r="H2437" s="29"/>
      <c r="I2437" s="29"/>
      <c r="J2437" s="61"/>
      <c r="K2437" s="41"/>
      <c r="L2437" s="41"/>
      <c r="M2437" s="41"/>
      <c r="N2437" s="41"/>
      <c r="O2437" s="41"/>
      <c r="P2437" s="41"/>
      <c r="Q2437" s="41"/>
      <c r="R2437" s="41"/>
      <c r="S2437" s="41"/>
      <c r="T2437" s="41"/>
      <c r="U2437" s="41"/>
      <c r="V2437" s="41"/>
      <c r="W2437" s="41"/>
      <c r="X2437" s="41"/>
      <c r="Y2437" s="41"/>
      <c r="Z2437" s="41"/>
      <c r="AA2437" s="41"/>
      <c r="AB2437" s="41"/>
      <c r="AC2437" s="41"/>
      <c r="AD2437" s="41"/>
      <c r="AE2437" s="41"/>
      <c r="AF2437" s="41"/>
      <c r="AG2437" s="41"/>
      <c r="AH2437" s="41"/>
      <c r="AI2437" s="41"/>
      <c r="AJ2437" s="41"/>
      <c r="AK2437" s="41"/>
      <c r="AL2437" s="41"/>
      <c r="AM2437" s="41"/>
      <c r="AN2437" s="41"/>
    </row>
    <row r="2438" ht="12.75" customHeight="1">
      <c r="A2438" s="296" t="s">
        <v>1144</v>
      </c>
      <c r="B2438" s="67"/>
      <c r="C2438" s="68"/>
      <c r="D2438" s="223" t="s">
        <v>1484</v>
      </c>
      <c r="E2438" s="129"/>
      <c r="F2438" s="225">
        <v>9.0</v>
      </c>
      <c r="G2438" s="29"/>
      <c r="H2438" s="29"/>
      <c r="I2438" s="29"/>
      <c r="J2438" s="61"/>
      <c r="K2438" s="41"/>
      <c r="L2438" s="41"/>
      <c r="M2438" s="41"/>
      <c r="N2438" s="41"/>
      <c r="O2438" s="41"/>
      <c r="P2438" s="41"/>
      <c r="Q2438" s="41"/>
      <c r="R2438" s="41"/>
      <c r="S2438" s="41"/>
      <c r="T2438" s="41"/>
      <c r="U2438" s="41"/>
      <c r="V2438" s="41"/>
      <c r="W2438" s="41"/>
      <c r="X2438" s="41"/>
      <c r="Y2438" s="41"/>
      <c r="Z2438" s="41"/>
      <c r="AA2438" s="41"/>
      <c r="AB2438" s="41"/>
      <c r="AC2438" s="41"/>
      <c r="AD2438" s="41"/>
      <c r="AE2438" s="41"/>
      <c r="AF2438" s="41"/>
      <c r="AG2438" s="41"/>
      <c r="AH2438" s="41"/>
      <c r="AI2438" s="41"/>
      <c r="AJ2438" s="41"/>
      <c r="AK2438" s="41"/>
      <c r="AL2438" s="41"/>
      <c r="AM2438" s="41"/>
      <c r="AN2438" s="41"/>
    </row>
    <row r="2439" ht="12.75" customHeight="1">
      <c r="A2439" s="296" t="s">
        <v>1144</v>
      </c>
      <c r="B2439" s="67"/>
      <c r="C2439" s="68"/>
      <c r="D2439" s="226"/>
      <c r="E2439" s="129"/>
      <c r="F2439" s="255">
        <v>10.0</v>
      </c>
      <c r="G2439" s="29"/>
      <c r="H2439" s="29"/>
      <c r="I2439" s="29"/>
      <c r="J2439" s="61"/>
      <c r="K2439" s="41"/>
      <c r="L2439" s="41"/>
      <c r="M2439" s="41"/>
      <c r="N2439" s="41"/>
      <c r="O2439" s="41"/>
      <c r="P2439" s="41"/>
      <c r="Q2439" s="41"/>
      <c r="R2439" s="41"/>
      <c r="S2439" s="41"/>
      <c r="T2439" s="41"/>
      <c r="U2439" s="41"/>
      <c r="V2439" s="41"/>
      <c r="W2439" s="41"/>
      <c r="X2439" s="41"/>
      <c r="Y2439" s="41"/>
      <c r="Z2439" s="41"/>
      <c r="AA2439" s="41"/>
      <c r="AB2439" s="41"/>
      <c r="AC2439" s="41"/>
      <c r="AD2439" s="41"/>
      <c r="AE2439" s="41"/>
      <c r="AF2439" s="41"/>
      <c r="AG2439" s="41"/>
      <c r="AH2439" s="41"/>
      <c r="AI2439" s="41"/>
      <c r="AJ2439" s="41"/>
      <c r="AK2439" s="41"/>
      <c r="AL2439" s="41"/>
      <c r="AM2439" s="41"/>
      <c r="AN2439" s="41"/>
    </row>
    <row r="2440" ht="12.75" customHeight="1">
      <c r="A2440" s="296" t="s">
        <v>1144</v>
      </c>
      <c r="B2440" s="67"/>
      <c r="C2440" s="68"/>
      <c r="D2440" s="226"/>
      <c r="E2440" s="129"/>
      <c r="F2440" s="298"/>
      <c r="G2440" s="29"/>
      <c r="H2440" s="29"/>
      <c r="I2440" s="29"/>
      <c r="J2440" s="61"/>
      <c r="K2440" s="41"/>
      <c r="L2440" s="41"/>
      <c r="M2440" s="41"/>
      <c r="N2440" s="41"/>
      <c r="O2440" s="41"/>
      <c r="P2440" s="41"/>
      <c r="Q2440" s="41"/>
      <c r="R2440" s="41"/>
      <c r="S2440" s="41"/>
      <c r="T2440" s="41"/>
      <c r="U2440" s="41"/>
      <c r="V2440" s="41"/>
      <c r="W2440" s="41"/>
      <c r="X2440" s="41"/>
      <c r="Y2440" s="41"/>
      <c r="Z2440" s="41"/>
      <c r="AA2440" s="41"/>
      <c r="AB2440" s="41"/>
      <c r="AC2440" s="41"/>
      <c r="AD2440" s="41"/>
      <c r="AE2440" s="41"/>
      <c r="AF2440" s="41"/>
      <c r="AG2440" s="41"/>
      <c r="AH2440" s="41"/>
      <c r="AI2440" s="41"/>
      <c r="AJ2440" s="41"/>
      <c r="AK2440" s="41"/>
      <c r="AL2440" s="41"/>
      <c r="AM2440" s="41"/>
      <c r="AN2440" s="41"/>
    </row>
    <row r="2441" ht="12.75" customHeight="1">
      <c r="A2441" s="296" t="s">
        <v>1144</v>
      </c>
      <c r="B2441" s="67"/>
      <c r="C2441" s="68"/>
      <c r="D2441" s="223" t="s">
        <v>1485</v>
      </c>
      <c r="E2441" s="129"/>
      <c r="F2441" s="225">
        <v>1.0</v>
      </c>
      <c r="G2441" s="29"/>
      <c r="H2441" s="29"/>
      <c r="I2441" s="29"/>
      <c r="J2441" s="61"/>
      <c r="K2441" s="41"/>
      <c r="L2441" s="41"/>
      <c r="M2441" s="41"/>
      <c r="N2441" s="41"/>
      <c r="O2441" s="41"/>
      <c r="P2441" s="41"/>
      <c r="Q2441" s="41"/>
      <c r="R2441" s="41"/>
      <c r="S2441" s="41"/>
      <c r="T2441" s="41"/>
      <c r="U2441" s="41"/>
      <c r="V2441" s="41"/>
      <c r="W2441" s="41"/>
      <c r="X2441" s="41"/>
      <c r="Y2441" s="41"/>
      <c r="Z2441" s="41"/>
      <c r="AA2441" s="41"/>
      <c r="AB2441" s="41"/>
      <c r="AC2441" s="41"/>
      <c r="AD2441" s="41"/>
      <c r="AE2441" s="41"/>
      <c r="AF2441" s="41"/>
      <c r="AG2441" s="41"/>
      <c r="AH2441" s="41"/>
      <c r="AI2441" s="41"/>
      <c r="AJ2441" s="41"/>
      <c r="AK2441" s="41"/>
      <c r="AL2441" s="41"/>
      <c r="AM2441" s="41"/>
      <c r="AN2441" s="41"/>
    </row>
    <row r="2442" ht="12.75" customHeight="1">
      <c r="A2442" s="296" t="s">
        <v>1144</v>
      </c>
      <c r="B2442" s="67"/>
      <c r="C2442" s="68"/>
      <c r="D2442" s="223" t="s">
        <v>1486</v>
      </c>
      <c r="E2442" s="129"/>
      <c r="F2442" s="225">
        <v>2.0</v>
      </c>
      <c r="G2442" s="29"/>
      <c r="H2442" s="29"/>
      <c r="I2442" s="29"/>
      <c r="J2442" s="61"/>
      <c r="K2442" s="41"/>
      <c r="L2442" s="41"/>
      <c r="M2442" s="41"/>
      <c r="N2442" s="41"/>
      <c r="O2442" s="41"/>
      <c r="P2442" s="41"/>
      <c r="Q2442" s="41"/>
      <c r="R2442" s="41"/>
      <c r="S2442" s="41"/>
      <c r="T2442" s="41"/>
      <c r="U2442" s="41"/>
      <c r="V2442" s="41"/>
      <c r="W2442" s="41"/>
      <c r="X2442" s="41"/>
      <c r="Y2442" s="41"/>
      <c r="Z2442" s="41"/>
      <c r="AA2442" s="41"/>
      <c r="AB2442" s="41"/>
      <c r="AC2442" s="41"/>
      <c r="AD2442" s="41"/>
      <c r="AE2442" s="41"/>
      <c r="AF2442" s="41"/>
      <c r="AG2442" s="41"/>
      <c r="AH2442" s="41"/>
      <c r="AI2442" s="41"/>
      <c r="AJ2442" s="41"/>
      <c r="AK2442" s="41"/>
      <c r="AL2442" s="41"/>
      <c r="AM2442" s="41"/>
      <c r="AN2442" s="41"/>
    </row>
    <row r="2443" ht="12.75" customHeight="1">
      <c r="A2443" s="296" t="s">
        <v>1144</v>
      </c>
      <c r="B2443" s="67"/>
      <c r="C2443" s="68"/>
      <c r="D2443" s="226"/>
      <c r="E2443" s="129"/>
      <c r="F2443" s="255">
        <v>3.0</v>
      </c>
      <c r="G2443" s="29"/>
      <c r="H2443" s="29"/>
      <c r="I2443" s="29"/>
      <c r="J2443" s="61"/>
      <c r="K2443" s="41"/>
      <c r="L2443" s="41"/>
      <c r="M2443" s="41"/>
      <c r="N2443" s="41"/>
      <c r="O2443" s="41"/>
      <c r="P2443" s="41"/>
      <c r="Q2443" s="41"/>
      <c r="R2443" s="41"/>
      <c r="S2443" s="41"/>
      <c r="T2443" s="41"/>
      <c r="U2443" s="41"/>
      <c r="V2443" s="41"/>
      <c r="W2443" s="41"/>
      <c r="X2443" s="41"/>
      <c r="Y2443" s="41"/>
      <c r="Z2443" s="41"/>
      <c r="AA2443" s="41"/>
      <c r="AB2443" s="41"/>
      <c r="AC2443" s="41"/>
      <c r="AD2443" s="41"/>
      <c r="AE2443" s="41"/>
      <c r="AF2443" s="41"/>
      <c r="AG2443" s="41"/>
      <c r="AH2443" s="41"/>
      <c r="AI2443" s="41"/>
      <c r="AJ2443" s="41"/>
      <c r="AK2443" s="41"/>
      <c r="AL2443" s="41"/>
      <c r="AM2443" s="41"/>
      <c r="AN2443" s="41"/>
    </row>
    <row r="2444" ht="12.75" customHeight="1">
      <c r="A2444" s="296" t="s">
        <v>1144</v>
      </c>
      <c r="B2444" s="67"/>
      <c r="C2444" s="68"/>
      <c r="D2444" s="226"/>
      <c r="E2444" s="129"/>
      <c r="F2444" s="298"/>
      <c r="G2444" s="29"/>
      <c r="H2444" s="29"/>
      <c r="I2444" s="29"/>
      <c r="J2444" s="61"/>
      <c r="K2444" s="41"/>
      <c r="L2444" s="41"/>
      <c r="M2444" s="41"/>
      <c r="N2444" s="41"/>
      <c r="O2444" s="41"/>
      <c r="P2444" s="41"/>
      <c r="Q2444" s="41"/>
      <c r="R2444" s="41"/>
      <c r="S2444" s="41"/>
      <c r="T2444" s="41"/>
      <c r="U2444" s="41"/>
      <c r="V2444" s="41"/>
      <c r="W2444" s="41"/>
      <c r="X2444" s="41"/>
      <c r="Y2444" s="41"/>
      <c r="Z2444" s="41"/>
      <c r="AA2444" s="41"/>
      <c r="AB2444" s="41"/>
      <c r="AC2444" s="41"/>
      <c r="AD2444" s="41"/>
      <c r="AE2444" s="41"/>
      <c r="AF2444" s="41"/>
      <c r="AG2444" s="41"/>
      <c r="AH2444" s="41"/>
      <c r="AI2444" s="41"/>
      <c r="AJ2444" s="41"/>
      <c r="AK2444" s="41"/>
      <c r="AL2444" s="41"/>
      <c r="AM2444" s="41"/>
      <c r="AN2444" s="41"/>
    </row>
    <row r="2445" ht="12.75" customHeight="1">
      <c r="A2445" s="296" t="s">
        <v>1144</v>
      </c>
      <c r="B2445" s="67"/>
      <c r="C2445" s="68"/>
      <c r="D2445" s="223" t="s">
        <v>1487</v>
      </c>
      <c r="E2445" s="129"/>
      <c r="F2445" s="255">
        <v>13.0</v>
      </c>
      <c r="G2445" s="29"/>
      <c r="H2445" s="29"/>
      <c r="I2445" s="29"/>
      <c r="J2445" s="61"/>
      <c r="K2445" s="41"/>
      <c r="L2445" s="41"/>
      <c r="M2445" s="41"/>
      <c r="N2445" s="41"/>
      <c r="O2445" s="41"/>
      <c r="P2445" s="41"/>
      <c r="Q2445" s="41"/>
      <c r="R2445" s="41"/>
      <c r="S2445" s="41"/>
      <c r="T2445" s="41"/>
      <c r="U2445" s="41"/>
      <c r="V2445" s="41"/>
      <c r="W2445" s="41"/>
      <c r="X2445" s="41"/>
      <c r="Y2445" s="41"/>
      <c r="Z2445" s="41"/>
      <c r="AA2445" s="41"/>
      <c r="AB2445" s="41"/>
      <c r="AC2445" s="41"/>
      <c r="AD2445" s="41"/>
      <c r="AE2445" s="41"/>
      <c r="AF2445" s="41"/>
      <c r="AG2445" s="41"/>
      <c r="AH2445" s="41"/>
      <c r="AI2445" s="41"/>
      <c r="AJ2445" s="41"/>
      <c r="AK2445" s="41"/>
      <c r="AL2445" s="41"/>
      <c r="AM2445" s="41"/>
      <c r="AN2445" s="41"/>
    </row>
    <row r="2446" ht="12.75" customHeight="1">
      <c r="A2446" s="296" t="s">
        <v>1144</v>
      </c>
      <c r="B2446" s="67"/>
      <c r="C2446" s="68"/>
      <c r="D2446" s="226"/>
      <c r="E2446" s="129"/>
      <c r="F2446" s="298"/>
      <c r="G2446" s="29"/>
      <c r="H2446" s="29"/>
      <c r="I2446" s="29"/>
      <c r="J2446" s="61"/>
      <c r="K2446" s="41"/>
      <c r="L2446" s="41"/>
      <c r="M2446" s="41"/>
      <c r="N2446" s="41"/>
      <c r="O2446" s="41"/>
      <c r="P2446" s="41"/>
      <c r="Q2446" s="41"/>
      <c r="R2446" s="41"/>
      <c r="S2446" s="41"/>
      <c r="T2446" s="41"/>
      <c r="U2446" s="41"/>
      <c r="V2446" s="41"/>
      <c r="W2446" s="41"/>
      <c r="X2446" s="41"/>
      <c r="Y2446" s="41"/>
      <c r="Z2446" s="41"/>
      <c r="AA2446" s="41"/>
      <c r="AB2446" s="41"/>
      <c r="AC2446" s="41"/>
      <c r="AD2446" s="41"/>
      <c r="AE2446" s="41"/>
      <c r="AF2446" s="41"/>
      <c r="AG2446" s="41"/>
      <c r="AH2446" s="41"/>
      <c r="AI2446" s="41"/>
      <c r="AJ2446" s="41"/>
      <c r="AK2446" s="41"/>
      <c r="AL2446" s="41"/>
      <c r="AM2446" s="41"/>
      <c r="AN2446" s="41"/>
    </row>
    <row r="2447" ht="12.75" customHeight="1">
      <c r="A2447" s="296" t="s">
        <v>1144</v>
      </c>
      <c r="B2447" s="67"/>
      <c r="C2447" s="68"/>
      <c r="D2447" s="226"/>
      <c r="E2447" s="129"/>
      <c r="F2447" s="298"/>
      <c r="G2447" s="29"/>
      <c r="H2447" s="29"/>
      <c r="I2447" s="29"/>
      <c r="J2447" s="61"/>
      <c r="K2447" s="41"/>
      <c r="L2447" s="41"/>
      <c r="M2447" s="41"/>
      <c r="N2447" s="41"/>
      <c r="O2447" s="41"/>
      <c r="P2447" s="41"/>
      <c r="Q2447" s="41"/>
      <c r="R2447" s="41"/>
      <c r="S2447" s="41"/>
      <c r="T2447" s="41"/>
      <c r="U2447" s="41"/>
      <c r="V2447" s="41"/>
      <c r="W2447" s="41"/>
      <c r="X2447" s="41"/>
      <c r="Y2447" s="41"/>
      <c r="Z2447" s="41"/>
      <c r="AA2447" s="41"/>
      <c r="AB2447" s="41"/>
      <c r="AC2447" s="41"/>
      <c r="AD2447" s="41"/>
      <c r="AE2447" s="41"/>
      <c r="AF2447" s="41"/>
      <c r="AG2447" s="41"/>
      <c r="AH2447" s="41"/>
      <c r="AI2447" s="41"/>
      <c r="AJ2447" s="41"/>
      <c r="AK2447" s="41"/>
      <c r="AL2447" s="41"/>
      <c r="AM2447" s="41"/>
      <c r="AN2447" s="41"/>
    </row>
    <row r="2448" ht="12.75" customHeight="1">
      <c r="A2448" s="296" t="s">
        <v>1144</v>
      </c>
      <c r="B2448" s="67"/>
      <c r="C2448" s="68"/>
      <c r="D2448" s="223" t="s">
        <v>1488</v>
      </c>
      <c r="E2448" s="129"/>
      <c r="F2448" s="255">
        <v>1.0</v>
      </c>
      <c r="G2448" s="29"/>
      <c r="H2448" s="29"/>
      <c r="I2448" s="29"/>
      <c r="J2448" s="61"/>
      <c r="K2448" s="41"/>
      <c r="L2448" s="41"/>
      <c r="M2448" s="41"/>
      <c r="N2448" s="41"/>
      <c r="O2448" s="41"/>
      <c r="P2448" s="41"/>
      <c r="Q2448" s="41"/>
      <c r="R2448" s="41"/>
      <c r="S2448" s="41"/>
      <c r="T2448" s="41"/>
      <c r="U2448" s="41"/>
      <c r="V2448" s="41"/>
      <c r="W2448" s="41"/>
      <c r="X2448" s="41"/>
      <c r="Y2448" s="41"/>
      <c r="Z2448" s="41"/>
      <c r="AA2448" s="41"/>
      <c r="AB2448" s="41"/>
      <c r="AC2448" s="41"/>
      <c r="AD2448" s="41"/>
      <c r="AE2448" s="41"/>
      <c r="AF2448" s="41"/>
      <c r="AG2448" s="41"/>
      <c r="AH2448" s="41"/>
      <c r="AI2448" s="41"/>
      <c r="AJ2448" s="41"/>
      <c r="AK2448" s="41"/>
      <c r="AL2448" s="41"/>
      <c r="AM2448" s="41"/>
      <c r="AN2448" s="41"/>
    </row>
    <row r="2449" ht="12.75" customHeight="1">
      <c r="A2449" s="296" t="s">
        <v>1144</v>
      </c>
      <c r="B2449" s="67"/>
      <c r="C2449" s="68"/>
      <c r="D2449" s="226"/>
      <c r="E2449" s="129"/>
      <c r="F2449" s="298"/>
      <c r="G2449" s="29"/>
      <c r="H2449" s="29"/>
      <c r="I2449" s="29"/>
      <c r="J2449" s="61"/>
      <c r="K2449" s="41"/>
      <c r="L2449" s="41"/>
      <c r="M2449" s="41"/>
      <c r="N2449" s="41"/>
      <c r="O2449" s="41"/>
      <c r="P2449" s="41"/>
      <c r="Q2449" s="41"/>
      <c r="R2449" s="41"/>
      <c r="S2449" s="41"/>
      <c r="T2449" s="41"/>
      <c r="U2449" s="41"/>
      <c r="V2449" s="41"/>
      <c r="W2449" s="41"/>
      <c r="X2449" s="41"/>
      <c r="Y2449" s="41"/>
      <c r="Z2449" s="41"/>
      <c r="AA2449" s="41"/>
      <c r="AB2449" s="41"/>
      <c r="AC2449" s="41"/>
      <c r="AD2449" s="41"/>
      <c r="AE2449" s="41"/>
      <c r="AF2449" s="41"/>
      <c r="AG2449" s="41"/>
      <c r="AH2449" s="41"/>
      <c r="AI2449" s="41"/>
      <c r="AJ2449" s="41"/>
      <c r="AK2449" s="41"/>
      <c r="AL2449" s="41"/>
      <c r="AM2449" s="41"/>
      <c r="AN2449" s="41"/>
    </row>
    <row r="2450" ht="12.75" customHeight="1">
      <c r="A2450" s="296" t="s">
        <v>1144</v>
      </c>
      <c r="B2450" s="67"/>
      <c r="C2450" s="68"/>
      <c r="D2450" s="226"/>
      <c r="E2450" s="129"/>
      <c r="F2450" s="298"/>
      <c r="G2450" s="29"/>
      <c r="H2450" s="29"/>
      <c r="I2450" s="29"/>
      <c r="J2450" s="61"/>
      <c r="K2450" s="41"/>
      <c r="L2450" s="41"/>
      <c r="M2450" s="41"/>
      <c r="N2450" s="41"/>
      <c r="O2450" s="41"/>
      <c r="P2450" s="41"/>
      <c r="Q2450" s="41"/>
      <c r="R2450" s="41"/>
      <c r="S2450" s="41"/>
      <c r="T2450" s="41"/>
      <c r="U2450" s="41"/>
      <c r="V2450" s="41"/>
      <c r="W2450" s="41"/>
      <c r="X2450" s="41"/>
      <c r="Y2450" s="41"/>
      <c r="Z2450" s="41"/>
      <c r="AA2450" s="41"/>
      <c r="AB2450" s="41"/>
      <c r="AC2450" s="41"/>
      <c r="AD2450" s="41"/>
      <c r="AE2450" s="41"/>
      <c r="AF2450" s="41"/>
      <c r="AG2450" s="41"/>
      <c r="AH2450" s="41"/>
      <c r="AI2450" s="41"/>
      <c r="AJ2450" s="41"/>
      <c r="AK2450" s="41"/>
      <c r="AL2450" s="41"/>
      <c r="AM2450" s="41"/>
      <c r="AN2450" s="41"/>
    </row>
    <row r="2451" ht="12.75" customHeight="1">
      <c r="A2451" s="296" t="s">
        <v>1144</v>
      </c>
      <c r="B2451" s="67"/>
      <c r="C2451" s="68"/>
      <c r="D2451" s="223" t="s">
        <v>1489</v>
      </c>
      <c r="E2451" s="224" t="s">
        <v>1293</v>
      </c>
      <c r="F2451" s="225">
        <v>1.0</v>
      </c>
      <c r="G2451" s="29"/>
      <c r="H2451" s="29"/>
      <c r="I2451" s="29"/>
      <c r="J2451" s="61"/>
      <c r="K2451" s="41"/>
      <c r="L2451" s="41"/>
      <c r="M2451" s="41"/>
      <c r="N2451" s="41"/>
      <c r="O2451" s="41"/>
      <c r="P2451" s="41"/>
      <c r="Q2451" s="41"/>
      <c r="R2451" s="41"/>
      <c r="S2451" s="41"/>
      <c r="T2451" s="41"/>
      <c r="U2451" s="41"/>
      <c r="V2451" s="41"/>
      <c r="W2451" s="41"/>
      <c r="X2451" s="41"/>
      <c r="Y2451" s="41"/>
      <c r="Z2451" s="41"/>
      <c r="AA2451" s="41"/>
      <c r="AB2451" s="41"/>
      <c r="AC2451" s="41"/>
      <c r="AD2451" s="41"/>
      <c r="AE2451" s="41"/>
      <c r="AF2451" s="41"/>
      <c r="AG2451" s="41"/>
      <c r="AH2451" s="41"/>
      <c r="AI2451" s="41"/>
      <c r="AJ2451" s="41"/>
      <c r="AK2451" s="41"/>
      <c r="AL2451" s="41"/>
      <c r="AM2451" s="41"/>
      <c r="AN2451" s="41"/>
    </row>
    <row r="2452" ht="12.75" customHeight="1">
      <c r="A2452" s="296" t="s">
        <v>1144</v>
      </c>
      <c r="B2452" s="67"/>
      <c r="C2452" s="68"/>
      <c r="D2452" s="223" t="s">
        <v>1490</v>
      </c>
      <c r="E2452" s="224" t="s">
        <v>1491</v>
      </c>
      <c r="F2452" s="225">
        <v>1.0</v>
      </c>
      <c r="G2452" s="29"/>
      <c r="H2452" s="29"/>
      <c r="I2452" s="29"/>
      <c r="J2452" s="61"/>
      <c r="K2452" s="41"/>
      <c r="L2452" s="41"/>
      <c r="M2452" s="41"/>
      <c r="N2452" s="41"/>
      <c r="O2452" s="41"/>
      <c r="P2452" s="41"/>
      <c r="Q2452" s="41"/>
      <c r="R2452" s="41"/>
      <c r="S2452" s="41"/>
      <c r="T2452" s="41"/>
      <c r="U2452" s="41"/>
      <c r="V2452" s="41"/>
      <c r="W2452" s="41"/>
      <c r="X2452" s="41"/>
      <c r="Y2452" s="41"/>
      <c r="Z2452" s="41"/>
      <c r="AA2452" s="41"/>
      <c r="AB2452" s="41"/>
      <c r="AC2452" s="41"/>
      <c r="AD2452" s="41"/>
      <c r="AE2452" s="41"/>
      <c r="AF2452" s="41"/>
      <c r="AG2452" s="41"/>
      <c r="AH2452" s="41"/>
      <c r="AI2452" s="41"/>
      <c r="AJ2452" s="41"/>
      <c r="AK2452" s="41"/>
      <c r="AL2452" s="41"/>
      <c r="AM2452" s="41"/>
      <c r="AN2452" s="41"/>
    </row>
    <row r="2453" ht="12.75" customHeight="1">
      <c r="A2453" s="296" t="s">
        <v>1144</v>
      </c>
      <c r="B2453" s="67"/>
      <c r="C2453" s="68"/>
      <c r="D2453" s="223" t="s">
        <v>1492</v>
      </c>
      <c r="E2453" s="224" t="s">
        <v>525</v>
      </c>
      <c r="F2453" s="225">
        <v>1.0</v>
      </c>
      <c r="G2453" s="29"/>
      <c r="H2453" s="29"/>
      <c r="I2453" s="29"/>
      <c r="J2453" s="61"/>
      <c r="K2453" s="41"/>
      <c r="L2453" s="41"/>
      <c r="M2453" s="41"/>
      <c r="N2453" s="41"/>
      <c r="O2453" s="41"/>
      <c r="P2453" s="41"/>
      <c r="Q2453" s="41"/>
      <c r="R2453" s="41"/>
      <c r="S2453" s="41"/>
      <c r="T2453" s="41"/>
      <c r="U2453" s="41"/>
      <c r="V2453" s="41"/>
      <c r="W2453" s="41"/>
      <c r="X2453" s="41"/>
      <c r="Y2453" s="41"/>
      <c r="Z2453" s="41"/>
      <c r="AA2453" s="41"/>
      <c r="AB2453" s="41"/>
      <c r="AC2453" s="41"/>
      <c r="AD2453" s="41"/>
      <c r="AE2453" s="41"/>
      <c r="AF2453" s="41"/>
      <c r="AG2453" s="41"/>
      <c r="AH2453" s="41"/>
      <c r="AI2453" s="41"/>
      <c r="AJ2453" s="41"/>
      <c r="AK2453" s="41"/>
      <c r="AL2453" s="41"/>
      <c r="AM2453" s="41"/>
      <c r="AN2453" s="41"/>
    </row>
    <row r="2454" ht="12.75" customHeight="1">
      <c r="A2454" s="296" t="s">
        <v>1144</v>
      </c>
      <c r="B2454" s="67"/>
      <c r="C2454" s="68"/>
      <c r="D2454" s="223" t="s">
        <v>1274</v>
      </c>
      <c r="E2454" s="129"/>
      <c r="F2454" s="225">
        <v>29.0</v>
      </c>
      <c r="G2454" s="29"/>
      <c r="H2454" s="29"/>
      <c r="I2454" s="29"/>
      <c r="J2454" s="61"/>
      <c r="K2454" s="41"/>
      <c r="L2454" s="41"/>
      <c r="M2454" s="41"/>
      <c r="N2454" s="41"/>
      <c r="O2454" s="41"/>
      <c r="P2454" s="41"/>
      <c r="Q2454" s="41"/>
      <c r="R2454" s="41"/>
      <c r="S2454" s="41"/>
      <c r="T2454" s="41"/>
      <c r="U2454" s="41"/>
      <c r="V2454" s="41"/>
      <c r="W2454" s="41"/>
      <c r="X2454" s="41"/>
      <c r="Y2454" s="41"/>
      <c r="Z2454" s="41"/>
      <c r="AA2454" s="41"/>
      <c r="AB2454" s="41"/>
      <c r="AC2454" s="41"/>
      <c r="AD2454" s="41"/>
      <c r="AE2454" s="41"/>
      <c r="AF2454" s="41"/>
      <c r="AG2454" s="41"/>
      <c r="AH2454" s="41"/>
      <c r="AI2454" s="41"/>
      <c r="AJ2454" s="41"/>
      <c r="AK2454" s="41"/>
      <c r="AL2454" s="41"/>
      <c r="AM2454" s="41"/>
      <c r="AN2454" s="41"/>
    </row>
    <row r="2455" ht="12.75" customHeight="1">
      <c r="A2455" s="296" t="s">
        <v>1144</v>
      </c>
      <c r="B2455" s="67"/>
      <c r="C2455" s="68"/>
      <c r="D2455" s="226"/>
      <c r="E2455" s="129"/>
      <c r="F2455" s="255">
        <v>32.0</v>
      </c>
      <c r="G2455" s="29"/>
      <c r="H2455" s="29"/>
      <c r="I2455" s="29"/>
      <c r="J2455" s="61"/>
      <c r="K2455" s="41"/>
      <c r="L2455" s="41"/>
      <c r="M2455" s="41"/>
      <c r="N2455" s="41"/>
      <c r="O2455" s="41"/>
      <c r="P2455" s="41"/>
      <c r="Q2455" s="41"/>
      <c r="R2455" s="41"/>
      <c r="S2455" s="41"/>
      <c r="T2455" s="41"/>
      <c r="U2455" s="41"/>
      <c r="V2455" s="41"/>
      <c r="W2455" s="41"/>
      <c r="X2455" s="41"/>
      <c r="Y2455" s="41"/>
      <c r="Z2455" s="41"/>
      <c r="AA2455" s="41"/>
      <c r="AB2455" s="41"/>
      <c r="AC2455" s="41"/>
      <c r="AD2455" s="41"/>
      <c r="AE2455" s="41"/>
      <c r="AF2455" s="41"/>
      <c r="AG2455" s="41"/>
      <c r="AH2455" s="41"/>
      <c r="AI2455" s="41"/>
      <c r="AJ2455" s="41"/>
      <c r="AK2455" s="41"/>
      <c r="AL2455" s="41"/>
      <c r="AM2455" s="41"/>
      <c r="AN2455" s="41"/>
    </row>
    <row r="2456" ht="12.75" customHeight="1">
      <c r="A2456" s="296" t="s">
        <v>1144</v>
      </c>
      <c r="B2456" s="67"/>
      <c r="C2456" s="68"/>
      <c r="D2456" s="226"/>
      <c r="E2456" s="129"/>
      <c r="F2456" s="298"/>
      <c r="G2456" s="29"/>
      <c r="H2456" s="29"/>
      <c r="I2456" s="29"/>
      <c r="J2456" s="61"/>
      <c r="K2456" s="41"/>
      <c r="L2456" s="41"/>
      <c r="M2456" s="41"/>
      <c r="N2456" s="41"/>
      <c r="O2456" s="41"/>
      <c r="P2456" s="41"/>
      <c r="Q2456" s="41"/>
      <c r="R2456" s="41"/>
      <c r="S2456" s="41"/>
      <c r="T2456" s="41"/>
      <c r="U2456" s="41"/>
      <c r="V2456" s="41"/>
      <c r="W2456" s="41"/>
      <c r="X2456" s="41"/>
      <c r="Y2456" s="41"/>
      <c r="Z2456" s="41"/>
      <c r="AA2456" s="41"/>
      <c r="AB2456" s="41"/>
      <c r="AC2456" s="41"/>
      <c r="AD2456" s="41"/>
      <c r="AE2456" s="41"/>
      <c r="AF2456" s="41"/>
      <c r="AG2456" s="41"/>
      <c r="AH2456" s="41"/>
      <c r="AI2456" s="41"/>
      <c r="AJ2456" s="41"/>
      <c r="AK2456" s="41"/>
      <c r="AL2456" s="41"/>
      <c r="AM2456" s="41"/>
      <c r="AN2456" s="41"/>
    </row>
    <row r="2457" ht="12.75" customHeight="1">
      <c r="A2457" s="296" t="s">
        <v>1144</v>
      </c>
      <c r="B2457" s="67"/>
      <c r="C2457" s="68"/>
      <c r="D2457" s="223" t="s">
        <v>1493</v>
      </c>
      <c r="E2457" s="129"/>
      <c r="F2457" s="225">
        <v>2.0</v>
      </c>
      <c r="G2457" s="29"/>
      <c r="H2457" s="29"/>
      <c r="I2457" s="29"/>
      <c r="J2457" s="61"/>
      <c r="K2457" s="41"/>
      <c r="L2457" s="41"/>
      <c r="M2457" s="41"/>
      <c r="N2457" s="41"/>
      <c r="O2457" s="41"/>
      <c r="P2457" s="41"/>
      <c r="Q2457" s="41"/>
      <c r="R2457" s="41"/>
      <c r="S2457" s="41"/>
      <c r="T2457" s="41"/>
      <c r="U2457" s="41"/>
      <c r="V2457" s="41"/>
      <c r="W2457" s="41"/>
      <c r="X2457" s="41"/>
      <c r="Y2457" s="41"/>
      <c r="Z2457" s="41"/>
      <c r="AA2457" s="41"/>
      <c r="AB2457" s="41"/>
      <c r="AC2457" s="41"/>
      <c r="AD2457" s="41"/>
      <c r="AE2457" s="41"/>
      <c r="AF2457" s="41"/>
      <c r="AG2457" s="41"/>
      <c r="AH2457" s="41"/>
      <c r="AI2457" s="41"/>
      <c r="AJ2457" s="41"/>
      <c r="AK2457" s="41"/>
      <c r="AL2457" s="41"/>
      <c r="AM2457" s="41"/>
      <c r="AN2457" s="41"/>
    </row>
    <row r="2458" ht="12.75" customHeight="1">
      <c r="A2458" s="296" t="s">
        <v>1144</v>
      </c>
      <c r="B2458" s="67"/>
      <c r="C2458" s="68"/>
      <c r="D2458" s="223" t="s">
        <v>1494</v>
      </c>
      <c r="E2458" s="129"/>
      <c r="F2458" s="225">
        <v>2.0</v>
      </c>
      <c r="G2458" s="29"/>
      <c r="H2458" s="29"/>
      <c r="I2458" s="29"/>
      <c r="J2458" s="61"/>
      <c r="K2458" s="41"/>
      <c r="L2458" s="41"/>
      <c r="M2458" s="41"/>
      <c r="N2458" s="41"/>
      <c r="O2458" s="41"/>
      <c r="P2458" s="41"/>
      <c r="Q2458" s="41"/>
      <c r="R2458" s="41"/>
      <c r="S2458" s="41"/>
      <c r="T2458" s="41"/>
      <c r="U2458" s="41"/>
      <c r="V2458" s="41"/>
      <c r="W2458" s="41"/>
      <c r="X2458" s="41"/>
      <c r="Y2458" s="41"/>
      <c r="Z2458" s="41"/>
      <c r="AA2458" s="41"/>
      <c r="AB2458" s="41"/>
      <c r="AC2458" s="41"/>
      <c r="AD2458" s="41"/>
      <c r="AE2458" s="41"/>
      <c r="AF2458" s="41"/>
      <c r="AG2458" s="41"/>
      <c r="AH2458" s="41"/>
      <c r="AI2458" s="41"/>
      <c r="AJ2458" s="41"/>
      <c r="AK2458" s="41"/>
      <c r="AL2458" s="41"/>
      <c r="AM2458" s="41"/>
      <c r="AN2458" s="41"/>
    </row>
    <row r="2459" ht="12.75" customHeight="1">
      <c r="A2459" s="296" t="s">
        <v>1144</v>
      </c>
      <c r="B2459" s="67"/>
      <c r="C2459" s="68"/>
      <c r="D2459" s="223" t="s">
        <v>1495</v>
      </c>
      <c r="E2459" s="129"/>
      <c r="F2459" s="225">
        <v>1.0</v>
      </c>
      <c r="G2459" s="29"/>
      <c r="H2459" s="29"/>
      <c r="I2459" s="29"/>
      <c r="J2459" s="61"/>
      <c r="K2459" s="41"/>
      <c r="L2459" s="41"/>
      <c r="M2459" s="41"/>
      <c r="N2459" s="41"/>
      <c r="O2459" s="41"/>
      <c r="P2459" s="41"/>
      <c r="Q2459" s="41"/>
      <c r="R2459" s="41"/>
      <c r="S2459" s="41"/>
      <c r="T2459" s="41"/>
      <c r="U2459" s="41"/>
      <c r="V2459" s="41"/>
      <c r="W2459" s="41"/>
      <c r="X2459" s="41"/>
      <c r="Y2459" s="41"/>
      <c r="Z2459" s="41"/>
      <c r="AA2459" s="41"/>
      <c r="AB2459" s="41"/>
      <c r="AC2459" s="41"/>
      <c r="AD2459" s="41"/>
      <c r="AE2459" s="41"/>
      <c r="AF2459" s="41"/>
      <c r="AG2459" s="41"/>
      <c r="AH2459" s="41"/>
      <c r="AI2459" s="41"/>
      <c r="AJ2459" s="41"/>
      <c r="AK2459" s="41"/>
      <c r="AL2459" s="41"/>
      <c r="AM2459" s="41"/>
      <c r="AN2459" s="41"/>
    </row>
    <row r="2460" ht="12.75" customHeight="1">
      <c r="A2460" s="296" t="s">
        <v>1144</v>
      </c>
      <c r="B2460" s="67"/>
      <c r="C2460" s="68"/>
      <c r="D2460" s="223" t="s">
        <v>1496</v>
      </c>
      <c r="E2460" s="224" t="s">
        <v>525</v>
      </c>
      <c r="F2460" s="225">
        <v>1.0</v>
      </c>
      <c r="G2460" s="29"/>
      <c r="H2460" s="29"/>
      <c r="I2460" s="29"/>
      <c r="J2460" s="61"/>
      <c r="K2460" s="41"/>
      <c r="L2460" s="41"/>
      <c r="M2460" s="41"/>
      <c r="N2460" s="41"/>
      <c r="O2460" s="41"/>
      <c r="P2460" s="41"/>
      <c r="Q2460" s="41"/>
      <c r="R2460" s="41"/>
      <c r="S2460" s="41"/>
      <c r="T2460" s="41"/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41"/>
      <c r="AE2460" s="41"/>
      <c r="AF2460" s="41"/>
      <c r="AG2460" s="41"/>
      <c r="AH2460" s="41"/>
      <c r="AI2460" s="41"/>
      <c r="AJ2460" s="41"/>
      <c r="AK2460" s="41"/>
      <c r="AL2460" s="41"/>
      <c r="AM2460" s="41"/>
      <c r="AN2460" s="41"/>
    </row>
    <row r="2461" ht="12.75" customHeight="1">
      <c r="A2461" s="296" t="s">
        <v>1144</v>
      </c>
      <c r="B2461" s="67"/>
      <c r="C2461" s="68"/>
      <c r="D2461" s="223" t="s">
        <v>1497</v>
      </c>
      <c r="E2461" s="224" t="s">
        <v>551</v>
      </c>
      <c r="F2461" s="225">
        <v>6.0</v>
      </c>
      <c r="G2461" s="29"/>
      <c r="H2461" s="29"/>
      <c r="I2461" s="29"/>
      <c r="J2461" s="61"/>
      <c r="K2461" s="41"/>
      <c r="L2461" s="41"/>
      <c r="M2461" s="41"/>
      <c r="N2461" s="41"/>
      <c r="O2461" s="41"/>
      <c r="P2461" s="41"/>
      <c r="Q2461" s="41"/>
      <c r="R2461" s="41"/>
      <c r="S2461" s="41"/>
      <c r="T2461" s="41"/>
      <c r="U2461" s="41"/>
      <c r="V2461" s="41"/>
      <c r="W2461" s="41"/>
      <c r="X2461" s="41"/>
      <c r="Y2461" s="41"/>
      <c r="Z2461" s="41"/>
      <c r="AA2461" s="41"/>
      <c r="AB2461" s="41"/>
      <c r="AC2461" s="41"/>
      <c r="AD2461" s="41"/>
      <c r="AE2461" s="41"/>
      <c r="AF2461" s="41"/>
      <c r="AG2461" s="41"/>
      <c r="AH2461" s="41"/>
      <c r="AI2461" s="41"/>
      <c r="AJ2461" s="41"/>
      <c r="AK2461" s="41"/>
      <c r="AL2461" s="41"/>
      <c r="AM2461" s="41"/>
      <c r="AN2461" s="41"/>
    </row>
    <row r="2462" ht="12.75" customHeight="1">
      <c r="A2462" s="296" t="s">
        <v>1144</v>
      </c>
      <c r="B2462" s="67"/>
      <c r="C2462" s="68"/>
      <c r="D2462" s="223" t="s">
        <v>1498</v>
      </c>
      <c r="E2462" s="224" t="s">
        <v>551</v>
      </c>
      <c r="F2462" s="225">
        <v>1.0</v>
      </c>
      <c r="G2462" s="29"/>
      <c r="H2462" s="29"/>
      <c r="I2462" s="29"/>
      <c r="J2462" s="61"/>
      <c r="K2462" s="41"/>
      <c r="L2462" s="41"/>
      <c r="M2462" s="41"/>
      <c r="N2462" s="41"/>
      <c r="O2462" s="41"/>
      <c r="P2462" s="41"/>
      <c r="Q2462" s="41"/>
      <c r="R2462" s="41"/>
      <c r="S2462" s="41"/>
      <c r="T2462" s="41"/>
      <c r="U2462" s="41"/>
      <c r="V2462" s="41"/>
      <c r="W2462" s="41"/>
      <c r="X2462" s="41"/>
      <c r="Y2462" s="41"/>
      <c r="Z2462" s="41"/>
      <c r="AA2462" s="41"/>
      <c r="AB2462" s="41"/>
      <c r="AC2462" s="41"/>
      <c r="AD2462" s="41"/>
      <c r="AE2462" s="41"/>
      <c r="AF2462" s="41"/>
      <c r="AG2462" s="41"/>
      <c r="AH2462" s="41"/>
      <c r="AI2462" s="41"/>
      <c r="AJ2462" s="41"/>
      <c r="AK2462" s="41"/>
      <c r="AL2462" s="41"/>
      <c r="AM2462" s="41"/>
      <c r="AN2462" s="41"/>
    </row>
    <row r="2463" ht="12.75" customHeight="1">
      <c r="A2463" s="296" t="s">
        <v>1144</v>
      </c>
      <c r="B2463" s="67"/>
      <c r="C2463" s="68"/>
      <c r="D2463" s="223" t="s">
        <v>1499</v>
      </c>
      <c r="E2463" s="129"/>
      <c r="F2463" s="225">
        <v>1.0</v>
      </c>
      <c r="G2463" s="29"/>
      <c r="H2463" s="29"/>
      <c r="I2463" s="29"/>
      <c r="J2463" s="61"/>
      <c r="K2463" s="41"/>
      <c r="L2463" s="41"/>
      <c r="M2463" s="41"/>
      <c r="N2463" s="41"/>
      <c r="O2463" s="41"/>
      <c r="P2463" s="41"/>
      <c r="Q2463" s="41"/>
      <c r="R2463" s="41"/>
      <c r="S2463" s="41"/>
      <c r="T2463" s="41"/>
      <c r="U2463" s="41"/>
      <c r="V2463" s="41"/>
      <c r="W2463" s="41"/>
      <c r="X2463" s="41"/>
      <c r="Y2463" s="41"/>
      <c r="Z2463" s="41"/>
      <c r="AA2463" s="41"/>
      <c r="AB2463" s="41"/>
      <c r="AC2463" s="41"/>
      <c r="AD2463" s="41"/>
      <c r="AE2463" s="41"/>
      <c r="AF2463" s="41"/>
      <c r="AG2463" s="41"/>
      <c r="AH2463" s="41"/>
      <c r="AI2463" s="41"/>
      <c r="AJ2463" s="41"/>
      <c r="AK2463" s="41"/>
      <c r="AL2463" s="41"/>
      <c r="AM2463" s="41"/>
      <c r="AN2463" s="41"/>
    </row>
    <row r="2464" ht="12.75" customHeight="1">
      <c r="A2464" s="296" t="s">
        <v>1144</v>
      </c>
      <c r="B2464" s="67"/>
      <c r="C2464" s="68"/>
      <c r="D2464" s="223" t="s">
        <v>1500</v>
      </c>
      <c r="E2464" s="129"/>
      <c r="F2464" s="225">
        <v>1.0</v>
      </c>
      <c r="G2464" s="29"/>
      <c r="H2464" s="29"/>
      <c r="I2464" s="29"/>
      <c r="J2464" s="61"/>
      <c r="K2464" s="41"/>
      <c r="L2464" s="41"/>
      <c r="M2464" s="41"/>
      <c r="N2464" s="41"/>
      <c r="O2464" s="41"/>
      <c r="P2464" s="41"/>
      <c r="Q2464" s="41"/>
      <c r="R2464" s="41"/>
      <c r="S2464" s="41"/>
      <c r="T2464" s="41"/>
      <c r="U2464" s="41"/>
      <c r="V2464" s="41"/>
      <c r="W2464" s="41"/>
      <c r="X2464" s="41"/>
      <c r="Y2464" s="41"/>
      <c r="Z2464" s="41"/>
      <c r="AA2464" s="41"/>
      <c r="AB2464" s="41"/>
      <c r="AC2464" s="41"/>
      <c r="AD2464" s="41"/>
      <c r="AE2464" s="41"/>
      <c r="AF2464" s="41"/>
      <c r="AG2464" s="41"/>
      <c r="AH2464" s="41"/>
      <c r="AI2464" s="41"/>
      <c r="AJ2464" s="41"/>
      <c r="AK2464" s="41"/>
      <c r="AL2464" s="41"/>
      <c r="AM2464" s="41"/>
      <c r="AN2464" s="41"/>
    </row>
    <row r="2465" ht="12.75" customHeight="1">
      <c r="A2465" s="296" t="s">
        <v>1144</v>
      </c>
      <c r="B2465" s="67"/>
      <c r="C2465" s="68"/>
      <c r="D2465" s="223" t="s">
        <v>1501</v>
      </c>
      <c r="E2465" s="129"/>
      <c r="F2465" s="225">
        <v>1.0</v>
      </c>
      <c r="G2465" s="29"/>
      <c r="H2465" s="29"/>
      <c r="I2465" s="29"/>
      <c r="J2465" s="61"/>
      <c r="K2465" s="41"/>
      <c r="L2465" s="41"/>
      <c r="M2465" s="41"/>
      <c r="N2465" s="41"/>
      <c r="O2465" s="41"/>
      <c r="P2465" s="41"/>
      <c r="Q2465" s="41"/>
      <c r="R2465" s="41"/>
      <c r="S2465" s="41"/>
      <c r="T2465" s="41"/>
      <c r="U2465" s="41"/>
      <c r="V2465" s="41"/>
      <c r="W2465" s="41"/>
      <c r="X2465" s="41"/>
      <c r="Y2465" s="41"/>
      <c r="Z2465" s="41"/>
      <c r="AA2465" s="41"/>
      <c r="AB2465" s="41"/>
      <c r="AC2465" s="41"/>
      <c r="AD2465" s="41"/>
      <c r="AE2465" s="41"/>
      <c r="AF2465" s="41"/>
      <c r="AG2465" s="41"/>
      <c r="AH2465" s="41"/>
      <c r="AI2465" s="41"/>
      <c r="AJ2465" s="41"/>
      <c r="AK2465" s="41"/>
      <c r="AL2465" s="41"/>
      <c r="AM2465" s="41"/>
      <c r="AN2465" s="41"/>
    </row>
    <row r="2466" ht="12.75" customHeight="1">
      <c r="A2466" s="296" t="s">
        <v>1144</v>
      </c>
      <c r="B2466" s="67"/>
      <c r="C2466" s="68"/>
      <c r="D2466" s="223" t="s">
        <v>1040</v>
      </c>
      <c r="E2466" s="129"/>
      <c r="F2466" s="225">
        <v>1.0</v>
      </c>
      <c r="G2466" s="29"/>
      <c r="H2466" s="29"/>
      <c r="I2466" s="29"/>
      <c r="J2466" s="61"/>
      <c r="K2466" s="41"/>
      <c r="L2466" s="41"/>
      <c r="M2466" s="41"/>
      <c r="N2466" s="41"/>
      <c r="O2466" s="41"/>
      <c r="P2466" s="41"/>
      <c r="Q2466" s="41"/>
      <c r="R2466" s="41"/>
      <c r="S2466" s="41"/>
      <c r="T2466" s="41"/>
      <c r="U2466" s="41"/>
      <c r="V2466" s="41"/>
      <c r="W2466" s="41"/>
      <c r="X2466" s="41"/>
      <c r="Y2466" s="41"/>
      <c r="Z2466" s="41"/>
      <c r="AA2466" s="41"/>
      <c r="AB2466" s="41"/>
      <c r="AC2466" s="41"/>
      <c r="AD2466" s="41"/>
      <c r="AE2466" s="41"/>
      <c r="AF2466" s="41"/>
      <c r="AG2466" s="41"/>
      <c r="AH2466" s="41"/>
      <c r="AI2466" s="41"/>
      <c r="AJ2466" s="41"/>
      <c r="AK2466" s="41"/>
      <c r="AL2466" s="41"/>
      <c r="AM2466" s="41"/>
      <c r="AN2466" s="41"/>
    </row>
    <row r="2467" ht="12.75" customHeight="1">
      <c r="A2467" s="296" t="s">
        <v>1144</v>
      </c>
      <c r="B2467" s="67"/>
      <c r="C2467" s="68"/>
      <c r="D2467" s="223" t="s">
        <v>1502</v>
      </c>
      <c r="E2467" s="129"/>
      <c r="F2467" s="225">
        <v>10.0</v>
      </c>
      <c r="G2467" s="29"/>
      <c r="H2467" s="29"/>
      <c r="I2467" s="29"/>
      <c r="J2467" s="61"/>
      <c r="K2467" s="41"/>
      <c r="L2467" s="41"/>
      <c r="M2467" s="41"/>
      <c r="N2467" s="41"/>
      <c r="O2467" s="41"/>
      <c r="P2467" s="41"/>
      <c r="Q2467" s="41"/>
      <c r="R2467" s="41"/>
      <c r="S2467" s="41"/>
      <c r="T2467" s="41"/>
      <c r="U2467" s="41"/>
      <c r="V2467" s="41"/>
      <c r="W2467" s="41"/>
      <c r="X2467" s="41"/>
      <c r="Y2467" s="41"/>
      <c r="Z2467" s="41"/>
      <c r="AA2467" s="41"/>
      <c r="AB2467" s="41"/>
      <c r="AC2467" s="41"/>
      <c r="AD2467" s="41"/>
      <c r="AE2467" s="41"/>
      <c r="AF2467" s="41"/>
      <c r="AG2467" s="41"/>
      <c r="AH2467" s="41"/>
      <c r="AI2467" s="41"/>
      <c r="AJ2467" s="41"/>
      <c r="AK2467" s="41"/>
      <c r="AL2467" s="41"/>
      <c r="AM2467" s="41"/>
      <c r="AN2467" s="41"/>
    </row>
    <row r="2468" ht="12.75" customHeight="1">
      <c r="A2468" s="296" t="s">
        <v>1144</v>
      </c>
      <c r="B2468" s="67"/>
      <c r="C2468" s="68"/>
      <c r="D2468" s="223" t="s">
        <v>1502</v>
      </c>
      <c r="E2468" s="224" t="s">
        <v>1194</v>
      </c>
      <c r="F2468" s="225">
        <v>1.0</v>
      </c>
      <c r="G2468" s="29"/>
      <c r="H2468" s="29"/>
      <c r="I2468" s="29"/>
      <c r="J2468" s="61"/>
      <c r="K2468" s="41"/>
      <c r="L2468" s="41"/>
      <c r="M2468" s="41"/>
      <c r="N2468" s="41"/>
      <c r="O2468" s="41"/>
      <c r="P2468" s="41"/>
      <c r="Q2468" s="41"/>
      <c r="R2468" s="41"/>
      <c r="S2468" s="41"/>
      <c r="T2468" s="41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41"/>
      <c r="AE2468" s="41"/>
      <c r="AF2468" s="41"/>
      <c r="AG2468" s="41"/>
      <c r="AH2468" s="41"/>
      <c r="AI2468" s="41"/>
      <c r="AJ2468" s="41"/>
      <c r="AK2468" s="41"/>
      <c r="AL2468" s="41"/>
      <c r="AM2468" s="41"/>
      <c r="AN2468" s="41"/>
    </row>
    <row r="2469" ht="12.75" customHeight="1">
      <c r="A2469" s="296" t="s">
        <v>1144</v>
      </c>
      <c r="B2469" s="67"/>
      <c r="C2469" s="68"/>
      <c r="D2469" s="223" t="s">
        <v>1503</v>
      </c>
      <c r="E2469" s="129"/>
      <c r="F2469" s="225">
        <v>3.0</v>
      </c>
      <c r="G2469" s="29"/>
      <c r="H2469" s="29"/>
      <c r="I2469" s="29"/>
      <c r="J2469" s="61"/>
      <c r="K2469" s="41"/>
      <c r="L2469" s="41"/>
      <c r="M2469" s="41"/>
      <c r="N2469" s="41"/>
      <c r="O2469" s="41"/>
      <c r="P2469" s="41"/>
      <c r="Q2469" s="41"/>
      <c r="R2469" s="41"/>
      <c r="S2469" s="41"/>
      <c r="T2469" s="41"/>
      <c r="U2469" s="41"/>
      <c r="V2469" s="41"/>
      <c r="W2469" s="41"/>
      <c r="X2469" s="41"/>
      <c r="Y2469" s="41"/>
      <c r="Z2469" s="41"/>
      <c r="AA2469" s="41"/>
      <c r="AB2469" s="41"/>
      <c r="AC2469" s="41"/>
      <c r="AD2469" s="41"/>
      <c r="AE2469" s="41"/>
      <c r="AF2469" s="41"/>
      <c r="AG2469" s="41"/>
      <c r="AH2469" s="41"/>
      <c r="AI2469" s="41"/>
      <c r="AJ2469" s="41"/>
      <c r="AK2469" s="41"/>
      <c r="AL2469" s="41"/>
      <c r="AM2469" s="41"/>
      <c r="AN2469" s="41"/>
    </row>
    <row r="2470" ht="12.75" customHeight="1">
      <c r="A2470" s="296" t="s">
        <v>1144</v>
      </c>
      <c r="B2470" s="67"/>
      <c r="C2470" s="68"/>
      <c r="D2470" s="223" t="s">
        <v>1041</v>
      </c>
      <c r="E2470" s="129"/>
      <c r="F2470" s="225">
        <v>1.0</v>
      </c>
      <c r="G2470" s="29"/>
      <c r="H2470" s="29"/>
      <c r="I2470" s="29"/>
      <c r="J2470" s="61"/>
      <c r="K2470" s="41"/>
      <c r="L2470" s="41"/>
      <c r="M2470" s="41"/>
      <c r="N2470" s="41"/>
      <c r="O2470" s="41"/>
      <c r="P2470" s="41"/>
      <c r="Q2470" s="41"/>
      <c r="R2470" s="41"/>
      <c r="S2470" s="41"/>
      <c r="T2470" s="41"/>
      <c r="U2470" s="41"/>
      <c r="V2470" s="41"/>
      <c r="W2470" s="41"/>
      <c r="X2470" s="41"/>
      <c r="Y2470" s="41"/>
      <c r="Z2470" s="41"/>
      <c r="AA2470" s="41"/>
      <c r="AB2470" s="41"/>
      <c r="AC2470" s="41"/>
      <c r="AD2470" s="41"/>
      <c r="AE2470" s="41"/>
      <c r="AF2470" s="41"/>
      <c r="AG2470" s="41"/>
      <c r="AH2470" s="41"/>
      <c r="AI2470" s="41"/>
      <c r="AJ2470" s="41"/>
      <c r="AK2470" s="41"/>
      <c r="AL2470" s="41"/>
      <c r="AM2470" s="41"/>
      <c r="AN2470" s="41"/>
    </row>
    <row r="2471" ht="12.75" customHeight="1">
      <c r="A2471" s="296" t="s">
        <v>1144</v>
      </c>
      <c r="B2471" s="67"/>
      <c r="C2471" s="68"/>
      <c r="D2471" s="223" t="s">
        <v>1504</v>
      </c>
      <c r="E2471" s="224" t="s">
        <v>525</v>
      </c>
      <c r="F2471" s="225">
        <v>1.0</v>
      </c>
      <c r="G2471" s="29"/>
      <c r="H2471" s="29"/>
      <c r="I2471" s="29"/>
      <c r="J2471" s="61"/>
      <c r="K2471" s="41"/>
      <c r="L2471" s="41"/>
      <c r="M2471" s="41"/>
      <c r="N2471" s="41"/>
      <c r="O2471" s="41"/>
      <c r="P2471" s="41"/>
      <c r="Q2471" s="41"/>
      <c r="R2471" s="41"/>
      <c r="S2471" s="41"/>
      <c r="T2471" s="41"/>
      <c r="U2471" s="41"/>
      <c r="V2471" s="41"/>
      <c r="W2471" s="41"/>
      <c r="X2471" s="41"/>
      <c r="Y2471" s="41"/>
      <c r="Z2471" s="41"/>
      <c r="AA2471" s="41"/>
      <c r="AB2471" s="41"/>
      <c r="AC2471" s="41"/>
      <c r="AD2471" s="41"/>
      <c r="AE2471" s="41"/>
      <c r="AF2471" s="41"/>
      <c r="AG2471" s="41"/>
      <c r="AH2471" s="41"/>
      <c r="AI2471" s="41"/>
      <c r="AJ2471" s="41"/>
      <c r="AK2471" s="41"/>
      <c r="AL2471" s="41"/>
      <c r="AM2471" s="41"/>
      <c r="AN2471" s="41"/>
    </row>
    <row r="2472" ht="12.75" customHeight="1">
      <c r="A2472" s="296" t="s">
        <v>1144</v>
      </c>
      <c r="B2472" s="67"/>
      <c r="C2472" s="68"/>
      <c r="D2472" s="223" t="s">
        <v>1505</v>
      </c>
      <c r="E2472" s="224" t="s">
        <v>568</v>
      </c>
      <c r="F2472" s="225">
        <v>9.0</v>
      </c>
      <c r="G2472" s="29"/>
      <c r="H2472" s="29"/>
      <c r="I2472" s="29"/>
      <c r="J2472" s="61"/>
      <c r="K2472" s="41"/>
      <c r="L2472" s="41"/>
      <c r="M2472" s="41"/>
      <c r="N2472" s="41"/>
      <c r="O2472" s="41"/>
      <c r="P2472" s="41"/>
      <c r="Q2472" s="41"/>
      <c r="R2472" s="41"/>
      <c r="S2472" s="41"/>
      <c r="T2472" s="41"/>
      <c r="U2472" s="41"/>
      <c r="V2472" s="41"/>
      <c r="W2472" s="41"/>
      <c r="X2472" s="41"/>
      <c r="Y2472" s="41"/>
      <c r="Z2472" s="41"/>
      <c r="AA2472" s="41"/>
      <c r="AB2472" s="41"/>
      <c r="AC2472" s="41"/>
      <c r="AD2472" s="41"/>
      <c r="AE2472" s="41"/>
      <c r="AF2472" s="41"/>
      <c r="AG2472" s="41"/>
      <c r="AH2472" s="41"/>
      <c r="AI2472" s="41"/>
      <c r="AJ2472" s="41"/>
      <c r="AK2472" s="41"/>
      <c r="AL2472" s="41"/>
      <c r="AM2472" s="41"/>
      <c r="AN2472" s="41"/>
    </row>
    <row r="2473" ht="12.75" customHeight="1">
      <c r="A2473" s="296" t="s">
        <v>1144</v>
      </c>
      <c r="B2473" s="67"/>
      <c r="C2473" s="68"/>
      <c r="D2473" s="223" t="s">
        <v>1506</v>
      </c>
      <c r="E2473" s="224" t="s">
        <v>551</v>
      </c>
      <c r="F2473" s="225">
        <v>1.0</v>
      </c>
      <c r="G2473" s="29"/>
      <c r="H2473" s="29"/>
      <c r="I2473" s="29"/>
      <c r="J2473" s="61"/>
      <c r="K2473" s="41"/>
      <c r="L2473" s="41"/>
      <c r="M2473" s="41"/>
      <c r="N2473" s="41"/>
      <c r="O2473" s="41"/>
      <c r="P2473" s="41"/>
      <c r="Q2473" s="41"/>
      <c r="R2473" s="41"/>
      <c r="S2473" s="41"/>
      <c r="T2473" s="41"/>
      <c r="U2473" s="41"/>
      <c r="V2473" s="41"/>
      <c r="W2473" s="41"/>
      <c r="X2473" s="41"/>
      <c r="Y2473" s="41"/>
      <c r="Z2473" s="41"/>
      <c r="AA2473" s="41"/>
      <c r="AB2473" s="41"/>
      <c r="AC2473" s="41"/>
      <c r="AD2473" s="41"/>
      <c r="AE2473" s="41"/>
      <c r="AF2473" s="41"/>
      <c r="AG2473" s="41"/>
      <c r="AH2473" s="41"/>
      <c r="AI2473" s="41"/>
      <c r="AJ2473" s="41"/>
      <c r="AK2473" s="41"/>
      <c r="AL2473" s="41"/>
      <c r="AM2473" s="41"/>
      <c r="AN2473" s="41"/>
    </row>
    <row r="2474" ht="12.75" customHeight="1">
      <c r="A2474" s="296" t="s">
        <v>1144</v>
      </c>
      <c r="B2474" s="67"/>
      <c r="C2474" s="68"/>
      <c r="D2474" s="223" t="s">
        <v>1507</v>
      </c>
      <c r="E2474" s="224" t="s">
        <v>568</v>
      </c>
      <c r="F2474" s="225">
        <v>2.0</v>
      </c>
      <c r="G2474" s="29"/>
      <c r="H2474" s="29"/>
      <c r="I2474" s="29"/>
      <c r="J2474" s="61"/>
      <c r="K2474" s="41"/>
      <c r="L2474" s="41"/>
      <c r="M2474" s="41"/>
      <c r="N2474" s="41"/>
      <c r="O2474" s="41"/>
      <c r="P2474" s="41"/>
      <c r="Q2474" s="41"/>
      <c r="R2474" s="41"/>
      <c r="S2474" s="41"/>
      <c r="T2474" s="41"/>
      <c r="U2474" s="41"/>
      <c r="V2474" s="41"/>
      <c r="W2474" s="41"/>
      <c r="X2474" s="41"/>
      <c r="Y2474" s="41"/>
      <c r="Z2474" s="41"/>
      <c r="AA2474" s="41"/>
      <c r="AB2474" s="41"/>
      <c r="AC2474" s="41"/>
      <c r="AD2474" s="41"/>
      <c r="AE2474" s="41"/>
      <c r="AF2474" s="41"/>
      <c r="AG2474" s="41"/>
      <c r="AH2474" s="41"/>
      <c r="AI2474" s="41"/>
      <c r="AJ2474" s="41"/>
      <c r="AK2474" s="41"/>
      <c r="AL2474" s="41"/>
      <c r="AM2474" s="41"/>
      <c r="AN2474" s="41"/>
    </row>
    <row r="2475" ht="12.75" customHeight="1">
      <c r="A2475" s="296" t="s">
        <v>1144</v>
      </c>
      <c r="B2475" s="67"/>
      <c r="C2475" s="68"/>
      <c r="D2475" s="223" t="s">
        <v>1508</v>
      </c>
      <c r="E2475" s="129"/>
      <c r="F2475" s="225">
        <v>1.0</v>
      </c>
      <c r="G2475" s="29"/>
      <c r="H2475" s="29"/>
      <c r="I2475" s="29"/>
      <c r="J2475" s="61"/>
      <c r="K2475" s="41"/>
      <c r="L2475" s="41"/>
      <c r="M2475" s="41"/>
      <c r="N2475" s="41"/>
      <c r="O2475" s="41"/>
      <c r="P2475" s="41"/>
      <c r="Q2475" s="41"/>
      <c r="R2475" s="41"/>
      <c r="S2475" s="41"/>
      <c r="T2475" s="41"/>
      <c r="U2475" s="41"/>
      <c r="V2475" s="41"/>
      <c r="W2475" s="41"/>
      <c r="X2475" s="41"/>
      <c r="Y2475" s="41"/>
      <c r="Z2475" s="41"/>
      <c r="AA2475" s="41"/>
      <c r="AB2475" s="41"/>
      <c r="AC2475" s="41"/>
      <c r="AD2475" s="41"/>
      <c r="AE2475" s="41"/>
      <c r="AF2475" s="41"/>
      <c r="AG2475" s="41"/>
      <c r="AH2475" s="41"/>
      <c r="AI2475" s="41"/>
      <c r="AJ2475" s="41"/>
      <c r="AK2475" s="41"/>
      <c r="AL2475" s="41"/>
      <c r="AM2475" s="41"/>
      <c r="AN2475" s="41"/>
    </row>
    <row r="2476" ht="12.75" customHeight="1">
      <c r="A2476" s="296" t="s">
        <v>1144</v>
      </c>
      <c r="B2476" s="67"/>
      <c r="C2476" s="68"/>
      <c r="D2476" s="223" t="s">
        <v>1509</v>
      </c>
      <c r="E2476" s="224" t="s">
        <v>780</v>
      </c>
      <c r="F2476" s="225">
        <v>1.0</v>
      </c>
      <c r="G2476" s="29"/>
      <c r="H2476" s="29"/>
      <c r="I2476" s="29"/>
      <c r="J2476" s="61"/>
      <c r="K2476" s="41"/>
      <c r="L2476" s="41"/>
      <c r="M2476" s="41"/>
      <c r="N2476" s="41"/>
      <c r="O2476" s="41"/>
      <c r="P2476" s="41"/>
      <c r="Q2476" s="41"/>
      <c r="R2476" s="41"/>
      <c r="S2476" s="41"/>
      <c r="T2476" s="41"/>
      <c r="U2476" s="41"/>
      <c r="V2476" s="41"/>
      <c r="W2476" s="41"/>
      <c r="X2476" s="41"/>
      <c r="Y2476" s="41"/>
      <c r="Z2476" s="41"/>
      <c r="AA2476" s="41"/>
      <c r="AB2476" s="41"/>
      <c r="AC2476" s="41"/>
      <c r="AD2476" s="41"/>
      <c r="AE2476" s="41"/>
      <c r="AF2476" s="41"/>
      <c r="AG2476" s="41"/>
      <c r="AH2476" s="41"/>
      <c r="AI2476" s="41"/>
      <c r="AJ2476" s="41"/>
      <c r="AK2476" s="41"/>
      <c r="AL2476" s="41"/>
      <c r="AM2476" s="41"/>
      <c r="AN2476" s="41"/>
    </row>
    <row r="2477" ht="12.75" customHeight="1">
      <c r="A2477" s="296" t="s">
        <v>1144</v>
      </c>
      <c r="B2477" s="67"/>
      <c r="C2477" s="68"/>
      <c r="D2477" s="223" t="s">
        <v>1510</v>
      </c>
      <c r="E2477" s="129"/>
      <c r="F2477" s="225">
        <v>1.0</v>
      </c>
      <c r="G2477" s="29"/>
      <c r="H2477" s="29"/>
      <c r="I2477" s="29"/>
      <c r="J2477" s="61"/>
      <c r="K2477" s="41"/>
      <c r="L2477" s="41"/>
      <c r="M2477" s="41"/>
      <c r="N2477" s="41"/>
      <c r="O2477" s="41"/>
      <c r="P2477" s="41"/>
      <c r="Q2477" s="41"/>
      <c r="R2477" s="41"/>
      <c r="S2477" s="41"/>
      <c r="T2477" s="41"/>
      <c r="U2477" s="41"/>
      <c r="V2477" s="41"/>
      <c r="W2477" s="41"/>
      <c r="X2477" s="41"/>
      <c r="Y2477" s="41"/>
      <c r="Z2477" s="41"/>
      <c r="AA2477" s="41"/>
      <c r="AB2477" s="41"/>
      <c r="AC2477" s="41"/>
      <c r="AD2477" s="41"/>
      <c r="AE2477" s="41"/>
      <c r="AF2477" s="41"/>
      <c r="AG2477" s="41"/>
      <c r="AH2477" s="41"/>
      <c r="AI2477" s="41"/>
      <c r="AJ2477" s="41"/>
      <c r="AK2477" s="41"/>
      <c r="AL2477" s="41"/>
      <c r="AM2477" s="41"/>
      <c r="AN2477" s="41"/>
    </row>
    <row r="2478" ht="12.75" customHeight="1">
      <c r="A2478" s="296" t="s">
        <v>1144</v>
      </c>
      <c r="B2478" s="67"/>
      <c r="C2478" s="68"/>
      <c r="D2478" s="223" t="s">
        <v>1511</v>
      </c>
      <c r="E2478" s="129"/>
      <c r="F2478" s="225">
        <v>2.0</v>
      </c>
      <c r="G2478" s="29"/>
      <c r="H2478" s="29"/>
      <c r="I2478" s="29"/>
      <c r="J2478" s="61"/>
      <c r="K2478" s="41"/>
      <c r="L2478" s="41"/>
      <c r="M2478" s="41"/>
      <c r="N2478" s="41"/>
      <c r="O2478" s="41"/>
      <c r="P2478" s="41"/>
      <c r="Q2478" s="41"/>
      <c r="R2478" s="41"/>
      <c r="S2478" s="41"/>
      <c r="T2478" s="41"/>
      <c r="U2478" s="41"/>
      <c r="V2478" s="41"/>
      <c r="W2478" s="41"/>
      <c r="X2478" s="41"/>
      <c r="Y2478" s="41"/>
      <c r="Z2478" s="41"/>
      <c r="AA2478" s="41"/>
      <c r="AB2478" s="41"/>
      <c r="AC2478" s="41"/>
      <c r="AD2478" s="41"/>
      <c r="AE2478" s="41"/>
      <c r="AF2478" s="41"/>
      <c r="AG2478" s="41"/>
      <c r="AH2478" s="41"/>
      <c r="AI2478" s="41"/>
      <c r="AJ2478" s="41"/>
      <c r="AK2478" s="41"/>
      <c r="AL2478" s="41"/>
      <c r="AM2478" s="41"/>
      <c r="AN2478" s="41"/>
    </row>
    <row r="2479" ht="12.75" customHeight="1">
      <c r="A2479" s="296" t="s">
        <v>1144</v>
      </c>
      <c r="B2479" s="67"/>
      <c r="C2479" s="68"/>
      <c r="D2479" s="223" t="s">
        <v>1512</v>
      </c>
      <c r="E2479" s="129"/>
      <c r="F2479" s="225">
        <v>2.0</v>
      </c>
      <c r="G2479" s="29"/>
      <c r="H2479" s="29"/>
      <c r="I2479" s="29"/>
      <c r="J2479" s="61"/>
      <c r="K2479" s="41"/>
      <c r="L2479" s="41"/>
      <c r="M2479" s="41"/>
      <c r="N2479" s="41"/>
      <c r="O2479" s="41"/>
      <c r="P2479" s="41"/>
      <c r="Q2479" s="41"/>
      <c r="R2479" s="41"/>
      <c r="S2479" s="41"/>
      <c r="T2479" s="41"/>
      <c r="U2479" s="41"/>
      <c r="V2479" s="41"/>
      <c r="W2479" s="41"/>
      <c r="X2479" s="41"/>
      <c r="Y2479" s="41"/>
      <c r="Z2479" s="41"/>
      <c r="AA2479" s="41"/>
      <c r="AB2479" s="41"/>
      <c r="AC2479" s="41"/>
      <c r="AD2479" s="41"/>
      <c r="AE2479" s="41"/>
      <c r="AF2479" s="41"/>
      <c r="AG2479" s="41"/>
      <c r="AH2479" s="41"/>
      <c r="AI2479" s="41"/>
      <c r="AJ2479" s="41"/>
      <c r="AK2479" s="41"/>
      <c r="AL2479" s="41"/>
      <c r="AM2479" s="41"/>
      <c r="AN2479" s="41"/>
    </row>
    <row r="2480" ht="12.75" customHeight="1">
      <c r="A2480" s="296" t="s">
        <v>1144</v>
      </c>
      <c r="B2480" s="67"/>
      <c r="C2480" s="68"/>
      <c r="D2480" s="223" t="s">
        <v>1513</v>
      </c>
      <c r="E2480" s="129"/>
      <c r="F2480" s="225">
        <v>2.0</v>
      </c>
      <c r="G2480" s="29"/>
      <c r="H2480" s="29"/>
      <c r="I2480" s="29"/>
      <c r="J2480" s="61"/>
      <c r="K2480" s="41"/>
      <c r="L2480" s="41"/>
      <c r="M2480" s="41"/>
      <c r="N2480" s="41"/>
      <c r="O2480" s="41"/>
      <c r="P2480" s="41"/>
      <c r="Q2480" s="41"/>
      <c r="R2480" s="41"/>
      <c r="S2480" s="41"/>
      <c r="T2480" s="41"/>
      <c r="U2480" s="41"/>
      <c r="V2480" s="41"/>
      <c r="W2480" s="41"/>
      <c r="X2480" s="41"/>
      <c r="Y2480" s="41"/>
      <c r="Z2480" s="41"/>
      <c r="AA2480" s="41"/>
      <c r="AB2480" s="41"/>
      <c r="AC2480" s="41"/>
      <c r="AD2480" s="41"/>
      <c r="AE2480" s="41"/>
      <c r="AF2480" s="41"/>
      <c r="AG2480" s="41"/>
      <c r="AH2480" s="41"/>
      <c r="AI2480" s="41"/>
      <c r="AJ2480" s="41"/>
      <c r="AK2480" s="41"/>
      <c r="AL2480" s="41"/>
      <c r="AM2480" s="41"/>
      <c r="AN2480" s="41"/>
    </row>
    <row r="2481" ht="12.75" customHeight="1">
      <c r="A2481" s="296" t="s">
        <v>1144</v>
      </c>
      <c r="B2481" s="67"/>
      <c r="C2481" s="68"/>
      <c r="D2481" s="223" t="s">
        <v>1514</v>
      </c>
      <c r="E2481" s="129"/>
      <c r="F2481" s="225">
        <v>1.0</v>
      </c>
      <c r="G2481" s="29"/>
      <c r="H2481" s="29"/>
      <c r="I2481" s="29"/>
      <c r="J2481" s="61"/>
      <c r="K2481" s="41"/>
      <c r="L2481" s="41"/>
      <c r="M2481" s="41"/>
      <c r="N2481" s="41"/>
      <c r="O2481" s="41"/>
      <c r="P2481" s="41"/>
      <c r="Q2481" s="41"/>
      <c r="R2481" s="41"/>
      <c r="S2481" s="41"/>
      <c r="T2481" s="41"/>
      <c r="U2481" s="41"/>
      <c r="V2481" s="41"/>
      <c r="W2481" s="41"/>
      <c r="X2481" s="41"/>
      <c r="Y2481" s="41"/>
      <c r="Z2481" s="41"/>
      <c r="AA2481" s="41"/>
      <c r="AB2481" s="41"/>
      <c r="AC2481" s="41"/>
      <c r="AD2481" s="41"/>
      <c r="AE2481" s="41"/>
      <c r="AF2481" s="41"/>
      <c r="AG2481" s="41"/>
      <c r="AH2481" s="41"/>
      <c r="AI2481" s="41"/>
      <c r="AJ2481" s="41"/>
      <c r="AK2481" s="41"/>
      <c r="AL2481" s="41"/>
      <c r="AM2481" s="41"/>
      <c r="AN2481" s="41"/>
    </row>
    <row r="2482" ht="12.75" customHeight="1">
      <c r="A2482" s="296" t="s">
        <v>1144</v>
      </c>
      <c r="B2482" s="67"/>
      <c r="C2482" s="68"/>
      <c r="D2482" s="223" t="s">
        <v>1515</v>
      </c>
      <c r="E2482" s="224" t="s">
        <v>1109</v>
      </c>
      <c r="F2482" s="225">
        <v>1.0</v>
      </c>
      <c r="G2482" s="29"/>
      <c r="H2482" s="29"/>
      <c r="I2482" s="29"/>
      <c r="J2482" s="61"/>
      <c r="K2482" s="41"/>
      <c r="L2482" s="41"/>
      <c r="M2482" s="41"/>
      <c r="N2482" s="41"/>
      <c r="O2482" s="41"/>
      <c r="P2482" s="41"/>
      <c r="Q2482" s="41"/>
      <c r="R2482" s="41"/>
      <c r="S2482" s="41"/>
      <c r="T2482" s="41"/>
      <c r="U2482" s="41"/>
      <c r="V2482" s="41"/>
      <c r="W2482" s="41"/>
      <c r="X2482" s="41"/>
      <c r="Y2482" s="41"/>
      <c r="Z2482" s="41"/>
      <c r="AA2482" s="41"/>
      <c r="AB2482" s="41"/>
      <c r="AC2482" s="41"/>
      <c r="AD2482" s="41"/>
      <c r="AE2482" s="41"/>
      <c r="AF2482" s="41"/>
      <c r="AG2482" s="41"/>
      <c r="AH2482" s="41"/>
      <c r="AI2482" s="41"/>
      <c r="AJ2482" s="41"/>
      <c r="AK2482" s="41"/>
      <c r="AL2482" s="41"/>
      <c r="AM2482" s="41"/>
      <c r="AN2482" s="41"/>
    </row>
    <row r="2483" ht="12.75" customHeight="1">
      <c r="A2483" s="296" t="s">
        <v>1144</v>
      </c>
      <c r="B2483" s="67"/>
      <c r="C2483" s="68"/>
      <c r="D2483" s="223" t="s">
        <v>1516</v>
      </c>
      <c r="E2483" s="129"/>
      <c r="F2483" s="225">
        <v>6.0</v>
      </c>
      <c r="G2483" s="29"/>
      <c r="H2483" s="29"/>
      <c r="I2483" s="29"/>
      <c r="J2483" s="61"/>
      <c r="K2483" s="41"/>
      <c r="L2483" s="41"/>
      <c r="M2483" s="41"/>
      <c r="N2483" s="41"/>
      <c r="O2483" s="41"/>
      <c r="P2483" s="41"/>
      <c r="Q2483" s="41"/>
      <c r="R2483" s="41"/>
      <c r="S2483" s="41"/>
      <c r="T2483" s="41"/>
      <c r="U2483" s="41"/>
      <c r="V2483" s="41"/>
      <c r="W2483" s="41"/>
      <c r="X2483" s="41"/>
      <c r="Y2483" s="41"/>
      <c r="Z2483" s="41"/>
      <c r="AA2483" s="41"/>
      <c r="AB2483" s="41"/>
      <c r="AC2483" s="41"/>
      <c r="AD2483" s="41"/>
      <c r="AE2483" s="41"/>
      <c r="AF2483" s="41"/>
      <c r="AG2483" s="41"/>
      <c r="AH2483" s="41"/>
      <c r="AI2483" s="41"/>
      <c r="AJ2483" s="41"/>
      <c r="AK2483" s="41"/>
      <c r="AL2483" s="41"/>
      <c r="AM2483" s="41"/>
      <c r="AN2483" s="41"/>
    </row>
    <row r="2484" ht="12.75" customHeight="1">
      <c r="A2484" s="296" t="s">
        <v>1144</v>
      </c>
      <c r="B2484" s="67"/>
      <c r="C2484" s="68"/>
      <c r="D2484" s="223" t="s">
        <v>1517</v>
      </c>
      <c r="E2484" s="129"/>
      <c r="F2484" s="225">
        <v>1.0</v>
      </c>
      <c r="G2484" s="29"/>
      <c r="H2484" s="29"/>
      <c r="I2484" s="29"/>
      <c r="J2484" s="61"/>
      <c r="K2484" s="41"/>
      <c r="L2484" s="41"/>
      <c r="M2484" s="41"/>
      <c r="N2484" s="41"/>
      <c r="O2484" s="41"/>
      <c r="P2484" s="41"/>
      <c r="Q2484" s="41"/>
      <c r="R2484" s="41"/>
      <c r="S2484" s="41"/>
      <c r="T2484" s="41"/>
      <c r="U2484" s="41"/>
      <c r="V2484" s="41"/>
      <c r="W2484" s="41"/>
      <c r="X2484" s="41"/>
      <c r="Y2484" s="41"/>
      <c r="Z2484" s="41"/>
      <c r="AA2484" s="41"/>
      <c r="AB2484" s="41"/>
      <c r="AC2484" s="41"/>
      <c r="AD2484" s="41"/>
      <c r="AE2484" s="41"/>
      <c r="AF2484" s="41"/>
      <c r="AG2484" s="41"/>
      <c r="AH2484" s="41"/>
      <c r="AI2484" s="41"/>
      <c r="AJ2484" s="41"/>
      <c r="AK2484" s="41"/>
      <c r="AL2484" s="41"/>
      <c r="AM2484" s="41"/>
      <c r="AN2484" s="41"/>
    </row>
    <row r="2485" ht="12.75" customHeight="1">
      <c r="A2485" s="296" t="s">
        <v>1144</v>
      </c>
      <c r="B2485" s="67"/>
      <c r="C2485" s="68"/>
      <c r="D2485" s="223" t="s">
        <v>1518</v>
      </c>
      <c r="E2485" s="224" t="s">
        <v>1519</v>
      </c>
      <c r="F2485" s="225">
        <v>1.0</v>
      </c>
      <c r="G2485" s="29"/>
      <c r="H2485" s="29"/>
      <c r="I2485" s="29"/>
      <c r="J2485" s="61"/>
      <c r="K2485" s="41"/>
      <c r="L2485" s="41"/>
      <c r="M2485" s="41"/>
      <c r="N2485" s="41"/>
      <c r="O2485" s="41"/>
      <c r="P2485" s="41"/>
      <c r="Q2485" s="41"/>
      <c r="R2485" s="41"/>
      <c r="S2485" s="41"/>
      <c r="T2485" s="41"/>
      <c r="U2485" s="41"/>
      <c r="V2485" s="41"/>
      <c r="W2485" s="41"/>
      <c r="X2485" s="41"/>
      <c r="Y2485" s="41"/>
      <c r="Z2485" s="41"/>
      <c r="AA2485" s="41"/>
      <c r="AB2485" s="41"/>
      <c r="AC2485" s="41"/>
      <c r="AD2485" s="41"/>
      <c r="AE2485" s="41"/>
      <c r="AF2485" s="41"/>
      <c r="AG2485" s="41"/>
      <c r="AH2485" s="41"/>
      <c r="AI2485" s="41"/>
      <c r="AJ2485" s="41"/>
      <c r="AK2485" s="41"/>
      <c r="AL2485" s="41"/>
      <c r="AM2485" s="41"/>
      <c r="AN2485" s="41"/>
    </row>
    <row r="2486" ht="12.75" customHeight="1">
      <c r="A2486" s="296" t="s">
        <v>1144</v>
      </c>
      <c r="B2486" s="67"/>
      <c r="C2486" s="68"/>
      <c r="D2486" s="223" t="s">
        <v>1520</v>
      </c>
      <c r="E2486" s="224" t="s">
        <v>1521</v>
      </c>
      <c r="F2486" s="225">
        <v>3.0</v>
      </c>
      <c r="G2486" s="29"/>
      <c r="H2486" s="29"/>
      <c r="I2486" s="29"/>
      <c r="J2486" s="61"/>
      <c r="K2486" s="41"/>
      <c r="L2486" s="41"/>
      <c r="M2486" s="41"/>
      <c r="N2486" s="41"/>
      <c r="O2486" s="41"/>
      <c r="P2486" s="41"/>
      <c r="Q2486" s="41"/>
      <c r="R2486" s="41"/>
      <c r="S2486" s="41"/>
      <c r="T2486" s="41"/>
      <c r="U2486" s="41"/>
      <c r="V2486" s="41"/>
      <c r="W2486" s="41"/>
      <c r="X2486" s="41"/>
      <c r="Y2486" s="41"/>
      <c r="Z2486" s="41"/>
      <c r="AA2486" s="41"/>
      <c r="AB2486" s="41"/>
      <c r="AC2486" s="41"/>
      <c r="AD2486" s="41"/>
      <c r="AE2486" s="41"/>
      <c r="AF2486" s="41"/>
      <c r="AG2486" s="41"/>
      <c r="AH2486" s="41"/>
      <c r="AI2486" s="41"/>
      <c r="AJ2486" s="41"/>
      <c r="AK2486" s="41"/>
      <c r="AL2486" s="41"/>
      <c r="AM2486" s="41"/>
      <c r="AN2486" s="41"/>
    </row>
    <row r="2487" ht="12.75" customHeight="1">
      <c r="A2487" s="296" t="s">
        <v>1144</v>
      </c>
      <c r="B2487" s="67"/>
      <c r="C2487" s="68"/>
      <c r="D2487" s="223" t="s">
        <v>1522</v>
      </c>
      <c r="E2487" s="129"/>
      <c r="F2487" s="225">
        <v>8.0</v>
      </c>
      <c r="G2487" s="29"/>
      <c r="H2487" s="29"/>
      <c r="I2487" s="29"/>
      <c r="J2487" s="61"/>
      <c r="K2487" s="41"/>
      <c r="L2487" s="41"/>
      <c r="M2487" s="41"/>
      <c r="N2487" s="41"/>
      <c r="O2487" s="41"/>
      <c r="P2487" s="41"/>
      <c r="Q2487" s="41"/>
      <c r="R2487" s="41"/>
      <c r="S2487" s="41"/>
      <c r="T2487" s="41"/>
      <c r="U2487" s="41"/>
      <c r="V2487" s="41"/>
      <c r="W2487" s="41"/>
      <c r="X2487" s="41"/>
      <c r="Y2487" s="41"/>
      <c r="Z2487" s="41"/>
      <c r="AA2487" s="41"/>
      <c r="AB2487" s="41"/>
      <c r="AC2487" s="41"/>
      <c r="AD2487" s="41"/>
      <c r="AE2487" s="41"/>
      <c r="AF2487" s="41"/>
      <c r="AG2487" s="41"/>
      <c r="AH2487" s="41"/>
      <c r="AI2487" s="41"/>
      <c r="AJ2487" s="41"/>
      <c r="AK2487" s="41"/>
      <c r="AL2487" s="41"/>
      <c r="AM2487" s="41"/>
      <c r="AN2487" s="41"/>
    </row>
    <row r="2488" ht="12.75" customHeight="1">
      <c r="A2488" s="296" t="s">
        <v>1144</v>
      </c>
      <c r="B2488" s="67"/>
      <c r="C2488" s="68"/>
      <c r="D2488" s="223" t="s">
        <v>1523</v>
      </c>
      <c r="E2488" s="129"/>
      <c r="F2488" s="225">
        <v>1.0</v>
      </c>
      <c r="G2488" s="29"/>
      <c r="H2488" s="29"/>
      <c r="I2488" s="29"/>
      <c r="J2488" s="61"/>
      <c r="K2488" s="41"/>
      <c r="L2488" s="41"/>
      <c r="M2488" s="41"/>
      <c r="N2488" s="41"/>
      <c r="O2488" s="41"/>
      <c r="P2488" s="41"/>
      <c r="Q2488" s="41"/>
      <c r="R2488" s="41"/>
      <c r="S2488" s="41"/>
      <c r="T2488" s="41"/>
      <c r="U2488" s="41"/>
      <c r="V2488" s="41"/>
      <c r="W2488" s="41"/>
      <c r="X2488" s="41"/>
      <c r="Y2488" s="41"/>
      <c r="Z2488" s="41"/>
      <c r="AA2488" s="41"/>
      <c r="AB2488" s="41"/>
      <c r="AC2488" s="41"/>
      <c r="AD2488" s="41"/>
      <c r="AE2488" s="41"/>
      <c r="AF2488" s="41"/>
      <c r="AG2488" s="41"/>
      <c r="AH2488" s="41"/>
      <c r="AI2488" s="41"/>
      <c r="AJ2488" s="41"/>
      <c r="AK2488" s="41"/>
      <c r="AL2488" s="41"/>
      <c r="AM2488" s="41"/>
      <c r="AN2488" s="41"/>
    </row>
    <row r="2489" ht="12.75" customHeight="1">
      <c r="A2489" s="296" t="s">
        <v>1144</v>
      </c>
      <c r="B2489" s="67"/>
      <c r="C2489" s="68"/>
      <c r="D2489" s="223" t="s">
        <v>1524</v>
      </c>
      <c r="E2489" s="224" t="s">
        <v>1525</v>
      </c>
      <c r="F2489" s="225">
        <v>2.0</v>
      </c>
      <c r="G2489" s="29"/>
      <c r="H2489" s="29"/>
      <c r="I2489" s="29"/>
      <c r="J2489" s="61"/>
      <c r="K2489" s="41"/>
      <c r="L2489" s="41"/>
      <c r="M2489" s="41"/>
      <c r="N2489" s="41"/>
      <c r="O2489" s="41"/>
      <c r="P2489" s="41"/>
      <c r="Q2489" s="41"/>
      <c r="R2489" s="41"/>
      <c r="S2489" s="41"/>
      <c r="T2489" s="41"/>
      <c r="U2489" s="41"/>
      <c r="V2489" s="41"/>
      <c r="W2489" s="41"/>
      <c r="X2489" s="41"/>
      <c r="Y2489" s="41"/>
      <c r="Z2489" s="41"/>
      <c r="AA2489" s="41"/>
      <c r="AB2489" s="41"/>
      <c r="AC2489" s="41"/>
      <c r="AD2489" s="41"/>
      <c r="AE2489" s="41"/>
      <c r="AF2489" s="41"/>
      <c r="AG2489" s="41"/>
      <c r="AH2489" s="41"/>
      <c r="AI2489" s="41"/>
      <c r="AJ2489" s="41"/>
      <c r="AK2489" s="41"/>
      <c r="AL2489" s="41"/>
      <c r="AM2489" s="41"/>
      <c r="AN2489" s="41"/>
    </row>
    <row r="2490" ht="12.75" customHeight="1">
      <c r="A2490" s="296" t="s">
        <v>1144</v>
      </c>
      <c r="B2490" s="67"/>
      <c r="C2490" s="68"/>
      <c r="D2490" s="223" t="s">
        <v>1526</v>
      </c>
      <c r="E2490" s="129"/>
      <c r="F2490" s="225">
        <v>3.0</v>
      </c>
      <c r="G2490" s="29"/>
      <c r="H2490" s="29"/>
      <c r="I2490" s="29"/>
      <c r="J2490" s="61"/>
      <c r="K2490" s="41"/>
      <c r="L2490" s="41"/>
      <c r="M2490" s="41"/>
      <c r="N2490" s="41"/>
      <c r="O2490" s="41"/>
      <c r="P2490" s="41"/>
      <c r="Q2490" s="41"/>
      <c r="R2490" s="41"/>
      <c r="S2490" s="41"/>
      <c r="T2490" s="41"/>
      <c r="U2490" s="41"/>
      <c r="V2490" s="41"/>
      <c r="W2490" s="41"/>
      <c r="X2490" s="41"/>
      <c r="Y2490" s="41"/>
      <c r="Z2490" s="41"/>
      <c r="AA2490" s="41"/>
      <c r="AB2490" s="41"/>
      <c r="AC2490" s="41"/>
      <c r="AD2490" s="41"/>
      <c r="AE2490" s="41"/>
      <c r="AF2490" s="41"/>
      <c r="AG2490" s="41"/>
      <c r="AH2490" s="41"/>
      <c r="AI2490" s="41"/>
      <c r="AJ2490" s="41"/>
      <c r="AK2490" s="41"/>
      <c r="AL2490" s="41"/>
      <c r="AM2490" s="41"/>
      <c r="AN2490" s="41"/>
    </row>
    <row r="2491" ht="12.75" customHeight="1">
      <c r="A2491" s="296" t="s">
        <v>1144</v>
      </c>
      <c r="B2491" s="67"/>
      <c r="C2491" s="68"/>
      <c r="D2491" s="223" t="s">
        <v>1527</v>
      </c>
      <c r="E2491" s="224" t="s">
        <v>551</v>
      </c>
      <c r="F2491" s="225">
        <v>1.0</v>
      </c>
      <c r="G2491" s="29"/>
      <c r="H2491" s="29"/>
      <c r="I2491" s="29"/>
      <c r="J2491" s="61"/>
      <c r="K2491" s="41"/>
      <c r="L2491" s="41"/>
      <c r="M2491" s="41"/>
      <c r="N2491" s="41"/>
      <c r="O2491" s="41"/>
      <c r="P2491" s="41"/>
      <c r="Q2491" s="41"/>
      <c r="R2491" s="41"/>
      <c r="S2491" s="41"/>
      <c r="T2491" s="41"/>
      <c r="U2491" s="41"/>
      <c r="V2491" s="41"/>
      <c r="W2491" s="41"/>
      <c r="X2491" s="41"/>
      <c r="Y2491" s="41"/>
      <c r="Z2491" s="41"/>
      <c r="AA2491" s="41"/>
      <c r="AB2491" s="41"/>
      <c r="AC2491" s="41"/>
      <c r="AD2491" s="41"/>
      <c r="AE2491" s="41"/>
      <c r="AF2491" s="41"/>
      <c r="AG2491" s="41"/>
      <c r="AH2491" s="41"/>
      <c r="AI2491" s="41"/>
      <c r="AJ2491" s="41"/>
      <c r="AK2491" s="41"/>
      <c r="AL2491" s="41"/>
      <c r="AM2491" s="41"/>
      <c r="AN2491" s="41"/>
    </row>
    <row r="2492" ht="12.75" customHeight="1">
      <c r="A2492" s="296" t="s">
        <v>1144</v>
      </c>
      <c r="B2492" s="67"/>
      <c r="C2492" s="68"/>
      <c r="D2492" s="223" t="s">
        <v>1528</v>
      </c>
      <c r="E2492" s="224" t="s">
        <v>551</v>
      </c>
      <c r="F2492" s="225">
        <v>18.0</v>
      </c>
      <c r="G2492" s="29"/>
      <c r="H2492" s="29"/>
      <c r="I2492" s="29"/>
      <c r="J2492" s="61"/>
      <c r="K2492" s="41"/>
      <c r="L2492" s="41"/>
      <c r="M2492" s="41"/>
      <c r="N2492" s="41"/>
      <c r="O2492" s="41"/>
      <c r="P2492" s="41"/>
      <c r="Q2492" s="41"/>
      <c r="R2492" s="41"/>
      <c r="S2492" s="41"/>
      <c r="T2492" s="41"/>
      <c r="U2492" s="41"/>
      <c r="V2492" s="41"/>
      <c r="W2492" s="41"/>
      <c r="X2492" s="41"/>
      <c r="Y2492" s="41"/>
      <c r="Z2492" s="41"/>
      <c r="AA2492" s="41"/>
      <c r="AB2492" s="41"/>
      <c r="AC2492" s="41"/>
      <c r="AD2492" s="41"/>
      <c r="AE2492" s="41"/>
      <c r="AF2492" s="41"/>
      <c r="AG2492" s="41"/>
      <c r="AH2492" s="41"/>
      <c r="AI2492" s="41"/>
      <c r="AJ2492" s="41"/>
      <c r="AK2492" s="41"/>
      <c r="AL2492" s="41"/>
      <c r="AM2492" s="41"/>
      <c r="AN2492" s="41"/>
    </row>
    <row r="2493" ht="12.75" customHeight="1">
      <c r="A2493" s="296" t="s">
        <v>1144</v>
      </c>
      <c r="B2493" s="67"/>
      <c r="C2493" s="68"/>
      <c r="D2493" s="223" t="s">
        <v>1528</v>
      </c>
      <c r="E2493" s="224" t="s">
        <v>525</v>
      </c>
      <c r="F2493" s="225">
        <v>4.0</v>
      </c>
      <c r="G2493" s="29"/>
      <c r="H2493" s="29"/>
      <c r="I2493" s="29"/>
      <c r="J2493" s="61"/>
      <c r="K2493" s="41"/>
      <c r="L2493" s="41"/>
      <c r="M2493" s="41"/>
      <c r="N2493" s="41"/>
      <c r="O2493" s="41"/>
      <c r="P2493" s="41"/>
      <c r="Q2493" s="41"/>
      <c r="R2493" s="41"/>
      <c r="S2493" s="41"/>
      <c r="T2493" s="41"/>
      <c r="U2493" s="41"/>
      <c r="V2493" s="41"/>
      <c r="W2493" s="41"/>
      <c r="X2493" s="41"/>
      <c r="Y2493" s="41"/>
      <c r="Z2493" s="41"/>
      <c r="AA2493" s="41"/>
      <c r="AB2493" s="41"/>
      <c r="AC2493" s="41"/>
      <c r="AD2493" s="41"/>
      <c r="AE2493" s="41"/>
      <c r="AF2493" s="41"/>
      <c r="AG2493" s="41"/>
      <c r="AH2493" s="41"/>
      <c r="AI2493" s="41"/>
      <c r="AJ2493" s="41"/>
      <c r="AK2493" s="41"/>
      <c r="AL2493" s="41"/>
      <c r="AM2493" s="41"/>
      <c r="AN2493" s="41"/>
    </row>
    <row r="2494" ht="12.75" customHeight="1">
      <c r="A2494" s="296" t="s">
        <v>1144</v>
      </c>
      <c r="B2494" s="67"/>
      <c r="C2494" s="68"/>
      <c r="D2494" s="223" t="s">
        <v>903</v>
      </c>
      <c r="E2494" s="224" t="s">
        <v>525</v>
      </c>
      <c r="F2494" s="225">
        <v>1.0</v>
      </c>
      <c r="G2494" s="29"/>
      <c r="H2494" s="29"/>
      <c r="I2494" s="29"/>
      <c r="J2494" s="61"/>
      <c r="K2494" s="41"/>
      <c r="L2494" s="41"/>
      <c r="M2494" s="41"/>
      <c r="N2494" s="41"/>
      <c r="O2494" s="41"/>
      <c r="P2494" s="41"/>
      <c r="Q2494" s="41"/>
      <c r="R2494" s="41"/>
      <c r="S2494" s="41"/>
      <c r="T2494" s="41"/>
      <c r="U2494" s="41"/>
      <c r="V2494" s="41"/>
      <c r="W2494" s="41"/>
      <c r="X2494" s="41"/>
      <c r="Y2494" s="41"/>
      <c r="Z2494" s="41"/>
      <c r="AA2494" s="41"/>
      <c r="AB2494" s="41"/>
      <c r="AC2494" s="41"/>
      <c r="AD2494" s="41"/>
      <c r="AE2494" s="41"/>
      <c r="AF2494" s="41"/>
      <c r="AG2494" s="41"/>
      <c r="AH2494" s="41"/>
      <c r="AI2494" s="41"/>
      <c r="AJ2494" s="41"/>
      <c r="AK2494" s="41"/>
      <c r="AL2494" s="41"/>
      <c r="AM2494" s="41"/>
      <c r="AN2494" s="41"/>
    </row>
    <row r="2495" ht="12.75" customHeight="1">
      <c r="A2495" s="296" t="s">
        <v>1144</v>
      </c>
      <c r="B2495" s="67"/>
      <c r="C2495" s="68"/>
      <c r="D2495" s="223" t="s">
        <v>903</v>
      </c>
      <c r="E2495" s="224" t="s">
        <v>551</v>
      </c>
      <c r="F2495" s="225">
        <v>5.0</v>
      </c>
      <c r="G2495" s="29"/>
      <c r="H2495" s="29"/>
      <c r="I2495" s="29"/>
      <c r="J2495" s="61"/>
      <c r="K2495" s="41"/>
      <c r="L2495" s="41"/>
      <c r="M2495" s="41"/>
      <c r="N2495" s="41"/>
      <c r="O2495" s="41"/>
      <c r="P2495" s="41"/>
      <c r="Q2495" s="41"/>
      <c r="R2495" s="41"/>
      <c r="S2495" s="41"/>
      <c r="T2495" s="41"/>
      <c r="U2495" s="41"/>
      <c r="V2495" s="41"/>
      <c r="W2495" s="41"/>
      <c r="X2495" s="41"/>
      <c r="Y2495" s="41"/>
      <c r="Z2495" s="41"/>
      <c r="AA2495" s="41"/>
      <c r="AB2495" s="41"/>
      <c r="AC2495" s="41"/>
      <c r="AD2495" s="41"/>
      <c r="AE2495" s="41"/>
      <c r="AF2495" s="41"/>
      <c r="AG2495" s="41"/>
      <c r="AH2495" s="41"/>
      <c r="AI2495" s="41"/>
      <c r="AJ2495" s="41"/>
      <c r="AK2495" s="41"/>
      <c r="AL2495" s="41"/>
      <c r="AM2495" s="41"/>
      <c r="AN2495" s="41"/>
    </row>
    <row r="2496" ht="12.75" customHeight="1">
      <c r="A2496" s="296" t="s">
        <v>1144</v>
      </c>
      <c r="B2496" s="67"/>
      <c r="C2496" s="68"/>
      <c r="D2496" s="223" t="s">
        <v>1529</v>
      </c>
      <c r="E2496" s="129"/>
      <c r="F2496" s="225">
        <v>1.0</v>
      </c>
      <c r="G2496" s="29"/>
      <c r="H2496" s="29"/>
      <c r="I2496" s="29"/>
      <c r="J2496" s="61"/>
      <c r="K2496" s="41"/>
      <c r="L2496" s="41"/>
      <c r="M2496" s="41"/>
      <c r="N2496" s="41"/>
      <c r="O2496" s="41"/>
      <c r="P2496" s="41"/>
      <c r="Q2496" s="41"/>
      <c r="R2496" s="41"/>
      <c r="S2496" s="41"/>
      <c r="T2496" s="41"/>
      <c r="U2496" s="41"/>
      <c r="V2496" s="41"/>
      <c r="W2496" s="41"/>
      <c r="X2496" s="41"/>
      <c r="Y2496" s="41"/>
      <c r="Z2496" s="41"/>
      <c r="AA2496" s="41"/>
      <c r="AB2496" s="41"/>
      <c r="AC2496" s="41"/>
      <c r="AD2496" s="41"/>
      <c r="AE2496" s="41"/>
      <c r="AF2496" s="41"/>
      <c r="AG2496" s="41"/>
      <c r="AH2496" s="41"/>
      <c r="AI2496" s="41"/>
      <c r="AJ2496" s="41"/>
      <c r="AK2496" s="41"/>
      <c r="AL2496" s="41"/>
      <c r="AM2496" s="41"/>
      <c r="AN2496" s="41"/>
    </row>
    <row r="2497" ht="12.75" customHeight="1">
      <c r="A2497" s="296" t="s">
        <v>1144</v>
      </c>
      <c r="B2497" s="67"/>
      <c r="C2497" s="68"/>
      <c r="D2497" s="223" t="s">
        <v>1530</v>
      </c>
      <c r="E2497" s="129"/>
      <c r="F2497" s="225">
        <v>1.0</v>
      </c>
      <c r="G2497" s="29"/>
      <c r="H2497" s="29"/>
      <c r="I2497" s="29"/>
      <c r="J2497" s="61"/>
      <c r="K2497" s="41"/>
      <c r="L2497" s="41"/>
      <c r="M2497" s="41"/>
      <c r="N2497" s="41"/>
      <c r="O2497" s="41"/>
      <c r="P2497" s="41"/>
      <c r="Q2497" s="41"/>
      <c r="R2497" s="41"/>
      <c r="S2497" s="41"/>
      <c r="T2497" s="41"/>
      <c r="U2497" s="41"/>
      <c r="V2497" s="41"/>
      <c r="W2497" s="41"/>
      <c r="X2497" s="41"/>
      <c r="Y2497" s="41"/>
      <c r="Z2497" s="41"/>
      <c r="AA2497" s="41"/>
      <c r="AB2497" s="41"/>
      <c r="AC2497" s="41"/>
      <c r="AD2497" s="41"/>
      <c r="AE2497" s="41"/>
      <c r="AF2497" s="41"/>
      <c r="AG2497" s="41"/>
      <c r="AH2497" s="41"/>
      <c r="AI2497" s="41"/>
      <c r="AJ2497" s="41"/>
      <c r="AK2497" s="41"/>
      <c r="AL2497" s="41"/>
      <c r="AM2497" s="41"/>
      <c r="AN2497" s="41"/>
    </row>
    <row r="2498" ht="12.75" customHeight="1">
      <c r="A2498" s="296" t="s">
        <v>1144</v>
      </c>
      <c r="B2498" s="67"/>
      <c r="C2498" s="68"/>
      <c r="D2498" s="223" t="s">
        <v>1531</v>
      </c>
      <c r="E2498" s="129"/>
      <c r="F2498" s="225">
        <v>1.0</v>
      </c>
      <c r="G2498" s="29"/>
      <c r="H2498" s="29"/>
      <c r="I2498" s="29"/>
      <c r="J2498" s="61"/>
      <c r="K2498" s="41"/>
      <c r="L2498" s="41"/>
      <c r="M2498" s="41"/>
      <c r="N2498" s="41"/>
      <c r="O2498" s="41"/>
      <c r="P2498" s="41"/>
      <c r="Q2498" s="41"/>
      <c r="R2498" s="41"/>
      <c r="S2498" s="41"/>
      <c r="T2498" s="41"/>
      <c r="U2498" s="41"/>
      <c r="V2498" s="41"/>
      <c r="W2498" s="41"/>
      <c r="X2498" s="41"/>
      <c r="Y2498" s="41"/>
      <c r="Z2498" s="41"/>
      <c r="AA2498" s="41"/>
      <c r="AB2498" s="41"/>
      <c r="AC2498" s="41"/>
      <c r="AD2498" s="41"/>
      <c r="AE2498" s="41"/>
      <c r="AF2498" s="41"/>
      <c r="AG2498" s="41"/>
      <c r="AH2498" s="41"/>
      <c r="AI2498" s="41"/>
      <c r="AJ2498" s="41"/>
      <c r="AK2498" s="41"/>
      <c r="AL2498" s="41"/>
      <c r="AM2498" s="41"/>
      <c r="AN2498" s="41"/>
    </row>
    <row r="2499" ht="12.75" customHeight="1">
      <c r="A2499" s="296" t="s">
        <v>1144</v>
      </c>
      <c r="B2499" s="67"/>
      <c r="C2499" s="68"/>
      <c r="D2499" s="223" t="s">
        <v>1532</v>
      </c>
      <c r="E2499" s="129"/>
      <c r="F2499" s="225">
        <v>18.0</v>
      </c>
      <c r="G2499" s="29"/>
      <c r="H2499" s="29"/>
      <c r="I2499" s="29"/>
      <c r="J2499" s="61"/>
      <c r="K2499" s="41"/>
      <c r="L2499" s="41"/>
      <c r="M2499" s="41"/>
      <c r="N2499" s="41"/>
      <c r="O2499" s="41"/>
      <c r="P2499" s="41"/>
      <c r="Q2499" s="41"/>
      <c r="R2499" s="41"/>
      <c r="S2499" s="41"/>
      <c r="T2499" s="41"/>
      <c r="U2499" s="41"/>
      <c r="V2499" s="41"/>
      <c r="W2499" s="41"/>
      <c r="X2499" s="41"/>
      <c r="Y2499" s="41"/>
      <c r="Z2499" s="41"/>
      <c r="AA2499" s="41"/>
      <c r="AB2499" s="41"/>
      <c r="AC2499" s="41"/>
      <c r="AD2499" s="41"/>
      <c r="AE2499" s="41"/>
      <c r="AF2499" s="41"/>
      <c r="AG2499" s="41"/>
      <c r="AH2499" s="41"/>
      <c r="AI2499" s="41"/>
      <c r="AJ2499" s="41"/>
      <c r="AK2499" s="41"/>
      <c r="AL2499" s="41"/>
      <c r="AM2499" s="41"/>
      <c r="AN2499" s="41"/>
    </row>
    <row r="2500" ht="12.75" customHeight="1">
      <c r="A2500" s="296" t="s">
        <v>1144</v>
      </c>
      <c r="B2500" s="67"/>
      <c r="C2500" s="68"/>
      <c r="D2500" s="223" t="s">
        <v>1533</v>
      </c>
      <c r="E2500" s="129"/>
      <c r="F2500" s="225">
        <v>2.0</v>
      </c>
      <c r="G2500" s="29"/>
      <c r="H2500" s="29"/>
      <c r="I2500" s="29"/>
      <c r="J2500" s="61"/>
      <c r="K2500" s="41"/>
      <c r="L2500" s="41"/>
      <c r="M2500" s="41"/>
      <c r="N2500" s="41"/>
      <c r="O2500" s="41"/>
      <c r="P2500" s="41"/>
      <c r="Q2500" s="41"/>
      <c r="R2500" s="41"/>
      <c r="S2500" s="41"/>
      <c r="T2500" s="41"/>
      <c r="U2500" s="41"/>
      <c r="V2500" s="41"/>
      <c r="W2500" s="41"/>
      <c r="X2500" s="41"/>
      <c r="Y2500" s="41"/>
      <c r="Z2500" s="41"/>
      <c r="AA2500" s="41"/>
      <c r="AB2500" s="41"/>
      <c r="AC2500" s="41"/>
      <c r="AD2500" s="41"/>
      <c r="AE2500" s="41"/>
      <c r="AF2500" s="41"/>
      <c r="AG2500" s="41"/>
      <c r="AH2500" s="41"/>
      <c r="AI2500" s="41"/>
      <c r="AJ2500" s="41"/>
      <c r="AK2500" s="41"/>
      <c r="AL2500" s="41"/>
      <c r="AM2500" s="41"/>
      <c r="AN2500" s="41"/>
    </row>
    <row r="2501" ht="12.75" customHeight="1">
      <c r="A2501" s="296" t="s">
        <v>1144</v>
      </c>
      <c r="B2501" s="67"/>
      <c r="C2501" s="68"/>
      <c r="D2501" s="226"/>
      <c r="E2501" s="129"/>
      <c r="F2501" s="255">
        <v>133.0</v>
      </c>
      <c r="G2501" s="29"/>
      <c r="H2501" s="29"/>
      <c r="I2501" s="29"/>
      <c r="J2501" s="61"/>
      <c r="K2501" s="41"/>
      <c r="L2501" s="41"/>
      <c r="M2501" s="41"/>
      <c r="N2501" s="41"/>
      <c r="O2501" s="41"/>
      <c r="P2501" s="41"/>
      <c r="Q2501" s="41"/>
      <c r="R2501" s="41"/>
      <c r="S2501" s="41"/>
      <c r="T2501" s="41"/>
      <c r="U2501" s="41"/>
      <c r="V2501" s="41"/>
      <c r="W2501" s="41"/>
      <c r="X2501" s="41"/>
      <c r="Y2501" s="41"/>
      <c r="Z2501" s="41"/>
      <c r="AA2501" s="41"/>
      <c r="AB2501" s="41"/>
      <c r="AC2501" s="41"/>
      <c r="AD2501" s="41"/>
      <c r="AE2501" s="41"/>
      <c r="AF2501" s="41"/>
      <c r="AG2501" s="41"/>
      <c r="AH2501" s="41"/>
      <c r="AI2501" s="41"/>
      <c r="AJ2501" s="41"/>
      <c r="AK2501" s="41"/>
      <c r="AL2501" s="41"/>
      <c r="AM2501" s="41"/>
      <c r="AN2501" s="41"/>
    </row>
    <row r="2502" ht="12.75" customHeight="1">
      <c r="A2502" s="296" t="s">
        <v>1144</v>
      </c>
      <c r="B2502" s="67"/>
      <c r="C2502" s="68"/>
      <c r="D2502" s="226"/>
      <c r="E2502" s="129"/>
      <c r="F2502" s="298"/>
      <c r="G2502" s="29"/>
      <c r="H2502" s="29"/>
      <c r="I2502" s="29"/>
      <c r="J2502" s="61"/>
      <c r="K2502" s="41"/>
      <c r="L2502" s="41"/>
      <c r="M2502" s="41"/>
      <c r="N2502" s="41"/>
      <c r="O2502" s="41"/>
      <c r="P2502" s="41"/>
      <c r="Q2502" s="41"/>
      <c r="R2502" s="41"/>
      <c r="S2502" s="41"/>
      <c r="T2502" s="41"/>
      <c r="U2502" s="41"/>
      <c r="V2502" s="41"/>
      <c r="W2502" s="41"/>
      <c r="X2502" s="41"/>
      <c r="Y2502" s="41"/>
      <c r="Z2502" s="41"/>
      <c r="AA2502" s="41"/>
      <c r="AB2502" s="41"/>
      <c r="AC2502" s="41"/>
      <c r="AD2502" s="41"/>
      <c r="AE2502" s="41"/>
      <c r="AF2502" s="41"/>
      <c r="AG2502" s="41"/>
      <c r="AH2502" s="41"/>
      <c r="AI2502" s="41"/>
      <c r="AJ2502" s="41"/>
      <c r="AK2502" s="41"/>
      <c r="AL2502" s="41"/>
      <c r="AM2502" s="41"/>
      <c r="AN2502" s="41"/>
    </row>
    <row r="2503" ht="12.75" customHeight="1">
      <c r="A2503" s="296" t="s">
        <v>1144</v>
      </c>
      <c r="B2503" s="67"/>
      <c r="C2503" s="68"/>
      <c r="D2503" s="223" t="s">
        <v>1534</v>
      </c>
      <c r="E2503" s="129"/>
      <c r="F2503" s="225">
        <v>9.0</v>
      </c>
      <c r="G2503" s="29"/>
      <c r="H2503" s="29"/>
      <c r="I2503" s="29"/>
      <c r="J2503" s="61"/>
      <c r="K2503" s="41"/>
      <c r="L2503" s="41"/>
      <c r="M2503" s="41"/>
      <c r="N2503" s="41"/>
      <c r="O2503" s="41"/>
      <c r="P2503" s="41"/>
      <c r="Q2503" s="41"/>
      <c r="R2503" s="41"/>
      <c r="S2503" s="41"/>
      <c r="T2503" s="41"/>
      <c r="U2503" s="41"/>
      <c r="V2503" s="41"/>
      <c r="W2503" s="41"/>
      <c r="X2503" s="41"/>
      <c r="Y2503" s="41"/>
      <c r="Z2503" s="41"/>
      <c r="AA2503" s="41"/>
      <c r="AB2503" s="41"/>
      <c r="AC2503" s="41"/>
      <c r="AD2503" s="41"/>
      <c r="AE2503" s="41"/>
      <c r="AF2503" s="41"/>
      <c r="AG2503" s="41"/>
      <c r="AH2503" s="41"/>
      <c r="AI2503" s="41"/>
      <c r="AJ2503" s="41"/>
      <c r="AK2503" s="41"/>
      <c r="AL2503" s="41"/>
      <c r="AM2503" s="41"/>
      <c r="AN2503" s="41"/>
    </row>
    <row r="2504" ht="12.75" customHeight="1">
      <c r="A2504" s="296" t="s">
        <v>1144</v>
      </c>
      <c r="B2504" s="67"/>
      <c r="C2504" s="68"/>
      <c r="D2504" s="223" t="s">
        <v>1535</v>
      </c>
      <c r="E2504" s="224" t="s">
        <v>525</v>
      </c>
      <c r="F2504" s="225">
        <v>1.0</v>
      </c>
      <c r="G2504" s="29"/>
      <c r="H2504" s="29"/>
      <c r="I2504" s="29"/>
      <c r="J2504" s="61"/>
      <c r="K2504" s="41"/>
      <c r="L2504" s="41"/>
      <c r="M2504" s="41"/>
      <c r="N2504" s="41"/>
      <c r="O2504" s="41"/>
      <c r="P2504" s="41"/>
      <c r="Q2504" s="41"/>
      <c r="R2504" s="41"/>
      <c r="S2504" s="41"/>
      <c r="T2504" s="41"/>
      <c r="U2504" s="41"/>
      <c r="V2504" s="41"/>
      <c r="W2504" s="41"/>
      <c r="X2504" s="41"/>
      <c r="Y2504" s="41"/>
      <c r="Z2504" s="41"/>
      <c r="AA2504" s="41"/>
      <c r="AB2504" s="41"/>
      <c r="AC2504" s="41"/>
      <c r="AD2504" s="41"/>
      <c r="AE2504" s="41"/>
      <c r="AF2504" s="41"/>
      <c r="AG2504" s="41"/>
      <c r="AH2504" s="41"/>
      <c r="AI2504" s="41"/>
      <c r="AJ2504" s="41"/>
      <c r="AK2504" s="41"/>
      <c r="AL2504" s="41"/>
      <c r="AM2504" s="41"/>
      <c r="AN2504" s="41"/>
    </row>
    <row r="2505" ht="12.75" customHeight="1">
      <c r="A2505" s="296" t="s">
        <v>1144</v>
      </c>
      <c r="B2505" s="67"/>
      <c r="C2505" s="68"/>
      <c r="D2505" s="223" t="s">
        <v>1536</v>
      </c>
      <c r="E2505" s="224" t="s">
        <v>525</v>
      </c>
      <c r="F2505" s="225">
        <v>1.0</v>
      </c>
      <c r="G2505" s="29"/>
      <c r="H2505" s="29"/>
      <c r="I2505" s="29"/>
      <c r="J2505" s="61"/>
      <c r="K2505" s="41"/>
      <c r="L2505" s="41"/>
      <c r="M2505" s="41"/>
      <c r="N2505" s="41"/>
      <c r="O2505" s="41"/>
      <c r="P2505" s="41"/>
      <c r="Q2505" s="41"/>
      <c r="R2505" s="41"/>
      <c r="S2505" s="41"/>
      <c r="T2505" s="41"/>
      <c r="U2505" s="41"/>
      <c r="V2505" s="41"/>
      <c r="W2505" s="41"/>
      <c r="X2505" s="41"/>
      <c r="Y2505" s="41"/>
      <c r="Z2505" s="41"/>
      <c r="AA2505" s="41"/>
      <c r="AB2505" s="41"/>
      <c r="AC2505" s="41"/>
      <c r="AD2505" s="41"/>
      <c r="AE2505" s="41"/>
      <c r="AF2505" s="41"/>
      <c r="AG2505" s="41"/>
      <c r="AH2505" s="41"/>
      <c r="AI2505" s="41"/>
      <c r="AJ2505" s="41"/>
      <c r="AK2505" s="41"/>
      <c r="AL2505" s="41"/>
      <c r="AM2505" s="41"/>
      <c r="AN2505" s="41"/>
    </row>
    <row r="2506" ht="12.75" customHeight="1">
      <c r="A2506" s="296" t="s">
        <v>1144</v>
      </c>
      <c r="B2506" s="67"/>
      <c r="C2506" s="68"/>
      <c r="D2506" s="223" t="s">
        <v>1537</v>
      </c>
      <c r="E2506" s="129"/>
      <c r="F2506" s="225">
        <v>4.0</v>
      </c>
      <c r="G2506" s="29"/>
      <c r="H2506" s="29"/>
      <c r="I2506" s="29"/>
      <c r="J2506" s="61"/>
      <c r="K2506" s="41"/>
      <c r="L2506" s="41"/>
      <c r="M2506" s="41"/>
      <c r="N2506" s="41"/>
      <c r="O2506" s="41"/>
      <c r="P2506" s="41"/>
      <c r="Q2506" s="41"/>
      <c r="R2506" s="41"/>
      <c r="S2506" s="41"/>
      <c r="T2506" s="41"/>
      <c r="U2506" s="41"/>
      <c r="V2506" s="41"/>
      <c r="W2506" s="41"/>
      <c r="X2506" s="41"/>
      <c r="Y2506" s="41"/>
      <c r="Z2506" s="41"/>
      <c r="AA2506" s="41"/>
      <c r="AB2506" s="41"/>
      <c r="AC2506" s="41"/>
      <c r="AD2506" s="41"/>
      <c r="AE2506" s="41"/>
      <c r="AF2506" s="41"/>
      <c r="AG2506" s="41"/>
      <c r="AH2506" s="41"/>
      <c r="AI2506" s="41"/>
      <c r="AJ2506" s="41"/>
      <c r="AK2506" s="41"/>
      <c r="AL2506" s="41"/>
      <c r="AM2506" s="41"/>
      <c r="AN2506" s="41"/>
    </row>
    <row r="2507" ht="12.75" customHeight="1">
      <c r="A2507" s="296" t="s">
        <v>1144</v>
      </c>
      <c r="B2507" s="67"/>
      <c r="C2507" s="68"/>
      <c r="D2507" s="223" t="s">
        <v>1538</v>
      </c>
      <c r="E2507" s="129"/>
      <c r="F2507" s="225">
        <v>11.0</v>
      </c>
      <c r="G2507" s="29"/>
      <c r="H2507" s="29"/>
      <c r="I2507" s="29"/>
      <c r="J2507" s="61"/>
      <c r="K2507" s="41"/>
      <c r="L2507" s="41"/>
      <c r="M2507" s="41"/>
      <c r="N2507" s="41"/>
      <c r="O2507" s="41"/>
      <c r="P2507" s="41"/>
      <c r="Q2507" s="41"/>
      <c r="R2507" s="41"/>
      <c r="S2507" s="41"/>
      <c r="T2507" s="41"/>
      <c r="U2507" s="41"/>
      <c r="V2507" s="41"/>
      <c r="W2507" s="41"/>
      <c r="X2507" s="41"/>
      <c r="Y2507" s="41"/>
      <c r="Z2507" s="41"/>
      <c r="AA2507" s="41"/>
      <c r="AB2507" s="41"/>
      <c r="AC2507" s="41"/>
      <c r="AD2507" s="41"/>
      <c r="AE2507" s="41"/>
      <c r="AF2507" s="41"/>
      <c r="AG2507" s="41"/>
      <c r="AH2507" s="41"/>
      <c r="AI2507" s="41"/>
      <c r="AJ2507" s="41"/>
      <c r="AK2507" s="41"/>
      <c r="AL2507" s="41"/>
      <c r="AM2507" s="41"/>
      <c r="AN2507" s="41"/>
    </row>
    <row r="2508" ht="12.75" customHeight="1">
      <c r="A2508" s="296" t="s">
        <v>1144</v>
      </c>
      <c r="B2508" s="67"/>
      <c r="C2508" s="68"/>
      <c r="D2508" s="223" t="s">
        <v>1539</v>
      </c>
      <c r="E2508" s="129"/>
      <c r="F2508" s="225">
        <v>1.0</v>
      </c>
      <c r="G2508" s="29"/>
      <c r="H2508" s="29"/>
      <c r="I2508" s="29"/>
      <c r="J2508" s="61"/>
      <c r="K2508" s="41"/>
      <c r="L2508" s="41"/>
      <c r="M2508" s="41"/>
      <c r="N2508" s="41"/>
      <c r="O2508" s="41"/>
      <c r="P2508" s="41"/>
      <c r="Q2508" s="41"/>
      <c r="R2508" s="41"/>
      <c r="S2508" s="41"/>
      <c r="T2508" s="41"/>
      <c r="U2508" s="41"/>
      <c r="V2508" s="41"/>
      <c r="W2508" s="41"/>
      <c r="X2508" s="41"/>
      <c r="Y2508" s="41"/>
      <c r="Z2508" s="41"/>
      <c r="AA2508" s="41"/>
      <c r="AB2508" s="41"/>
      <c r="AC2508" s="41"/>
      <c r="AD2508" s="41"/>
      <c r="AE2508" s="41"/>
      <c r="AF2508" s="41"/>
      <c r="AG2508" s="41"/>
      <c r="AH2508" s="41"/>
      <c r="AI2508" s="41"/>
      <c r="AJ2508" s="41"/>
      <c r="AK2508" s="41"/>
      <c r="AL2508" s="41"/>
      <c r="AM2508" s="41"/>
      <c r="AN2508" s="41"/>
    </row>
    <row r="2509" ht="12.75" customHeight="1">
      <c r="A2509" s="296" t="s">
        <v>1144</v>
      </c>
      <c r="B2509" s="67"/>
      <c r="C2509" s="68"/>
      <c r="D2509" s="223" t="s">
        <v>1540</v>
      </c>
      <c r="E2509" s="224" t="s">
        <v>1541</v>
      </c>
      <c r="F2509" s="225">
        <v>5.0</v>
      </c>
      <c r="G2509" s="29"/>
      <c r="H2509" s="29"/>
      <c r="I2509" s="29"/>
      <c r="J2509" s="61"/>
      <c r="K2509" s="41"/>
      <c r="L2509" s="41"/>
      <c r="M2509" s="41"/>
      <c r="N2509" s="41"/>
      <c r="O2509" s="41"/>
      <c r="P2509" s="41"/>
      <c r="Q2509" s="41"/>
      <c r="R2509" s="41"/>
      <c r="S2509" s="41"/>
      <c r="T2509" s="41"/>
      <c r="U2509" s="41"/>
      <c r="V2509" s="41"/>
      <c r="W2509" s="41"/>
      <c r="X2509" s="41"/>
      <c r="Y2509" s="41"/>
      <c r="Z2509" s="41"/>
      <c r="AA2509" s="41"/>
      <c r="AB2509" s="41"/>
      <c r="AC2509" s="41"/>
      <c r="AD2509" s="41"/>
      <c r="AE2509" s="41"/>
      <c r="AF2509" s="41"/>
      <c r="AG2509" s="41"/>
      <c r="AH2509" s="41"/>
      <c r="AI2509" s="41"/>
      <c r="AJ2509" s="41"/>
      <c r="AK2509" s="41"/>
      <c r="AL2509" s="41"/>
      <c r="AM2509" s="41"/>
      <c r="AN2509" s="41"/>
    </row>
    <row r="2510" ht="12.75" customHeight="1">
      <c r="A2510" s="296" t="s">
        <v>1144</v>
      </c>
      <c r="B2510" s="67"/>
      <c r="C2510" s="68"/>
      <c r="D2510" s="223" t="s">
        <v>1542</v>
      </c>
      <c r="E2510" s="224" t="s">
        <v>1541</v>
      </c>
      <c r="F2510" s="225">
        <v>2.0</v>
      </c>
      <c r="G2510" s="29"/>
      <c r="H2510" s="29"/>
      <c r="I2510" s="29"/>
      <c r="J2510" s="61"/>
      <c r="K2510" s="41"/>
      <c r="L2510" s="41"/>
      <c r="M2510" s="41"/>
      <c r="N2510" s="41"/>
      <c r="O2510" s="41"/>
      <c r="P2510" s="41"/>
      <c r="Q2510" s="41"/>
      <c r="R2510" s="41"/>
      <c r="S2510" s="41"/>
      <c r="T2510" s="41"/>
      <c r="U2510" s="41"/>
      <c r="V2510" s="41"/>
      <c r="W2510" s="41"/>
      <c r="X2510" s="41"/>
      <c r="Y2510" s="41"/>
      <c r="Z2510" s="41"/>
      <c r="AA2510" s="41"/>
      <c r="AB2510" s="41"/>
      <c r="AC2510" s="41"/>
      <c r="AD2510" s="41"/>
      <c r="AE2510" s="41"/>
      <c r="AF2510" s="41"/>
      <c r="AG2510" s="41"/>
      <c r="AH2510" s="41"/>
      <c r="AI2510" s="41"/>
      <c r="AJ2510" s="41"/>
      <c r="AK2510" s="41"/>
      <c r="AL2510" s="41"/>
      <c r="AM2510" s="41"/>
      <c r="AN2510" s="41"/>
    </row>
    <row r="2511" ht="12.75" customHeight="1">
      <c r="A2511" s="296" t="s">
        <v>1144</v>
      </c>
      <c r="B2511" s="67"/>
      <c r="C2511" s="68"/>
      <c r="D2511" s="223" t="s">
        <v>1543</v>
      </c>
      <c r="E2511" s="224" t="s">
        <v>1541</v>
      </c>
      <c r="F2511" s="225">
        <v>1.0</v>
      </c>
      <c r="G2511" s="29"/>
      <c r="H2511" s="29"/>
      <c r="I2511" s="29"/>
      <c r="J2511" s="61"/>
      <c r="K2511" s="41"/>
      <c r="L2511" s="41"/>
      <c r="M2511" s="41"/>
      <c r="N2511" s="41"/>
      <c r="O2511" s="41"/>
      <c r="P2511" s="41"/>
      <c r="Q2511" s="41"/>
      <c r="R2511" s="41"/>
      <c r="S2511" s="41"/>
      <c r="T2511" s="41"/>
      <c r="U2511" s="41"/>
      <c r="V2511" s="41"/>
      <c r="W2511" s="41"/>
      <c r="X2511" s="41"/>
      <c r="Y2511" s="41"/>
      <c r="Z2511" s="41"/>
      <c r="AA2511" s="41"/>
      <c r="AB2511" s="41"/>
      <c r="AC2511" s="41"/>
      <c r="AD2511" s="41"/>
      <c r="AE2511" s="41"/>
      <c r="AF2511" s="41"/>
      <c r="AG2511" s="41"/>
      <c r="AH2511" s="41"/>
      <c r="AI2511" s="41"/>
      <c r="AJ2511" s="41"/>
      <c r="AK2511" s="41"/>
      <c r="AL2511" s="41"/>
      <c r="AM2511" s="41"/>
      <c r="AN2511" s="41"/>
    </row>
    <row r="2512" ht="12.75" customHeight="1">
      <c r="A2512" s="296" t="s">
        <v>1144</v>
      </c>
      <c r="B2512" s="67"/>
      <c r="C2512" s="68"/>
      <c r="D2512" s="223" t="s">
        <v>1544</v>
      </c>
      <c r="E2512" s="129"/>
      <c r="F2512" s="225">
        <v>4.0</v>
      </c>
      <c r="G2512" s="29"/>
      <c r="H2512" s="29"/>
      <c r="I2512" s="29"/>
      <c r="J2512" s="61"/>
      <c r="K2512" s="41"/>
      <c r="L2512" s="41"/>
      <c r="M2512" s="41"/>
      <c r="N2512" s="41"/>
      <c r="O2512" s="41"/>
      <c r="P2512" s="41"/>
      <c r="Q2512" s="41"/>
      <c r="R2512" s="41"/>
      <c r="S2512" s="41"/>
      <c r="T2512" s="41"/>
      <c r="U2512" s="41"/>
      <c r="V2512" s="41"/>
      <c r="W2512" s="41"/>
      <c r="X2512" s="41"/>
      <c r="Y2512" s="41"/>
      <c r="Z2512" s="41"/>
      <c r="AA2512" s="41"/>
      <c r="AB2512" s="41"/>
      <c r="AC2512" s="41"/>
      <c r="AD2512" s="41"/>
      <c r="AE2512" s="41"/>
      <c r="AF2512" s="41"/>
      <c r="AG2512" s="41"/>
      <c r="AH2512" s="41"/>
      <c r="AI2512" s="41"/>
      <c r="AJ2512" s="41"/>
      <c r="AK2512" s="41"/>
      <c r="AL2512" s="41"/>
      <c r="AM2512" s="41"/>
      <c r="AN2512" s="41"/>
    </row>
    <row r="2513" ht="12.75" customHeight="1">
      <c r="A2513" s="296" t="s">
        <v>1144</v>
      </c>
      <c r="B2513" s="67"/>
      <c r="C2513" s="68"/>
      <c r="D2513" s="223" t="s">
        <v>1545</v>
      </c>
      <c r="E2513" s="224" t="s">
        <v>1109</v>
      </c>
      <c r="F2513" s="225">
        <v>9.0</v>
      </c>
      <c r="G2513" s="29"/>
      <c r="H2513" s="29"/>
      <c r="I2513" s="29"/>
      <c r="J2513" s="61"/>
      <c r="K2513" s="41"/>
      <c r="L2513" s="41"/>
      <c r="M2513" s="41"/>
      <c r="N2513" s="41"/>
      <c r="O2513" s="41"/>
      <c r="P2513" s="41"/>
      <c r="Q2513" s="41"/>
      <c r="R2513" s="41"/>
      <c r="S2513" s="41"/>
      <c r="T2513" s="41"/>
      <c r="U2513" s="41"/>
      <c r="V2513" s="41"/>
      <c r="W2513" s="41"/>
      <c r="X2513" s="41"/>
      <c r="Y2513" s="41"/>
      <c r="Z2513" s="41"/>
      <c r="AA2513" s="41"/>
      <c r="AB2513" s="41"/>
      <c r="AC2513" s="41"/>
      <c r="AD2513" s="41"/>
      <c r="AE2513" s="41"/>
      <c r="AF2513" s="41"/>
      <c r="AG2513" s="41"/>
      <c r="AH2513" s="41"/>
      <c r="AI2513" s="41"/>
      <c r="AJ2513" s="41"/>
      <c r="AK2513" s="41"/>
      <c r="AL2513" s="41"/>
      <c r="AM2513" s="41"/>
      <c r="AN2513" s="41"/>
    </row>
    <row r="2514" ht="12.75" customHeight="1">
      <c r="A2514" s="296" t="s">
        <v>1144</v>
      </c>
      <c r="B2514" s="67"/>
      <c r="C2514" s="68"/>
      <c r="D2514" s="223" t="s">
        <v>1546</v>
      </c>
      <c r="E2514" s="129"/>
      <c r="F2514" s="225">
        <v>1.0</v>
      </c>
      <c r="G2514" s="29"/>
      <c r="H2514" s="29"/>
      <c r="I2514" s="29"/>
      <c r="J2514" s="61"/>
      <c r="K2514" s="41"/>
      <c r="L2514" s="41"/>
      <c r="M2514" s="41"/>
      <c r="N2514" s="41"/>
      <c r="O2514" s="41"/>
      <c r="P2514" s="41"/>
      <c r="Q2514" s="41"/>
      <c r="R2514" s="41"/>
      <c r="S2514" s="41"/>
      <c r="T2514" s="41"/>
      <c r="U2514" s="41"/>
      <c r="V2514" s="41"/>
      <c r="W2514" s="41"/>
      <c r="X2514" s="41"/>
      <c r="Y2514" s="41"/>
      <c r="Z2514" s="41"/>
      <c r="AA2514" s="41"/>
      <c r="AB2514" s="41"/>
      <c r="AC2514" s="41"/>
      <c r="AD2514" s="41"/>
      <c r="AE2514" s="41"/>
      <c r="AF2514" s="41"/>
      <c r="AG2514" s="41"/>
      <c r="AH2514" s="41"/>
      <c r="AI2514" s="41"/>
      <c r="AJ2514" s="41"/>
      <c r="AK2514" s="41"/>
      <c r="AL2514" s="41"/>
      <c r="AM2514" s="41"/>
      <c r="AN2514" s="41"/>
    </row>
    <row r="2515" ht="12.75" customHeight="1">
      <c r="A2515" s="296" t="s">
        <v>1144</v>
      </c>
      <c r="B2515" s="67"/>
      <c r="C2515" s="68"/>
      <c r="D2515" s="223" t="s">
        <v>1547</v>
      </c>
      <c r="E2515" s="129"/>
      <c r="F2515" s="225">
        <v>27.0</v>
      </c>
      <c r="G2515" s="29"/>
      <c r="H2515" s="29"/>
      <c r="I2515" s="29"/>
      <c r="J2515" s="61"/>
      <c r="K2515" s="41"/>
      <c r="L2515" s="41"/>
      <c r="M2515" s="41"/>
      <c r="N2515" s="41"/>
      <c r="O2515" s="41"/>
      <c r="P2515" s="41"/>
      <c r="Q2515" s="41"/>
      <c r="R2515" s="41"/>
      <c r="S2515" s="41"/>
      <c r="T2515" s="41"/>
      <c r="U2515" s="41"/>
      <c r="V2515" s="41"/>
      <c r="W2515" s="41"/>
      <c r="X2515" s="41"/>
      <c r="Y2515" s="41"/>
      <c r="Z2515" s="41"/>
      <c r="AA2515" s="41"/>
      <c r="AB2515" s="41"/>
      <c r="AC2515" s="41"/>
      <c r="AD2515" s="41"/>
      <c r="AE2515" s="41"/>
      <c r="AF2515" s="41"/>
      <c r="AG2515" s="41"/>
      <c r="AH2515" s="41"/>
      <c r="AI2515" s="41"/>
      <c r="AJ2515" s="41"/>
      <c r="AK2515" s="41"/>
      <c r="AL2515" s="41"/>
      <c r="AM2515" s="41"/>
      <c r="AN2515" s="41"/>
    </row>
    <row r="2516" ht="12.75" customHeight="1">
      <c r="A2516" s="296" t="s">
        <v>1144</v>
      </c>
      <c r="B2516" s="67"/>
      <c r="C2516" s="68"/>
      <c r="D2516" s="223" t="s">
        <v>1547</v>
      </c>
      <c r="E2516" s="224" t="s">
        <v>1548</v>
      </c>
      <c r="F2516" s="225">
        <v>43.0</v>
      </c>
      <c r="G2516" s="29"/>
      <c r="H2516" s="29"/>
      <c r="I2516" s="29"/>
      <c r="J2516" s="61"/>
      <c r="K2516" s="41"/>
      <c r="L2516" s="41"/>
      <c r="M2516" s="41"/>
      <c r="N2516" s="41"/>
      <c r="O2516" s="41"/>
      <c r="P2516" s="41"/>
      <c r="Q2516" s="41"/>
      <c r="R2516" s="41"/>
      <c r="S2516" s="41"/>
      <c r="T2516" s="41"/>
      <c r="U2516" s="41"/>
      <c r="V2516" s="41"/>
      <c r="W2516" s="41"/>
      <c r="X2516" s="41"/>
      <c r="Y2516" s="41"/>
      <c r="Z2516" s="41"/>
      <c r="AA2516" s="41"/>
      <c r="AB2516" s="41"/>
      <c r="AC2516" s="41"/>
      <c r="AD2516" s="41"/>
      <c r="AE2516" s="41"/>
      <c r="AF2516" s="41"/>
      <c r="AG2516" s="41"/>
      <c r="AH2516" s="41"/>
      <c r="AI2516" s="41"/>
      <c r="AJ2516" s="41"/>
      <c r="AK2516" s="41"/>
      <c r="AL2516" s="41"/>
      <c r="AM2516" s="41"/>
      <c r="AN2516" s="41"/>
    </row>
    <row r="2517" ht="12.75" customHeight="1">
      <c r="A2517" s="296" t="s">
        <v>1144</v>
      </c>
      <c r="B2517" s="67"/>
      <c r="C2517" s="68"/>
      <c r="D2517" s="223" t="s">
        <v>1549</v>
      </c>
      <c r="E2517" s="129"/>
      <c r="F2517" s="225">
        <v>30.0</v>
      </c>
      <c r="G2517" s="29"/>
      <c r="H2517" s="29"/>
      <c r="I2517" s="29"/>
      <c r="J2517" s="61"/>
      <c r="K2517" s="41"/>
      <c r="L2517" s="41"/>
      <c r="M2517" s="41"/>
      <c r="N2517" s="41"/>
      <c r="O2517" s="41"/>
      <c r="P2517" s="41"/>
      <c r="Q2517" s="41"/>
      <c r="R2517" s="41"/>
      <c r="S2517" s="41"/>
      <c r="T2517" s="41"/>
      <c r="U2517" s="41"/>
      <c r="V2517" s="41"/>
      <c r="W2517" s="41"/>
      <c r="X2517" s="41"/>
      <c r="Y2517" s="41"/>
      <c r="Z2517" s="41"/>
      <c r="AA2517" s="41"/>
      <c r="AB2517" s="41"/>
      <c r="AC2517" s="41"/>
      <c r="AD2517" s="41"/>
      <c r="AE2517" s="41"/>
      <c r="AF2517" s="41"/>
      <c r="AG2517" s="41"/>
      <c r="AH2517" s="41"/>
      <c r="AI2517" s="41"/>
      <c r="AJ2517" s="41"/>
      <c r="AK2517" s="41"/>
      <c r="AL2517" s="41"/>
      <c r="AM2517" s="41"/>
      <c r="AN2517" s="41"/>
    </row>
    <row r="2518" ht="12.75" customHeight="1">
      <c r="A2518" s="296" t="s">
        <v>1144</v>
      </c>
      <c r="B2518" s="67"/>
      <c r="C2518" s="68"/>
      <c r="D2518" s="223" t="s">
        <v>1550</v>
      </c>
      <c r="E2518" s="129"/>
      <c r="F2518" s="225">
        <v>10.0</v>
      </c>
      <c r="G2518" s="29"/>
      <c r="H2518" s="29"/>
      <c r="I2518" s="29"/>
      <c r="J2518" s="61"/>
      <c r="K2518" s="41"/>
      <c r="L2518" s="41"/>
      <c r="M2518" s="41"/>
      <c r="N2518" s="41"/>
      <c r="O2518" s="41"/>
      <c r="P2518" s="41"/>
      <c r="Q2518" s="41"/>
      <c r="R2518" s="41"/>
      <c r="S2518" s="41"/>
      <c r="T2518" s="41"/>
      <c r="U2518" s="41"/>
      <c r="V2518" s="41"/>
      <c r="W2518" s="41"/>
      <c r="X2518" s="41"/>
      <c r="Y2518" s="41"/>
      <c r="Z2518" s="41"/>
      <c r="AA2518" s="41"/>
      <c r="AB2518" s="41"/>
      <c r="AC2518" s="41"/>
      <c r="AD2518" s="41"/>
      <c r="AE2518" s="41"/>
      <c r="AF2518" s="41"/>
      <c r="AG2518" s="41"/>
      <c r="AH2518" s="41"/>
      <c r="AI2518" s="41"/>
      <c r="AJ2518" s="41"/>
      <c r="AK2518" s="41"/>
      <c r="AL2518" s="41"/>
      <c r="AM2518" s="41"/>
      <c r="AN2518" s="41"/>
    </row>
    <row r="2519" ht="12.75" customHeight="1">
      <c r="A2519" s="296" t="s">
        <v>1144</v>
      </c>
      <c r="B2519" s="67"/>
      <c r="C2519" s="68"/>
      <c r="D2519" s="223" t="s">
        <v>1551</v>
      </c>
      <c r="E2519" s="129"/>
      <c r="F2519" s="225">
        <v>6.0</v>
      </c>
      <c r="G2519" s="29"/>
      <c r="H2519" s="29"/>
      <c r="I2519" s="29"/>
      <c r="J2519" s="61"/>
      <c r="K2519" s="41"/>
      <c r="L2519" s="41"/>
      <c r="M2519" s="41"/>
      <c r="N2519" s="41"/>
      <c r="O2519" s="41"/>
      <c r="P2519" s="41"/>
      <c r="Q2519" s="41"/>
      <c r="R2519" s="41"/>
      <c r="S2519" s="41"/>
      <c r="T2519" s="41"/>
      <c r="U2519" s="41"/>
      <c r="V2519" s="41"/>
      <c r="W2519" s="41"/>
      <c r="X2519" s="41"/>
      <c r="Y2519" s="41"/>
      <c r="Z2519" s="41"/>
      <c r="AA2519" s="41"/>
      <c r="AB2519" s="41"/>
      <c r="AC2519" s="41"/>
      <c r="AD2519" s="41"/>
      <c r="AE2519" s="41"/>
      <c r="AF2519" s="41"/>
      <c r="AG2519" s="41"/>
      <c r="AH2519" s="41"/>
      <c r="AI2519" s="41"/>
      <c r="AJ2519" s="41"/>
      <c r="AK2519" s="41"/>
      <c r="AL2519" s="41"/>
      <c r="AM2519" s="41"/>
      <c r="AN2519" s="41"/>
    </row>
    <row r="2520" ht="12.75" customHeight="1">
      <c r="A2520" s="296" t="s">
        <v>1144</v>
      </c>
      <c r="B2520" s="67"/>
      <c r="C2520" s="68"/>
      <c r="D2520" s="226"/>
      <c r="E2520" s="129"/>
      <c r="F2520" s="255">
        <v>165.0</v>
      </c>
      <c r="G2520" s="29"/>
      <c r="H2520" s="29"/>
      <c r="I2520" s="29"/>
      <c r="J2520" s="61"/>
      <c r="K2520" s="41"/>
      <c r="L2520" s="41"/>
      <c r="M2520" s="41"/>
      <c r="N2520" s="41"/>
      <c r="O2520" s="41"/>
      <c r="P2520" s="41"/>
      <c r="Q2520" s="41"/>
      <c r="R2520" s="41"/>
      <c r="S2520" s="41"/>
      <c r="T2520" s="41"/>
      <c r="U2520" s="41"/>
      <c r="V2520" s="41"/>
      <c r="W2520" s="41"/>
      <c r="X2520" s="41"/>
      <c r="Y2520" s="41"/>
      <c r="Z2520" s="41"/>
      <c r="AA2520" s="41"/>
      <c r="AB2520" s="41"/>
      <c r="AC2520" s="41"/>
      <c r="AD2520" s="41"/>
      <c r="AE2520" s="41"/>
      <c r="AF2520" s="41"/>
      <c r="AG2520" s="41"/>
      <c r="AH2520" s="41"/>
      <c r="AI2520" s="41"/>
      <c r="AJ2520" s="41"/>
      <c r="AK2520" s="41"/>
      <c r="AL2520" s="41"/>
      <c r="AM2520" s="41"/>
      <c r="AN2520" s="41"/>
    </row>
    <row r="2521" ht="12.75" customHeight="1">
      <c r="A2521" s="296" t="s">
        <v>1144</v>
      </c>
      <c r="B2521" s="67"/>
      <c r="C2521" s="68"/>
      <c r="D2521" s="226"/>
      <c r="E2521" s="129"/>
      <c r="F2521" s="298"/>
      <c r="G2521" s="29"/>
      <c r="H2521" s="29"/>
      <c r="I2521" s="29"/>
      <c r="J2521" s="61"/>
      <c r="K2521" s="41"/>
      <c r="L2521" s="41"/>
      <c r="M2521" s="41"/>
      <c r="N2521" s="41"/>
      <c r="O2521" s="41"/>
      <c r="P2521" s="41"/>
      <c r="Q2521" s="41"/>
      <c r="R2521" s="41"/>
      <c r="S2521" s="41"/>
      <c r="T2521" s="41"/>
      <c r="U2521" s="41"/>
      <c r="V2521" s="41"/>
      <c r="W2521" s="41"/>
      <c r="X2521" s="41"/>
      <c r="Y2521" s="41"/>
      <c r="Z2521" s="41"/>
      <c r="AA2521" s="41"/>
      <c r="AB2521" s="41"/>
      <c r="AC2521" s="41"/>
      <c r="AD2521" s="41"/>
      <c r="AE2521" s="41"/>
      <c r="AF2521" s="41"/>
      <c r="AG2521" s="41"/>
      <c r="AH2521" s="41"/>
      <c r="AI2521" s="41"/>
      <c r="AJ2521" s="41"/>
      <c r="AK2521" s="41"/>
      <c r="AL2521" s="41"/>
      <c r="AM2521" s="41"/>
      <c r="AN2521" s="41"/>
    </row>
    <row r="2522" ht="12.75" customHeight="1">
      <c r="A2522" s="296" t="s">
        <v>1144</v>
      </c>
      <c r="B2522" s="67"/>
      <c r="C2522" s="68"/>
      <c r="D2522" s="223" t="s">
        <v>1552</v>
      </c>
      <c r="E2522" s="129"/>
      <c r="F2522" s="225">
        <v>1.0</v>
      </c>
      <c r="G2522" s="29"/>
      <c r="H2522" s="29"/>
      <c r="I2522" s="29"/>
      <c r="J2522" s="61"/>
      <c r="K2522" s="41"/>
      <c r="L2522" s="41"/>
      <c r="M2522" s="41"/>
      <c r="N2522" s="41"/>
      <c r="O2522" s="41"/>
      <c r="P2522" s="41"/>
      <c r="Q2522" s="41"/>
      <c r="R2522" s="41"/>
      <c r="S2522" s="41"/>
      <c r="T2522" s="41"/>
      <c r="U2522" s="41"/>
      <c r="V2522" s="41"/>
      <c r="W2522" s="41"/>
      <c r="X2522" s="41"/>
      <c r="Y2522" s="41"/>
      <c r="Z2522" s="41"/>
      <c r="AA2522" s="41"/>
      <c r="AB2522" s="41"/>
      <c r="AC2522" s="41"/>
      <c r="AD2522" s="41"/>
      <c r="AE2522" s="41"/>
      <c r="AF2522" s="41"/>
      <c r="AG2522" s="41"/>
      <c r="AH2522" s="41"/>
      <c r="AI2522" s="41"/>
      <c r="AJ2522" s="41"/>
      <c r="AK2522" s="41"/>
      <c r="AL2522" s="41"/>
      <c r="AM2522" s="41"/>
      <c r="AN2522" s="41"/>
    </row>
    <row r="2523" ht="12.75" customHeight="1">
      <c r="A2523" s="296" t="s">
        <v>1144</v>
      </c>
      <c r="B2523" s="67"/>
      <c r="C2523" s="68"/>
      <c r="D2523" s="223" t="s">
        <v>1553</v>
      </c>
      <c r="E2523" s="129"/>
      <c r="F2523" s="225">
        <v>1.0</v>
      </c>
      <c r="G2523" s="29"/>
      <c r="H2523" s="29"/>
      <c r="I2523" s="29"/>
      <c r="J2523" s="61"/>
      <c r="K2523" s="41"/>
      <c r="L2523" s="41"/>
      <c r="M2523" s="41"/>
      <c r="N2523" s="41"/>
      <c r="O2523" s="41"/>
      <c r="P2523" s="41"/>
      <c r="Q2523" s="41"/>
      <c r="R2523" s="41"/>
      <c r="S2523" s="41"/>
      <c r="T2523" s="41"/>
      <c r="U2523" s="41"/>
      <c r="V2523" s="41"/>
      <c r="W2523" s="41"/>
      <c r="X2523" s="41"/>
      <c r="Y2523" s="41"/>
      <c r="Z2523" s="41"/>
      <c r="AA2523" s="41"/>
      <c r="AB2523" s="41"/>
      <c r="AC2523" s="41"/>
      <c r="AD2523" s="41"/>
      <c r="AE2523" s="41"/>
      <c r="AF2523" s="41"/>
      <c r="AG2523" s="41"/>
      <c r="AH2523" s="41"/>
      <c r="AI2523" s="41"/>
      <c r="AJ2523" s="41"/>
      <c r="AK2523" s="41"/>
      <c r="AL2523" s="41"/>
      <c r="AM2523" s="41"/>
      <c r="AN2523" s="41"/>
    </row>
    <row r="2524" ht="12.75" customHeight="1">
      <c r="A2524" s="296" t="s">
        <v>1144</v>
      </c>
      <c r="B2524" s="67"/>
      <c r="C2524" s="68"/>
      <c r="D2524" s="223" t="s">
        <v>1554</v>
      </c>
      <c r="E2524" s="224" t="s">
        <v>525</v>
      </c>
      <c r="F2524" s="225">
        <v>10.0</v>
      </c>
      <c r="G2524" s="29"/>
      <c r="H2524" s="29"/>
      <c r="I2524" s="29"/>
      <c r="J2524" s="61"/>
      <c r="K2524" s="41"/>
      <c r="L2524" s="41"/>
      <c r="M2524" s="41"/>
      <c r="N2524" s="41"/>
      <c r="O2524" s="41"/>
      <c r="P2524" s="41"/>
      <c r="Q2524" s="41"/>
      <c r="R2524" s="41"/>
      <c r="S2524" s="41"/>
      <c r="T2524" s="41"/>
      <c r="U2524" s="41"/>
      <c r="V2524" s="41"/>
      <c r="W2524" s="41"/>
      <c r="X2524" s="41"/>
      <c r="Y2524" s="41"/>
      <c r="Z2524" s="41"/>
      <c r="AA2524" s="41"/>
      <c r="AB2524" s="41"/>
      <c r="AC2524" s="41"/>
      <c r="AD2524" s="41"/>
      <c r="AE2524" s="41"/>
      <c r="AF2524" s="41"/>
      <c r="AG2524" s="41"/>
      <c r="AH2524" s="41"/>
      <c r="AI2524" s="41"/>
      <c r="AJ2524" s="41"/>
      <c r="AK2524" s="41"/>
      <c r="AL2524" s="41"/>
      <c r="AM2524" s="41"/>
      <c r="AN2524" s="41"/>
    </row>
    <row r="2525" ht="12.75" customHeight="1">
      <c r="A2525" s="296" t="s">
        <v>1144</v>
      </c>
      <c r="B2525" s="67"/>
      <c r="C2525" s="68"/>
      <c r="D2525" s="223" t="s">
        <v>1555</v>
      </c>
      <c r="E2525" s="224" t="s">
        <v>551</v>
      </c>
      <c r="F2525" s="225">
        <v>2.0</v>
      </c>
      <c r="G2525" s="29"/>
      <c r="H2525" s="29"/>
      <c r="I2525" s="29"/>
      <c r="J2525" s="61"/>
      <c r="K2525" s="41"/>
      <c r="L2525" s="41"/>
      <c r="M2525" s="41"/>
      <c r="N2525" s="41"/>
      <c r="O2525" s="41"/>
      <c r="P2525" s="41"/>
      <c r="Q2525" s="41"/>
      <c r="R2525" s="41"/>
      <c r="S2525" s="41"/>
      <c r="T2525" s="41"/>
      <c r="U2525" s="41"/>
      <c r="V2525" s="41"/>
      <c r="W2525" s="41"/>
      <c r="X2525" s="41"/>
      <c r="Y2525" s="41"/>
      <c r="Z2525" s="41"/>
      <c r="AA2525" s="41"/>
      <c r="AB2525" s="41"/>
      <c r="AC2525" s="41"/>
      <c r="AD2525" s="41"/>
      <c r="AE2525" s="41"/>
      <c r="AF2525" s="41"/>
      <c r="AG2525" s="41"/>
      <c r="AH2525" s="41"/>
      <c r="AI2525" s="41"/>
      <c r="AJ2525" s="41"/>
      <c r="AK2525" s="41"/>
      <c r="AL2525" s="41"/>
      <c r="AM2525" s="41"/>
      <c r="AN2525" s="41"/>
    </row>
    <row r="2526" ht="12.75" customHeight="1">
      <c r="A2526" s="296" t="s">
        <v>1144</v>
      </c>
      <c r="B2526" s="67"/>
      <c r="C2526" s="68"/>
      <c r="D2526" s="223" t="s">
        <v>1556</v>
      </c>
      <c r="E2526" s="224" t="s">
        <v>551</v>
      </c>
      <c r="F2526" s="225">
        <v>1.0</v>
      </c>
      <c r="G2526" s="29"/>
      <c r="H2526" s="29"/>
      <c r="I2526" s="29"/>
      <c r="J2526" s="61"/>
      <c r="K2526" s="41"/>
      <c r="L2526" s="41"/>
      <c r="M2526" s="41"/>
      <c r="N2526" s="41"/>
      <c r="O2526" s="41"/>
      <c r="P2526" s="41"/>
      <c r="Q2526" s="41"/>
      <c r="R2526" s="41"/>
      <c r="S2526" s="41"/>
      <c r="T2526" s="41"/>
      <c r="U2526" s="41"/>
      <c r="V2526" s="41"/>
      <c r="W2526" s="41"/>
      <c r="X2526" s="41"/>
      <c r="Y2526" s="41"/>
      <c r="Z2526" s="41"/>
      <c r="AA2526" s="41"/>
      <c r="AB2526" s="41"/>
      <c r="AC2526" s="41"/>
      <c r="AD2526" s="41"/>
      <c r="AE2526" s="41"/>
      <c r="AF2526" s="41"/>
      <c r="AG2526" s="41"/>
      <c r="AH2526" s="41"/>
      <c r="AI2526" s="41"/>
      <c r="AJ2526" s="41"/>
      <c r="AK2526" s="41"/>
      <c r="AL2526" s="41"/>
      <c r="AM2526" s="41"/>
      <c r="AN2526" s="41"/>
    </row>
    <row r="2527" ht="12.75" customHeight="1">
      <c r="A2527" s="296" t="s">
        <v>1144</v>
      </c>
      <c r="B2527" s="67"/>
      <c r="C2527" s="68"/>
      <c r="D2527" s="223" t="s">
        <v>1557</v>
      </c>
      <c r="E2527" s="224" t="s">
        <v>551</v>
      </c>
      <c r="F2527" s="225">
        <v>1.0</v>
      </c>
      <c r="G2527" s="29"/>
      <c r="H2527" s="29"/>
      <c r="I2527" s="29"/>
      <c r="J2527" s="61"/>
      <c r="K2527" s="41"/>
      <c r="L2527" s="41"/>
      <c r="M2527" s="41"/>
      <c r="N2527" s="41"/>
      <c r="O2527" s="41"/>
      <c r="P2527" s="41"/>
      <c r="Q2527" s="41"/>
      <c r="R2527" s="41"/>
      <c r="S2527" s="41"/>
      <c r="T2527" s="41"/>
      <c r="U2527" s="41"/>
      <c r="V2527" s="41"/>
      <c r="W2527" s="41"/>
      <c r="X2527" s="41"/>
      <c r="Y2527" s="41"/>
      <c r="Z2527" s="41"/>
      <c r="AA2527" s="41"/>
      <c r="AB2527" s="41"/>
      <c r="AC2527" s="41"/>
      <c r="AD2527" s="41"/>
      <c r="AE2527" s="41"/>
      <c r="AF2527" s="41"/>
      <c r="AG2527" s="41"/>
      <c r="AH2527" s="41"/>
      <c r="AI2527" s="41"/>
      <c r="AJ2527" s="41"/>
      <c r="AK2527" s="41"/>
      <c r="AL2527" s="41"/>
      <c r="AM2527" s="41"/>
      <c r="AN2527" s="41"/>
    </row>
    <row r="2528" ht="12.75" customHeight="1">
      <c r="A2528" s="296" t="s">
        <v>1144</v>
      </c>
      <c r="B2528" s="67"/>
      <c r="C2528" s="68"/>
      <c r="D2528" s="223" t="s">
        <v>1558</v>
      </c>
      <c r="E2528" s="224" t="s">
        <v>551</v>
      </c>
      <c r="F2528" s="225">
        <v>5.0</v>
      </c>
      <c r="G2528" s="29"/>
      <c r="H2528" s="29"/>
      <c r="I2528" s="29"/>
      <c r="J2528" s="61"/>
      <c r="K2528" s="41"/>
      <c r="L2528" s="41"/>
      <c r="M2528" s="41"/>
      <c r="N2528" s="41"/>
      <c r="O2528" s="41"/>
      <c r="P2528" s="41"/>
      <c r="Q2528" s="41"/>
      <c r="R2528" s="41"/>
      <c r="S2528" s="41"/>
      <c r="T2528" s="41"/>
      <c r="U2528" s="41"/>
      <c r="V2528" s="41"/>
      <c r="W2528" s="41"/>
      <c r="X2528" s="41"/>
      <c r="Y2528" s="41"/>
      <c r="Z2528" s="41"/>
      <c r="AA2528" s="41"/>
      <c r="AB2528" s="41"/>
      <c r="AC2528" s="41"/>
      <c r="AD2528" s="41"/>
      <c r="AE2528" s="41"/>
      <c r="AF2528" s="41"/>
      <c r="AG2528" s="41"/>
      <c r="AH2528" s="41"/>
      <c r="AI2528" s="41"/>
      <c r="AJ2528" s="41"/>
      <c r="AK2528" s="41"/>
      <c r="AL2528" s="41"/>
      <c r="AM2528" s="41"/>
      <c r="AN2528" s="41"/>
    </row>
    <row r="2529" ht="12.75" customHeight="1">
      <c r="A2529" s="296" t="s">
        <v>1144</v>
      </c>
      <c r="B2529" s="67"/>
      <c r="C2529" s="68"/>
      <c r="D2529" s="223" t="s">
        <v>1559</v>
      </c>
      <c r="E2529" s="129"/>
      <c r="F2529" s="225">
        <v>1.0</v>
      </c>
      <c r="G2529" s="29"/>
      <c r="H2529" s="29"/>
      <c r="I2529" s="29"/>
      <c r="J2529" s="61"/>
      <c r="K2529" s="41"/>
      <c r="L2529" s="41"/>
      <c r="M2529" s="41"/>
      <c r="N2529" s="41"/>
      <c r="O2529" s="41"/>
      <c r="P2529" s="41"/>
      <c r="Q2529" s="41"/>
      <c r="R2529" s="41"/>
      <c r="S2529" s="41"/>
      <c r="T2529" s="41"/>
      <c r="U2529" s="41"/>
      <c r="V2529" s="41"/>
      <c r="W2529" s="41"/>
      <c r="X2529" s="41"/>
      <c r="Y2529" s="41"/>
      <c r="Z2529" s="41"/>
      <c r="AA2529" s="41"/>
      <c r="AB2529" s="41"/>
      <c r="AC2529" s="41"/>
      <c r="AD2529" s="41"/>
      <c r="AE2529" s="41"/>
      <c r="AF2529" s="41"/>
      <c r="AG2529" s="41"/>
      <c r="AH2529" s="41"/>
      <c r="AI2529" s="41"/>
      <c r="AJ2529" s="41"/>
      <c r="AK2529" s="41"/>
      <c r="AL2529" s="41"/>
      <c r="AM2529" s="41"/>
      <c r="AN2529" s="41"/>
    </row>
    <row r="2530" ht="12.75" customHeight="1">
      <c r="A2530" s="296" t="s">
        <v>1144</v>
      </c>
      <c r="B2530" s="67"/>
      <c r="C2530" s="68"/>
      <c r="D2530" s="223" t="s">
        <v>1560</v>
      </c>
      <c r="E2530" s="224" t="s">
        <v>1293</v>
      </c>
      <c r="F2530" s="225">
        <v>1.0</v>
      </c>
      <c r="G2530" s="29"/>
      <c r="H2530" s="29"/>
      <c r="I2530" s="29"/>
      <c r="J2530" s="61"/>
      <c r="K2530" s="41"/>
      <c r="L2530" s="41"/>
      <c r="M2530" s="41"/>
      <c r="N2530" s="41"/>
      <c r="O2530" s="41"/>
      <c r="P2530" s="41"/>
      <c r="Q2530" s="41"/>
      <c r="R2530" s="41"/>
      <c r="S2530" s="41"/>
      <c r="T2530" s="41"/>
      <c r="U2530" s="41"/>
      <c r="V2530" s="41"/>
      <c r="W2530" s="41"/>
      <c r="X2530" s="41"/>
      <c r="Y2530" s="41"/>
      <c r="Z2530" s="41"/>
      <c r="AA2530" s="41"/>
      <c r="AB2530" s="41"/>
      <c r="AC2530" s="41"/>
      <c r="AD2530" s="41"/>
      <c r="AE2530" s="41"/>
      <c r="AF2530" s="41"/>
      <c r="AG2530" s="41"/>
      <c r="AH2530" s="41"/>
      <c r="AI2530" s="41"/>
      <c r="AJ2530" s="41"/>
      <c r="AK2530" s="41"/>
      <c r="AL2530" s="41"/>
      <c r="AM2530" s="41"/>
      <c r="AN2530" s="41"/>
    </row>
    <row r="2531" ht="12.75" customHeight="1">
      <c r="A2531" s="296" t="s">
        <v>1144</v>
      </c>
      <c r="B2531" s="67"/>
      <c r="C2531" s="68"/>
      <c r="D2531" s="223" t="s">
        <v>1561</v>
      </c>
      <c r="E2531" s="129"/>
      <c r="F2531" s="225">
        <v>3.0</v>
      </c>
      <c r="G2531" s="29"/>
      <c r="H2531" s="29"/>
      <c r="I2531" s="29"/>
      <c r="J2531" s="61"/>
      <c r="K2531" s="41"/>
      <c r="L2531" s="41"/>
      <c r="M2531" s="41"/>
      <c r="N2531" s="41"/>
      <c r="O2531" s="41"/>
      <c r="P2531" s="41"/>
      <c r="Q2531" s="41"/>
      <c r="R2531" s="41"/>
      <c r="S2531" s="41"/>
      <c r="T2531" s="41"/>
      <c r="U2531" s="41"/>
      <c r="V2531" s="41"/>
      <c r="W2531" s="41"/>
      <c r="X2531" s="41"/>
      <c r="Y2531" s="41"/>
      <c r="Z2531" s="41"/>
      <c r="AA2531" s="41"/>
      <c r="AB2531" s="41"/>
      <c r="AC2531" s="41"/>
      <c r="AD2531" s="41"/>
      <c r="AE2531" s="41"/>
      <c r="AF2531" s="41"/>
      <c r="AG2531" s="41"/>
      <c r="AH2531" s="41"/>
      <c r="AI2531" s="41"/>
      <c r="AJ2531" s="41"/>
      <c r="AK2531" s="41"/>
      <c r="AL2531" s="41"/>
      <c r="AM2531" s="41"/>
      <c r="AN2531" s="41"/>
    </row>
    <row r="2532" ht="12.75" customHeight="1">
      <c r="A2532" s="296" t="s">
        <v>1144</v>
      </c>
      <c r="B2532" s="67"/>
      <c r="C2532" s="68"/>
      <c r="D2532" s="223" t="s">
        <v>1562</v>
      </c>
      <c r="E2532" s="129"/>
      <c r="F2532" s="225">
        <v>1.0</v>
      </c>
      <c r="G2532" s="29"/>
      <c r="H2532" s="29"/>
      <c r="I2532" s="29"/>
      <c r="J2532" s="61"/>
      <c r="K2532" s="41"/>
      <c r="L2532" s="41"/>
      <c r="M2532" s="41"/>
      <c r="N2532" s="41"/>
      <c r="O2532" s="41"/>
      <c r="P2532" s="41"/>
      <c r="Q2532" s="41"/>
      <c r="R2532" s="41"/>
      <c r="S2532" s="41"/>
      <c r="T2532" s="41"/>
      <c r="U2532" s="41"/>
      <c r="V2532" s="41"/>
      <c r="W2532" s="41"/>
      <c r="X2532" s="41"/>
      <c r="Y2532" s="41"/>
      <c r="Z2532" s="41"/>
      <c r="AA2532" s="41"/>
      <c r="AB2532" s="41"/>
      <c r="AC2532" s="41"/>
      <c r="AD2532" s="41"/>
      <c r="AE2532" s="41"/>
      <c r="AF2532" s="41"/>
      <c r="AG2532" s="41"/>
      <c r="AH2532" s="41"/>
      <c r="AI2532" s="41"/>
      <c r="AJ2532" s="41"/>
      <c r="AK2532" s="41"/>
      <c r="AL2532" s="41"/>
      <c r="AM2532" s="41"/>
      <c r="AN2532" s="41"/>
    </row>
    <row r="2533" ht="12.75" customHeight="1">
      <c r="A2533" s="296" t="s">
        <v>1144</v>
      </c>
      <c r="B2533" s="67"/>
      <c r="C2533" s="68"/>
      <c r="D2533" s="223" t="s">
        <v>1563</v>
      </c>
      <c r="E2533" s="224" t="s">
        <v>1564</v>
      </c>
      <c r="F2533" s="225">
        <v>1.0</v>
      </c>
      <c r="G2533" s="29"/>
      <c r="H2533" s="29"/>
      <c r="I2533" s="29"/>
      <c r="J2533" s="61"/>
      <c r="K2533" s="41"/>
      <c r="L2533" s="41"/>
      <c r="M2533" s="41"/>
      <c r="N2533" s="41"/>
      <c r="O2533" s="41"/>
      <c r="P2533" s="41"/>
      <c r="Q2533" s="41"/>
      <c r="R2533" s="41"/>
      <c r="S2533" s="41"/>
      <c r="T2533" s="41"/>
      <c r="U2533" s="41"/>
      <c r="V2533" s="41"/>
      <c r="W2533" s="41"/>
      <c r="X2533" s="41"/>
      <c r="Y2533" s="41"/>
      <c r="Z2533" s="41"/>
      <c r="AA2533" s="41"/>
      <c r="AB2533" s="41"/>
      <c r="AC2533" s="41"/>
      <c r="AD2533" s="41"/>
      <c r="AE2533" s="41"/>
      <c r="AF2533" s="41"/>
      <c r="AG2533" s="41"/>
      <c r="AH2533" s="41"/>
      <c r="AI2533" s="41"/>
      <c r="AJ2533" s="41"/>
      <c r="AK2533" s="41"/>
      <c r="AL2533" s="41"/>
      <c r="AM2533" s="41"/>
      <c r="AN2533" s="41"/>
    </row>
    <row r="2534" ht="12.75" customHeight="1">
      <c r="A2534" s="296" t="s">
        <v>1144</v>
      </c>
      <c r="B2534" s="67"/>
      <c r="C2534" s="68"/>
      <c r="D2534" s="223" t="s">
        <v>1565</v>
      </c>
      <c r="E2534" s="224" t="s">
        <v>525</v>
      </c>
      <c r="F2534" s="225">
        <v>1.0</v>
      </c>
      <c r="G2534" s="29"/>
      <c r="H2534" s="29"/>
      <c r="I2534" s="29"/>
      <c r="J2534" s="61"/>
      <c r="K2534" s="41"/>
      <c r="L2534" s="41"/>
      <c r="M2534" s="41"/>
      <c r="N2534" s="41"/>
      <c r="O2534" s="41"/>
      <c r="P2534" s="41"/>
      <c r="Q2534" s="41"/>
      <c r="R2534" s="41"/>
      <c r="S2534" s="41"/>
      <c r="T2534" s="41"/>
      <c r="U2534" s="41"/>
      <c r="V2534" s="41"/>
      <c r="W2534" s="41"/>
      <c r="X2534" s="41"/>
      <c r="Y2534" s="41"/>
      <c r="Z2534" s="41"/>
      <c r="AA2534" s="41"/>
      <c r="AB2534" s="41"/>
      <c r="AC2534" s="41"/>
      <c r="AD2534" s="41"/>
      <c r="AE2534" s="41"/>
      <c r="AF2534" s="41"/>
      <c r="AG2534" s="41"/>
      <c r="AH2534" s="41"/>
      <c r="AI2534" s="41"/>
      <c r="AJ2534" s="41"/>
      <c r="AK2534" s="41"/>
      <c r="AL2534" s="41"/>
      <c r="AM2534" s="41"/>
      <c r="AN2534" s="41"/>
    </row>
    <row r="2535" ht="12.75" customHeight="1">
      <c r="A2535" s="296" t="s">
        <v>1144</v>
      </c>
      <c r="B2535" s="67"/>
      <c r="C2535" s="68"/>
      <c r="D2535" s="223" t="s">
        <v>1566</v>
      </c>
      <c r="E2535" s="224" t="s">
        <v>551</v>
      </c>
      <c r="F2535" s="225">
        <v>1.0</v>
      </c>
      <c r="G2535" s="29"/>
      <c r="H2535" s="29"/>
      <c r="I2535" s="29"/>
      <c r="J2535" s="61"/>
      <c r="K2535" s="41"/>
      <c r="L2535" s="41"/>
      <c r="M2535" s="41"/>
      <c r="N2535" s="41"/>
      <c r="O2535" s="41"/>
      <c r="P2535" s="41"/>
      <c r="Q2535" s="41"/>
      <c r="R2535" s="41"/>
      <c r="S2535" s="41"/>
      <c r="T2535" s="41"/>
      <c r="U2535" s="41"/>
      <c r="V2535" s="41"/>
      <c r="W2535" s="41"/>
      <c r="X2535" s="41"/>
      <c r="Y2535" s="41"/>
      <c r="Z2535" s="41"/>
      <c r="AA2535" s="41"/>
      <c r="AB2535" s="41"/>
      <c r="AC2535" s="41"/>
      <c r="AD2535" s="41"/>
      <c r="AE2535" s="41"/>
      <c r="AF2535" s="41"/>
      <c r="AG2535" s="41"/>
      <c r="AH2535" s="41"/>
      <c r="AI2535" s="41"/>
      <c r="AJ2535" s="41"/>
      <c r="AK2535" s="41"/>
      <c r="AL2535" s="41"/>
      <c r="AM2535" s="41"/>
      <c r="AN2535" s="41"/>
    </row>
    <row r="2536" ht="12.75" customHeight="1">
      <c r="A2536" s="296" t="s">
        <v>1144</v>
      </c>
      <c r="B2536" s="67"/>
      <c r="C2536" s="68"/>
      <c r="D2536" s="223" t="s">
        <v>1567</v>
      </c>
      <c r="E2536" s="129"/>
      <c r="F2536" s="225">
        <v>1.0</v>
      </c>
      <c r="G2536" s="29"/>
      <c r="H2536" s="29"/>
      <c r="I2536" s="29"/>
      <c r="J2536" s="61"/>
      <c r="K2536" s="41"/>
      <c r="L2536" s="41"/>
      <c r="M2536" s="41"/>
      <c r="N2536" s="41"/>
      <c r="O2536" s="41"/>
      <c r="P2536" s="41"/>
      <c r="Q2536" s="41"/>
      <c r="R2536" s="41"/>
      <c r="S2536" s="41"/>
      <c r="T2536" s="41"/>
      <c r="U2536" s="41"/>
      <c r="V2536" s="41"/>
      <c r="W2536" s="41"/>
      <c r="X2536" s="41"/>
      <c r="Y2536" s="41"/>
      <c r="Z2536" s="41"/>
      <c r="AA2536" s="41"/>
      <c r="AB2536" s="41"/>
      <c r="AC2536" s="41"/>
      <c r="AD2536" s="41"/>
      <c r="AE2536" s="41"/>
      <c r="AF2536" s="41"/>
      <c r="AG2536" s="41"/>
      <c r="AH2536" s="41"/>
      <c r="AI2536" s="41"/>
      <c r="AJ2536" s="41"/>
      <c r="AK2536" s="41"/>
      <c r="AL2536" s="41"/>
      <c r="AM2536" s="41"/>
      <c r="AN2536" s="41"/>
    </row>
    <row r="2537" ht="12.75" customHeight="1">
      <c r="A2537" s="296" t="s">
        <v>1144</v>
      </c>
      <c r="B2537" s="67"/>
      <c r="C2537" s="68"/>
      <c r="D2537" s="223" t="s">
        <v>1568</v>
      </c>
      <c r="E2537" s="129"/>
      <c r="F2537" s="225">
        <v>1.0</v>
      </c>
      <c r="G2537" s="29"/>
      <c r="H2537" s="29"/>
      <c r="I2537" s="29"/>
      <c r="J2537" s="61"/>
      <c r="K2537" s="41"/>
      <c r="L2537" s="41"/>
      <c r="M2537" s="41"/>
      <c r="N2537" s="41"/>
      <c r="O2537" s="41"/>
      <c r="P2537" s="41"/>
      <c r="Q2537" s="41"/>
      <c r="R2537" s="41"/>
      <c r="S2537" s="41"/>
      <c r="T2537" s="41"/>
      <c r="U2537" s="41"/>
      <c r="V2537" s="41"/>
      <c r="W2537" s="41"/>
      <c r="X2537" s="41"/>
      <c r="Y2537" s="41"/>
      <c r="Z2537" s="41"/>
      <c r="AA2537" s="41"/>
      <c r="AB2537" s="41"/>
      <c r="AC2537" s="41"/>
      <c r="AD2537" s="41"/>
      <c r="AE2537" s="41"/>
      <c r="AF2537" s="41"/>
      <c r="AG2537" s="41"/>
      <c r="AH2537" s="41"/>
      <c r="AI2537" s="41"/>
      <c r="AJ2537" s="41"/>
      <c r="AK2537" s="41"/>
      <c r="AL2537" s="41"/>
      <c r="AM2537" s="41"/>
      <c r="AN2537" s="41"/>
    </row>
    <row r="2538" ht="12.75" customHeight="1">
      <c r="A2538" s="296" t="s">
        <v>1144</v>
      </c>
      <c r="B2538" s="67"/>
      <c r="C2538" s="68"/>
      <c r="D2538" s="223" t="s">
        <v>1569</v>
      </c>
      <c r="E2538" s="224" t="s">
        <v>525</v>
      </c>
      <c r="F2538" s="225">
        <v>1.0</v>
      </c>
      <c r="G2538" s="29"/>
      <c r="H2538" s="29"/>
      <c r="I2538" s="29"/>
      <c r="J2538" s="61"/>
      <c r="K2538" s="41"/>
      <c r="L2538" s="41"/>
      <c r="M2538" s="41"/>
      <c r="N2538" s="41"/>
      <c r="O2538" s="41"/>
      <c r="P2538" s="41"/>
      <c r="Q2538" s="41"/>
      <c r="R2538" s="41"/>
      <c r="S2538" s="41"/>
      <c r="T2538" s="41"/>
      <c r="U2538" s="41"/>
      <c r="V2538" s="41"/>
      <c r="W2538" s="41"/>
      <c r="X2538" s="41"/>
      <c r="Y2538" s="41"/>
      <c r="Z2538" s="41"/>
      <c r="AA2538" s="41"/>
      <c r="AB2538" s="41"/>
      <c r="AC2538" s="41"/>
      <c r="AD2538" s="41"/>
      <c r="AE2538" s="41"/>
      <c r="AF2538" s="41"/>
      <c r="AG2538" s="41"/>
      <c r="AH2538" s="41"/>
      <c r="AI2538" s="41"/>
      <c r="AJ2538" s="41"/>
      <c r="AK2538" s="41"/>
      <c r="AL2538" s="41"/>
      <c r="AM2538" s="41"/>
      <c r="AN2538" s="41"/>
    </row>
    <row r="2539" ht="12.75" customHeight="1">
      <c r="A2539" s="296" t="s">
        <v>1144</v>
      </c>
      <c r="B2539" s="67"/>
      <c r="C2539" s="68"/>
      <c r="D2539" s="223" t="s">
        <v>1570</v>
      </c>
      <c r="E2539" s="224" t="s">
        <v>551</v>
      </c>
      <c r="F2539" s="225">
        <v>45.0</v>
      </c>
      <c r="G2539" s="29"/>
      <c r="H2539" s="29"/>
      <c r="I2539" s="29"/>
      <c r="J2539" s="61"/>
      <c r="K2539" s="41"/>
      <c r="L2539" s="41"/>
      <c r="M2539" s="41"/>
      <c r="N2539" s="41"/>
      <c r="O2539" s="41"/>
      <c r="P2539" s="41"/>
      <c r="Q2539" s="41"/>
      <c r="R2539" s="41"/>
      <c r="S2539" s="41"/>
      <c r="T2539" s="41"/>
      <c r="U2539" s="41"/>
      <c r="V2539" s="41"/>
      <c r="W2539" s="41"/>
      <c r="X2539" s="41"/>
      <c r="Y2539" s="41"/>
      <c r="Z2539" s="41"/>
      <c r="AA2539" s="41"/>
      <c r="AB2539" s="41"/>
      <c r="AC2539" s="41"/>
      <c r="AD2539" s="41"/>
      <c r="AE2539" s="41"/>
      <c r="AF2539" s="41"/>
      <c r="AG2539" s="41"/>
      <c r="AH2539" s="41"/>
      <c r="AI2539" s="41"/>
      <c r="AJ2539" s="41"/>
      <c r="AK2539" s="41"/>
      <c r="AL2539" s="41"/>
      <c r="AM2539" s="41"/>
      <c r="AN2539" s="41"/>
    </row>
    <row r="2540" ht="12.75" customHeight="1">
      <c r="A2540" s="296" t="s">
        <v>1144</v>
      </c>
      <c r="B2540" s="67"/>
      <c r="C2540" s="68"/>
      <c r="D2540" s="223" t="s">
        <v>1571</v>
      </c>
      <c r="E2540" s="129"/>
      <c r="F2540" s="225">
        <v>2.0</v>
      </c>
      <c r="G2540" s="29"/>
      <c r="H2540" s="29"/>
      <c r="I2540" s="29"/>
      <c r="J2540" s="61"/>
      <c r="K2540" s="41"/>
      <c r="L2540" s="41"/>
      <c r="M2540" s="41"/>
      <c r="N2540" s="41"/>
      <c r="O2540" s="41"/>
      <c r="P2540" s="41"/>
      <c r="Q2540" s="41"/>
      <c r="R2540" s="41"/>
      <c r="S2540" s="41"/>
      <c r="T2540" s="41"/>
      <c r="U2540" s="41"/>
      <c r="V2540" s="41"/>
      <c r="W2540" s="41"/>
      <c r="X2540" s="41"/>
      <c r="Y2540" s="41"/>
      <c r="Z2540" s="41"/>
      <c r="AA2540" s="41"/>
      <c r="AB2540" s="41"/>
      <c r="AC2540" s="41"/>
      <c r="AD2540" s="41"/>
      <c r="AE2540" s="41"/>
      <c r="AF2540" s="41"/>
      <c r="AG2540" s="41"/>
      <c r="AH2540" s="41"/>
      <c r="AI2540" s="41"/>
      <c r="AJ2540" s="41"/>
      <c r="AK2540" s="41"/>
      <c r="AL2540" s="41"/>
      <c r="AM2540" s="41"/>
      <c r="AN2540" s="41"/>
    </row>
    <row r="2541" ht="12.75" customHeight="1">
      <c r="A2541" s="296" t="s">
        <v>1144</v>
      </c>
      <c r="B2541" s="67"/>
      <c r="C2541" s="68"/>
      <c r="D2541" s="226"/>
      <c r="E2541" s="129"/>
      <c r="F2541" s="255">
        <v>80.0</v>
      </c>
      <c r="G2541" s="29"/>
      <c r="H2541" s="29"/>
      <c r="I2541" s="29"/>
      <c r="J2541" s="61"/>
      <c r="K2541" s="41"/>
      <c r="L2541" s="41"/>
      <c r="M2541" s="41"/>
      <c r="N2541" s="41"/>
      <c r="O2541" s="41"/>
      <c r="P2541" s="41"/>
      <c r="Q2541" s="41"/>
      <c r="R2541" s="41"/>
      <c r="S2541" s="41"/>
      <c r="T2541" s="41"/>
      <c r="U2541" s="41"/>
      <c r="V2541" s="41"/>
      <c r="W2541" s="41"/>
      <c r="X2541" s="41"/>
      <c r="Y2541" s="41"/>
      <c r="Z2541" s="41"/>
      <c r="AA2541" s="41"/>
      <c r="AB2541" s="41"/>
      <c r="AC2541" s="41"/>
      <c r="AD2541" s="41"/>
      <c r="AE2541" s="41"/>
      <c r="AF2541" s="41"/>
      <c r="AG2541" s="41"/>
      <c r="AH2541" s="41"/>
      <c r="AI2541" s="41"/>
      <c r="AJ2541" s="41"/>
      <c r="AK2541" s="41"/>
      <c r="AL2541" s="41"/>
      <c r="AM2541" s="41"/>
      <c r="AN2541" s="41"/>
    </row>
    <row r="2542" ht="12.75" customHeight="1">
      <c r="A2542" s="296" t="s">
        <v>1144</v>
      </c>
      <c r="B2542" s="67"/>
      <c r="C2542" s="68"/>
      <c r="D2542" s="226"/>
      <c r="E2542" s="129"/>
      <c r="F2542" s="298"/>
      <c r="G2542" s="29"/>
      <c r="H2542" s="29"/>
      <c r="I2542" s="29"/>
      <c r="J2542" s="61"/>
      <c r="K2542" s="41"/>
      <c r="L2542" s="41"/>
      <c r="M2542" s="41"/>
      <c r="N2542" s="41"/>
      <c r="O2542" s="41"/>
      <c r="P2542" s="41"/>
      <c r="Q2542" s="41"/>
      <c r="R2542" s="41"/>
      <c r="S2542" s="41"/>
      <c r="T2542" s="41"/>
      <c r="U2542" s="41"/>
      <c r="V2542" s="41"/>
      <c r="W2542" s="41"/>
      <c r="X2542" s="41"/>
      <c r="Y2542" s="41"/>
      <c r="Z2542" s="41"/>
      <c r="AA2542" s="41"/>
      <c r="AB2542" s="41"/>
      <c r="AC2542" s="41"/>
      <c r="AD2542" s="41"/>
      <c r="AE2542" s="41"/>
      <c r="AF2542" s="41"/>
      <c r="AG2542" s="41"/>
      <c r="AH2542" s="41"/>
      <c r="AI2542" s="41"/>
      <c r="AJ2542" s="41"/>
      <c r="AK2542" s="41"/>
      <c r="AL2542" s="41"/>
      <c r="AM2542" s="41"/>
      <c r="AN2542" s="41"/>
    </row>
    <row r="2543" ht="12.75" customHeight="1">
      <c r="A2543" s="296" t="s">
        <v>1144</v>
      </c>
      <c r="B2543" s="67"/>
      <c r="C2543" s="68"/>
      <c r="D2543" s="223" t="s">
        <v>1006</v>
      </c>
      <c r="E2543" s="129"/>
      <c r="F2543" s="225">
        <v>1.0</v>
      </c>
      <c r="G2543" s="29"/>
      <c r="H2543" s="29"/>
      <c r="I2543" s="29"/>
      <c r="J2543" s="61"/>
      <c r="K2543" s="41"/>
      <c r="L2543" s="41"/>
      <c r="M2543" s="41"/>
      <c r="N2543" s="41"/>
      <c r="O2543" s="41"/>
      <c r="P2543" s="41"/>
      <c r="Q2543" s="41"/>
      <c r="R2543" s="41"/>
      <c r="S2543" s="41"/>
      <c r="T2543" s="41"/>
      <c r="U2543" s="41"/>
      <c r="V2543" s="41"/>
      <c r="W2543" s="41"/>
      <c r="X2543" s="41"/>
      <c r="Y2543" s="41"/>
      <c r="Z2543" s="41"/>
      <c r="AA2543" s="41"/>
      <c r="AB2543" s="41"/>
      <c r="AC2543" s="41"/>
      <c r="AD2543" s="41"/>
      <c r="AE2543" s="41"/>
      <c r="AF2543" s="41"/>
      <c r="AG2543" s="41"/>
      <c r="AH2543" s="41"/>
      <c r="AI2543" s="41"/>
      <c r="AJ2543" s="41"/>
      <c r="AK2543" s="41"/>
      <c r="AL2543" s="41"/>
      <c r="AM2543" s="41"/>
      <c r="AN2543" s="41"/>
    </row>
    <row r="2544" ht="12.75" customHeight="1">
      <c r="A2544" s="296" t="s">
        <v>1144</v>
      </c>
      <c r="B2544" s="67"/>
      <c r="C2544" s="68"/>
      <c r="D2544" s="223" t="s">
        <v>1006</v>
      </c>
      <c r="E2544" s="224" t="s">
        <v>1007</v>
      </c>
      <c r="F2544" s="225">
        <v>2.0</v>
      </c>
      <c r="G2544" s="29"/>
      <c r="H2544" s="29"/>
      <c r="I2544" s="29"/>
      <c r="J2544" s="61"/>
      <c r="K2544" s="41"/>
      <c r="L2544" s="41"/>
      <c r="M2544" s="41"/>
      <c r="N2544" s="41"/>
      <c r="O2544" s="41"/>
      <c r="P2544" s="41"/>
      <c r="Q2544" s="41"/>
      <c r="R2544" s="41"/>
      <c r="S2544" s="41"/>
      <c r="T2544" s="41"/>
      <c r="U2544" s="41"/>
      <c r="V2544" s="41"/>
      <c r="W2544" s="41"/>
      <c r="X2544" s="41"/>
      <c r="Y2544" s="41"/>
      <c r="Z2544" s="41"/>
      <c r="AA2544" s="41"/>
      <c r="AB2544" s="41"/>
      <c r="AC2544" s="41"/>
      <c r="AD2544" s="41"/>
      <c r="AE2544" s="41"/>
      <c r="AF2544" s="41"/>
      <c r="AG2544" s="41"/>
      <c r="AH2544" s="41"/>
      <c r="AI2544" s="41"/>
      <c r="AJ2544" s="41"/>
      <c r="AK2544" s="41"/>
      <c r="AL2544" s="41"/>
      <c r="AM2544" s="41"/>
      <c r="AN2544" s="41"/>
    </row>
    <row r="2545" ht="12.75" customHeight="1">
      <c r="A2545" s="296" t="s">
        <v>1144</v>
      </c>
      <c r="B2545" s="67"/>
      <c r="C2545" s="68"/>
      <c r="D2545" s="223" t="s">
        <v>1008</v>
      </c>
      <c r="E2545" s="224" t="s">
        <v>1007</v>
      </c>
      <c r="F2545" s="225">
        <v>1.0</v>
      </c>
      <c r="G2545" s="29"/>
      <c r="H2545" s="29"/>
      <c r="I2545" s="29"/>
      <c r="J2545" s="61"/>
      <c r="K2545" s="41"/>
      <c r="L2545" s="41"/>
      <c r="M2545" s="41"/>
      <c r="N2545" s="41"/>
      <c r="O2545" s="41"/>
      <c r="P2545" s="41"/>
      <c r="Q2545" s="41"/>
      <c r="R2545" s="41"/>
      <c r="S2545" s="41"/>
      <c r="T2545" s="41"/>
      <c r="U2545" s="41"/>
      <c r="V2545" s="41"/>
      <c r="W2545" s="41"/>
      <c r="X2545" s="41"/>
      <c r="Y2545" s="41"/>
      <c r="Z2545" s="41"/>
      <c r="AA2545" s="41"/>
      <c r="AB2545" s="41"/>
      <c r="AC2545" s="41"/>
      <c r="AD2545" s="41"/>
      <c r="AE2545" s="41"/>
      <c r="AF2545" s="41"/>
      <c r="AG2545" s="41"/>
      <c r="AH2545" s="41"/>
      <c r="AI2545" s="41"/>
      <c r="AJ2545" s="41"/>
      <c r="AK2545" s="41"/>
      <c r="AL2545" s="41"/>
      <c r="AM2545" s="41"/>
      <c r="AN2545" s="41"/>
    </row>
    <row r="2546" ht="12.75" customHeight="1">
      <c r="A2546" s="296" t="s">
        <v>1144</v>
      </c>
      <c r="B2546" s="67"/>
      <c r="C2546" s="68"/>
      <c r="D2546" s="223" t="s">
        <v>1008</v>
      </c>
      <c r="E2546" s="129"/>
      <c r="F2546" s="225">
        <v>2.0</v>
      </c>
      <c r="G2546" s="29"/>
      <c r="H2546" s="29"/>
      <c r="I2546" s="29"/>
      <c r="J2546" s="61"/>
      <c r="K2546" s="41"/>
      <c r="L2546" s="41"/>
      <c r="M2546" s="41"/>
      <c r="N2546" s="41"/>
      <c r="O2546" s="41"/>
      <c r="P2546" s="41"/>
      <c r="Q2546" s="41"/>
      <c r="R2546" s="41"/>
      <c r="S2546" s="41"/>
      <c r="T2546" s="41"/>
      <c r="U2546" s="41"/>
      <c r="V2546" s="41"/>
      <c r="W2546" s="41"/>
      <c r="X2546" s="41"/>
      <c r="Y2546" s="41"/>
      <c r="Z2546" s="41"/>
      <c r="AA2546" s="41"/>
      <c r="AB2546" s="41"/>
      <c r="AC2546" s="41"/>
      <c r="AD2546" s="41"/>
      <c r="AE2546" s="41"/>
      <c r="AF2546" s="41"/>
      <c r="AG2546" s="41"/>
      <c r="AH2546" s="41"/>
      <c r="AI2546" s="41"/>
      <c r="AJ2546" s="41"/>
      <c r="AK2546" s="41"/>
      <c r="AL2546" s="41"/>
      <c r="AM2546" s="41"/>
      <c r="AN2546" s="41"/>
    </row>
    <row r="2547" ht="12.75" customHeight="1">
      <c r="A2547" s="296" t="s">
        <v>1144</v>
      </c>
      <c r="B2547" s="67"/>
      <c r="C2547" s="68"/>
      <c r="D2547" s="223" t="s">
        <v>1009</v>
      </c>
      <c r="E2547" s="129"/>
      <c r="F2547" s="225">
        <v>1.0</v>
      </c>
      <c r="G2547" s="29"/>
      <c r="H2547" s="29"/>
      <c r="I2547" s="29"/>
      <c r="J2547" s="61"/>
      <c r="K2547" s="41"/>
      <c r="L2547" s="41"/>
      <c r="M2547" s="41"/>
      <c r="N2547" s="41"/>
      <c r="O2547" s="41"/>
      <c r="P2547" s="41"/>
      <c r="Q2547" s="41"/>
      <c r="R2547" s="41"/>
      <c r="S2547" s="41"/>
      <c r="T2547" s="41"/>
      <c r="U2547" s="41"/>
      <c r="V2547" s="41"/>
      <c r="W2547" s="41"/>
      <c r="X2547" s="41"/>
      <c r="Y2547" s="41"/>
      <c r="Z2547" s="41"/>
      <c r="AA2547" s="41"/>
      <c r="AB2547" s="41"/>
      <c r="AC2547" s="41"/>
      <c r="AD2547" s="41"/>
      <c r="AE2547" s="41"/>
      <c r="AF2547" s="41"/>
      <c r="AG2547" s="41"/>
      <c r="AH2547" s="41"/>
      <c r="AI2547" s="41"/>
      <c r="AJ2547" s="41"/>
      <c r="AK2547" s="41"/>
      <c r="AL2547" s="41"/>
      <c r="AM2547" s="41"/>
      <c r="AN2547" s="41"/>
    </row>
    <row r="2548" ht="12.75" customHeight="1">
      <c r="A2548" s="296" t="s">
        <v>1144</v>
      </c>
      <c r="B2548" s="67"/>
      <c r="C2548" s="68"/>
      <c r="D2548" s="226"/>
      <c r="E2548" s="129"/>
      <c r="F2548" s="255">
        <v>7.0</v>
      </c>
      <c r="G2548" s="29"/>
      <c r="H2548" s="29"/>
      <c r="I2548" s="29"/>
      <c r="J2548" s="61"/>
      <c r="K2548" s="41"/>
      <c r="L2548" s="41"/>
      <c r="M2548" s="41"/>
      <c r="N2548" s="41"/>
      <c r="O2548" s="41"/>
      <c r="P2548" s="41"/>
      <c r="Q2548" s="41"/>
      <c r="R2548" s="41"/>
      <c r="S2548" s="41"/>
      <c r="T2548" s="41"/>
      <c r="U2548" s="41"/>
      <c r="V2548" s="41"/>
      <c r="W2548" s="41"/>
      <c r="X2548" s="41"/>
      <c r="Y2548" s="41"/>
      <c r="Z2548" s="41"/>
      <c r="AA2548" s="41"/>
      <c r="AB2548" s="41"/>
      <c r="AC2548" s="41"/>
      <c r="AD2548" s="41"/>
      <c r="AE2548" s="41"/>
      <c r="AF2548" s="41"/>
      <c r="AG2548" s="41"/>
      <c r="AH2548" s="41"/>
      <c r="AI2548" s="41"/>
      <c r="AJ2548" s="41"/>
      <c r="AK2548" s="41"/>
      <c r="AL2548" s="41"/>
      <c r="AM2548" s="41"/>
      <c r="AN2548" s="41"/>
    </row>
    <row r="2549" ht="12.75" customHeight="1">
      <c r="A2549" s="296" t="s">
        <v>1144</v>
      </c>
      <c r="B2549" s="67"/>
      <c r="C2549" s="68"/>
      <c r="D2549" s="226"/>
      <c r="E2549" s="129"/>
      <c r="F2549" s="298"/>
      <c r="G2549" s="29"/>
      <c r="H2549" s="29"/>
      <c r="I2549" s="29"/>
      <c r="J2549" s="61"/>
      <c r="K2549" s="41"/>
      <c r="L2549" s="41"/>
      <c r="M2549" s="41"/>
      <c r="N2549" s="41"/>
      <c r="O2549" s="41"/>
      <c r="P2549" s="41"/>
      <c r="Q2549" s="41"/>
      <c r="R2549" s="41"/>
      <c r="S2549" s="41"/>
      <c r="T2549" s="41"/>
      <c r="U2549" s="41"/>
      <c r="V2549" s="41"/>
      <c r="W2549" s="41"/>
      <c r="X2549" s="41"/>
      <c r="Y2549" s="41"/>
      <c r="Z2549" s="41"/>
      <c r="AA2549" s="41"/>
      <c r="AB2549" s="41"/>
      <c r="AC2549" s="41"/>
      <c r="AD2549" s="41"/>
      <c r="AE2549" s="41"/>
      <c r="AF2549" s="41"/>
      <c r="AG2549" s="41"/>
      <c r="AH2549" s="41"/>
      <c r="AI2549" s="41"/>
      <c r="AJ2549" s="41"/>
      <c r="AK2549" s="41"/>
      <c r="AL2549" s="41"/>
      <c r="AM2549" s="41"/>
      <c r="AN2549" s="41"/>
    </row>
    <row r="2550" ht="12.75" customHeight="1">
      <c r="A2550" s="296" t="s">
        <v>1144</v>
      </c>
      <c r="B2550" s="67"/>
      <c r="C2550" s="68"/>
      <c r="D2550" s="223" t="s">
        <v>1572</v>
      </c>
      <c r="E2550" s="129"/>
      <c r="F2550" s="255">
        <v>5.0</v>
      </c>
      <c r="G2550" s="29"/>
      <c r="H2550" s="29"/>
      <c r="I2550" s="29"/>
      <c r="J2550" s="61"/>
      <c r="K2550" s="41"/>
      <c r="L2550" s="41"/>
      <c r="M2550" s="41"/>
      <c r="N2550" s="41"/>
      <c r="O2550" s="41"/>
      <c r="P2550" s="41"/>
      <c r="Q2550" s="41"/>
      <c r="R2550" s="41"/>
      <c r="S2550" s="41"/>
      <c r="T2550" s="41"/>
      <c r="U2550" s="41"/>
      <c r="V2550" s="41"/>
      <c r="W2550" s="41"/>
      <c r="X2550" s="41"/>
      <c r="Y2550" s="41"/>
      <c r="Z2550" s="41"/>
      <c r="AA2550" s="41"/>
      <c r="AB2550" s="41"/>
      <c r="AC2550" s="41"/>
      <c r="AD2550" s="41"/>
      <c r="AE2550" s="41"/>
      <c r="AF2550" s="41"/>
      <c r="AG2550" s="41"/>
      <c r="AH2550" s="41"/>
      <c r="AI2550" s="41"/>
      <c r="AJ2550" s="41"/>
      <c r="AK2550" s="41"/>
      <c r="AL2550" s="41"/>
      <c r="AM2550" s="41"/>
      <c r="AN2550" s="41"/>
    </row>
    <row r="2551" ht="12.75" customHeight="1">
      <c r="A2551" s="296" t="s">
        <v>1144</v>
      </c>
      <c r="B2551" s="67"/>
      <c r="C2551" s="68"/>
      <c r="D2551" s="226"/>
      <c r="E2551" s="129"/>
      <c r="F2551" s="298"/>
      <c r="G2551" s="29"/>
      <c r="H2551" s="29"/>
      <c r="I2551" s="29"/>
      <c r="J2551" s="61"/>
      <c r="K2551" s="41"/>
      <c r="L2551" s="41"/>
      <c r="M2551" s="41"/>
      <c r="N2551" s="41"/>
      <c r="O2551" s="41"/>
      <c r="P2551" s="41"/>
      <c r="Q2551" s="41"/>
      <c r="R2551" s="41"/>
      <c r="S2551" s="41"/>
      <c r="T2551" s="41"/>
      <c r="U2551" s="41"/>
      <c r="V2551" s="41"/>
      <c r="W2551" s="41"/>
      <c r="X2551" s="41"/>
      <c r="Y2551" s="41"/>
      <c r="Z2551" s="41"/>
      <c r="AA2551" s="41"/>
      <c r="AB2551" s="41"/>
      <c r="AC2551" s="41"/>
      <c r="AD2551" s="41"/>
      <c r="AE2551" s="41"/>
      <c r="AF2551" s="41"/>
      <c r="AG2551" s="41"/>
      <c r="AH2551" s="41"/>
      <c r="AI2551" s="41"/>
      <c r="AJ2551" s="41"/>
      <c r="AK2551" s="41"/>
      <c r="AL2551" s="41"/>
      <c r="AM2551" s="41"/>
      <c r="AN2551" s="41"/>
    </row>
    <row r="2552" ht="12.75" customHeight="1">
      <c r="A2552" s="296" t="s">
        <v>1144</v>
      </c>
      <c r="B2552" s="67"/>
      <c r="C2552" s="68"/>
      <c r="D2552" s="226"/>
      <c r="E2552" s="129"/>
      <c r="F2552" s="298"/>
      <c r="G2552" s="29"/>
      <c r="H2552" s="29"/>
      <c r="I2552" s="29"/>
      <c r="J2552" s="61"/>
      <c r="K2552" s="41"/>
      <c r="L2552" s="41"/>
      <c r="M2552" s="41"/>
      <c r="N2552" s="41"/>
      <c r="O2552" s="41"/>
      <c r="P2552" s="41"/>
      <c r="Q2552" s="41"/>
      <c r="R2552" s="41"/>
      <c r="S2552" s="41"/>
      <c r="T2552" s="41"/>
      <c r="U2552" s="41"/>
      <c r="V2552" s="41"/>
      <c r="W2552" s="41"/>
      <c r="X2552" s="41"/>
      <c r="Y2552" s="41"/>
      <c r="Z2552" s="41"/>
      <c r="AA2552" s="41"/>
      <c r="AB2552" s="41"/>
      <c r="AC2552" s="41"/>
      <c r="AD2552" s="41"/>
      <c r="AE2552" s="41"/>
      <c r="AF2552" s="41"/>
      <c r="AG2552" s="41"/>
      <c r="AH2552" s="41"/>
      <c r="AI2552" s="41"/>
      <c r="AJ2552" s="41"/>
      <c r="AK2552" s="41"/>
      <c r="AL2552" s="41"/>
      <c r="AM2552" s="41"/>
      <c r="AN2552" s="41"/>
    </row>
    <row r="2553" ht="12.75" customHeight="1">
      <c r="A2553" s="296" t="s">
        <v>1144</v>
      </c>
      <c r="B2553" s="67"/>
      <c r="C2553" s="68"/>
      <c r="D2553" s="223" t="s">
        <v>1573</v>
      </c>
      <c r="E2553" s="129"/>
      <c r="F2553" s="225">
        <v>1.0</v>
      </c>
      <c r="G2553" s="29"/>
      <c r="H2553" s="29"/>
      <c r="I2553" s="29"/>
      <c r="J2553" s="61"/>
      <c r="K2553" s="41"/>
      <c r="L2553" s="41"/>
      <c r="M2553" s="41"/>
      <c r="N2553" s="41"/>
      <c r="O2553" s="41"/>
      <c r="P2553" s="41"/>
      <c r="Q2553" s="41"/>
      <c r="R2553" s="41"/>
      <c r="S2553" s="41"/>
      <c r="T2553" s="41"/>
      <c r="U2553" s="41"/>
      <c r="V2553" s="41"/>
      <c r="W2553" s="41"/>
      <c r="X2553" s="41"/>
      <c r="Y2553" s="41"/>
      <c r="Z2553" s="41"/>
      <c r="AA2553" s="41"/>
      <c r="AB2553" s="41"/>
      <c r="AC2553" s="41"/>
      <c r="AD2553" s="41"/>
      <c r="AE2553" s="41"/>
      <c r="AF2553" s="41"/>
      <c r="AG2553" s="41"/>
      <c r="AH2553" s="41"/>
      <c r="AI2553" s="41"/>
      <c r="AJ2553" s="41"/>
      <c r="AK2553" s="41"/>
      <c r="AL2553" s="41"/>
      <c r="AM2553" s="41"/>
      <c r="AN2553" s="41"/>
    </row>
    <row r="2554" ht="12.75" customHeight="1">
      <c r="A2554" s="296" t="s">
        <v>1144</v>
      </c>
      <c r="B2554" s="67"/>
      <c r="C2554" s="68"/>
      <c r="D2554" s="223" t="s">
        <v>1574</v>
      </c>
      <c r="E2554" s="224" t="s">
        <v>551</v>
      </c>
      <c r="F2554" s="225">
        <v>1.0</v>
      </c>
      <c r="G2554" s="29"/>
      <c r="H2554" s="29"/>
      <c r="I2554" s="29"/>
      <c r="J2554" s="61"/>
      <c r="K2554" s="41"/>
      <c r="L2554" s="41"/>
      <c r="M2554" s="41"/>
      <c r="N2554" s="41"/>
      <c r="O2554" s="41"/>
      <c r="P2554" s="41"/>
      <c r="Q2554" s="41"/>
      <c r="R2554" s="41"/>
      <c r="S2554" s="41"/>
      <c r="T2554" s="41"/>
      <c r="U2554" s="41"/>
      <c r="V2554" s="41"/>
      <c r="W2554" s="41"/>
      <c r="X2554" s="41"/>
      <c r="Y2554" s="41"/>
      <c r="Z2554" s="41"/>
      <c r="AA2554" s="41"/>
      <c r="AB2554" s="41"/>
      <c r="AC2554" s="41"/>
      <c r="AD2554" s="41"/>
      <c r="AE2554" s="41"/>
      <c r="AF2554" s="41"/>
      <c r="AG2554" s="41"/>
      <c r="AH2554" s="41"/>
      <c r="AI2554" s="41"/>
      <c r="AJ2554" s="41"/>
      <c r="AK2554" s="41"/>
      <c r="AL2554" s="41"/>
      <c r="AM2554" s="41"/>
      <c r="AN2554" s="41"/>
    </row>
    <row r="2555" ht="12.75" customHeight="1">
      <c r="A2555" s="296" t="s">
        <v>1144</v>
      </c>
      <c r="B2555" s="67"/>
      <c r="C2555" s="68"/>
      <c r="D2555" s="223" t="s">
        <v>1575</v>
      </c>
      <c r="E2555" s="129"/>
      <c r="F2555" s="225">
        <v>1.0</v>
      </c>
      <c r="G2555" s="29"/>
      <c r="H2555" s="29"/>
      <c r="I2555" s="29"/>
      <c r="J2555" s="61"/>
      <c r="K2555" s="41"/>
      <c r="L2555" s="41"/>
      <c r="M2555" s="41"/>
      <c r="N2555" s="41"/>
      <c r="O2555" s="41"/>
      <c r="P2555" s="41"/>
      <c r="Q2555" s="41"/>
      <c r="R2555" s="41"/>
      <c r="S2555" s="41"/>
      <c r="T2555" s="41"/>
      <c r="U2555" s="41"/>
      <c r="V2555" s="41"/>
      <c r="W2555" s="41"/>
      <c r="X2555" s="41"/>
      <c r="Y2555" s="41"/>
      <c r="Z2555" s="41"/>
      <c r="AA2555" s="41"/>
      <c r="AB2555" s="41"/>
      <c r="AC2555" s="41"/>
      <c r="AD2555" s="41"/>
      <c r="AE2555" s="41"/>
      <c r="AF2555" s="41"/>
      <c r="AG2555" s="41"/>
      <c r="AH2555" s="41"/>
      <c r="AI2555" s="41"/>
      <c r="AJ2555" s="41"/>
      <c r="AK2555" s="41"/>
      <c r="AL2555" s="41"/>
      <c r="AM2555" s="41"/>
      <c r="AN2555" s="41"/>
    </row>
    <row r="2556" ht="12.75" customHeight="1">
      <c r="A2556" s="296" t="s">
        <v>1144</v>
      </c>
      <c r="B2556" s="67"/>
      <c r="C2556" s="68"/>
      <c r="D2556" s="223" t="s">
        <v>1576</v>
      </c>
      <c r="E2556" s="129"/>
      <c r="F2556" s="225">
        <v>55.0</v>
      </c>
      <c r="G2556" s="29"/>
      <c r="H2556" s="29"/>
      <c r="I2556" s="29"/>
      <c r="J2556" s="61"/>
      <c r="K2556" s="41"/>
      <c r="L2556" s="41"/>
      <c r="M2556" s="41"/>
      <c r="N2556" s="41"/>
      <c r="O2556" s="41"/>
      <c r="P2556" s="41"/>
      <c r="Q2556" s="41"/>
      <c r="R2556" s="41"/>
      <c r="S2556" s="41"/>
      <c r="T2556" s="41"/>
      <c r="U2556" s="41"/>
      <c r="V2556" s="41"/>
      <c r="W2556" s="41"/>
      <c r="X2556" s="41"/>
      <c r="Y2556" s="41"/>
      <c r="Z2556" s="41"/>
      <c r="AA2556" s="41"/>
      <c r="AB2556" s="41"/>
      <c r="AC2556" s="41"/>
      <c r="AD2556" s="41"/>
      <c r="AE2556" s="41"/>
      <c r="AF2556" s="41"/>
      <c r="AG2556" s="41"/>
      <c r="AH2556" s="41"/>
      <c r="AI2556" s="41"/>
      <c r="AJ2556" s="41"/>
      <c r="AK2556" s="41"/>
      <c r="AL2556" s="41"/>
      <c r="AM2556" s="41"/>
      <c r="AN2556" s="41"/>
    </row>
    <row r="2557" ht="12.75" customHeight="1">
      <c r="A2557" s="296" t="s">
        <v>1144</v>
      </c>
      <c r="B2557" s="67"/>
      <c r="C2557" s="68"/>
      <c r="D2557" s="223" t="s">
        <v>1577</v>
      </c>
      <c r="E2557" s="129"/>
      <c r="F2557" s="225">
        <v>9.0</v>
      </c>
      <c r="G2557" s="29"/>
      <c r="H2557" s="29"/>
      <c r="I2557" s="29"/>
      <c r="J2557" s="61"/>
      <c r="K2557" s="41"/>
      <c r="L2557" s="41"/>
      <c r="M2557" s="41"/>
      <c r="N2557" s="41"/>
      <c r="O2557" s="41"/>
      <c r="P2557" s="41"/>
      <c r="Q2557" s="41"/>
      <c r="R2557" s="41"/>
      <c r="S2557" s="41"/>
      <c r="T2557" s="41"/>
      <c r="U2557" s="41"/>
      <c r="V2557" s="41"/>
      <c r="W2557" s="41"/>
      <c r="X2557" s="41"/>
      <c r="Y2557" s="41"/>
      <c r="Z2557" s="41"/>
      <c r="AA2557" s="41"/>
      <c r="AB2557" s="41"/>
      <c r="AC2557" s="41"/>
      <c r="AD2557" s="41"/>
      <c r="AE2557" s="41"/>
      <c r="AF2557" s="41"/>
      <c r="AG2557" s="41"/>
      <c r="AH2557" s="41"/>
      <c r="AI2557" s="41"/>
      <c r="AJ2557" s="41"/>
      <c r="AK2557" s="41"/>
      <c r="AL2557" s="41"/>
      <c r="AM2557" s="41"/>
      <c r="AN2557" s="41"/>
    </row>
    <row r="2558" ht="12.75" customHeight="1">
      <c r="A2558" s="296" t="s">
        <v>1144</v>
      </c>
      <c r="B2558" s="67"/>
      <c r="C2558" s="68"/>
      <c r="D2558" s="223" t="s">
        <v>1578</v>
      </c>
      <c r="E2558" s="129"/>
      <c r="F2558" s="225">
        <v>2.0</v>
      </c>
      <c r="G2558" s="29"/>
      <c r="H2558" s="29"/>
      <c r="I2558" s="29"/>
      <c r="J2558" s="61"/>
      <c r="K2558" s="41"/>
      <c r="L2558" s="41"/>
      <c r="M2558" s="41"/>
      <c r="N2558" s="41"/>
      <c r="O2558" s="41"/>
      <c r="P2558" s="41"/>
      <c r="Q2558" s="41"/>
      <c r="R2558" s="41"/>
      <c r="S2558" s="41"/>
      <c r="T2558" s="41"/>
      <c r="U2558" s="41"/>
      <c r="V2558" s="41"/>
      <c r="W2558" s="41"/>
      <c r="X2558" s="41"/>
      <c r="Y2558" s="41"/>
      <c r="Z2558" s="41"/>
      <c r="AA2558" s="41"/>
      <c r="AB2558" s="41"/>
      <c r="AC2558" s="41"/>
      <c r="AD2558" s="41"/>
      <c r="AE2558" s="41"/>
      <c r="AF2558" s="41"/>
      <c r="AG2558" s="41"/>
      <c r="AH2558" s="41"/>
      <c r="AI2558" s="41"/>
      <c r="AJ2558" s="41"/>
      <c r="AK2558" s="41"/>
      <c r="AL2558" s="41"/>
      <c r="AM2558" s="41"/>
      <c r="AN2558" s="41"/>
    </row>
    <row r="2559" ht="12.75" customHeight="1">
      <c r="A2559" s="296" t="s">
        <v>1144</v>
      </c>
      <c r="B2559" s="67"/>
      <c r="C2559" s="68"/>
      <c r="D2559" s="223" t="s">
        <v>1579</v>
      </c>
      <c r="E2559" s="129"/>
      <c r="F2559" s="225">
        <v>1.0</v>
      </c>
      <c r="G2559" s="29"/>
      <c r="H2559" s="29"/>
      <c r="I2559" s="29"/>
      <c r="J2559" s="61"/>
      <c r="K2559" s="41"/>
      <c r="L2559" s="41"/>
      <c r="M2559" s="41"/>
      <c r="N2559" s="41"/>
      <c r="O2559" s="41"/>
      <c r="P2559" s="41"/>
      <c r="Q2559" s="41"/>
      <c r="R2559" s="41"/>
      <c r="S2559" s="41"/>
      <c r="T2559" s="41"/>
      <c r="U2559" s="41"/>
      <c r="V2559" s="41"/>
      <c r="W2559" s="41"/>
      <c r="X2559" s="41"/>
      <c r="Y2559" s="41"/>
      <c r="Z2559" s="41"/>
      <c r="AA2559" s="41"/>
      <c r="AB2559" s="41"/>
      <c r="AC2559" s="41"/>
      <c r="AD2559" s="41"/>
      <c r="AE2559" s="41"/>
      <c r="AF2559" s="41"/>
      <c r="AG2559" s="41"/>
      <c r="AH2559" s="41"/>
      <c r="AI2559" s="41"/>
      <c r="AJ2559" s="41"/>
      <c r="AK2559" s="41"/>
      <c r="AL2559" s="41"/>
      <c r="AM2559" s="41"/>
      <c r="AN2559" s="41"/>
    </row>
    <row r="2560" ht="12.75" customHeight="1">
      <c r="A2560" s="296" t="s">
        <v>1144</v>
      </c>
      <c r="B2560" s="67"/>
      <c r="C2560" s="68"/>
      <c r="D2560" s="223" t="s">
        <v>1580</v>
      </c>
      <c r="E2560" s="129"/>
      <c r="F2560" s="225">
        <v>1.0</v>
      </c>
      <c r="G2560" s="29"/>
      <c r="H2560" s="29"/>
      <c r="I2560" s="29"/>
      <c r="J2560" s="61"/>
      <c r="K2560" s="41"/>
      <c r="L2560" s="41"/>
      <c r="M2560" s="41"/>
      <c r="N2560" s="41"/>
      <c r="O2560" s="41"/>
      <c r="P2560" s="41"/>
      <c r="Q2560" s="41"/>
      <c r="R2560" s="41"/>
      <c r="S2560" s="41"/>
      <c r="T2560" s="41"/>
      <c r="U2560" s="41"/>
      <c r="V2560" s="41"/>
      <c r="W2560" s="41"/>
      <c r="X2560" s="41"/>
      <c r="Y2560" s="41"/>
      <c r="Z2560" s="41"/>
      <c r="AA2560" s="41"/>
      <c r="AB2560" s="41"/>
      <c r="AC2560" s="41"/>
      <c r="AD2560" s="41"/>
      <c r="AE2560" s="41"/>
      <c r="AF2560" s="41"/>
      <c r="AG2560" s="41"/>
      <c r="AH2560" s="41"/>
      <c r="AI2560" s="41"/>
      <c r="AJ2560" s="41"/>
      <c r="AK2560" s="41"/>
      <c r="AL2560" s="41"/>
      <c r="AM2560" s="41"/>
      <c r="AN2560" s="41"/>
    </row>
    <row r="2561" ht="12.75" customHeight="1">
      <c r="A2561" s="296" t="s">
        <v>1144</v>
      </c>
      <c r="B2561" s="67"/>
      <c r="C2561" s="68"/>
      <c r="D2561" s="223" t="s">
        <v>1581</v>
      </c>
      <c r="E2561" s="129"/>
      <c r="F2561" s="225">
        <v>3.0</v>
      </c>
      <c r="G2561" s="29"/>
      <c r="H2561" s="29"/>
      <c r="I2561" s="29"/>
      <c r="J2561" s="61"/>
      <c r="K2561" s="41"/>
      <c r="L2561" s="41"/>
      <c r="M2561" s="41"/>
      <c r="N2561" s="41"/>
      <c r="O2561" s="41"/>
      <c r="P2561" s="41"/>
      <c r="Q2561" s="41"/>
      <c r="R2561" s="41"/>
      <c r="S2561" s="41"/>
      <c r="T2561" s="41"/>
      <c r="U2561" s="41"/>
      <c r="V2561" s="41"/>
      <c r="W2561" s="41"/>
      <c r="X2561" s="41"/>
      <c r="Y2561" s="41"/>
      <c r="Z2561" s="41"/>
      <c r="AA2561" s="41"/>
      <c r="AB2561" s="41"/>
      <c r="AC2561" s="41"/>
      <c r="AD2561" s="41"/>
      <c r="AE2561" s="41"/>
      <c r="AF2561" s="41"/>
      <c r="AG2561" s="41"/>
      <c r="AH2561" s="41"/>
      <c r="AI2561" s="41"/>
      <c r="AJ2561" s="41"/>
      <c r="AK2561" s="41"/>
      <c r="AL2561" s="41"/>
      <c r="AM2561" s="41"/>
      <c r="AN2561" s="41"/>
    </row>
    <row r="2562" ht="12.75" customHeight="1">
      <c r="A2562" s="296" t="s">
        <v>1144</v>
      </c>
      <c r="B2562" s="67"/>
      <c r="C2562" s="68"/>
      <c r="D2562" s="223" t="s">
        <v>1582</v>
      </c>
      <c r="E2562" s="224" t="s">
        <v>525</v>
      </c>
      <c r="F2562" s="225">
        <v>4.0</v>
      </c>
      <c r="G2562" s="29"/>
      <c r="H2562" s="29"/>
      <c r="I2562" s="29"/>
      <c r="J2562" s="61"/>
      <c r="K2562" s="41"/>
      <c r="L2562" s="41"/>
      <c r="M2562" s="41"/>
      <c r="N2562" s="41"/>
      <c r="O2562" s="41"/>
      <c r="P2562" s="41"/>
      <c r="Q2562" s="41"/>
      <c r="R2562" s="41"/>
      <c r="S2562" s="41"/>
      <c r="T2562" s="41"/>
      <c r="U2562" s="41"/>
      <c r="V2562" s="41"/>
      <c r="W2562" s="41"/>
      <c r="X2562" s="41"/>
      <c r="Y2562" s="41"/>
      <c r="Z2562" s="41"/>
      <c r="AA2562" s="41"/>
      <c r="AB2562" s="41"/>
      <c r="AC2562" s="41"/>
      <c r="AD2562" s="41"/>
      <c r="AE2562" s="41"/>
      <c r="AF2562" s="41"/>
      <c r="AG2562" s="41"/>
      <c r="AH2562" s="41"/>
      <c r="AI2562" s="41"/>
      <c r="AJ2562" s="41"/>
      <c r="AK2562" s="41"/>
      <c r="AL2562" s="41"/>
      <c r="AM2562" s="41"/>
      <c r="AN2562" s="41"/>
    </row>
    <row r="2563" ht="12.75" customHeight="1">
      <c r="A2563" s="296" t="s">
        <v>1144</v>
      </c>
      <c r="B2563" s="67"/>
      <c r="C2563" s="68"/>
      <c r="D2563" s="223" t="s">
        <v>1583</v>
      </c>
      <c r="E2563" s="129"/>
      <c r="F2563" s="225">
        <v>4.0</v>
      </c>
      <c r="G2563" s="29"/>
      <c r="H2563" s="29"/>
      <c r="I2563" s="29"/>
      <c r="J2563" s="61"/>
      <c r="K2563" s="41"/>
      <c r="L2563" s="41"/>
      <c r="M2563" s="41"/>
      <c r="N2563" s="41"/>
      <c r="O2563" s="41"/>
      <c r="P2563" s="41"/>
      <c r="Q2563" s="41"/>
      <c r="R2563" s="41"/>
      <c r="S2563" s="41"/>
      <c r="T2563" s="41"/>
      <c r="U2563" s="41"/>
      <c r="V2563" s="41"/>
      <c r="W2563" s="41"/>
      <c r="X2563" s="41"/>
      <c r="Y2563" s="41"/>
      <c r="Z2563" s="41"/>
      <c r="AA2563" s="41"/>
      <c r="AB2563" s="41"/>
      <c r="AC2563" s="41"/>
      <c r="AD2563" s="41"/>
      <c r="AE2563" s="41"/>
      <c r="AF2563" s="41"/>
      <c r="AG2563" s="41"/>
      <c r="AH2563" s="41"/>
      <c r="AI2563" s="41"/>
      <c r="AJ2563" s="41"/>
      <c r="AK2563" s="41"/>
      <c r="AL2563" s="41"/>
      <c r="AM2563" s="41"/>
      <c r="AN2563" s="41"/>
    </row>
    <row r="2564" ht="12.75" customHeight="1">
      <c r="A2564" s="296" t="s">
        <v>1144</v>
      </c>
      <c r="B2564" s="67"/>
      <c r="C2564" s="68"/>
      <c r="D2564" s="226"/>
      <c r="E2564" s="129"/>
      <c r="F2564" s="255">
        <v>82.0</v>
      </c>
      <c r="G2564" s="29"/>
      <c r="H2564" s="29"/>
      <c r="I2564" s="29"/>
      <c r="J2564" s="61"/>
      <c r="K2564" s="41"/>
      <c r="L2564" s="41"/>
      <c r="M2564" s="41"/>
      <c r="N2564" s="41"/>
      <c r="O2564" s="41"/>
      <c r="P2564" s="41"/>
      <c r="Q2564" s="41"/>
      <c r="R2564" s="41"/>
      <c r="S2564" s="41"/>
      <c r="T2564" s="41"/>
      <c r="U2564" s="41"/>
      <c r="V2564" s="41"/>
      <c r="W2564" s="41"/>
      <c r="X2564" s="41"/>
      <c r="Y2564" s="41"/>
      <c r="Z2564" s="41"/>
      <c r="AA2564" s="41"/>
      <c r="AB2564" s="41"/>
      <c r="AC2564" s="41"/>
      <c r="AD2564" s="41"/>
      <c r="AE2564" s="41"/>
      <c r="AF2564" s="41"/>
      <c r="AG2564" s="41"/>
      <c r="AH2564" s="41"/>
      <c r="AI2564" s="41"/>
      <c r="AJ2564" s="41"/>
      <c r="AK2564" s="41"/>
      <c r="AL2564" s="41"/>
      <c r="AM2564" s="41"/>
      <c r="AN2564" s="41"/>
    </row>
    <row r="2565" ht="12.75" customHeight="1">
      <c r="A2565" s="296" t="s">
        <v>1144</v>
      </c>
      <c r="B2565" s="67"/>
      <c r="C2565" s="68"/>
      <c r="D2565" s="226"/>
      <c r="E2565" s="129"/>
      <c r="F2565" s="298"/>
      <c r="G2565" s="29"/>
      <c r="H2565" s="29"/>
      <c r="I2565" s="29"/>
      <c r="J2565" s="61"/>
      <c r="K2565" s="41"/>
      <c r="L2565" s="41"/>
      <c r="M2565" s="41"/>
      <c r="N2565" s="41"/>
      <c r="O2565" s="41"/>
      <c r="P2565" s="41"/>
      <c r="Q2565" s="41"/>
      <c r="R2565" s="41"/>
      <c r="S2565" s="41"/>
      <c r="T2565" s="41"/>
      <c r="U2565" s="41"/>
      <c r="V2565" s="41"/>
      <c r="W2565" s="41"/>
      <c r="X2565" s="41"/>
      <c r="Y2565" s="41"/>
      <c r="Z2565" s="41"/>
      <c r="AA2565" s="41"/>
      <c r="AB2565" s="41"/>
      <c r="AC2565" s="41"/>
      <c r="AD2565" s="41"/>
      <c r="AE2565" s="41"/>
      <c r="AF2565" s="41"/>
      <c r="AG2565" s="41"/>
      <c r="AH2565" s="41"/>
      <c r="AI2565" s="41"/>
      <c r="AJ2565" s="41"/>
      <c r="AK2565" s="41"/>
      <c r="AL2565" s="41"/>
      <c r="AM2565" s="41"/>
      <c r="AN2565" s="41"/>
    </row>
    <row r="2566" ht="12.75" customHeight="1">
      <c r="A2566" s="296" t="s">
        <v>1144</v>
      </c>
      <c r="B2566" s="67"/>
      <c r="C2566" s="68"/>
      <c r="D2566" s="223" t="s">
        <v>1584</v>
      </c>
      <c r="E2566" s="224" t="s">
        <v>1007</v>
      </c>
      <c r="F2566" s="225">
        <v>2.0</v>
      </c>
      <c r="G2566" s="29"/>
      <c r="H2566" s="29"/>
      <c r="I2566" s="29"/>
      <c r="J2566" s="61"/>
      <c r="K2566" s="41"/>
      <c r="L2566" s="41"/>
      <c r="M2566" s="41"/>
      <c r="N2566" s="41"/>
      <c r="O2566" s="41"/>
      <c r="P2566" s="41"/>
      <c r="Q2566" s="41"/>
      <c r="R2566" s="41"/>
      <c r="S2566" s="41"/>
      <c r="T2566" s="41"/>
      <c r="U2566" s="41"/>
      <c r="V2566" s="41"/>
      <c r="W2566" s="41"/>
      <c r="X2566" s="41"/>
      <c r="Y2566" s="41"/>
      <c r="Z2566" s="41"/>
      <c r="AA2566" s="41"/>
      <c r="AB2566" s="41"/>
      <c r="AC2566" s="41"/>
      <c r="AD2566" s="41"/>
      <c r="AE2566" s="41"/>
      <c r="AF2566" s="41"/>
      <c r="AG2566" s="41"/>
      <c r="AH2566" s="41"/>
      <c r="AI2566" s="41"/>
      <c r="AJ2566" s="41"/>
      <c r="AK2566" s="41"/>
      <c r="AL2566" s="41"/>
      <c r="AM2566" s="41"/>
      <c r="AN2566" s="41"/>
    </row>
    <row r="2567" ht="12.75" customHeight="1">
      <c r="A2567" s="296" t="s">
        <v>1144</v>
      </c>
      <c r="B2567" s="67"/>
      <c r="C2567" s="68"/>
      <c r="D2567" s="223" t="s">
        <v>1585</v>
      </c>
      <c r="E2567" s="224" t="s">
        <v>1007</v>
      </c>
      <c r="F2567" s="225">
        <v>80.0</v>
      </c>
      <c r="G2567" s="29"/>
      <c r="H2567" s="29"/>
      <c r="I2567" s="29"/>
      <c r="J2567" s="61"/>
      <c r="K2567" s="41"/>
      <c r="L2567" s="41"/>
      <c r="M2567" s="41"/>
      <c r="N2567" s="41"/>
      <c r="O2567" s="41"/>
      <c r="P2567" s="41"/>
      <c r="Q2567" s="41"/>
      <c r="R2567" s="41"/>
      <c r="S2567" s="41"/>
      <c r="T2567" s="41"/>
      <c r="U2567" s="41"/>
      <c r="V2567" s="41"/>
      <c r="W2567" s="41"/>
      <c r="X2567" s="41"/>
      <c r="Y2567" s="41"/>
      <c r="Z2567" s="41"/>
      <c r="AA2567" s="41"/>
      <c r="AB2567" s="41"/>
      <c r="AC2567" s="41"/>
      <c r="AD2567" s="41"/>
      <c r="AE2567" s="41"/>
      <c r="AF2567" s="41"/>
      <c r="AG2567" s="41"/>
      <c r="AH2567" s="41"/>
      <c r="AI2567" s="41"/>
      <c r="AJ2567" s="41"/>
      <c r="AK2567" s="41"/>
      <c r="AL2567" s="41"/>
      <c r="AM2567" s="41"/>
      <c r="AN2567" s="41"/>
    </row>
    <row r="2568" ht="12.75" customHeight="1">
      <c r="A2568" s="296" t="s">
        <v>1144</v>
      </c>
      <c r="B2568" s="67"/>
      <c r="C2568" s="68"/>
      <c r="D2568" s="223" t="s">
        <v>1586</v>
      </c>
      <c r="E2568" s="224" t="s">
        <v>1007</v>
      </c>
      <c r="F2568" s="225">
        <v>18.0</v>
      </c>
      <c r="G2568" s="29"/>
      <c r="H2568" s="29"/>
      <c r="I2568" s="29"/>
      <c r="J2568" s="61"/>
      <c r="K2568" s="41"/>
      <c r="L2568" s="41"/>
      <c r="M2568" s="41"/>
      <c r="N2568" s="41"/>
      <c r="O2568" s="41"/>
      <c r="P2568" s="41"/>
      <c r="Q2568" s="41"/>
      <c r="R2568" s="41"/>
      <c r="S2568" s="41"/>
      <c r="T2568" s="41"/>
      <c r="U2568" s="41"/>
      <c r="V2568" s="41"/>
      <c r="W2568" s="41"/>
      <c r="X2568" s="41"/>
      <c r="Y2568" s="41"/>
      <c r="Z2568" s="41"/>
      <c r="AA2568" s="41"/>
      <c r="AB2568" s="41"/>
      <c r="AC2568" s="41"/>
      <c r="AD2568" s="41"/>
      <c r="AE2568" s="41"/>
      <c r="AF2568" s="41"/>
      <c r="AG2568" s="41"/>
      <c r="AH2568" s="41"/>
      <c r="AI2568" s="41"/>
      <c r="AJ2568" s="41"/>
      <c r="AK2568" s="41"/>
      <c r="AL2568" s="41"/>
      <c r="AM2568" s="41"/>
      <c r="AN2568" s="41"/>
    </row>
    <row r="2569" ht="12.75" customHeight="1">
      <c r="A2569" s="296" t="s">
        <v>1144</v>
      </c>
      <c r="B2569" s="67"/>
      <c r="C2569" s="68"/>
      <c r="D2569" s="223" t="s">
        <v>1587</v>
      </c>
      <c r="E2569" s="224" t="s">
        <v>1588</v>
      </c>
      <c r="F2569" s="225">
        <v>3.0</v>
      </c>
      <c r="G2569" s="29"/>
      <c r="H2569" s="29"/>
      <c r="I2569" s="29"/>
      <c r="J2569" s="61"/>
      <c r="K2569" s="41"/>
      <c r="L2569" s="41"/>
      <c r="M2569" s="41"/>
      <c r="N2569" s="41"/>
      <c r="O2569" s="41"/>
      <c r="P2569" s="41"/>
      <c r="Q2569" s="41"/>
      <c r="R2569" s="41"/>
      <c r="S2569" s="41"/>
      <c r="T2569" s="41"/>
      <c r="U2569" s="41"/>
      <c r="V2569" s="41"/>
      <c r="W2569" s="41"/>
      <c r="X2569" s="41"/>
      <c r="Y2569" s="41"/>
      <c r="Z2569" s="41"/>
      <c r="AA2569" s="41"/>
      <c r="AB2569" s="41"/>
      <c r="AC2569" s="41"/>
      <c r="AD2569" s="41"/>
      <c r="AE2569" s="41"/>
      <c r="AF2569" s="41"/>
      <c r="AG2569" s="41"/>
      <c r="AH2569" s="41"/>
      <c r="AI2569" s="41"/>
      <c r="AJ2569" s="41"/>
      <c r="AK2569" s="41"/>
      <c r="AL2569" s="41"/>
      <c r="AM2569" s="41"/>
      <c r="AN2569" s="41"/>
    </row>
    <row r="2570" ht="12.75" customHeight="1">
      <c r="A2570" s="296" t="s">
        <v>1144</v>
      </c>
      <c r="B2570" s="67"/>
      <c r="C2570" s="68"/>
      <c r="D2570" s="223" t="s">
        <v>1589</v>
      </c>
      <c r="E2570" s="224" t="s">
        <v>1588</v>
      </c>
      <c r="F2570" s="225">
        <v>1.0</v>
      </c>
      <c r="G2570" s="29"/>
      <c r="H2570" s="29"/>
      <c r="I2570" s="29"/>
      <c r="J2570" s="61"/>
      <c r="K2570" s="41"/>
      <c r="L2570" s="41"/>
      <c r="M2570" s="41"/>
      <c r="N2570" s="41"/>
      <c r="O2570" s="41"/>
      <c r="P2570" s="41"/>
      <c r="Q2570" s="41"/>
      <c r="R2570" s="41"/>
      <c r="S2570" s="41"/>
      <c r="T2570" s="41"/>
      <c r="U2570" s="41"/>
      <c r="V2570" s="41"/>
      <c r="W2570" s="41"/>
      <c r="X2570" s="41"/>
      <c r="Y2570" s="41"/>
      <c r="Z2570" s="41"/>
      <c r="AA2570" s="41"/>
      <c r="AB2570" s="41"/>
      <c r="AC2570" s="41"/>
      <c r="AD2570" s="41"/>
      <c r="AE2570" s="41"/>
      <c r="AF2570" s="41"/>
      <c r="AG2570" s="41"/>
      <c r="AH2570" s="41"/>
      <c r="AI2570" s="41"/>
      <c r="AJ2570" s="41"/>
      <c r="AK2570" s="41"/>
      <c r="AL2570" s="41"/>
      <c r="AM2570" s="41"/>
      <c r="AN2570" s="41"/>
    </row>
    <row r="2571" ht="12.75" customHeight="1">
      <c r="A2571" s="296" t="s">
        <v>1144</v>
      </c>
      <c r="B2571" s="67"/>
      <c r="C2571" s="68"/>
      <c r="D2571" s="223" t="s">
        <v>1590</v>
      </c>
      <c r="E2571" s="129"/>
      <c r="F2571" s="225">
        <v>3.0</v>
      </c>
      <c r="G2571" s="29"/>
      <c r="H2571" s="29"/>
      <c r="I2571" s="29"/>
      <c r="J2571" s="61"/>
      <c r="K2571" s="41"/>
      <c r="L2571" s="41"/>
      <c r="M2571" s="41"/>
      <c r="N2571" s="41"/>
      <c r="O2571" s="41"/>
      <c r="P2571" s="41"/>
      <c r="Q2571" s="41"/>
      <c r="R2571" s="41"/>
      <c r="S2571" s="41"/>
      <c r="T2571" s="41"/>
      <c r="U2571" s="41"/>
      <c r="V2571" s="41"/>
      <c r="W2571" s="41"/>
      <c r="X2571" s="41"/>
      <c r="Y2571" s="41"/>
      <c r="Z2571" s="41"/>
      <c r="AA2571" s="41"/>
      <c r="AB2571" s="41"/>
      <c r="AC2571" s="41"/>
      <c r="AD2571" s="41"/>
      <c r="AE2571" s="41"/>
      <c r="AF2571" s="41"/>
      <c r="AG2571" s="41"/>
      <c r="AH2571" s="41"/>
      <c r="AI2571" s="41"/>
      <c r="AJ2571" s="41"/>
      <c r="AK2571" s="41"/>
      <c r="AL2571" s="41"/>
      <c r="AM2571" s="41"/>
      <c r="AN2571" s="41"/>
    </row>
    <row r="2572" ht="12.75" customHeight="1">
      <c r="A2572" s="296" t="s">
        <v>1144</v>
      </c>
      <c r="B2572" s="67"/>
      <c r="C2572" s="68"/>
      <c r="D2572" s="223" t="s">
        <v>1591</v>
      </c>
      <c r="E2572" s="129"/>
      <c r="F2572" s="225">
        <v>4.0</v>
      </c>
      <c r="G2572" s="29"/>
      <c r="H2572" s="29"/>
      <c r="I2572" s="29"/>
      <c r="J2572" s="61"/>
      <c r="K2572" s="41"/>
      <c r="L2572" s="41"/>
      <c r="M2572" s="41"/>
      <c r="N2572" s="41"/>
      <c r="O2572" s="41"/>
      <c r="P2572" s="41"/>
      <c r="Q2572" s="41"/>
      <c r="R2572" s="41"/>
      <c r="S2572" s="41"/>
      <c r="T2572" s="41"/>
      <c r="U2572" s="41"/>
      <c r="V2572" s="41"/>
      <c r="W2572" s="41"/>
      <c r="X2572" s="41"/>
      <c r="Y2572" s="41"/>
      <c r="Z2572" s="41"/>
      <c r="AA2572" s="41"/>
      <c r="AB2572" s="41"/>
      <c r="AC2572" s="41"/>
      <c r="AD2572" s="41"/>
      <c r="AE2572" s="41"/>
      <c r="AF2572" s="41"/>
      <c r="AG2572" s="41"/>
      <c r="AH2572" s="41"/>
      <c r="AI2572" s="41"/>
      <c r="AJ2572" s="41"/>
      <c r="AK2572" s="41"/>
      <c r="AL2572" s="41"/>
      <c r="AM2572" s="41"/>
      <c r="AN2572" s="41"/>
    </row>
    <row r="2573" ht="12.75" customHeight="1">
      <c r="A2573" s="296" t="s">
        <v>1144</v>
      </c>
      <c r="B2573" s="67"/>
      <c r="C2573" s="68"/>
      <c r="D2573" s="223" t="s">
        <v>1592</v>
      </c>
      <c r="E2573" s="224" t="s">
        <v>1588</v>
      </c>
      <c r="F2573" s="225">
        <v>2.0</v>
      </c>
      <c r="G2573" s="29"/>
      <c r="H2573" s="29"/>
      <c r="I2573" s="29"/>
      <c r="J2573" s="61"/>
      <c r="K2573" s="41"/>
      <c r="L2573" s="41"/>
      <c r="M2573" s="41"/>
      <c r="N2573" s="41"/>
      <c r="O2573" s="41"/>
      <c r="P2573" s="41"/>
      <c r="Q2573" s="41"/>
      <c r="R2573" s="41"/>
      <c r="S2573" s="41"/>
      <c r="T2573" s="41"/>
      <c r="U2573" s="41"/>
      <c r="V2573" s="41"/>
      <c r="W2573" s="41"/>
      <c r="X2573" s="41"/>
      <c r="Y2573" s="41"/>
      <c r="Z2573" s="41"/>
      <c r="AA2573" s="41"/>
      <c r="AB2573" s="41"/>
      <c r="AC2573" s="41"/>
      <c r="AD2573" s="41"/>
      <c r="AE2573" s="41"/>
      <c r="AF2573" s="41"/>
      <c r="AG2573" s="41"/>
      <c r="AH2573" s="41"/>
      <c r="AI2573" s="41"/>
      <c r="AJ2573" s="41"/>
      <c r="AK2573" s="41"/>
      <c r="AL2573" s="41"/>
      <c r="AM2573" s="41"/>
      <c r="AN2573" s="41"/>
    </row>
    <row r="2574" ht="12.75" customHeight="1">
      <c r="A2574" s="296" t="s">
        <v>1144</v>
      </c>
      <c r="B2574" s="67"/>
      <c r="C2574" s="68"/>
      <c r="D2574" s="223" t="s">
        <v>1592</v>
      </c>
      <c r="E2574" s="129"/>
      <c r="F2574" s="225">
        <v>14.0</v>
      </c>
      <c r="G2574" s="29"/>
      <c r="H2574" s="29"/>
      <c r="I2574" s="29"/>
      <c r="J2574" s="61"/>
      <c r="K2574" s="41"/>
      <c r="L2574" s="41"/>
      <c r="M2574" s="41"/>
      <c r="N2574" s="41"/>
      <c r="O2574" s="41"/>
      <c r="P2574" s="41"/>
      <c r="Q2574" s="41"/>
      <c r="R2574" s="41"/>
      <c r="S2574" s="41"/>
      <c r="T2574" s="41"/>
      <c r="U2574" s="41"/>
      <c r="V2574" s="41"/>
      <c r="W2574" s="41"/>
      <c r="X2574" s="41"/>
      <c r="Y2574" s="41"/>
      <c r="Z2574" s="41"/>
      <c r="AA2574" s="41"/>
      <c r="AB2574" s="41"/>
      <c r="AC2574" s="41"/>
      <c r="AD2574" s="41"/>
      <c r="AE2574" s="41"/>
      <c r="AF2574" s="41"/>
      <c r="AG2574" s="41"/>
      <c r="AH2574" s="41"/>
      <c r="AI2574" s="41"/>
      <c r="AJ2574" s="41"/>
      <c r="AK2574" s="41"/>
      <c r="AL2574" s="41"/>
      <c r="AM2574" s="41"/>
      <c r="AN2574" s="41"/>
    </row>
    <row r="2575" ht="12.75" customHeight="1">
      <c r="A2575" s="296" t="s">
        <v>1144</v>
      </c>
      <c r="B2575" s="67"/>
      <c r="C2575" s="68"/>
      <c r="D2575" s="223" t="s">
        <v>1593</v>
      </c>
      <c r="E2575" s="129"/>
      <c r="F2575" s="225">
        <v>4.0</v>
      </c>
      <c r="G2575" s="29"/>
      <c r="H2575" s="29"/>
      <c r="I2575" s="29"/>
      <c r="J2575" s="61"/>
      <c r="K2575" s="41"/>
      <c r="L2575" s="41"/>
      <c r="M2575" s="41"/>
      <c r="N2575" s="41"/>
      <c r="O2575" s="41"/>
      <c r="P2575" s="41"/>
      <c r="Q2575" s="41"/>
      <c r="R2575" s="41"/>
      <c r="S2575" s="41"/>
      <c r="T2575" s="41"/>
      <c r="U2575" s="41"/>
      <c r="V2575" s="41"/>
      <c r="W2575" s="41"/>
      <c r="X2575" s="41"/>
      <c r="Y2575" s="41"/>
      <c r="Z2575" s="41"/>
      <c r="AA2575" s="41"/>
      <c r="AB2575" s="41"/>
      <c r="AC2575" s="41"/>
      <c r="AD2575" s="41"/>
      <c r="AE2575" s="41"/>
      <c r="AF2575" s="41"/>
      <c r="AG2575" s="41"/>
      <c r="AH2575" s="41"/>
      <c r="AI2575" s="41"/>
      <c r="AJ2575" s="41"/>
      <c r="AK2575" s="41"/>
      <c r="AL2575" s="41"/>
      <c r="AM2575" s="41"/>
      <c r="AN2575" s="41"/>
    </row>
    <row r="2576" ht="12.75" customHeight="1">
      <c r="A2576" s="296" t="s">
        <v>1144</v>
      </c>
      <c r="B2576" s="67"/>
      <c r="C2576" s="68"/>
      <c r="D2576" s="223" t="s">
        <v>1594</v>
      </c>
      <c r="E2576" s="129"/>
      <c r="F2576" s="225">
        <v>32.0</v>
      </c>
      <c r="G2576" s="29"/>
      <c r="H2576" s="29"/>
      <c r="I2576" s="29"/>
      <c r="J2576" s="61"/>
      <c r="K2576" s="41"/>
      <c r="L2576" s="41"/>
      <c r="M2576" s="41"/>
      <c r="N2576" s="41"/>
      <c r="O2576" s="41"/>
      <c r="P2576" s="41"/>
      <c r="Q2576" s="41"/>
      <c r="R2576" s="41"/>
      <c r="S2576" s="41"/>
      <c r="T2576" s="41"/>
      <c r="U2576" s="41"/>
      <c r="V2576" s="41"/>
      <c r="W2576" s="41"/>
      <c r="X2576" s="41"/>
      <c r="Y2576" s="41"/>
      <c r="Z2576" s="41"/>
      <c r="AA2576" s="41"/>
      <c r="AB2576" s="41"/>
      <c r="AC2576" s="41"/>
      <c r="AD2576" s="41"/>
      <c r="AE2576" s="41"/>
      <c r="AF2576" s="41"/>
      <c r="AG2576" s="41"/>
      <c r="AH2576" s="41"/>
      <c r="AI2576" s="41"/>
      <c r="AJ2576" s="41"/>
      <c r="AK2576" s="41"/>
      <c r="AL2576" s="41"/>
      <c r="AM2576" s="41"/>
      <c r="AN2576" s="41"/>
    </row>
    <row r="2577" ht="12.75" customHeight="1">
      <c r="A2577" s="296" t="s">
        <v>1144</v>
      </c>
      <c r="B2577" s="67"/>
      <c r="C2577" s="68"/>
      <c r="D2577" s="223" t="s">
        <v>1594</v>
      </c>
      <c r="E2577" s="224" t="s">
        <v>1588</v>
      </c>
      <c r="F2577" s="225">
        <v>7.0</v>
      </c>
      <c r="G2577" s="29"/>
      <c r="H2577" s="29"/>
      <c r="I2577" s="29"/>
      <c r="J2577" s="61"/>
      <c r="K2577" s="41"/>
      <c r="L2577" s="41"/>
      <c r="M2577" s="41"/>
      <c r="N2577" s="41"/>
      <c r="O2577" s="41"/>
      <c r="P2577" s="41"/>
      <c r="Q2577" s="41"/>
      <c r="R2577" s="41"/>
      <c r="S2577" s="41"/>
      <c r="T2577" s="41"/>
      <c r="U2577" s="41"/>
      <c r="V2577" s="41"/>
      <c r="W2577" s="41"/>
      <c r="X2577" s="41"/>
      <c r="Y2577" s="41"/>
      <c r="Z2577" s="41"/>
      <c r="AA2577" s="41"/>
      <c r="AB2577" s="41"/>
      <c r="AC2577" s="41"/>
      <c r="AD2577" s="41"/>
      <c r="AE2577" s="41"/>
      <c r="AF2577" s="41"/>
      <c r="AG2577" s="41"/>
      <c r="AH2577" s="41"/>
      <c r="AI2577" s="41"/>
      <c r="AJ2577" s="41"/>
      <c r="AK2577" s="41"/>
      <c r="AL2577" s="41"/>
      <c r="AM2577" s="41"/>
      <c r="AN2577" s="41"/>
    </row>
    <row r="2578" ht="12.75" customHeight="1">
      <c r="A2578" s="296" t="s">
        <v>1144</v>
      </c>
      <c r="B2578" s="67"/>
      <c r="C2578" s="68"/>
      <c r="D2578" s="223" t="s">
        <v>1595</v>
      </c>
      <c r="E2578" s="224" t="s">
        <v>1588</v>
      </c>
      <c r="F2578" s="225">
        <v>1.0</v>
      </c>
      <c r="G2578" s="29"/>
      <c r="H2578" s="29"/>
      <c r="I2578" s="29"/>
      <c r="J2578" s="61"/>
      <c r="K2578" s="41"/>
      <c r="L2578" s="41"/>
      <c r="M2578" s="41"/>
      <c r="N2578" s="41"/>
      <c r="O2578" s="41"/>
      <c r="P2578" s="41"/>
      <c r="Q2578" s="41"/>
      <c r="R2578" s="41"/>
      <c r="S2578" s="41"/>
      <c r="T2578" s="41"/>
      <c r="U2578" s="41"/>
      <c r="V2578" s="41"/>
      <c r="W2578" s="41"/>
      <c r="X2578" s="41"/>
      <c r="Y2578" s="41"/>
      <c r="Z2578" s="41"/>
      <c r="AA2578" s="41"/>
      <c r="AB2578" s="41"/>
      <c r="AC2578" s="41"/>
      <c r="AD2578" s="41"/>
      <c r="AE2578" s="41"/>
      <c r="AF2578" s="41"/>
      <c r="AG2578" s="41"/>
      <c r="AH2578" s="41"/>
      <c r="AI2578" s="41"/>
      <c r="AJ2578" s="41"/>
      <c r="AK2578" s="41"/>
      <c r="AL2578" s="41"/>
      <c r="AM2578" s="41"/>
      <c r="AN2578" s="41"/>
    </row>
    <row r="2579" ht="12.75" customHeight="1">
      <c r="A2579" s="296" t="s">
        <v>1144</v>
      </c>
      <c r="B2579" s="67"/>
      <c r="C2579" s="68"/>
      <c r="D2579" s="223" t="s">
        <v>1595</v>
      </c>
      <c r="E2579" s="129"/>
      <c r="F2579" s="225">
        <v>2.0</v>
      </c>
      <c r="G2579" s="29"/>
      <c r="H2579" s="29"/>
      <c r="I2579" s="29"/>
      <c r="J2579" s="61"/>
      <c r="K2579" s="41"/>
      <c r="L2579" s="41"/>
      <c r="M2579" s="41"/>
      <c r="N2579" s="41"/>
      <c r="O2579" s="41"/>
      <c r="P2579" s="41"/>
      <c r="Q2579" s="41"/>
      <c r="R2579" s="41"/>
      <c r="S2579" s="41"/>
      <c r="T2579" s="41"/>
      <c r="U2579" s="41"/>
      <c r="V2579" s="41"/>
      <c r="W2579" s="41"/>
      <c r="X2579" s="41"/>
      <c r="Y2579" s="41"/>
      <c r="Z2579" s="41"/>
      <c r="AA2579" s="41"/>
      <c r="AB2579" s="41"/>
      <c r="AC2579" s="41"/>
      <c r="AD2579" s="41"/>
      <c r="AE2579" s="41"/>
      <c r="AF2579" s="41"/>
      <c r="AG2579" s="41"/>
      <c r="AH2579" s="41"/>
      <c r="AI2579" s="41"/>
      <c r="AJ2579" s="41"/>
      <c r="AK2579" s="41"/>
      <c r="AL2579" s="41"/>
      <c r="AM2579" s="41"/>
      <c r="AN2579" s="41"/>
    </row>
    <row r="2580" ht="12.75" customHeight="1">
      <c r="A2580" s="296" t="s">
        <v>1144</v>
      </c>
      <c r="B2580" s="67"/>
      <c r="C2580" s="68"/>
      <c r="D2580" s="223" t="s">
        <v>1585</v>
      </c>
      <c r="E2580" s="224" t="s">
        <v>525</v>
      </c>
      <c r="F2580" s="225">
        <v>12.0</v>
      </c>
      <c r="G2580" s="29"/>
      <c r="H2580" s="29"/>
      <c r="I2580" s="29"/>
      <c r="J2580" s="61"/>
      <c r="K2580" s="41"/>
      <c r="L2580" s="41"/>
      <c r="M2580" s="41"/>
      <c r="N2580" s="41"/>
      <c r="O2580" s="41"/>
      <c r="P2580" s="41"/>
      <c r="Q2580" s="41"/>
      <c r="R2580" s="41"/>
      <c r="S2580" s="41"/>
      <c r="T2580" s="41"/>
      <c r="U2580" s="41"/>
      <c r="V2580" s="41"/>
      <c r="W2580" s="41"/>
      <c r="X2580" s="41"/>
      <c r="Y2580" s="41"/>
      <c r="Z2580" s="41"/>
      <c r="AA2580" s="41"/>
      <c r="AB2580" s="41"/>
      <c r="AC2580" s="41"/>
      <c r="AD2580" s="41"/>
      <c r="AE2580" s="41"/>
      <c r="AF2580" s="41"/>
      <c r="AG2580" s="41"/>
      <c r="AH2580" s="41"/>
      <c r="AI2580" s="41"/>
      <c r="AJ2580" s="41"/>
      <c r="AK2580" s="41"/>
      <c r="AL2580" s="41"/>
      <c r="AM2580" s="41"/>
      <c r="AN2580" s="41"/>
    </row>
    <row r="2581" ht="12.75" customHeight="1">
      <c r="A2581" s="296" t="s">
        <v>1144</v>
      </c>
      <c r="B2581" s="67"/>
      <c r="C2581" s="68"/>
      <c r="D2581" s="223" t="s">
        <v>1586</v>
      </c>
      <c r="E2581" s="224" t="s">
        <v>525</v>
      </c>
      <c r="F2581" s="225">
        <v>120.0</v>
      </c>
      <c r="G2581" s="29"/>
      <c r="H2581" s="29"/>
      <c r="I2581" s="29"/>
      <c r="J2581" s="61"/>
      <c r="K2581" s="41"/>
      <c r="L2581" s="41"/>
      <c r="M2581" s="41"/>
      <c r="N2581" s="41"/>
      <c r="O2581" s="41"/>
      <c r="P2581" s="41"/>
      <c r="Q2581" s="41"/>
      <c r="R2581" s="41"/>
      <c r="S2581" s="41"/>
      <c r="T2581" s="41"/>
      <c r="U2581" s="41"/>
      <c r="V2581" s="41"/>
      <c r="W2581" s="41"/>
      <c r="X2581" s="41"/>
      <c r="Y2581" s="41"/>
      <c r="Z2581" s="41"/>
      <c r="AA2581" s="41"/>
      <c r="AB2581" s="41"/>
      <c r="AC2581" s="41"/>
      <c r="AD2581" s="41"/>
      <c r="AE2581" s="41"/>
      <c r="AF2581" s="41"/>
      <c r="AG2581" s="41"/>
      <c r="AH2581" s="41"/>
      <c r="AI2581" s="41"/>
      <c r="AJ2581" s="41"/>
      <c r="AK2581" s="41"/>
      <c r="AL2581" s="41"/>
      <c r="AM2581" s="41"/>
      <c r="AN2581" s="41"/>
    </row>
    <row r="2582" ht="12.75" customHeight="1">
      <c r="A2582" s="296" t="s">
        <v>1144</v>
      </c>
      <c r="B2582" s="67"/>
      <c r="C2582" s="68"/>
      <c r="D2582" s="223" t="s">
        <v>1049</v>
      </c>
      <c r="E2582" s="129"/>
      <c r="F2582" s="225">
        <v>1.0</v>
      </c>
      <c r="G2582" s="29"/>
      <c r="H2582" s="29"/>
      <c r="I2582" s="29"/>
      <c r="J2582" s="61"/>
      <c r="K2582" s="41"/>
      <c r="L2582" s="41"/>
      <c r="M2582" s="41"/>
      <c r="N2582" s="41"/>
      <c r="O2582" s="41"/>
      <c r="P2582" s="41"/>
      <c r="Q2582" s="41"/>
      <c r="R2582" s="41"/>
      <c r="S2582" s="41"/>
      <c r="T2582" s="41"/>
      <c r="U2582" s="41"/>
      <c r="V2582" s="41"/>
      <c r="W2582" s="41"/>
      <c r="X2582" s="41"/>
      <c r="Y2582" s="41"/>
      <c r="Z2582" s="41"/>
      <c r="AA2582" s="41"/>
      <c r="AB2582" s="41"/>
      <c r="AC2582" s="41"/>
      <c r="AD2582" s="41"/>
      <c r="AE2582" s="41"/>
      <c r="AF2582" s="41"/>
      <c r="AG2582" s="41"/>
      <c r="AH2582" s="41"/>
      <c r="AI2582" s="41"/>
      <c r="AJ2582" s="41"/>
      <c r="AK2582" s="41"/>
      <c r="AL2582" s="41"/>
      <c r="AM2582" s="41"/>
      <c r="AN2582" s="41"/>
    </row>
    <row r="2583" ht="12.75" customHeight="1">
      <c r="A2583" s="296" t="s">
        <v>1144</v>
      </c>
      <c r="B2583" s="67"/>
      <c r="C2583" s="68"/>
      <c r="D2583" s="223" t="s">
        <v>1585</v>
      </c>
      <c r="E2583" s="129"/>
      <c r="F2583" s="225">
        <v>259.0</v>
      </c>
      <c r="G2583" s="29"/>
      <c r="H2583" s="29"/>
      <c r="I2583" s="29"/>
      <c r="J2583" s="61"/>
      <c r="K2583" s="41"/>
      <c r="L2583" s="41"/>
      <c r="M2583" s="41"/>
      <c r="N2583" s="41"/>
      <c r="O2583" s="41"/>
      <c r="P2583" s="41"/>
      <c r="Q2583" s="41"/>
      <c r="R2583" s="41"/>
      <c r="S2583" s="41"/>
      <c r="T2583" s="41"/>
      <c r="U2583" s="41"/>
      <c r="V2583" s="41"/>
      <c r="W2583" s="41"/>
      <c r="X2583" s="41"/>
      <c r="Y2583" s="41"/>
      <c r="Z2583" s="41"/>
      <c r="AA2583" s="41"/>
      <c r="AB2583" s="41"/>
      <c r="AC2583" s="41"/>
      <c r="AD2583" s="41"/>
      <c r="AE2583" s="41"/>
      <c r="AF2583" s="41"/>
      <c r="AG2583" s="41"/>
      <c r="AH2583" s="41"/>
      <c r="AI2583" s="41"/>
      <c r="AJ2583" s="41"/>
      <c r="AK2583" s="41"/>
      <c r="AL2583" s="41"/>
      <c r="AM2583" s="41"/>
      <c r="AN2583" s="41"/>
    </row>
    <row r="2584" ht="12.75" customHeight="1">
      <c r="A2584" s="296" t="s">
        <v>1144</v>
      </c>
      <c r="B2584" s="67"/>
      <c r="C2584" s="68"/>
      <c r="D2584" s="223" t="s">
        <v>1586</v>
      </c>
      <c r="E2584" s="129"/>
      <c r="F2584" s="225">
        <v>315.0</v>
      </c>
      <c r="G2584" s="29"/>
      <c r="H2584" s="29"/>
      <c r="I2584" s="29"/>
      <c r="J2584" s="61"/>
      <c r="K2584" s="41"/>
      <c r="L2584" s="41"/>
      <c r="M2584" s="41"/>
      <c r="N2584" s="41"/>
      <c r="O2584" s="41"/>
      <c r="P2584" s="41"/>
      <c r="Q2584" s="41"/>
      <c r="R2584" s="41"/>
      <c r="S2584" s="41"/>
      <c r="T2584" s="41"/>
      <c r="U2584" s="41"/>
      <c r="V2584" s="41"/>
      <c r="W2584" s="41"/>
      <c r="X2584" s="41"/>
      <c r="Y2584" s="41"/>
      <c r="Z2584" s="41"/>
      <c r="AA2584" s="41"/>
      <c r="AB2584" s="41"/>
      <c r="AC2584" s="41"/>
      <c r="AD2584" s="41"/>
      <c r="AE2584" s="41"/>
      <c r="AF2584" s="41"/>
      <c r="AG2584" s="41"/>
      <c r="AH2584" s="41"/>
      <c r="AI2584" s="41"/>
      <c r="AJ2584" s="41"/>
      <c r="AK2584" s="41"/>
      <c r="AL2584" s="41"/>
      <c r="AM2584" s="41"/>
      <c r="AN2584" s="41"/>
    </row>
    <row r="2585" ht="12.75" customHeight="1">
      <c r="A2585" s="296" t="s">
        <v>1144</v>
      </c>
      <c r="B2585" s="67"/>
      <c r="C2585" s="68"/>
      <c r="D2585" s="223" t="s">
        <v>1596</v>
      </c>
      <c r="E2585" s="224" t="s">
        <v>1236</v>
      </c>
      <c r="F2585" s="225">
        <v>1.0</v>
      </c>
      <c r="G2585" s="29"/>
      <c r="H2585" s="29"/>
      <c r="I2585" s="29"/>
      <c r="J2585" s="61"/>
      <c r="K2585" s="41"/>
      <c r="L2585" s="41"/>
      <c r="M2585" s="41"/>
      <c r="N2585" s="41"/>
      <c r="O2585" s="41"/>
      <c r="P2585" s="41"/>
      <c r="Q2585" s="41"/>
      <c r="R2585" s="41"/>
      <c r="S2585" s="41"/>
      <c r="T2585" s="41"/>
      <c r="U2585" s="41"/>
      <c r="V2585" s="41"/>
      <c r="W2585" s="41"/>
      <c r="X2585" s="41"/>
      <c r="Y2585" s="41"/>
      <c r="Z2585" s="41"/>
      <c r="AA2585" s="41"/>
      <c r="AB2585" s="41"/>
      <c r="AC2585" s="41"/>
      <c r="AD2585" s="41"/>
      <c r="AE2585" s="41"/>
      <c r="AF2585" s="41"/>
      <c r="AG2585" s="41"/>
      <c r="AH2585" s="41"/>
      <c r="AI2585" s="41"/>
      <c r="AJ2585" s="41"/>
      <c r="AK2585" s="41"/>
      <c r="AL2585" s="41"/>
      <c r="AM2585" s="41"/>
      <c r="AN2585" s="41"/>
    </row>
    <row r="2586" ht="12.75" customHeight="1">
      <c r="A2586" s="296" t="s">
        <v>1144</v>
      </c>
      <c r="B2586" s="67"/>
      <c r="C2586" s="68"/>
      <c r="D2586" s="223" t="s">
        <v>1597</v>
      </c>
      <c r="E2586" s="224" t="s">
        <v>1236</v>
      </c>
      <c r="F2586" s="225">
        <v>1.0</v>
      </c>
      <c r="G2586" s="29"/>
      <c r="H2586" s="29"/>
      <c r="I2586" s="29"/>
      <c r="J2586" s="61"/>
      <c r="K2586" s="41"/>
      <c r="L2586" s="41"/>
      <c r="M2586" s="41"/>
      <c r="N2586" s="41"/>
      <c r="O2586" s="41"/>
      <c r="P2586" s="41"/>
      <c r="Q2586" s="41"/>
      <c r="R2586" s="41"/>
      <c r="S2586" s="41"/>
      <c r="T2586" s="41"/>
      <c r="U2586" s="41"/>
      <c r="V2586" s="41"/>
      <c r="W2586" s="41"/>
      <c r="X2586" s="41"/>
      <c r="Y2586" s="41"/>
      <c r="Z2586" s="41"/>
      <c r="AA2586" s="41"/>
      <c r="AB2586" s="41"/>
      <c r="AC2586" s="41"/>
      <c r="AD2586" s="41"/>
      <c r="AE2586" s="41"/>
      <c r="AF2586" s="41"/>
      <c r="AG2586" s="41"/>
      <c r="AH2586" s="41"/>
      <c r="AI2586" s="41"/>
      <c r="AJ2586" s="41"/>
      <c r="AK2586" s="41"/>
      <c r="AL2586" s="41"/>
      <c r="AM2586" s="41"/>
      <c r="AN2586" s="41"/>
    </row>
    <row r="2587" ht="12.75" customHeight="1">
      <c r="A2587" s="296" t="s">
        <v>1144</v>
      </c>
      <c r="B2587" s="67"/>
      <c r="C2587" s="68"/>
      <c r="D2587" s="223" t="s">
        <v>1597</v>
      </c>
      <c r="E2587" s="224" t="s">
        <v>1278</v>
      </c>
      <c r="F2587" s="225">
        <v>3.0</v>
      </c>
      <c r="G2587" s="29"/>
      <c r="H2587" s="29"/>
      <c r="I2587" s="29"/>
      <c r="J2587" s="61"/>
      <c r="K2587" s="41"/>
      <c r="L2587" s="41"/>
      <c r="M2587" s="41"/>
      <c r="N2587" s="41"/>
      <c r="O2587" s="41"/>
      <c r="P2587" s="41"/>
      <c r="Q2587" s="41"/>
      <c r="R2587" s="41"/>
      <c r="S2587" s="41"/>
      <c r="T2587" s="41"/>
      <c r="U2587" s="41"/>
      <c r="V2587" s="41"/>
      <c r="W2587" s="41"/>
      <c r="X2587" s="41"/>
      <c r="Y2587" s="41"/>
      <c r="Z2587" s="41"/>
      <c r="AA2587" s="41"/>
      <c r="AB2587" s="41"/>
      <c r="AC2587" s="41"/>
      <c r="AD2587" s="41"/>
      <c r="AE2587" s="41"/>
      <c r="AF2587" s="41"/>
      <c r="AG2587" s="41"/>
      <c r="AH2587" s="41"/>
      <c r="AI2587" s="41"/>
      <c r="AJ2587" s="41"/>
      <c r="AK2587" s="41"/>
      <c r="AL2587" s="41"/>
      <c r="AM2587" s="41"/>
      <c r="AN2587" s="41"/>
    </row>
    <row r="2588" ht="12.75" customHeight="1">
      <c r="A2588" s="296" t="s">
        <v>1144</v>
      </c>
      <c r="B2588" s="67"/>
      <c r="C2588" s="68"/>
      <c r="D2588" s="223" t="s">
        <v>1598</v>
      </c>
      <c r="E2588" s="224" t="s">
        <v>1278</v>
      </c>
      <c r="F2588" s="225">
        <v>33.0</v>
      </c>
      <c r="G2588" s="29"/>
      <c r="H2588" s="29"/>
      <c r="I2588" s="29"/>
      <c r="J2588" s="61"/>
      <c r="K2588" s="41"/>
      <c r="L2588" s="41"/>
      <c r="M2588" s="41"/>
      <c r="N2588" s="41"/>
      <c r="O2588" s="41"/>
      <c r="P2588" s="41"/>
      <c r="Q2588" s="41"/>
      <c r="R2588" s="41"/>
      <c r="S2588" s="41"/>
      <c r="T2588" s="41"/>
      <c r="U2588" s="41"/>
      <c r="V2588" s="41"/>
      <c r="W2588" s="41"/>
      <c r="X2588" s="41"/>
      <c r="Y2588" s="41"/>
      <c r="Z2588" s="41"/>
      <c r="AA2588" s="41"/>
      <c r="AB2588" s="41"/>
      <c r="AC2588" s="41"/>
      <c r="AD2588" s="41"/>
      <c r="AE2588" s="41"/>
      <c r="AF2588" s="41"/>
      <c r="AG2588" s="41"/>
      <c r="AH2588" s="41"/>
      <c r="AI2588" s="41"/>
      <c r="AJ2588" s="41"/>
      <c r="AK2588" s="41"/>
      <c r="AL2588" s="41"/>
      <c r="AM2588" s="41"/>
      <c r="AN2588" s="41"/>
    </row>
    <row r="2589" ht="12.75" customHeight="1">
      <c r="A2589" s="296" t="s">
        <v>1144</v>
      </c>
      <c r="B2589" s="67"/>
      <c r="C2589" s="68"/>
      <c r="D2589" s="223" t="s">
        <v>1598</v>
      </c>
      <c r="E2589" s="224" t="s">
        <v>1236</v>
      </c>
      <c r="F2589" s="225">
        <v>17.0</v>
      </c>
      <c r="G2589" s="29"/>
      <c r="H2589" s="29"/>
      <c r="I2589" s="29"/>
      <c r="J2589" s="61"/>
      <c r="K2589" s="41"/>
      <c r="L2589" s="41"/>
      <c r="M2589" s="41"/>
      <c r="N2589" s="41"/>
      <c r="O2589" s="41"/>
      <c r="P2589" s="41"/>
      <c r="Q2589" s="41"/>
      <c r="R2589" s="41"/>
      <c r="S2589" s="41"/>
      <c r="T2589" s="41"/>
      <c r="U2589" s="41"/>
      <c r="V2589" s="41"/>
      <c r="W2589" s="41"/>
      <c r="X2589" s="41"/>
      <c r="Y2589" s="41"/>
      <c r="Z2589" s="41"/>
      <c r="AA2589" s="41"/>
      <c r="AB2589" s="41"/>
      <c r="AC2589" s="41"/>
      <c r="AD2589" s="41"/>
      <c r="AE2589" s="41"/>
      <c r="AF2589" s="41"/>
      <c r="AG2589" s="41"/>
      <c r="AH2589" s="41"/>
      <c r="AI2589" s="41"/>
      <c r="AJ2589" s="41"/>
      <c r="AK2589" s="41"/>
      <c r="AL2589" s="41"/>
      <c r="AM2589" s="41"/>
      <c r="AN2589" s="41"/>
    </row>
    <row r="2590" ht="12.75" customHeight="1">
      <c r="A2590" s="296" t="s">
        <v>1144</v>
      </c>
      <c r="B2590" s="67"/>
      <c r="C2590" s="68"/>
      <c r="D2590" s="223" t="s">
        <v>1599</v>
      </c>
      <c r="E2590" s="224" t="s">
        <v>1236</v>
      </c>
      <c r="F2590" s="225">
        <v>1.0</v>
      </c>
      <c r="G2590" s="29"/>
      <c r="H2590" s="29"/>
      <c r="I2590" s="29"/>
      <c r="J2590" s="61"/>
      <c r="K2590" s="41"/>
      <c r="L2590" s="41"/>
      <c r="M2590" s="41"/>
      <c r="N2590" s="41"/>
      <c r="O2590" s="41"/>
      <c r="P2590" s="41"/>
      <c r="Q2590" s="41"/>
      <c r="R2590" s="41"/>
      <c r="S2590" s="41"/>
      <c r="T2590" s="41"/>
      <c r="U2590" s="41"/>
      <c r="V2590" s="41"/>
      <c r="W2590" s="41"/>
      <c r="X2590" s="41"/>
      <c r="Y2590" s="41"/>
      <c r="Z2590" s="41"/>
      <c r="AA2590" s="41"/>
      <c r="AB2590" s="41"/>
      <c r="AC2590" s="41"/>
      <c r="AD2590" s="41"/>
      <c r="AE2590" s="41"/>
      <c r="AF2590" s="41"/>
      <c r="AG2590" s="41"/>
      <c r="AH2590" s="41"/>
      <c r="AI2590" s="41"/>
      <c r="AJ2590" s="41"/>
      <c r="AK2590" s="41"/>
      <c r="AL2590" s="41"/>
      <c r="AM2590" s="41"/>
      <c r="AN2590" s="41"/>
    </row>
    <row r="2591" ht="12.75" customHeight="1">
      <c r="A2591" s="296" t="s">
        <v>1144</v>
      </c>
      <c r="B2591" s="67"/>
      <c r="C2591" s="68"/>
      <c r="D2591" s="223" t="s">
        <v>1600</v>
      </c>
      <c r="E2591" s="224" t="s">
        <v>808</v>
      </c>
      <c r="F2591" s="225">
        <v>1.0</v>
      </c>
      <c r="G2591" s="29"/>
      <c r="H2591" s="29"/>
      <c r="I2591" s="29"/>
      <c r="J2591" s="61"/>
      <c r="K2591" s="41"/>
      <c r="L2591" s="41"/>
      <c r="M2591" s="41"/>
      <c r="N2591" s="41"/>
      <c r="O2591" s="41"/>
      <c r="P2591" s="41"/>
      <c r="Q2591" s="41"/>
      <c r="R2591" s="41"/>
      <c r="S2591" s="41"/>
      <c r="T2591" s="41"/>
      <c r="U2591" s="41"/>
      <c r="V2591" s="41"/>
      <c r="W2591" s="41"/>
      <c r="X2591" s="41"/>
      <c r="Y2591" s="41"/>
      <c r="Z2591" s="41"/>
      <c r="AA2591" s="41"/>
      <c r="AB2591" s="41"/>
      <c r="AC2591" s="41"/>
      <c r="AD2591" s="41"/>
      <c r="AE2591" s="41"/>
      <c r="AF2591" s="41"/>
      <c r="AG2591" s="41"/>
      <c r="AH2591" s="41"/>
      <c r="AI2591" s="41"/>
      <c r="AJ2591" s="41"/>
      <c r="AK2591" s="41"/>
      <c r="AL2591" s="41"/>
      <c r="AM2591" s="41"/>
      <c r="AN2591" s="41"/>
    </row>
    <row r="2592" ht="12.75" customHeight="1">
      <c r="A2592" s="296" t="s">
        <v>1144</v>
      </c>
      <c r="B2592" s="67"/>
      <c r="C2592" s="68"/>
      <c r="D2592" s="223" t="s">
        <v>1601</v>
      </c>
      <c r="E2592" s="129"/>
      <c r="F2592" s="225">
        <v>3.0</v>
      </c>
      <c r="G2592" s="29"/>
      <c r="H2592" s="29"/>
      <c r="I2592" s="29"/>
      <c r="J2592" s="61"/>
      <c r="K2592" s="41"/>
      <c r="L2592" s="41"/>
      <c r="M2592" s="41"/>
      <c r="N2592" s="41"/>
      <c r="O2592" s="41"/>
      <c r="P2592" s="41"/>
      <c r="Q2592" s="41"/>
      <c r="R2592" s="41"/>
      <c r="S2592" s="41"/>
      <c r="T2592" s="41"/>
      <c r="U2592" s="41"/>
      <c r="V2592" s="41"/>
      <c r="W2592" s="41"/>
      <c r="X2592" s="41"/>
      <c r="Y2592" s="41"/>
      <c r="Z2592" s="41"/>
      <c r="AA2592" s="41"/>
      <c r="AB2592" s="41"/>
      <c r="AC2592" s="41"/>
      <c r="AD2592" s="41"/>
      <c r="AE2592" s="41"/>
      <c r="AF2592" s="41"/>
      <c r="AG2592" s="41"/>
      <c r="AH2592" s="41"/>
      <c r="AI2592" s="41"/>
      <c r="AJ2592" s="41"/>
      <c r="AK2592" s="41"/>
      <c r="AL2592" s="41"/>
      <c r="AM2592" s="41"/>
      <c r="AN2592" s="41"/>
    </row>
    <row r="2593" ht="12.75" customHeight="1">
      <c r="A2593" s="296" t="s">
        <v>1144</v>
      </c>
      <c r="B2593" s="67"/>
      <c r="C2593" s="68"/>
      <c r="D2593" s="223" t="s">
        <v>1602</v>
      </c>
      <c r="E2593" s="224" t="s">
        <v>921</v>
      </c>
      <c r="F2593" s="225">
        <v>1.0</v>
      </c>
      <c r="G2593" s="29"/>
      <c r="H2593" s="29"/>
      <c r="I2593" s="29"/>
      <c r="J2593" s="61"/>
      <c r="K2593" s="41"/>
      <c r="L2593" s="41"/>
      <c r="M2593" s="41"/>
      <c r="N2593" s="41"/>
      <c r="O2593" s="41"/>
      <c r="P2593" s="41"/>
      <c r="Q2593" s="41"/>
      <c r="R2593" s="41"/>
      <c r="S2593" s="41"/>
      <c r="T2593" s="41"/>
      <c r="U2593" s="41"/>
      <c r="V2593" s="41"/>
      <c r="W2593" s="41"/>
      <c r="X2593" s="41"/>
      <c r="Y2593" s="41"/>
      <c r="Z2593" s="41"/>
      <c r="AA2593" s="41"/>
      <c r="AB2593" s="41"/>
      <c r="AC2593" s="41"/>
      <c r="AD2593" s="41"/>
      <c r="AE2593" s="41"/>
      <c r="AF2593" s="41"/>
      <c r="AG2593" s="41"/>
      <c r="AH2593" s="41"/>
      <c r="AI2593" s="41"/>
      <c r="AJ2593" s="41"/>
      <c r="AK2593" s="41"/>
      <c r="AL2593" s="41"/>
      <c r="AM2593" s="41"/>
      <c r="AN2593" s="41"/>
    </row>
    <row r="2594" ht="12.75" customHeight="1">
      <c r="A2594" s="296" t="s">
        <v>1144</v>
      </c>
      <c r="B2594" s="67"/>
      <c r="C2594" s="68"/>
      <c r="D2594" s="223" t="s">
        <v>1602</v>
      </c>
      <c r="E2594" s="224" t="s">
        <v>525</v>
      </c>
      <c r="F2594" s="225">
        <v>2.0</v>
      </c>
      <c r="G2594" s="29"/>
      <c r="H2594" s="29"/>
      <c r="I2594" s="29"/>
      <c r="J2594" s="61"/>
      <c r="K2594" s="41"/>
      <c r="L2594" s="41"/>
      <c r="M2594" s="41"/>
      <c r="N2594" s="41"/>
      <c r="O2594" s="41"/>
      <c r="P2594" s="41"/>
      <c r="Q2594" s="41"/>
      <c r="R2594" s="41"/>
      <c r="S2594" s="41"/>
      <c r="T2594" s="41"/>
      <c r="U2594" s="41"/>
      <c r="V2594" s="41"/>
      <c r="W2594" s="41"/>
      <c r="X2594" s="41"/>
      <c r="Y2594" s="41"/>
      <c r="Z2594" s="41"/>
      <c r="AA2594" s="41"/>
      <c r="AB2594" s="41"/>
      <c r="AC2594" s="41"/>
      <c r="AD2594" s="41"/>
      <c r="AE2594" s="41"/>
      <c r="AF2594" s="41"/>
      <c r="AG2594" s="41"/>
      <c r="AH2594" s="41"/>
      <c r="AI2594" s="41"/>
      <c r="AJ2594" s="41"/>
      <c r="AK2594" s="41"/>
      <c r="AL2594" s="41"/>
      <c r="AM2594" s="41"/>
      <c r="AN2594" s="41"/>
    </row>
    <row r="2595" ht="12.75" customHeight="1">
      <c r="A2595" s="296" t="s">
        <v>1144</v>
      </c>
      <c r="B2595" s="67"/>
      <c r="C2595" s="68"/>
      <c r="D2595" s="223" t="s">
        <v>1603</v>
      </c>
      <c r="E2595" s="224" t="s">
        <v>525</v>
      </c>
      <c r="F2595" s="225">
        <v>270.0</v>
      </c>
      <c r="G2595" s="29"/>
      <c r="H2595" s="29"/>
      <c r="I2595" s="29"/>
      <c r="J2595" s="61"/>
      <c r="K2595" s="41"/>
      <c r="L2595" s="41"/>
      <c r="M2595" s="41"/>
      <c r="N2595" s="41"/>
      <c r="O2595" s="41"/>
      <c r="P2595" s="41"/>
      <c r="Q2595" s="41"/>
      <c r="R2595" s="41"/>
      <c r="S2595" s="41"/>
      <c r="T2595" s="41"/>
      <c r="U2595" s="41"/>
      <c r="V2595" s="41"/>
      <c r="W2595" s="41"/>
      <c r="X2595" s="41"/>
      <c r="Y2595" s="41"/>
      <c r="Z2595" s="41"/>
      <c r="AA2595" s="41"/>
      <c r="AB2595" s="41"/>
      <c r="AC2595" s="41"/>
      <c r="AD2595" s="41"/>
      <c r="AE2595" s="41"/>
      <c r="AF2595" s="41"/>
      <c r="AG2595" s="41"/>
      <c r="AH2595" s="41"/>
      <c r="AI2595" s="41"/>
      <c r="AJ2595" s="41"/>
      <c r="AK2595" s="41"/>
      <c r="AL2595" s="41"/>
      <c r="AM2595" s="41"/>
      <c r="AN2595" s="41"/>
    </row>
    <row r="2596" ht="12.75" customHeight="1">
      <c r="A2596" s="296" t="s">
        <v>1144</v>
      </c>
      <c r="B2596" s="67"/>
      <c r="C2596" s="68"/>
      <c r="D2596" s="223" t="s">
        <v>1598</v>
      </c>
      <c r="E2596" s="224" t="s">
        <v>525</v>
      </c>
      <c r="F2596" s="225">
        <v>41.0</v>
      </c>
      <c r="G2596" s="29"/>
      <c r="H2596" s="29"/>
      <c r="I2596" s="29"/>
      <c r="J2596" s="61"/>
      <c r="K2596" s="41"/>
      <c r="L2596" s="41"/>
      <c r="M2596" s="41"/>
      <c r="N2596" s="41"/>
      <c r="O2596" s="41"/>
      <c r="P2596" s="41"/>
      <c r="Q2596" s="41"/>
      <c r="R2596" s="41"/>
      <c r="S2596" s="41"/>
      <c r="T2596" s="41"/>
      <c r="U2596" s="41"/>
      <c r="V2596" s="41"/>
      <c r="W2596" s="41"/>
      <c r="X2596" s="41"/>
      <c r="Y2596" s="41"/>
      <c r="Z2596" s="41"/>
      <c r="AA2596" s="41"/>
      <c r="AB2596" s="41"/>
      <c r="AC2596" s="41"/>
      <c r="AD2596" s="41"/>
      <c r="AE2596" s="41"/>
      <c r="AF2596" s="41"/>
      <c r="AG2596" s="41"/>
      <c r="AH2596" s="41"/>
      <c r="AI2596" s="41"/>
      <c r="AJ2596" s="41"/>
      <c r="AK2596" s="41"/>
      <c r="AL2596" s="41"/>
      <c r="AM2596" s="41"/>
      <c r="AN2596" s="41"/>
    </row>
    <row r="2597" ht="12.75" customHeight="1">
      <c r="A2597" s="296" t="s">
        <v>1144</v>
      </c>
      <c r="B2597" s="67"/>
      <c r="C2597" s="68"/>
      <c r="D2597" s="223" t="s">
        <v>1604</v>
      </c>
      <c r="E2597" s="129"/>
      <c r="F2597" s="225">
        <v>1.0</v>
      </c>
      <c r="G2597" s="29"/>
      <c r="H2597" s="29"/>
      <c r="I2597" s="29"/>
      <c r="J2597" s="61"/>
      <c r="K2597" s="41"/>
      <c r="L2597" s="41"/>
      <c r="M2597" s="41"/>
      <c r="N2597" s="41"/>
      <c r="O2597" s="41"/>
      <c r="P2597" s="41"/>
      <c r="Q2597" s="41"/>
      <c r="R2597" s="41"/>
      <c r="S2597" s="41"/>
      <c r="T2597" s="41"/>
      <c r="U2597" s="41"/>
      <c r="V2597" s="41"/>
      <c r="W2597" s="41"/>
      <c r="X2597" s="41"/>
      <c r="Y2597" s="41"/>
      <c r="Z2597" s="41"/>
      <c r="AA2597" s="41"/>
      <c r="AB2597" s="41"/>
      <c r="AC2597" s="41"/>
      <c r="AD2597" s="41"/>
      <c r="AE2597" s="41"/>
      <c r="AF2597" s="41"/>
      <c r="AG2597" s="41"/>
      <c r="AH2597" s="41"/>
      <c r="AI2597" s="41"/>
      <c r="AJ2597" s="41"/>
      <c r="AK2597" s="41"/>
      <c r="AL2597" s="41"/>
      <c r="AM2597" s="41"/>
      <c r="AN2597" s="41"/>
    </row>
    <row r="2598" ht="12.75" customHeight="1">
      <c r="A2598" s="296" t="s">
        <v>1144</v>
      </c>
      <c r="B2598" s="67"/>
      <c r="C2598" s="68"/>
      <c r="D2598" s="223" t="s">
        <v>1603</v>
      </c>
      <c r="E2598" s="129"/>
      <c r="F2598" s="225">
        <v>544.0</v>
      </c>
      <c r="G2598" s="29"/>
      <c r="H2598" s="29"/>
      <c r="I2598" s="29"/>
      <c r="J2598" s="61"/>
      <c r="K2598" s="41"/>
      <c r="L2598" s="41"/>
      <c r="M2598" s="41"/>
      <c r="N2598" s="41"/>
      <c r="O2598" s="41"/>
      <c r="P2598" s="41"/>
      <c r="Q2598" s="41"/>
      <c r="R2598" s="41"/>
      <c r="S2598" s="41"/>
      <c r="T2598" s="41"/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41"/>
      <c r="AE2598" s="41"/>
      <c r="AF2598" s="41"/>
      <c r="AG2598" s="41"/>
      <c r="AH2598" s="41"/>
      <c r="AI2598" s="41"/>
      <c r="AJ2598" s="41"/>
      <c r="AK2598" s="41"/>
      <c r="AL2598" s="41"/>
      <c r="AM2598" s="41"/>
      <c r="AN2598" s="41"/>
    </row>
    <row r="2599" ht="12.75" customHeight="1">
      <c r="A2599" s="296" t="s">
        <v>1144</v>
      </c>
      <c r="B2599" s="67"/>
      <c r="C2599" s="68"/>
      <c r="D2599" s="226"/>
      <c r="E2599" s="129"/>
      <c r="F2599" s="255">
        <v>1799.0</v>
      </c>
      <c r="G2599" s="29"/>
      <c r="H2599" s="29"/>
      <c r="I2599" s="29"/>
      <c r="J2599" s="61"/>
      <c r="K2599" s="41"/>
      <c r="L2599" s="41"/>
      <c r="M2599" s="41"/>
      <c r="N2599" s="41"/>
      <c r="O2599" s="41"/>
      <c r="P2599" s="41"/>
      <c r="Q2599" s="41"/>
      <c r="R2599" s="41"/>
      <c r="S2599" s="41"/>
      <c r="T2599" s="41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41"/>
      <c r="AE2599" s="41"/>
      <c r="AF2599" s="41"/>
      <c r="AG2599" s="41"/>
      <c r="AH2599" s="41"/>
      <c r="AI2599" s="41"/>
      <c r="AJ2599" s="41"/>
      <c r="AK2599" s="41"/>
      <c r="AL2599" s="41"/>
      <c r="AM2599" s="41"/>
      <c r="AN2599" s="41"/>
    </row>
    <row r="2600" ht="12.75" customHeight="1">
      <c r="A2600" s="296" t="s">
        <v>1144</v>
      </c>
      <c r="B2600" s="67"/>
      <c r="C2600" s="68"/>
      <c r="D2600" s="226"/>
      <c r="E2600" s="129"/>
      <c r="F2600" s="298"/>
      <c r="G2600" s="29"/>
      <c r="H2600" s="29"/>
      <c r="I2600" s="29"/>
      <c r="J2600" s="61"/>
      <c r="K2600" s="41"/>
      <c r="L2600" s="41"/>
      <c r="M2600" s="41"/>
      <c r="N2600" s="41"/>
      <c r="O2600" s="41"/>
      <c r="P2600" s="41"/>
      <c r="Q2600" s="41"/>
      <c r="R2600" s="41"/>
      <c r="S2600" s="41"/>
      <c r="T2600" s="41"/>
      <c r="U2600" s="41"/>
      <c r="V2600" s="41"/>
      <c r="W2600" s="41"/>
      <c r="X2600" s="41"/>
      <c r="Y2600" s="41"/>
      <c r="Z2600" s="41"/>
      <c r="AA2600" s="41"/>
      <c r="AB2600" s="41"/>
      <c r="AC2600" s="41"/>
      <c r="AD2600" s="41"/>
      <c r="AE2600" s="41"/>
      <c r="AF2600" s="41"/>
      <c r="AG2600" s="41"/>
      <c r="AH2600" s="41"/>
      <c r="AI2600" s="41"/>
      <c r="AJ2600" s="41"/>
      <c r="AK2600" s="41"/>
      <c r="AL2600" s="41"/>
      <c r="AM2600" s="41"/>
      <c r="AN2600" s="41"/>
    </row>
    <row r="2601" ht="12.75" customHeight="1">
      <c r="A2601" s="296" t="s">
        <v>1144</v>
      </c>
      <c r="B2601" s="67"/>
      <c r="C2601" s="68"/>
      <c r="D2601" s="223" t="s">
        <v>1605</v>
      </c>
      <c r="E2601" s="129"/>
      <c r="F2601" s="255">
        <v>1.0</v>
      </c>
      <c r="G2601" s="29"/>
      <c r="H2601" s="29"/>
      <c r="I2601" s="29"/>
      <c r="J2601" s="61"/>
      <c r="K2601" s="41"/>
      <c r="L2601" s="41"/>
      <c r="M2601" s="41"/>
      <c r="N2601" s="41"/>
      <c r="O2601" s="41"/>
      <c r="P2601" s="41"/>
      <c r="Q2601" s="41"/>
      <c r="R2601" s="41"/>
      <c r="S2601" s="41"/>
      <c r="T2601" s="41"/>
      <c r="U2601" s="41"/>
      <c r="V2601" s="41"/>
      <c r="W2601" s="41"/>
      <c r="X2601" s="41"/>
      <c r="Y2601" s="41"/>
      <c r="Z2601" s="41"/>
      <c r="AA2601" s="41"/>
      <c r="AB2601" s="41"/>
      <c r="AC2601" s="41"/>
      <c r="AD2601" s="41"/>
      <c r="AE2601" s="41"/>
      <c r="AF2601" s="41"/>
      <c r="AG2601" s="41"/>
      <c r="AH2601" s="41"/>
      <c r="AI2601" s="41"/>
      <c r="AJ2601" s="41"/>
      <c r="AK2601" s="41"/>
      <c r="AL2601" s="41"/>
      <c r="AM2601" s="41"/>
      <c r="AN2601" s="41"/>
    </row>
    <row r="2602" ht="12.75" customHeight="1">
      <c r="A2602" s="296" t="s">
        <v>1144</v>
      </c>
      <c r="B2602" s="67"/>
      <c r="C2602" s="68"/>
      <c r="D2602" s="226"/>
      <c r="E2602" s="129"/>
      <c r="F2602" s="298"/>
      <c r="G2602" s="29"/>
      <c r="H2602" s="29"/>
      <c r="I2602" s="29"/>
      <c r="J2602" s="61"/>
      <c r="K2602" s="41"/>
      <c r="L2602" s="41"/>
      <c r="M2602" s="41"/>
      <c r="N2602" s="41"/>
      <c r="O2602" s="41"/>
      <c r="P2602" s="41"/>
      <c r="Q2602" s="41"/>
      <c r="R2602" s="41"/>
      <c r="S2602" s="41"/>
      <c r="T2602" s="41"/>
      <c r="U2602" s="41"/>
      <c r="V2602" s="41"/>
      <c r="W2602" s="41"/>
      <c r="X2602" s="41"/>
      <c r="Y2602" s="41"/>
      <c r="Z2602" s="41"/>
      <c r="AA2602" s="41"/>
      <c r="AB2602" s="41"/>
      <c r="AC2602" s="41"/>
      <c r="AD2602" s="41"/>
      <c r="AE2602" s="41"/>
      <c r="AF2602" s="41"/>
      <c r="AG2602" s="41"/>
      <c r="AH2602" s="41"/>
      <c r="AI2602" s="41"/>
      <c r="AJ2602" s="41"/>
      <c r="AK2602" s="41"/>
      <c r="AL2602" s="41"/>
      <c r="AM2602" s="41"/>
      <c r="AN2602" s="41"/>
    </row>
    <row r="2603" ht="12.75" customHeight="1">
      <c r="A2603" s="296" t="s">
        <v>1144</v>
      </c>
      <c r="B2603" s="67"/>
      <c r="C2603" s="68"/>
      <c r="D2603" s="226"/>
      <c r="E2603" s="129"/>
      <c r="F2603" s="298"/>
      <c r="G2603" s="29"/>
      <c r="H2603" s="29"/>
      <c r="I2603" s="29"/>
      <c r="J2603" s="61"/>
      <c r="K2603" s="41"/>
      <c r="L2603" s="41"/>
      <c r="M2603" s="41"/>
      <c r="N2603" s="41"/>
      <c r="O2603" s="41"/>
      <c r="P2603" s="41"/>
      <c r="Q2603" s="41"/>
      <c r="R2603" s="41"/>
      <c r="S2603" s="41"/>
      <c r="T2603" s="41"/>
      <c r="U2603" s="41"/>
      <c r="V2603" s="41"/>
      <c r="W2603" s="41"/>
      <c r="X2603" s="41"/>
      <c r="Y2603" s="41"/>
      <c r="Z2603" s="41"/>
      <c r="AA2603" s="41"/>
      <c r="AB2603" s="41"/>
      <c r="AC2603" s="41"/>
      <c r="AD2603" s="41"/>
      <c r="AE2603" s="41"/>
      <c r="AF2603" s="41"/>
      <c r="AG2603" s="41"/>
      <c r="AH2603" s="41"/>
      <c r="AI2603" s="41"/>
      <c r="AJ2603" s="41"/>
      <c r="AK2603" s="41"/>
      <c r="AL2603" s="41"/>
      <c r="AM2603" s="41"/>
      <c r="AN2603" s="41"/>
    </row>
    <row r="2604" ht="12.75" customHeight="1">
      <c r="A2604" s="296" t="s">
        <v>1144</v>
      </c>
      <c r="B2604" s="67"/>
      <c r="C2604" s="68"/>
      <c r="D2604" s="223" t="s">
        <v>1018</v>
      </c>
      <c r="E2604" s="129"/>
      <c r="F2604" s="225">
        <v>2.0</v>
      </c>
      <c r="G2604" s="29"/>
      <c r="H2604" s="29"/>
      <c r="I2604" s="29"/>
      <c r="J2604" s="61"/>
      <c r="K2604" s="41"/>
      <c r="L2604" s="41"/>
      <c r="M2604" s="41"/>
      <c r="N2604" s="41"/>
      <c r="O2604" s="41"/>
      <c r="P2604" s="41"/>
      <c r="Q2604" s="41"/>
      <c r="R2604" s="41"/>
      <c r="S2604" s="41"/>
      <c r="T2604" s="41"/>
      <c r="U2604" s="41"/>
      <c r="V2604" s="41"/>
      <c r="W2604" s="41"/>
      <c r="X2604" s="41"/>
      <c r="Y2604" s="41"/>
      <c r="Z2604" s="41"/>
      <c r="AA2604" s="41"/>
      <c r="AB2604" s="41"/>
      <c r="AC2604" s="41"/>
      <c r="AD2604" s="41"/>
      <c r="AE2604" s="41"/>
      <c r="AF2604" s="41"/>
      <c r="AG2604" s="41"/>
      <c r="AH2604" s="41"/>
      <c r="AI2604" s="41"/>
      <c r="AJ2604" s="41"/>
      <c r="AK2604" s="41"/>
      <c r="AL2604" s="41"/>
      <c r="AM2604" s="41"/>
      <c r="AN2604" s="41"/>
    </row>
    <row r="2605" ht="12.75" customHeight="1">
      <c r="A2605" s="296" t="s">
        <v>1144</v>
      </c>
      <c r="B2605" s="67"/>
      <c r="C2605" s="68"/>
      <c r="D2605" s="223" t="s">
        <v>1027</v>
      </c>
      <c r="E2605" s="129"/>
      <c r="F2605" s="225">
        <v>13.0</v>
      </c>
      <c r="G2605" s="29"/>
      <c r="H2605" s="29"/>
      <c r="I2605" s="29"/>
      <c r="J2605" s="61"/>
      <c r="K2605" s="41"/>
      <c r="L2605" s="41"/>
      <c r="M2605" s="41"/>
      <c r="N2605" s="41"/>
      <c r="O2605" s="41"/>
      <c r="P2605" s="41"/>
      <c r="Q2605" s="41"/>
      <c r="R2605" s="41"/>
      <c r="S2605" s="41"/>
      <c r="T2605" s="41"/>
      <c r="U2605" s="41"/>
      <c r="V2605" s="41"/>
      <c r="W2605" s="41"/>
      <c r="X2605" s="41"/>
      <c r="Y2605" s="41"/>
      <c r="Z2605" s="41"/>
      <c r="AA2605" s="41"/>
      <c r="AB2605" s="41"/>
      <c r="AC2605" s="41"/>
      <c r="AD2605" s="41"/>
      <c r="AE2605" s="41"/>
      <c r="AF2605" s="41"/>
      <c r="AG2605" s="41"/>
      <c r="AH2605" s="41"/>
      <c r="AI2605" s="41"/>
      <c r="AJ2605" s="41"/>
      <c r="AK2605" s="41"/>
      <c r="AL2605" s="41"/>
      <c r="AM2605" s="41"/>
      <c r="AN2605" s="41"/>
    </row>
    <row r="2606" ht="12.75" customHeight="1">
      <c r="A2606" s="296" t="s">
        <v>1144</v>
      </c>
      <c r="B2606" s="67"/>
      <c r="C2606" s="68"/>
      <c r="D2606" s="223" t="s">
        <v>1606</v>
      </c>
      <c r="E2606" s="224" t="s">
        <v>1607</v>
      </c>
      <c r="F2606" s="225">
        <v>1.0</v>
      </c>
      <c r="G2606" s="29"/>
      <c r="H2606" s="29"/>
      <c r="I2606" s="29"/>
      <c r="J2606" s="61"/>
      <c r="K2606" s="41"/>
      <c r="L2606" s="41"/>
      <c r="M2606" s="41"/>
      <c r="N2606" s="41"/>
      <c r="O2606" s="41"/>
      <c r="P2606" s="41"/>
      <c r="Q2606" s="41"/>
      <c r="R2606" s="41"/>
      <c r="S2606" s="41"/>
      <c r="T2606" s="41"/>
      <c r="U2606" s="41"/>
      <c r="V2606" s="41"/>
      <c r="W2606" s="41"/>
      <c r="X2606" s="41"/>
      <c r="Y2606" s="41"/>
      <c r="Z2606" s="41"/>
      <c r="AA2606" s="41"/>
      <c r="AB2606" s="41"/>
      <c r="AC2606" s="41"/>
      <c r="AD2606" s="41"/>
      <c r="AE2606" s="41"/>
      <c r="AF2606" s="41"/>
      <c r="AG2606" s="41"/>
      <c r="AH2606" s="41"/>
      <c r="AI2606" s="41"/>
      <c r="AJ2606" s="41"/>
      <c r="AK2606" s="41"/>
      <c r="AL2606" s="41"/>
      <c r="AM2606" s="41"/>
      <c r="AN2606" s="41"/>
    </row>
    <row r="2607" ht="12.75" customHeight="1">
      <c r="A2607" s="296" t="s">
        <v>1144</v>
      </c>
      <c r="B2607" s="67"/>
      <c r="C2607" s="68"/>
      <c r="D2607" s="226"/>
      <c r="E2607" s="129"/>
      <c r="F2607" s="255">
        <v>16.0</v>
      </c>
      <c r="G2607" s="29"/>
      <c r="H2607" s="29"/>
      <c r="I2607" s="29"/>
      <c r="J2607" s="61"/>
      <c r="K2607" s="41"/>
      <c r="L2607" s="41"/>
      <c r="M2607" s="41"/>
      <c r="N2607" s="41"/>
      <c r="O2607" s="41"/>
      <c r="P2607" s="41"/>
      <c r="Q2607" s="41"/>
      <c r="R2607" s="41"/>
      <c r="S2607" s="41"/>
      <c r="T2607" s="41"/>
      <c r="U2607" s="41"/>
      <c r="V2607" s="41"/>
      <c r="W2607" s="41"/>
      <c r="X2607" s="41"/>
      <c r="Y2607" s="41"/>
      <c r="Z2607" s="41"/>
      <c r="AA2607" s="41"/>
      <c r="AB2607" s="41"/>
      <c r="AC2607" s="41"/>
      <c r="AD2607" s="41"/>
      <c r="AE2607" s="41"/>
      <c r="AF2607" s="41"/>
      <c r="AG2607" s="41"/>
      <c r="AH2607" s="41"/>
      <c r="AI2607" s="41"/>
      <c r="AJ2607" s="41"/>
      <c r="AK2607" s="41"/>
      <c r="AL2607" s="41"/>
      <c r="AM2607" s="41"/>
      <c r="AN2607" s="41"/>
    </row>
    <row r="2608" ht="12.75" customHeight="1">
      <c r="A2608" s="296" t="s">
        <v>1144</v>
      </c>
      <c r="B2608" s="67"/>
      <c r="C2608" s="68"/>
      <c r="D2608" s="226"/>
      <c r="E2608" s="129"/>
      <c r="F2608" s="298"/>
      <c r="G2608" s="29"/>
      <c r="H2608" s="29"/>
      <c r="I2608" s="29"/>
      <c r="J2608" s="61"/>
      <c r="K2608" s="41"/>
      <c r="L2608" s="41"/>
      <c r="M2608" s="41"/>
      <c r="N2608" s="41"/>
      <c r="O2608" s="41"/>
      <c r="P2608" s="41"/>
      <c r="Q2608" s="41"/>
      <c r="R2608" s="41"/>
      <c r="S2608" s="41"/>
      <c r="T2608" s="41"/>
      <c r="U2608" s="41"/>
      <c r="V2608" s="41"/>
      <c r="W2608" s="41"/>
      <c r="X2608" s="41"/>
      <c r="Y2608" s="41"/>
      <c r="Z2608" s="41"/>
      <c r="AA2608" s="41"/>
      <c r="AB2608" s="41"/>
      <c r="AC2608" s="41"/>
      <c r="AD2608" s="41"/>
      <c r="AE2608" s="41"/>
      <c r="AF2608" s="41"/>
      <c r="AG2608" s="41"/>
      <c r="AH2608" s="41"/>
      <c r="AI2608" s="41"/>
      <c r="AJ2608" s="41"/>
      <c r="AK2608" s="41"/>
      <c r="AL2608" s="41"/>
      <c r="AM2608" s="41"/>
      <c r="AN2608" s="41"/>
    </row>
    <row r="2609" ht="12.75" customHeight="1">
      <c r="A2609" s="296" t="s">
        <v>1144</v>
      </c>
      <c r="B2609" s="67"/>
      <c r="C2609" s="68"/>
      <c r="D2609" s="223" t="s">
        <v>1028</v>
      </c>
      <c r="E2609" s="129"/>
      <c r="F2609" s="255">
        <v>2.0</v>
      </c>
      <c r="G2609" s="29"/>
      <c r="H2609" s="29"/>
      <c r="I2609" s="29"/>
      <c r="J2609" s="61"/>
      <c r="K2609" s="41"/>
      <c r="L2609" s="41"/>
      <c r="M2609" s="41"/>
      <c r="N2609" s="41"/>
      <c r="O2609" s="41"/>
      <c r="P2609" s="41"/>
      <c r="Q2609" s="41"/>
      <c r="R2609" s="41"/>
      <c r="S2609" s="41"/>
      <c r="T2609" s="41"/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41"/>
      <c r="AE2609" s="41"/>
      <c r="AF2609" s="41"/>
      <c r="AG2609" s="41"/>
      <c r="AH2609" s="41"/>
      <c r="AI2609" s="41"/>
      <c r="AJ2609" s="41"/>
      <c r="AK2609" s="41"/>
      <c r="AL2609" s="41"/>
      <c r="AM2609" s="41"/>
      <c r="AN2609" s="41"/>
    </row>
    <row r="2610" ht="12.75" customHeight="1">
      <c r="A2610" s="296" t="s">
        <v>1144</v>
      </c>
      <c r="B2610" s="67"/>
      <c r="C2610" s="68"/>
      <c r="D2610" s="226"/>
      <c r="E2610" s="129"/>
      <c r="F2610" s="298"/>
      <c r="G2610" s="29"/>
      <c r="H2610" s="29"/>
      <c r="I2610" s="29"/>
      <c r="J2610" s="61"/>
      <c r="K2610" s="41"/>
      <c r="L2610" s="41"/>
      <c r="M2610" s="41"/>
      <c r="N2610" s="41"/>
      <c r="O2610" s="41"/>
      <c r="P2610" s="41"/>
      <c r="Q2610" s="41"/>
      <c r="R2610" s="41"/>
      <c r="S2610" s="41"/>
      <c r="T2610" s="41"/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41"/>
      <c r="AE2610" s="41"/>
      <c r="AF2610" s="41"/>
      <c r="AG2610" s="41"/>
      <c r="AH2610" s="41"/>
      <c r="AI2610" s="41"/>
      <c r="AJ2610" s="41"/>
      <c r="AK2610" s="41"/>
      <c r="AL2610" s="41"/>
      <c r="AM2610" s="41"/>
      <c r="AN2610" s="41"/>
    </row>
    <row r="2611" ht="12.75" customHeight="1">
      <c r="A2611" s="296" t="s">
        <v>1144</v>
      </c>
      <c r="B2611" s="67"/>
      <c r="C2611" s="68"/>
      <c r="D2611" s="226"/>
      <c r="E2611" s="129"/>
      <c r="F2611" s="298"/>
      <c r="G2611" s="29"/>
      <c r="H2611" s="29"/>
      <c r="I2611" s="29"/>
      <c r="J2611" s="61"/>
      <c r="K2611" s="41"/>
      <c r="L2611" s="41"/>
      <c r="M2611" s="41"/>
      <c r="N2611" s="41"/>
      <c r="O2611" s="41"/>
      <c r="P2611" s="41"/>
      <c r="Q2611" s="41"/>
      <c r="R2611" s="41"/>
      <c r="S2611" s="41"/>
      <c r="T2611" s="41"/>
      <c r="U2611" s="41"/>
      <c r="V2611" s="41"/>
      <c r="W2611" s="41"/>
      <c r="X2611" s="41"/>
      <c r="Y2611" s="41"/>
      <c r="Z2611" s="41"/>
      <c r="AA2611" s="41"/>
      <c r="AB2611" s="41"/>
      <c r="AC2611" s="41"/>
      <c r="AD2611" s="41"/>
      <c r="AE2611" s="41"/>
      <c r="AF2611" s="41"/>
      <c r="AG2611" s="41"/>
      <c r="AH2611" s="41"/>
      <c r="AI2611" s="41"/>
      <c r="AJ2611" s="41"/>
      <c r="AK2611" s="41"/>
      <c r="AL2611" s="41"/>
      <c r="AM2611" s="41"/>
      <c r="AN2611" s="41"/>
    </row>
    <row r="2612" ht="12.75" customHeight="1">
      <c r="A2612" s="296" t="s">
        <v>1144</v>
      </c>
      <c r="B2612" s="67"/>
      <c r="C2612" s="68"/>
      <c r="D2612" s="223" t="s">
        <v>1608</v>
      </c>
      <c r="E2612" s="129"/>
      <c r="F2612" s="255">
        <v>1.0</v>
      </c>
      <c r="G2612" s="29"/>
      <c r="H2612" s="29"/>
      <c r="I2612" s="29"/>
      <c r="J2612" s="61"/>
      <c r="K2612" s="41"/>
      <c r="L2612" s="41"/>
      <c r="M2612" s="41"/>
      <c r="N2612" s="41"/>
      <c r="O2612" s="41"/>
      <c r="P2612" s="41"/>
      <c r="Q2612" s="41"/>
      <c r="R2612" s="41"/>
      <c r="S2612" s="41"/>
      <c r="T2612" s="41"/>
      <c r="U2612" s="41"/>
      <c r="V2612" s="41"/>
      <c r="W2612" s="41"/>
      <c r="X2612" s="41"/>
      <c r="Y2612" s="41"/>
      <c r="Z2612" s="41"/>
      <c r="AA2612" s="41"/>
      <c r="AB2612" s="41"/>
      <c r="AC2612" s="41"/>
      <c r="AD2612" s="41"/>
      <c r="AE2612" s="41"/>
      <c r="AF2612" s="41"/>
      <c r="AG2612" s="41"/>
      <c r="AH2612" s="41"/>
      <c r="AI2612" s="41"/>
      <c r="AJ2612" s="41"/>
      <c r="AK2612" s="41"/>
      <c r="AL2612" s="41"/>
      <c r="AM2612" s="41"/>
      <c r="AN2612" s="41"/>
    </row>
    <row r="2613" ht="12.75" customHeight="1">
      <c r="A2613" s="296" t="s">
        <v>1144</v>
      </c>
      <c r="B2613" s="67"/>
      <c r="C2613" s="68"/>
      <c r="D2613" s="226"/>
      <c r="E2613" s="129"/>
      <c r="F2613" s="298"/>
      <c r="G2613" s="29"/>
      <c r="H2613" s="29"/>
      <c r="I2613" s="29"/>
      <c r="J2613" s="61"/>
      <c r="K2613" s="41"/>
      <c r="L2613" s="41"/>
      <c r="M2613" s="41"/>
      <c r="N2613" s="41"/>
      <c r="O2613" s="41"/>
      <c r="P2613" s="41"/>
      <c r="Q2613" s="41"/>
      <c r="R2613" s="41"/>
      <c r="S2613" s="41"/>
      <c r="T2613" s="41"/>
      <c r="U2613" s="41"/>
      <c r="V2613" s="41"/>
      <c r="W2613" s="41"/>
      <c r="X2613" s="41"/>
      <c r="Y2613" s="41"/>
      <c r="Z2613" s="41"/>
      <c r="AA2613" s="41"/>
      <c r="AB2613" s="41"/>
      <c r="AC2613" s="41"/>
      <c r="AD2613" s="41"/>
      <c r="AE2613" s="41"/>
      <c r="AF2613" s="41"/>
      <c r="AG2613" s="41"/>
      <c r="AH2613" s="41"/>
      <c r="AI2613" s="41"/>
      <c r="AJ2613" s="41"/>
      <c r="AK2613" s="41"/>
      <c r="AL2613" s="41"/>
      <c r="AM2613" s="41"/>
      <c r="AN2613" s="41"/>
    </row>
    <row r="2614" ht="12.75" customHeight="1">
      <c r="A2614" s="296" t="s">
        <v>1144</v>
      </c>
      <c r="B2614" s="67"/>
      <c r="C2614" s="68"/>
      <c r="D2614" s="226"/>
      <c r="E2614" s="129"/>
      <c r="F2614" s="298"/>
      <c r="G2614" s="29"/>
      <c r="H2614" s="29"/>
      <c r="I2614" s="29"/>
      <c r="J2614" s="61"/>
      <c r="K2614" s="41"/>
      <c r="L2614" s="41"/>
      <c r="M2614" s="41"/>
      <c r="N2614" s="41"/>
      <c r="O2614" s="41"/>
      <c r="P2614" s="41"/>
      <c r="Q2614" s="41"/>
      <c r="R2614" s="41"/>
      <c r="S2614" s="41"/>
      <c r="T2614" s="41"/>
      <c r="U2614" s="41"/>
      <c r="V2614" s="41"/>
      <c r="W2614" s="41"/>
      <c r="X2614" s="41"/>
      <c r="Y2614" s="41"/>
      <c r="Z2614" s="41"/>
      <c r="AA2614" s="41"/>
      <c r="AB2614" s="41"/>
      <c r="AC2614" s="41"/>
      <c r="AD2614" s="41"/>
      <c r="AE2614" s="41"/>
      <c r="AF2614" s="41"/>
      <c r="AG2614" s="41"/>
      <c r="AH2614" s="41"/>
      <c r="AI2614" s="41"/>
      <c r="AJ2614" s="41"/>
      <c r="AK2614" s="41"/>
      <c r="AL2614" s="41"/>
      <c r="AM2614" s="41"/>
      <c r="AN2614" s="41"/>
    </row>
    <row r="2615" ht="12.75" customHeight="1">
      <c r="A2615" s="296" t="s">
        <v>1144</v>
      </c>
      <c r="B2615" s="67"/>
      <c r="C2615" s="68"/>
      <c r="D2615" s="223" t="s">
        <v>1609</v>
      </c>
      <c r="E2615" s="224" t="s">
        <v>1067</v>
      </c>
      <c r="F2615" s="255">
        <v>1.0</v>
      </c>
      <c r="G2615" s="29"/>
      <c r="H2615" s="29"/>
      <c r="I2615" s="29"/>
      <c r="J2615" s="61"/>
      <c r="K2615" s="41"/>
      <c r="L2615" s="41"/>
      <c r="M2615" s="41"/>
      <c r="N2615" s="41"/>
      <c r="O2615" s="41"/>
      <c r="P2615" s="41"/>
      <c r="Q2615" s="41"/>
      <c r="R2615" s="41"/>
      <c r="S2615" s="41"/>
      <c r="T2615" s="41"/>
      <c r="U2615" s="41"/>
      <c r="V2615" s="41"/>
      <c r="W2615" s="41"/>
      <c r="X2615" s="41"/>
      <c r="Y2615" s="41"/>
      <c r="Z2615" s="41"/>
      <c r="AA2615" s="41"/>
      <c r="AB2615" s="41"/>
      <c r="AC2615" s="41"/>
      <c r="AD2615" s="41"/>
      <c r="AE2615" s="41"/>
      <c r="AF2615" s="41"/>
      <c r="AG2615" s="41"/>
      <c r="AH2615" s="41"/>
      <c r="AI2615" s="41"/>
      <c r="AJ2615" s="41"/>
      <c r="AK2615" s="41"/>
      <c r="AL2615" s="41"/>
      <c r="AM2615" s="41"/>
      <c r="AN2615" s="41"/>
    </row>
    <row r="2616" ht="12.75" customHeight="1">
      <c r="A2616" s="296" t="s">
        <v>1144</v>
      </c>
      <c r="B2616" s="67"/>
      <c r="C2616" s="68"/>
      <c r="D2616" s="226"/>
      <c r="E2616" s="129"/>
      <c r="F2616" s="298"/>
      <c r="G2616" s="29"/>
      <c r="H2616" s="29"/>
      <c r="I2616" s="29"/>
      <c r="J2616" s="61"/>
      <c r="K2616" s="41"/>
      <c r="L2616" s="41"/>
      <c r="M2616" s="41"/>
      <c r="N2616" s="41"/>
      <c r="O2616" s="41"/>
      <c r="P2616" s="41"/>
      <c r="Q2616" s="41"/>
      <c r="R2616" s="41"/>
      <c r="S2616" s="41"/>
      <c r="T2616" s="41"/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41"/>
      <c r="AE2616" s="41"/>
      <c r="AF2616" s="41"/>
      <c r="AG2616" s="41"/>
      <c r="AH2616" s="41"/>
      <c r="AI2616" s="41"/>
      <c r="AJ2616" s="41"/>
      <c r="AK2616" s="41"/>
      <c r="AL2616" s="41"/>
      <c r="AM2616" s="41"/>
      <c r="AN2616" s="41"/>
    </row>
    <row r="2617" ht="12.75" customHeight="1">
      <c r="A2617" s="296" t="s">
        <v>1144</v>
      </c>
      <c r="B2617" s="67"/>
      <c r="C2617" s="68"/>
      <c r="D2617" s="226"/>
      <c r="E2617" s="129"/>
      <c r="F2617" s="298"/>
      <c r="G2617" s="29"/>
      <c r="H2617" s="29"/>
      <c r="I2617" s="29"/>
      <c r="J2617" s="61"/>
      <c r="K2617" s="41"/>
      <c r="L2617" s="41"/>
      <c r="M2617" s="41"/>
      <c r="N2617" s="41"/>
      <c r="O2617" s="41"/>
      <c r="P2617" s="41"/>
      <c r="Q2617" s="41"/>
      <c r="R2617" s="41"/>
      <c r="S2617" s="41"/>
      <c r="T2617" s="41"/>
      <c r="U2617" s="41"/>
      <c r="V2617" s="41"/>
      <c r="W2617" s="41"/>
      <c r="X2617" s="41"/>
      <c r="Y2617" s="41"/>
      <c r="Z2617" s="41"/>
      <c r="AA2617" s="41"/>
      <c r="AB2617" s="41"/>
      <c r="AC2617" s="41"/>
      <c r="AD2617" s="41"/>
      <c r="AE2617" s="41"/>
      <c r="AF2617" s="41"/>
      <c r="AG2617" s="41"/>
      <c r="AH2617" s="41"/>
      <c r="AI2617" s="41"/>
      <c r="AJ2617" s="41"/>
      <c r="AK2617" s="41"/>
      <c r="AL2617" s="41"/>
      <c r="AM2617" s="41"/>
      <c r="AN2617" s="41"/>
    </row>
    <row r="2618" ht="12.75" customHeight="1">
      <c r="A2618" s="296" t="s">
        <v>1144</v>
      </c>
      <c r="B2618" s="67"/>
      <c r="C2618" s="68"/>
      <c r="D2618" s="223" t="s">
        <v>1610</v>
      </c>
      <c r="E2618" s="129"/>
      <c r="F2618" s="225">
        <v>4.0</v>
      </c>
      <c r="G2618" s="29"/>
      <c r="H2618" s="29"/>
      <c r="I2618" s="29"/>
      <c r="J2618" s="61"/>
      <c r="K2618" s="41"/>
      <c r="L2618" s="41"/>
      <c r="M2618" s="41"/>
      <c r="N2618" s="41"/>
      <c r="O2618" s="41"/>
      <c r="P2618" s="41"/>
      <c r="Q2618" s="41"/>
      <c r="R2618" s="41"/>
      <c r="S2618" s="41"/>
      <c r="T2618" s="41"/>
      <c r="U2618" s="41"/>
      <c r="V2618" s="41"/>
      <c r="W2618" s="41"/>
      <c r="X2618" s="41"/>
      <c r="Y2618" s="41"/>
      <c r="Z2618" s="41"/>
      <c r="AA2618" s="41"/>
      <c r="AB2618" s="41"/>
      <c r="AC2618" s="41"/>
      <c r="AD2618" s="41"/>
      <c r="AE2618" s="41"/>
      <c r="AF2618" s="41"/>
      <c r="AG2618" s="41"/>
      <c r="AH2618" s="41"/>
      <c r="AI2618" s="41"/>
      <c r="AJ2618" s="41"/>
      <c r="AK2618" s="41"/>
      <c r="AL2618" s="41"/>
      <c r="AM2618" s="41"/>
      <c r="AN2618" s="41"/>
    </row>
    <row r="2619" ht="12.75" customHeight="1">
      <c r="A2619" s="296" t="s">
        <v>1144</v>
      </c>
      <c r="B2619" s="67"/>
      <c r="C2619" s="68"/>
      <c r="D2619" s="223" t="s">
        <v>1611</v>
      </c>
      <c r="E2619" s="224" t="s">
        <v>551</v>
      </c>
      <c r="F2619" s="225">
        <v>1.0</v>
      </c>
      <c r="G2619" s="29"/>
      <c r="H2619" s="29"/>
      <c r="I2619" s="29"/>
      <c r="J2619" s="61"/>
      <c r="K2619" s="41"/>
      <c r="L2619" s="41"/>
      <c r="M2619" s="41"/>
      <c r="N2619" s="41"/>
      <c r="O2619" s="41"/>
      <c r="P2619" s="41"/>
      <c r="Q2619" s="41"/>
      <c r="R2619" s="41"/>
      <c r="S2619" s="41"/>
      <c r="T2619" s="41"/>
      <c r="U2619" s="41"/>
      <c r="V2619" s="41"/>
      <c r="W2619" s="41"/>
      <c r="X2619" s="41"/>
      <c r="Y2619" s="41"/>
      <c r="Z2619" s="41"/>
      <c r="AA2619" s="41"/>
      <c r="AB2619" s="41"/>
      <c r="AC2619" s="41"/>
      <c r="AD2619" s="41"/>
      <c r="AE2619" s="41"/>
      <c r="AF2619" s="41"/>
      <c r="AG2619" s="41"/>
      <c r="AH2619" s="41"/>
      <c r="AI2619" s="41"/>
      <c r="AJ2619" s="41"/>
      <c r="AK2619" s="41"/>
      <c r="AL2619" s="41"/>
      <c r="AM2619" s="41"/>
      <c r="AN2619" s="41"/>
    </row>
    <row r="2620" ht="12.75" customHeight="1">
      <c r="A2620" s="296" t="s">
        <v>1144</v>
      </c>
      <c r="B2620" s="67"/>
      <c r="C2620" s="68"/>
      <c r="D2620" s="226"/>
      <c r="E2620" s="129"/>
      <c r="F2620" s="255">
        <v>5.0</v>
      </c>
      <c r="G2620" s="29"/>
      <c r="H2620" s="29"/>
      <c r="I2620" s="29"/>
      <c r="J2620" s="61"/>
      <c r="K2620" s="41"/>
      <c r="L2620" s="41"/>
      <c r="M2620" s="41"/>
      <c r="N2620" s="41"/>
      <c r="O2620" s="41"/>
      <c r="P2620" s="41"/>
      <c r="Q2620" s="41"/>
      <c r="R2620" s="41"/>
      <c r="S2620" s="41"/>
      <c r="T2620" s="41"/>
      <c r="U2620" s="41"/>
      <c r="V2620" s="41"/>
      <c r="W2620" s="41"/>
      <c r="X2620" s="41"/>
      <c r="Y2620" s="41"/>
      <c r="Z2620" s="41"/>
      <c r="AA2620" s="41"/>
      <c r="AB2620" s="41"/>
      <c r="AC2620" s="41"/>
      <c r="AD2620" s="41"/>
      <c r="AE2620" s="41"/>
      <c r="AF2620" s="41"/>
      <c r="AG2620" s="41"/>
      <c r="AH2620" s="41"/>
      <c r="AI2620" s="41"/>
      <c r="AJ2620" s="41"/>
      <c r="AK2620" s="41"/>
      <c r="AL2620" s="41"/>
      <c r="AM2620" s="41"/>
      <c r="AN2620" s="41"/>
    </row>
    <row r="2621" ht="12.75" customHeight="1">
      <c r="A2621" s="296" t="s">
        <v>1144</v>
      </c>
      <c r="B2621" s="67"/>
      <c r="C2621" s="68"/>
      <c r="D2621" s="226"/>
      <c r="E2621" s="129"/>
      <c r="F2621" s="298"/>
      <c r="G2621" s="29"/>
      <c r="H2621" s="29"/>
      <c r="I2621" s="29"/>
      <c r="J2621" s="61"/>
      <c r="K2621" s="41"/>
      <c r="L2621" s="41"/>
      <c r="M2621" s="41"/>
      <c r="N2621" s="41"/>
      <c r="O2621" s="41"/>
      <c r="P2621" s="41"/>
      <c r="Q2621" s="41"/>
      <c r="R2621" s="41"/>
      <c r="S2621" s="41"/>
      <c r="T2621" s="41"/>
      <c r="U2621" s="41"/>
      <c r="V2621" s="41"/>
      <c r="W2621" s="41"/>
      <c r="X2621" s="41"/>
      <c r="Y2621" s="41"/>
      <c r="Z2621" s="41"/>
      <c r="AA2621" s="41"/>
      <c r="AB2621" s="41"/>
      <c r="AC2621" s="41"/>
      <c r="AD2621" s="41"/>
      <c r="AE2621" s="41"/>
      <c r="AF2621" s="41"/>
      <c r="AG2621" s="41"/>
      <c r="AH2621" s="41"/>
      <c r="AI2621" s="41"/>
      <c r="AJ2621" s="41"/>
      <c r="AK2621" s="41"/>
      <c r="AL2621" s="41"/>
      <c r="AM2621" s="41"/>
      <c r="AN2621" s="41"/>
    </row>
    <row r="2622" ht="12.75" customHeight="1">
      <c r="A2622" s="296" t="s">
        <v>1144</v>
      </c>
      <c r="B2622" s="67"/>
      <c r="C2622" s="68"/>
      <c r="D2622" s="223" t="s">
        <v>1612</v>
      </c>
      <c r="E2622" s="129"/>
      <c r="F2622" s="225">
        <v>1.0</v>
      </c>
      <c r="G2622" s="29"/>
      <c r="H2622" s="29"/>
      <c r="I2622" s="29"/>
      <c r="J2622" s="61"/>
      <c r="K2622" s="41"/>
      <c r="L2622" s="41"/>
      <c r="M2622" s="41"/>
      <c r="N2622" s="41"/>
      <c r="O2622" s="41"/>
      <c r="P2622" s="41"/>
      <c r="Q2622" s="41"/>
      <c r="R2622" s="41"/>
      <c r="S2622" s="41"/>
      <c r="T2622" s="41"/>
      <c r="U2622" s="41"/>
      <c r="V2622" s="41"/>
      <c r="W2622" s="41"/>
      <c r="X2622" s="41"/>
      <c r="Y2622" s="41"/>
      <c r="Z2622" s="41"/>
      <c r="AA2622" s="41"/>
      <c r="AB2622" s="41"/>
      <c r="AC2622" s="41"/>
      <c r="AD2622" s="41"/>
      <c r="AE2622" s="41"/>
      <c r="AF2622" s="41"/>
      <c r="AG2622" s="41"/>
      <c r="AH2622" s="41"/>
      <c r="AI2622" s="41"/>
      <c r="AJ2622" s="41"/>
      <c r="AK2622" s="41"/>
      <c r="AL2622" s="41"/>
      <c r="AM2622" s="41"/>
      <c r="AN2622" s="41"/>
    </row>
    <row r="2623" ht="12.75" customHeight="1">
      <c r="A2623" s="296" t="s">
        <v>1144</v>
      </c>
      <c r="B2623" s="67"/>
      <c r="C2623" s="68"/>
      <c r="D2623" s="223" t="s">
        <v>1613</v>
      </c>
      <c r="E2623" s="129"/>
      <c r="F2623" s="225">
        <v>1.0</v>
      </c>
      <c r="G2623" s="29"/>
      <c r="H2623" s="29"/>
      <c r="I2623" s="29"/>
      <c r="J2623" s="61"/>
      <c r="K2623" s="41"/>
      <c r="L2623" s="41"/>
      <c r="M2623" s="41"/>
      <c r="N2623" s="41"/>
      <c r="O2623" s="41"/>
      <c r="P2623" s="41"/>
      <c r="Q2623" s="41"/>
      <c r="R2623" s="41"/>
      <c r="S2623" s="41"/>
      <c r="T2623" s="41"/>
      <c r="U2623" s="41"/>
      <c r="V2623" s="41"/>
      <c r="W2623" s="41"/>
      <c r="X2623" s="41"/>
      <c r="Y2623" s="41"/>
      <c r="Z2623" s="41"/>
      <c r="AA2623" s="41"/>
      <c r="AB2623" s="41"/>
      <c r="AC2623" s="41"/>
      <c r="AD2623" s="41"/>
      <c r="AE2623" s="41"/>
      <c r="AF2623" s="41"/>
      <c r="AG2623" s="41"/>
      <c r="AH2623" s="41"/>
      <c r="AI2623" s="41"/>
      <c r="AJ2623" s="41"/>
      <c r="AK2623" s="41"/>
      <c r="AL2623" s="41"/>
      <c r="AM2623" s="41"/>
      <c r="AN2623" s="41"/>
    </row>
    <row r="2624" ht="12.75" customHeight="1">
      <c r="A2624" s="296" t="s">
        <v>1144</v>
      </c>
      <c r="B2624" s="67"/>
      <c r="C2624" s="68"/>
      <c r="D2624" s="223" t="s">
        <v>1614</v>
      </c>
      <c r="E2624" s="224" t="s">
        <v>525</v>
      </c>
      <c r="F2624" s="225">
        <v>1.0</v>
      </c>
      <c r="G2624" s="29"/>
      <c r="H2624" s="29"/>
      <c r="I2624" s="29"/>
      <c r="J2624" s="61"/>
      <c r="K2624" s="41"/>
      <c r="L2624" s="41"/>
      <c r="M2624" s="41"/>
      <c r="N2624" s="41"/>
      <c r="O2624" s="41"/>
      <c r="P2624" s="41"/>
      <c r="Q2624" s="41"/>
      <c r="R2624" s="41"/>
      <c r="S2624" s="41"/>
      <c r="T2624" s="41"/>
      <c r="U2624" s="41"/>
      <c r="V2624" s="41"/>
      <c r="W2624" s="41"/>
      <c r="X2624" s="41"/>
      <c r="Y2624" s="41"/>
      <c r="Z2624" s="41"/>
      <c r="AA2624" s="41"/>
      <c r="AB2624" s="41"/>
      <c r="AC2624" s="41"/>
      <c r="AD2624" s="41"/>
      <c r="AE2624" s="41"/>
      <c r="AF2624" s="41"/>
      <c r="AG2624" s="41"/>
      <c r="AH2624" s="41"/>
      <c r="AI2624" s="41"/>
      <c r="AJ2624" s="41"/>
      <c r="AK2624" s="41"/>
      <c r="AL2624" s="41"/>
      <c r="AM2624" s="41"/>
      <c r="AN2624" s="41"/>
    </row>
    <row r="2625" ht="12.75" customHeight="1">
      <c r="A2625" s="296" t="s">
        <v>1144</v>
      </c>
      <c r="B2625" s="67"/>
      <c r="C2625" s="68"/>
      <c r="D2625" s="223" t="s">
        <v>1615</v>
      </c>
      <c r="E2625" s="224" t="s">
        <v>525</v>
      </c>
      <c r="F2625" s="225">
        <v>1.0</v>
      </c>
      <c r="G2625" s="29"/>
      <c r="H2625" s="29"/>
      <c r="I2625" s="29"/>
      <c r="J2625" s="61"/>
      <c r="K2625" s="41"/>
      <c r="L2625" s="41"/>
      <c r="M2625" s="41"/>
      <c r="N2625" s="41"/>
      <c r="O2625" s="41"/>
      <c r="P2625" s="41"/>
      <c r="Q2625" s="41"/>
      <c r="R2625" s="41"/>
      <c r="S2625" s="41"/>
      <c r="T2625" s="41"/>
      <c r="U2625" s="41"/>
      <c r="V2625" s="41"/>
      <c r="W2625" s="41"/>
      <c r="X2625" s="41"/>
      <c r="Y2625" s="41"/>
      <c r="Z2625" s="41"/>
      <c r="AA2625" s="41"/>
      <c r="AB2625" s="41"/>
      <c r="AC2625" s="41"/>
      <c r="AD2625" s="41"/>
      <c r="AE2625" s="41"/>
      <c r="AF2625" s="41"/>
      <c r="AG2625" s="41"/>
      <c r="AH2625" s="41"/>
      <c r="AI2625" s="41"/>
      <c r="AJ2625" s="41"/>
      <c r="AK2625" s="41"/>
      <c r="AL2625" s="41"/>
      <c r="AM2625" s="41"/>
      <c r="AN2625" s="41"/>
    </row>
    <row r="2626" ht="12.75" customHeight="1">
      <c r="A2626" s="296" t="s">
        <v>1144</v>
      </c>
      <c r="B2626" s="67"/>
      <c r="C2626" s="68"/>
      <c r="D2626" s="223" t="s">
        <v>1616</v>
      </c>
      <c r="E2626" s="224" t="s">
        <v>1205</v>
      </c>
      <c r="F2626" s="225">
        <v>4.0</v>
      </c>
      <c r="G2626" s="29"/>
      <c r="H2626" s="29"/>
      <c r="I2626" s="29"/>
      <c r="J2626" s="61"/>
      <c r="K2626" s="41"/>
      <c r="L2626" s="41"/>
      <c r="M2626" s="41"/>
      <c r="N2626" s="41"/>
      <c r="O2626" s="41"/>
      <c r="P2626" s="41"/>
      <c r="Q2626" s="41"/>
      <c r="R2626" s="41"/>
      <c r="S2626" s="41"/>
      <c r="T2626" s="41"/>
      <c r="U2626" s="41"/>
      <c r="V2626" s="41"/>
      <c r="W2626" s="41"/>
      <c r="X2626" s="41"/>
      <c r="Y2626" s="41"/>
      <c r="Z2626" s="41"/>
      <c r="AA2626" s="41"/>
      <c r="AB2626" s="41"/>
      <c r="AC2626" s="41"/>
      <c r="AD2626" s="41"/>
      <c r="AE2626" s="41"/>
      <c r="AF2626" s="41"/>
      <c r="AG2626" s="41"/>
      <c r="AH2626" s="41"/>
      <c r="AI2626" s="41"/>
      <c r="AJ2626" s="41"/>
      <c r="AK2626" s="41"/>
      <c r="AL2626" s="41"/>
      <c r="AM2626" s="41"/>
      <c r="AN2626" s="41"/>
    </row>
    <row r="2627" ht="12.75" customHeight="1">
      <c r="A2627" s="296" t="s">
        <v>1144</v>
      </c>
      <c r="B2627" s="67"/>
      <c r="C2627" s="68"/>
      <c r="D2627" s="223" t="s">
        <v>1617</v>
      </c>
      <c r="E2627" s="224" t="s">
        <v>1278</v>
      </c>
      <c r="F2627" s="225">
        <v>16.0</v>
      </c>
      <c r="G2627" s="29"/>
      <c r="H2627" s="29"/>
      <c r="I2627" s="29"/>
      <c r="J2627" s="61"/>
      <c r="K2627" s="41"/>
      <c r="L2627" s="41"/>
      <c r="M2627" s="41"/>
      <c r="N2627" s="41"/>
      <c r="O2627" s="41"/>
      <c r="P2627" s="41"/>
      <c r="Q2627" s="41"/>
      <c r="R2627" s="41"/>
      <c r="S2627" s="41"/>
      <c r="T2627" s="41"/>
      <c r="U2627" s="41"/>
      <c r="V2627" s="41"/>
      <c r="W2627" s="41"/>
      <c r="X2627" s="41"/>
      <c r="Y2627" s="41"/>
      <c r="Z2627" s="41"/>
      <c r="AA2627" s="41"/>
      <c r="AB2627" s="41"/>
      <c r="AC2627" s="41"/>
      <c r="AD2627" s="41"/>
      <c r="AE2627" s="41"/>
      <c r="AF2627" s="41"/>
      <c r="AG2627" s="41"/>
      <c r="AH2627" s="41"/>
      <c r="AI2627" s="41"/>
      <c r="AJ2627" s="41"/>
      <c r="AK2627" s="41"/>
      <c r="AL2627" s="41"/>
      <c r="AM2627" s="41"/>
      <c r="AN2627" s="41"/>
    </row>
    <row r="2628" ht="12.75" customHeight="1">
      <c r="A2628" s="296" t="s">
        <v>1144</v>
      </c>
      <c r="B2628" s="67"/>
      <c r="C2628" s="68"/>
      <c r="D2628" s="223" t="s">
        <v>1617</v>
      </c>
      <c r="E2628" s="224" t="s">
        <v>1618</v>
      </c>
      <c r="F2628" s="225">
        <v>6.0</v>
      </c>
      <c r="G2628" s="29"/>
      <c r="H2628" s="29"/>
      <c r="I2628" s="29"/>
      <c r="J2628" s="61"/>
      <c r="K2628" s="41"/>
      <c r="L2628" s="41"/>
      <c r="M2628" s="41"/>
      <c r="N2628" s="41"/>
      <c r="O2628" s="41"/>
      <c r="P2628" s="41"/>
      <c r="Q2628" s="41"/>
      <c r="R2628" s="41"/>
      <c r="S2628" s="41"/>
      <c r="T2628" s="41"/>
      <c r="U2628" s="41"/>
      <c r="V2628" s="41"/>
      <c r="W2628" s="41"/>
      <c r="X2628" s="41"/>
      <c r="Y2628" s="41"/>
      <c r="Z2628" s="41"/>
      <c r="AA2628" s="41"/>
      <c r="AB2628" s="41"/>
      <c r="AC2628" s="41"/>
      <c r="AD2628" s="41"/>
      <c r="AE2628" s="41"/>
      <c r="AF2628" s="41"/>
      <c r="AG2628" s="41"/>
      <c r="AH2628" s="41"/>
      <c r="AI2628" s="41"/>
      <c r="AJ2628" s="41"/>
      <c r="AK2628" s="41"/>
      <c r="AL2628" s="41"/>
      <c r="AM2628" s="41"/>
      <c r="AN2628" s="41"/>
    </row>
    <row r="2629" ht="12.75" customHeight="1">
      <c r="A2629" s="296" t="s">
        <v>1144</v>
      </c>
      <c r="B2629" s="67"/>
      <c r="C2629" s="68"/>
      <c r="D2629" s="223" t="s">
        <v>1619</v>
      </c>
      <c r="E2629" s="129"/>
      <c r="F2629" s="225">
        <v>1.0</v>
      </c>
      <c r="G2629" s="29"/>
      <c r="H2629" s="29"/>
      <c r="I2629" s="29"/>
      <c r="J2629" s="61"/>
      <c r="K2629" s="41"/>
      <c r="L2629" s="41"/>
      <c r="M2629" s="41"/>
      <c r="N2629" s="41"/>
      <c r="O2629" s="41"/>
      <c r="P2629" s="41"/>
      <c r="Q2629" s="41"/>
      <c r="R2629" s="41"/>
      <c r="S2629" s="41"/>
      <c r="T2629" s="41"/>
      <c r="U2629" s="41"/>
      <c r="V2629" s="41"/>
      <c r="W2629" s="41"/>
      <c r="X2629" s="41"/>
      <c r="Y2629" s="41"/>
      <c r="Z2629" s="41"/>
      <c r="AA2629" s="41"/>
      <c r="AB2629" s="41"/>
      <c r="AC2629" s="41"/>
      <c r="AD2629" s="41"/>
      <c r="AE2629" s="41"/>
      <c r="AF2629" s="41"/>
      <c r="AG2629" s="41"/>
      <c r="AH2629" s="41"/>
      <c r="AI2629" s="41"/>
      <c r="AJ2629" s="41"/>
      <c r="AK2629" s="41"/>
      <c r="AL2629" s="41"/>
      <c r="AM2629" s="41"/>
      <c r="AN2629" s="41"/>
    </row>
    <row r="2630" ht="12.75" customHeight="1">
      <c r="A2630" s="296" t="s">
        <v>1144</v>
      </c>
      <c r="B2630" s="67"/>
      <c r="C2630" s="68"/>
      <c r="D2630" s="226"/>
      <c r="E2630" s="129"/>
      <c r="F2630" s="255">
        <v>31.0</v>
      </c>
      <c r="G2630" s="29"/>
      <c r="H2630" s="29"/>
      <c r="I2630" s="29"/>
      <c r="J2630" s="61"/>
      <c r="K2630" s="41"/>
      <c r="L2630" s="41"/>
      <c r="M2630" s="41"/>
      <c r="N2630" s="41"/>
      <c r="O2630" s="41"/>
      <c r="P2630" s="41"/>
      <c r="Q2630" s="41"/>
      <c r="R2630" s="41"/>
      <c r="S2630" s="41"/>
      <c r="T2630" s="41"/>
      <c r="U2630" s="41"/>
      <c r="V2630" s="41"/>
      <c r="W2630" s="41"/>
      <c r="X2630" s="41"/>
      <c r="Y2630" s="41"/>
      <c r="Z2630" s="41"/>
      <c r="AA2630" s="41"/>
      <c r="AB2630" s="41"/>
      <c r="AC2630" s="41"/>
      <c r="AD2630" s="41"/>
      <c r="AE2630" s="41"/>
      <c r="AF2630" s="41"/>
      <c r="AG2630" s="41"/>
      <c r="AH2630" s="41"/>
      <c r="AI2630" s="41"/>
      <c r="AJ2630" s="41"/>
      <c r="AK2630" s="41"/>
      <c r="AL2630" s="41"/>
      <c r="AM2630" s="41"/>
      <c r="AN2630" s="41"/>
    </row>
    <row r="2631" ht="12.75" customHeight="1">
      <c r="A2631" s="296" t="s">
        <v>1144</v>
      </c>
      <c r="B2631" s="67"/>
      <c r="C2631" s="68"/>
      <c r="D2631" s="226"/>
      <c r="E2631" s="129"/>
      <c r="F2631" s="298"/>
      <c r="G2631" s="29"/>
      <c r="H2631" s="29"/>
      <c r="I2631" s="29"/>
      <c r="J2631" s="61"/>
      <c r="K2631" s="41"/>
      <c r="L2631" s="41"/>
      <c r="M2631" s="41"/>
      <c r="N2631" s="41"/>
      <c r="O2631" s="41"/>
      <c r="P2631" s="41"/>
      <c r="Q2631" s="41"/>
      <c r="R2631" s="41"/>
      <c r="S2631" s="41"/>
      <c r="T2631" s="41"/>
      <c r="U2631" s="41"/>
      <c r="V2631" s="41"/>
      <c r="W2631" s="41"/>
      <c r="X2631" s="41"/>
      <c r="Y2631" s="41"/>
      <c r="Z2631" s="41"/>
      <c r="AA2631" s="41"/>
      <c r="AB2631" s="41"/>
      <c r="AC2631" s="41"/>
      <c r="AD2631" s="41"/>
      <c r="AE2631" s="41"/>
      <c r="AF2631" s="41"/>
      <c r="AG2631" s="41"/>
      <c r="AH2631" s="41"/>
      <c r="AI2631" s="41"/>
      <c r="AJ2631" s="41"/>
      <c r="AK2631" s="41"/>
      <c r="AL2631" s="41"/>
      <c r="AM2631" s="41"/>
      <c r="AN2631" s="41"/>
    </row>
    <row r="2632" ht="12.75" customHeight="1">
      <c r="A2632" s="296" t="s">
        <v>1144</v>
      </c>
      <c r="B2632" s="67"/>
      <c r="C2632" s="68"/>
      <c r="D2632" s="223" t="s">
        <v>1620</v>
      </c>
      <c r="E2632" s="224" t="s">
        <v>551</v>
      </c>
      <c r="F2632" s="255">
        <v>1.0</v>
      </c>
      <c r="G2632" s="29"/>
      <c r="H2632" s="29"/>
      <c r="I2632" s="29"/>
      <c r="J2632" s="61"/>
      <c r="K2632" s="41"/>
      <c r="L2632" s="41"/>
      <c r="M2632" s="41"/>
      <c r="N2632" s="41"/>
      <c r="O2632" s="41"/>
      <c r="P2632" s="41"/>
      <c r="Q2632" s="41"/>
      <c r="R2632" s="41"/>
      <c r="S2632" s="41"/>
      <c r="T2632" s="41"/>
      <c r="U2632" s="41"/>
      <c r="V2632" s="41"/>
      <c r="W2632" s="41"/>
      <c r="X2632" s="41"/>
      <c r="Y2632" s="41"/>
      <c r="Z2632" s="41"/>
      <c r="AA2632" s="41"/>
      <c r="AB2632" s="41"/>
      <c r="AC2632" s="41"/>
      <c r="AD2632" s="41"/>
      <c r="AE2632" s="41"/>
      <c r="AF2632" s="41"/>
      <c r="AG2632" s="41"/>
      <c r="AH2632" s="41"/>
      <c r="AI2632" s="41"/>
      <c r="AJ2632" s="41"/>
      <c r="AK2632" s="41"/>
      <c r="AL2632" s="41"/>
      <c r="AM2632" s="41"/>
      <c r="AN2632" s="41"/>
    </row>
    <row r="2633" ht="12.75" customHeight="1">
      <c r="A2633" s="296" t="s">
        <v>1144</v>
      </c>
      <c r="B2633" s="67"/>
      <c r="C2633" s="68"/>
      <c r="D2633" s="226"/>
      <c r="E2633" s="129"/>
      <c r="F2633" s="298"/>
      <c r="G2633" s="29"/>
      <c r="H2633" s="29"/>
      <c r="I2633" s="29"/>
      <c r="J2633" s="61"/>
      <c r="K2633" s="41"/>
      <c r="L2633" s="41"/>
      <c r="M2633" s="41"/>
      <c r="N2633" s="41"/>
      <c r="O2633" s="41"/>
      <c r="P2633" s="41"/>
      <c r="Q2633" s="41"/>
      <c r="R2633" s="41"/>
      <c r="S2633" s="41"/>
      <c r="T2633" s="41"/>
      <c r="U2633" s="41"/>
      <c r="V2633" s="41"/>
      <c r="W2633" s="41"/>
      <c r="X2633" s="41"/>
      <c r="Y2633" s="41"/>
      <c r="Z2633" s="41"/>
      <c r="AA2633" s="41"/>
      <c r="AB2633" s="41"/>
      <c r="AC2633" s="41"/>
      <c r="AD2633" s="41"/>
      <c r="AE2633" s="41"/>
      <c r="AF2633" s="41"/>
      <c r="AG2633" s="41"/>
      <c r="AH2633" s="41"/>
      <c r="AI2633" s="41"/>
      <c r="AJ2633" s="41"/>
      <c r="AK2633" s="41"/>
      <c r="AL2633" s="41"/>
      <c r="AM2633" s="41"/>
      <c r="AN2633" s="41"/>
    </row>
    <row r="2634" ht="12.75" customHeight="1">
      <c r="A2634" s="296" t="s">
        <v>1144</v>
      </c>
      <c r="B2634" s="67"/>
      <c r="C2634" s="68"/>
      <c r="D2634" s="226"/>
      <c r="E2634" s="129"/>
      <c r="F2634" s="298"/>
      <c r="G2634" s="29"/>
      <c r="H2634" s="29"/>
      <c r="I2634" s="29"/>
      <c r="J2634" s="61"/>
      <c r="K2634" s="41"/>
      <c r="L2634" s="41"/>
      <c r="M2634" s="41"/>
      <c r="N2634" s="41"/>
      <c r="O2634" s="41"/>
      <c r="P2634" s="41"/>
      <c r="Q2634" s="41"/>
      <c r="R2634" s="41"/>
      <c r="S2634" s="41"/>
      <c r="T2634" s="41"/>
      <c r="U2634" s="41"/>
      <c r="V2634" s="41"/>
      <c r="W2634" s="41"/>
      <c r="X2634" s="41"/>
      <c r="Y2634" s="41"/>
      <c r="Z2634" s="41"/>
      <c r="AA2634" s="41"/>
      <c r="AB2634" s="41"/>
      <c r="AC2634" s="41"/>
      <c r="AD2634" s="41"/>
      <c r="AE2634" s="41"/>
      <c r="AF2634" s="41"/>
      <c r="AG2634" s="41"/>
      <c r="AH2634" s="41"/>
      <c r="AI2634" s="41"/>
      <c r="AJ2634" s="41"/>
      <c r="AK2634" s="41"/>
      <c r="AL2634" s="41"/>
      <c r="AM2634" s="41"/>
      <c r="AN2634" s="41"/>
    </row>
    <row r="2635" ht="12.75" customHeight="1">
      <c r="A2635" s="296" t="s">
        <v>1144</v>
      </c>
      <c r="B2635" s="67"/>
      <c r="C2635" s="68"/>
      <c r="D2635" s="223" t="s">
        <v>1621</v>
      </c>
      <c r="E2635" s="129"/>
      <c r="F2635" s="225">
        <v>1.0</v>
      </c>
      <c r="G2635" s="29"/>
      <c r="H2635" s="29"/>
      <c r="I2635" s="29"/>
      <c r="J2635" s="61"/>
      <c r="K2635" s="41"/>
      <c r="L2635" s="41"/>
      <c r="M2635" s="41"/>
      <c r="N2635" s="41"/>
      <c r="O2635" s="41"/>
      <c r="P2635" s="41"/>
      <c r="Q2635" s="41"/>
      <c r="R2635" s="41"/>
      <c r="S2635" s="41"/>
      <c r="T2635" s="41"/>
      <c r="U2635" s="41"/>
      <c r="V2635" s="41"/>
      <c r="W2635" s="41"/>
      <c r="X2635" s="41"/>
      <c r="Y2635" s="41"/>
      <c r="Z2635" s="41"/>
      <c r="AA2635" s="41"/>
      <c r="AB2635" s="41"/>
      <c r="AC2635" s="41"/>
      <c r="AD2635" s="41"/>
      <c r="AE2635" s="41"/>
      <c r="AF2635" s="41"/>
      <c r="AG2635" s="41"/>
      <c r="AH2635" s="41"/>
      <c r="AI2635" s="41"/>
      <c r="AJ2635" s="41"/>
      <c r="AK2635" s="41"/>
      <c r="AL2635" s="41"/>
      <c r="AM2635" s="41"/>
      <c r="AN2635" s="41"/>
    </row>
    <row r="2636" ht="12.75" customHeight="1">
      <c r="A2636" s="296" t="s">
        <v>1144</v>
      </c>
      <c r="B2636" s="67"/>
      <c r="C2636" s="68"/>
      <c r="D2636" s="223" t="s">
        <v>1622</v>
      </c>
      <c r="E2636" s="224" t="s">
        <v>551</v>
      </c>
      <c r="F2636" s="225">
        <v>1.0</v>
      </c>
      <c r="G2636" s="29"/>
      <c r="H2636" s="29"/>
      <c r="I2636" s="29"/>
      <c r="J2636" s="61"/>
      <c r="K2636" s="41"/>
      <c r="L2636" s="41"/>
      <c r="M2636" s="41"/>
      <c r="N2636" s="41"/>
      <c r="O2636" s="41"/>
      <c r="P2636" s="41"/>
      <c r="Q2636" s="41"/>
      <c r="R2636" s="41"/>
      <c r="S2636" s="41"/>
      <c r="T2636" s="41"/>
      <c r="U2636" s="41"/>
      <c r="V2636" s="41"/>
      <c r="W2636" s="41"/>
      <c r="X2636" s="41"/>
      <c r="Y2636" s="41"/>
      <c r="Z2636" s="41"/>
      <c r="AA2636" s="41"/>
      <c r="AB2636" s="41"/>
      <c r="AC2636" s="41"/>
      <c r="AD2636" s="41"/>
      <c r="AE2636" s="41"/>
      <c r="AF2636" s="41"/>
      <c r="AG2636" s="41"/>
      <c r="AH2636" s="41"/>
      <c r="AI2636" s="41"/>
      <c r="AJ2636" s="41"/>
      <c r="AK2636" s="41"/>
      <c r="AL2636" s="41"/>
      <c r="AM2636" s="41"/>
      <c r="AN2636" s="41"/>
    </row>
    <row r="2637" ht="12.75" customHeight="1">
      <c r="A2637" s="296" t="s">
        <v>1144</v>
      </c>
      <c r="B2637" s="67"/>
      <c r="C2637" s="68"/>
      <c r="D2637" s="226"/>
      <c r="E2637" s="129"/>
      <c r="F2637" s="255">
        <v>134.0</v>
      </c>
      <c r="G2637" s="29"/>
      <c r="H2637" s="29"/>
      <c r="I2637" s="29"/>
      <c r="J2637" s="61"/>
      <c r="K2637" s="41"/>
      <c r="L2637" s="41"/>
      <c r="M2637" s="41"/>
      <c r="N2637" s="41"/>
      <c r="O2637" s="41"/>
      <c r="P2637" s="41"/>
      <c r="Q2637" s="41"/>
      <c r="R2637" s="41"/>
      <c r="S2637" s="41"/>
      <c r="T2637" s="41"/>
      <c r="U2637" s="41"/>
      <c r="V2637" s="41"/>
      <c r="W2637" s="41"/>
      <c r="X2637" s="41"/>
      <c r="Y2637" s="41"/>
      <c r="Z2637" s="41"/>
      <c r="AA2637" s="41"/>
      <c r="AB2637" s="41"/>
      <c r="AC2637" s="41"/>
      <c r="AD2637" s="41"/>
      <c r="AE2637" s="41"/>
      <c r="AF2637" s="41"/>
      <c r="AG2637" s="41"/>
      <c r="AH2637" s="41"/>
      <c r="AI2637" s="41"/>
      <c r="AJ2637" s="41"/>
      <c r="AK2637" s="41"/>
      <c r="AL2637" s="41"/>
      <c r="AM2637" s="41"/>
      <c r="AN2637" s="41"/>
    </row>
    <row r="2638" ht="12.75" customHeight="1">
      <c r="A2638" s="296" t="s">
        <v>1144</v>
      </c>
      <c r="B2638" s="67"/>
      <c r="C2638" s="68"/>
      <c r="D2638" s="226"/>
      <c r="E2638" s="129"/>
      <c r="F2638" s="298"/>
      <c r="G2638" s="29"/>
      <c r="H2638" s="29"/>
      <c r="I2638" s="29"/>
      <c r="J2638" s="61"/>
      <c r="K2638" s="41"/>
      <c r="L2638" s="41"/>
      <c r="M2638" s="41"/>
      <c r="N2638" s="41"/>
      <c r="O2638" s="41"/>
      <c r="P2638" s="41"/>
      <c r="Q2638" s="41"/>
      <c r="R2638" s="41"/>
      <c r="S2638" s="41"/>
      <c r="T2638" s="41"/>
      <c r="U2638" s="41"/>
      <c r="V2638" s="41"/>
      <c r="W2638" s="41"/>
      <c r="X2638" s="41"/>
      <c r="Y2638" s="41"/>
      <c r="Z2638" s="41"/>
      <c r="AA2638" s="41"/>
      <c r="AB2638" s="41"/>
      <c r="AC2638" s="41"/>
      <c r="AD2638" s="41"/>
      <c r="AE2638" s="41"/>
      <c r="AF2638" s="41"/>
      <c r="AG2638" s="41"/>
      <c r="AH2638" s="41"/>
      <c r="AI2638" s="41"/>
      <c r="AJ2638" s="41"/>
      <c r="AK2638" s="41"/>
      <c r="AL2638" s="41"/>
      <c r="AM2638" s="41"/>
      <c r="AN2638" s="41"/>
    </row>
    <row r="2639" ht="12.75" customHeight="1">
      <c r="A2639" s="296" t="s">
        <v>1144</v>
      </c>
      <c r="B2639" s="67"/>
      <c r="C2639" s="68"/>
      <c r="D2639" s="223" t="s">
        <v>1623</v>
      </c>
      <c r="E2639" s="129"/>
      <c r="F2639" s="255">
        <v>1.0</v>
      </c>
      <c r="G2639" s="29"/>
      <c r="H2639" s="29"/>
      <c r="I2639" s="29"/>
      <c r="J2639" s="61"/>
      <c r="K2639" s="41"/>
      <c r="L2639" s="41"/>
      <c r="M2639" s="41"/>
      <c r="N2639" s="41"/>
      <c r="O2639" s="41"/>
      <c r="P2639" s="41"/>
      <c r="Q2639" s="41"/>
      <c r="R2639" s="41"/>
      <c r="S2639" s="41"/>
      <c r="T2639" s="41"/>
      <c r="U2639" s="41"/>
      <c r="V2639" s="41"/>
      <c r="W2639" s="41"/>
      <c r="X2639" s="41"/>
      <c r="Y2639" s="41"/>
      <c r="Z2639" s="41"/>
      <c r="AA2639" s="41"/>
      <c r="AB2639" s="41"/>
      <c r="AC2639" s="41"/>
      <c r="AD2639" s="41"/>
      <c r="AE2639" s="41"/>
      <c r="AF2639" s="41"/>
      <c r="AG2639" s="41"/>
      <c r="AH2639" s="41"/>
      <c r="AI2639" s="41"/>
      <c r="AJ2639" s="41"/>
      <c r="AK2639" s="41"/>
      <c r="AL2639" s="41"/>
      <c r="AM2639" s="41"/>
      <c r="AN2639" s="41"/>
    </row>
    <row r="2640" ht="12.75" customHeight="1">
      <c r="A2640" s="296" t="s">
        <v>1144</v>
      </c>
      <c r="B2640" s="67"/>
      <c r="C2640" s="68"/>
      <c r="D2640" s="226"/>
      <c r="E2640" s="129"/>
      <c r="F2640" s="298"/>
      <c r="G2640" s="29"/>
      <c r="H2640" s="29"/>
      <c r="I2640" s="29"/>
      <c r="J2640" s="61"/>
      <c r="K2640" s="41"/>
      <c r="L2640" s="41"/>
      <c r="M2640" s="41"/>
      <c r="N2640" s="41"/>
      <c r="O2640" s="41"/>
      <c r="P2640" s="41"/>
      <c r="Q2640" s="41"/>
      <c r="R2640" s="41"/>
      <c r="S2640" s="41"/>
      <c r="T2640" s="41"/>
      <c r="U2640" s="41"/>
      <c r="V2640" s="41"/>
      <c r="W2640" s="41"/>
      <c r="X2640" s="41"/>
      <c r="Y2640" s="41"/>
      <c r="Z2640" s="41"/>
      <c r="AA2640" s="41"/>
      <c r="AB2640" s="41"/>
      <c r="AC2640" s="41"/>
      <c r="AD2640" s="41"/>
      <c r="AE2640" s="41"/>
      <c r="AF2640" s="41"/>
      <c r="AG2640" s="41"/>
      <c r="AH2640" s="41"/>
      <c r="AI2640" s="41"/>
      <c r="AJ2640" s="41"/>
      <c r="AK2640" s="41"/>
      <c r="AL2640" s="41"/>
      <c r="AM2640" s="41"/>
      <c r="AN2640" s="41"/>
    </row>
    <row r="2641" ht="12.75" customHeight="1">
      <c r="A2641" s="296" t="s">
        <v>1144</v>
      </c>
      <c r="B2641" s="67"/>
      <c r="C2641" s="68"/>
      <c r="D2641" s="226"/>
      <c r="E2641" s="129"/>
      <c r="F2641" s="298"/>
      <c r="G2641" s="29"/>
      <c r="H2641" s="29"/>
      <c r="I2641" s="29"/>
      <c r="J2641" s="61"/>
      <c r="K2641" s="41"/>
      <c r="L2641" s="41"/>
      <c r="M2641" s="41"/>
      <c r="N2641" s="41"/>
      <c r="O2641" s="41"/>
      <c r="P2641" s="41"/>
      <c r="Q2641" s="41"/>
      <c r="R2641" s="41"/>
      <c r="S2641" s="41"/>
      <c r="T2641" s="41"/>
      <c r="U2641" s="41"/>
      <c r="V2641" s="41"/>
      <c r="W2641" s="41"/>
      <c r="X2641" s="41"/>
      <c r="Y2641" s="41"/>
      <c r="Z2641" s="41"/>
      <c r="AA2641" s="41"/>
      <c r="AB2641" s="41"/>
      <c r="AC2641" s="41"/>
      <c r="AD2641" s="41"/>
      <c r="AE2641" s="41"/>
      <c r="AF2641" s="41"/>
      <c r="AG2641" s="41"/>
      <c r="AH2641" s="41"/>
      <c r="AI2641" s="41"/>
      <c r="AJ2641" s="41"/>
      <c r="AK2641" s="41"/>
      <c r="AL2641" s="41"/>
      <c r="AM2641" s="41"/>
      <c r="AN2641" s="41"/>
    </row>
    <row r="2642" ht="12.75" customHeight="1">
      <c r="A2642" s="296" t="s">
        <v>1144</v>
      </c>
      <c r="B2642" s="67"/>
      <c r="C2642" s="68"/>
      <c r="D2642" s="223" t="s">
        <v>1624</v>
      </c>
      <c r="E2642" s="129"/>
      <c r="F2642" s="225">
        <v>2.0</v>
      </c>
      <c r="G2642" s="29"/>
      <c r="H2642" s="29"/>
      <c r="I2642" s="29"/>
      <c r="J2642" s="61"/>
      <c r="K2642" s="41"/>
      <c r="L2642" s="41"/>
      <c r="M2642" s="41"/>
      <c r="N2642" s="41"/>
      <c r="O2642" s="41"/>
      <c r="P2642" s="41"/>
      <c r="Q2642" s="41"/>
      <c r="R2642" s="41"/>
      <c r="S2642" s="41"/>
      <c r="T2642" s="41"/>
      <c r="U2642" s="41"/>
      <c r="V2642" s="41"/>
      <c r="W2642" s="41"/>
      <c r="X2642" s="41"/>
      <c r="Y2642" s="41"/>
      <c r="Z2642" s="41"/>
      <c r="AA2642" s="41"/>
      <c r="AB2642" s="41"/>
      <c r="AC2642" s="41"/>
      <c r="AD2642" s="41"/>
      <c r="AE2642" s="41"/>
      <c r="AF2642" s="41"/>
      <c r="AG2642" s="41"/>
      <c r="AH2642" s="41"/>
      <c r="AI2642" s="41"/>
      <c r="AJ2642" s="41"/>
      <c r="AK2642" s="41"/>
      <c r="AL2642" s="41"/>
      <c r="AM2642" s="41"/>
      <c r="AN2642" s="41"/>
    </row>
    <row r="2643" ht="12.75" customHeight="1">
      <c r="A2643" s="296" t="s">
        <v>1144</v>
      </c>
      <c r="B2643" s="67"/>
      <c r="C2643" s="68"/>
      <c r="D2643" s="223" t="s">
        <v>1625</v>
      </c>
      <c r="E2643" s="224" t="s">
        <v>525</v>
      </c>
      <c r="F2643" s="225">
        <v>1.0</v>
      </c>
      <c r="G2643" s="29"/>
      <c r="H2643" s="29"/>
      <c r="I2643" s="29"/>
      <c r="J2643" s="61"/>
      <c r="K2643" s="41"/>
      <c r="L2643" s="41"/>
      <c r="M2643" s="41"/>
      <c r="N2643" s="41"/>
      <c r="O2643" s="41"/>
      <c r="P2643" s="41"/>
      <c r="Q2643" s="41"/>
      <c r="R2643" s="41"/>
      <c r="S2643" s="41"/>
      <c r="T2643" s="41"/>
      <c r="U2643" s="41"/>
      <c r="V2643" s="41"/>
      <c r="W2643" s="41"/>
      <c r="X2643" s="41"/>
      <c r="Y2643" s="41"/>
      <c r="Z2643" s="41"/>
      <c r="AA2643" s="41"/>
      <c r="AB2643" s="41"/>
      <c r="AC2643" s="41"/>
      <c r="AD2643" s="41"/>
      <c r="AE2643" s="41"/>
      <c r="AF2643" s="41"/>
      <c r="AG2643" s="41"/>
      <c r="AH2643" s="41"/>
      <c r="AI2643" s="41"/>
      <c r="AJ2643" s="41"/>
      <c r="AK2643" s="41"/>
      <c r="AL2643" s="41"/>
      <c r="AM2643" s="41"/>
      <c r="AN2643" s="41"/>
    </row>
    <row r="2644" ht="12.75" customHeight="1">
      <c r="A2644" s="296" t="s">
        <v>1144</v>
      </c>
      <c r="B2644" s="67"/>
      <c r="C2644" s="68"/>
      <c r="D2644" s="223" t="s">
        <v>1626</v>
      </c>
      <c r="E2644" s="129"/>
      <c r="F2644" s="225">
        <v>1.0</v>
      </c>
      <c r="G2644" s="29"/>
      <c r="H2644" s="29"/>
      <c r="I2644" s="29"/>
      <c r="J2644" s="61"/>
      <c r="K2644" s="41"/>
      <c r="L2644" s="41"/>
      <c r="M2644" s="41"/>
      <c r="N2644" s="41"/>
      <c r="O2644" s="41"/>
      <c r="P2644" s="41"/>
      <c r="Q2644" s="41"/>
      <c r="R2644" s="41"/>
      <c r="S2644" s="41"/>
      <c r="T2644" s="41"/>
      <c r="U2644" s="41"/>
      <c r="V2644" s="41"/>
      <c r="W2644" s="41"/>
      <c r="X2644" s="41"/>
      <c r="Y2644" s="41"/>
      <c r="Z2644" s="41"/>
      <c r="AA2644" s="41"/>
      <c r="AB2644" s="41"/>
      <c r="AC2644" s="41"/>
      <c r="AD2644" s="41"/>
      <c r="AE2644" s="41"/>
      <c r="AF2644" s="41"/>
      <c r="AG2644" s="41"/>
      <c r="AH2644" s="41"/>
      <c r="AI2644" s="41"/>
      <c r="AJ2644" s="41"/>
      <c r="AK2644" s="41"/>
      <c r="AL2644" s="41"/>
      <c r="AM2644" s="41"/>
      <c r="AN2644" s="41"/>
    </row>
    <row r="2645" ht="12.75" customHeight="1">
      <c r="A2645" s="296" t="s">
        <v>1144</v>
      </c>
      <c r="B2645" s="67"/>
      <c r="C2645" s="68"/>
      <c r="D2645" s="226"/>
      <c r="E2645" s="129"/>
      <c r="F2645" s="255">
        <v>4.0</v>
      </c>
      <c r="G2645" s="29"/>
      <c r="H2645" s="29"/>
      <c r="I2645" s="29"/>
      <c r="J2645" s="61"/>
      <c r="K2645" s="41"/>
      <c r="L2645" s="41"/>
      <c r="M2645" s="41"/>
      <c r="N2645" s="41"/>
      <c r="O2645" s="41"/>
      <c r="P2645" s="41"/>
      <c r="Q2645" s="41"/>
      <c r="R2645" s="41"/>
      <c r="S2645" s="41"/>
      <c r="T2645" s="41"/>
      <c r="U2645" s="41"/>
      <c r="V2645" s="41"/>
      <c r="W2645" s="41"/>
      <c r="X2645" s="41"/>
      <c r="Y2645" s="41"/>
      <c r="Z2645" s="41"/>
      <c r="AA2645" s="41"/>
      <c r="AB2645" s="41"/>
      <c r="AC2645" s="41"/>
      <c r="AD2645" s="41"/>
      <c r="AE2645" s="41"/>
      <c r="AF2645" s="41"/>
      <c r="AG2645" s="41"/>
      <c r="AH2645" s="41"/>
      <c r="AI2645" s="41"/>
      <c r="AJ2645" s="41"/>
      <c r="AK2645" s="41"/>
      <c r="AL2645" s="41"/>
      <c r="AM2645" s="41"/>
      <c r="AN2645" s="41"/>
    </row>
    <row r="2646" ht="12.75" customHeight="1">
      <c r="A2646" s="296" t="s">
        <v>1144</v>
      </c>
      <c r="B2646" s="67"/>
      <c r="C2646" s="68"/>
      <c r="D2646" s="226"/>
      <c r="E2646" s="129"/>
      <c r="F2646" s="298"/>
      <c r="G2646" s="29"/>
      <c r="H2646" s="29"/>
      <c r="I2646" s="29"/>
      <c r="J2646" s="61"/>
      <c r="K2646" s="41"/>
      <c r="L2646" s="41"/>
      <c r="M2646" s="41"/>
      <c r="N2646" s="41"/>
      <c r="O2646" s="41"/>
      <c r="P2646" s="41"/>
      <c r="Q2646" s="41"/>
      <c r="R2646" s="41"/>
      <c r="S2646" s="41"/>
      <c r="T2646" s="41"/>
      <c r="U2646" s="41"/>
      <c r="V2646" s="41"/>
      <c r="W2646" s="41"/>
      <c r="X2646" s="41"/>
      <c r="Y2646" s="41"/>
      <c r="Z2646" s="41"/>
      <c r="AA2646" s="41"/>
      <c r="AB2646" s="41"/>
      <c r="AC2646" s="41"/>
      <c r="AD2646" s="41"/>
      <c r="AE2646" s="41"/>
      <c r="AF2646" s="41"/>
      <c r="AG2646" s="41"/>
      <c r="AH2646" s="41"/>
      <c r="AI2646" s="41"/>
      <c r="AJ2646" s="41"/>
      <c r="AK2646" s="41"/>
      <c r="AL2646" s="41"/>
      <c r="AM2646" s="41"/>
      <c r="AN2646" s="41"/>
    </row>
    <row r="2647" ht="12.75" customHeight="1">
      <c r="A2647" s="296" t="s">
        <v>1144</v>
      </c>
      <c r="B2647" s="67"/>
      <c r="C2647" s="68"/>
      <c r="D2647" s="223" t="s">
        <v>1627</v>
      </c>
      <c r="E2647" s="129"/>
      <c r="F2647" s="225">
        <v>1.0</v>
      </c>
      <c r="G2647" s="29"/>
      <c r="H2647" s="29"/>
      <c r="I2647" s="29"/>
      <c r="J2647" s="61"/>
      <c r="K2647" s="41"/>
      <c r="L2647" s="41"/>
      <c r="M2647" s="41"/>
      <c r="N2647" s="41"/>
      <c r="O2647" s="41"/>
      <c r="P2647" s="41"/>
      <c r="Q2647" s="41"/>
      <c r="R2647" s="41"/>
      <c r="S2647" s="41"/>
      <c r="T2647" s="41"/>
      <c r="U2647" s="41"/>
      <c r="V2647" s="41"/>
      <c r="W2647" s="41"/>
      <c r="X2647" s="41"/>
      <c r="Y2647" s="41"/>
      <c r="Z2647" s="41"/>
      <c r="AA2647" s="41"/>
      <c r="AB2647" s="41"/>
      <c r="AC2647" s="41"/>
      <c r="AD2647" s="41"/>
      <c r="AE2647" s="41"/>
      <c r="AF2647" s="41"/>
      <c r="AG2647" s="41"/>
      <c r="AH2647" s="41"/>
      <c r="AI2647" s="41"/>
      <c r="AJ2647" s="41"/>
      <c r="AK2647" s="41"/>
      <c r="AL2647" s="41"/>
      <c r="AM2647" s="41"/>
      <c r="AN2647" s="41"/>
    </row>
    <row r="2648" ht="12.75" customHeight="1">
      <c r="A2648" s="296" t="s">
        <v>1144</v>
      </c>
      <c r="B2648" s="67"/>
      <c r="C2648" s="68"/>
      <c r="D2648" s="223" t="s">
        <v>1628</v>
      </c>
      <c r="E2648" s="129"/>
      <c r="F2648" s="225">
        <v>1.0</v>
      </c>
      <c r="G2648" s="29"/>
      <c r="H2648" s="29"/>
      <c r="I2648" s="29"/>
      <c r="J2648" s="61"/>
      <c r="K2648" s="41"/>
      <c r="L2648" s="41"/>
      <c r="M2648" s="41"/>
      <c r="N2648" s="41"/>
      <c r="O2648" s="41"/>
      <c r="P2648" s="41"/>
      <c r="Q2648" s="41"/>
      <c r="R2648" s="41"/>
      <c r="S2648" s="41"/>
      <c r="T2648" s="41"/>
      <c r="U2648" s="41"/>
      <c r="V2648" s="41"/>
      <c r="W2648" s="41"/>
      <c r="X2648" s="41"/>
      <c r="Y2648" s="41"/>
      <c r="Z2648" s="41"/>
      <c r="AA2648" s="41"/>
      <c r="AB2648" s="41"/>
      <c r="AC2648" s="41"/>
      <c r="AD2648" s="41"/>
      <c r="AE2648" s="41"/>
      <c r="AF2648" s="41"/>
      <c r="AG2648" s="41"/>
      <c r="AH2648" s="41"/>
      <c r="AI2648" s="41"/>
      <c r="AJ2648" s="41"/>
      <c r="AK2648" s="41"/>
      <c r="AL2648" s="41"/>
      <c r="AM2648" s="41"/>
      <c r="AN2648" s="41"/>
    </row>
    <row r="2649" ht="12.75" customHeight="1">
      <c r="A2649" s="296" t="s">
        <v>1144</v>
      </c>
      <c r="B2649" s="67"/>
      <c r="C2649" s="68"/>
      <c r="D2649" s="223" t="s">
        <v>1629</v>
      </c>
      <c r="E2649" s="129"/>
      <c r="F2649" s="225">
        <v>1.0</v>
      </c>
      <c r="G2649" s="29"/>
      <c r="H2649" s="29"/>
      <c r="I2649" s="29"/>
      <c r="J2649" s="61"/>
      <c r="K2649" s="41"/>
      <c r="L2649" s="41"/>
      <c r="M2649" s="41"/>
      <c r="N2649" s="41"/>
      <c r="O2649" s="41"/>
      <c r="P2649" s="41"/>
      <c r="Q2649" s="41"/>
      <c r="R2649" s="41"/>
      <c r="S2649" s="41"/>
      <c r="T2649" s="41"/>
      <c r="U2649" s="41"/>
      <c r="V2649" s="41"/>
      <c r="W2649" s="41"/>
      <c r="X2649" s="41"/>
      <c r="Y2649" s="41"/>
      <c r="Z2649" s="41"/>
      <c r="AA2649" s="41"/>
      <c r="AB2649" s="41"/>
      <c r="AC2649" s="41"/>
      <c r="AD2649" s="41"/>
      <c r="AE2649" s="41"/>
      <c r="AF2649" s="41"/>
      <c r="AG2649" s="41"/>
      <c r="AH2649" s="41"/>
      <c r="AI2649" s="41"/>
      <c r="AJ2649" s="41"/>
      <c r="AK2649" s="41"/>
      <c r="AL2649" s="41"/>
      <c r="AM2649" s="41"/>
      <c r="AN2649" s="41"/>
    </row>
    <row r="2650" ht="12.75" customHeight="1">
      <c r="A2650" s="66"/>
      <c r="B2650" s="67"/>
      <c r="C2650" s="68"/>
      <c r="D2650" s="226"/>
      <c r="E2650" s="129"/>
      <c r="F2650" s="255">
        <v>3.0</v>
      </c>
      <c r="G2650" s="29"/>
      <c r="H2650" s="29"/>
      <c r="I2650" s="29"/>
      <c r="J2650" s="61"/>
      <c r="K2650" s="41"/>
      <c r="L2650" s="41"/>
      <c r="M2650" s="41"/>
      <c r="N2650" s="41"/>
      <c r="O2650" s="41"/>
      <c r="P2650" s="41"/>
      <c r="Q2650" s="41"/>
      <c r="R2650" s="41"/>
      <c r="S2650" s="41"/>
      <c r="T2650" s="41"/>
      <c r="U2650" s="41"/>
      <c r="V2650" s="41"/>
      <c r="W2650" s="41"/>
      <c r="X2650" s="41"/>
      <c r="Y2650" s="41"/>
      <c r="Z2650" s="41"/>
      <c r="AA2650" s="41"/>
      <c r="AB2650" s="41"/>
      <c r="AC2650" s="41"/>
      <c r="AD2650" s="41"/>
      <c r="AE2650" s="41"/>
      <c r="AF2650" s="41"/>
      <c r="AG2650" s="41"/>
      <c r="AH2650" s="41"/>
      <c r="AI2650" s="41"/>
      <c r="AJ2650" s="41"/>
      <c r="AK2650" s="41"/>
      <c r="AL2650" s="41"/>
      <c r="AM2650" s="41"/>
      <c r="AN2650" s="41"/>
    </row>
  </sheetData>
  <mergeCells count="3">
    <mergeCell ref="A5:C5"/>
    <mergeCell ref="A7:C7"/>
    <mergeCell ref="A8:C8"/>
  </mergeCells>
  <hyperlinks>
    <hyperlink r:id="rId1" ref="A6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32.5"/>
    <col customWidth="1" min="4" max="4" width="32.5"/>
    <col customWidth="1" min="5" max="5" width="84.75"/>
    <col customWidth="1" min="6" max="6" width="19.38"/>
    <col customWidth="1" min="7" max="7" width="16.63"/>
    <col customWidth="1" min="9" max="9" width="33.38"/>
  </cols>
  <sheetData>
    <row r="1" ht="12.75" customHeight="1">
      <c r="A1" s="299" t="s">
        <v>7</v>
      </c>
      <c r="B1" s="300" t="s">
        <v>8</v>
      </c>
      <c r="C1" s="301" t="s">
        <v>9</v>
      </c>
      <c r="D1" s="125"/>
      <c r="E1" s="243"/>
      <c r="F1" s="209"/>
      <c r="G1" s="58"/>
      <c r="H1" s="131"/>
      <c r="I1" s="52"/>
      <c r="J1" s="6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ht="12.75" customHeight="1">
      <c r="A2" s="299">
        <v>5.0</v>
      </c>
      <c r="B2" s="302">
        <f t="shared" ref="B2:C2" si="1">A2*0.9</f>
        <v>4.5</v>
      </c>
      <c r="C2" s="303">
        <f t="shared" si="1"/>
        <v>4.05</v>
      </c>
      <c r="D2" s="125" t="s">
        <v>697</v>
      </c>
      <c r="E2" s="243" t="s">
        <v>698</v>
      </c>
      <c r="F2" s="209">
        <v>61.0</v>
      </c>
      <c r="G2" s="58"/>
      <c r="H2" s="131"/>
      <c r="I2" s="52"/>
      <c r="J2" s="6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</row>
    <row r="3" ht="12.75" customHeight="1">
      <c r="A3" s="299">
        <v>5.0</v>
      </c>
      <c r="B3" s="302">
        <f t="shared" ref="B3:C3" si="2">A3*0.9</f>
        <v>4.5</v>
      </c>
      <c r="C3" s="303">
        <f t="shared" si="2"/>
        <v>4.05</v>
      </c>
      <c r="D3" s="125" t="s">
        <v>699</v>
      </c>
      <c r="E3" s="243" t="s">
        <v>698</v>
      </c>
      <c r="F3" s="209">
        <v>13.0</v>
      </c>
      <c r="G3" s="58"/>
      <c r="H3" s="131"/>
      <c r="I3" s="52"/>
      <c r="J3" s="6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</row>
    <row r="4" ht="12.75" customHeight="1">
      <c r="A4" s="299">
        <v>5.0</v>
      </c>
      <c r="B4" s="302">
        <f t="shared" ref="B4:C4" si="3">A4*0.9</f>
        <v>4.5</v>
      </c>
      <c r="C4" s="303">
        <f t="shared" si="3"/>
        <v>4.05</v>
      </c>
      <c r="D4" s="125" t="s">
        <v>700</v>
      </c>
      <c r="E4" s="243" t="s">
        <v>698</v>
      </c>
      <c r="F4" s="209">
        <v>2.0</v>
      </c>
      <c r="G4" s="58"/>
      <c r="H4" s="131"/>
      <c r="I4" s="52"/>
      <c r="J4" s="6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ht="12.75" customHeight="1">
      <c r="A5" s="299">
        <v>5.0</v>
      </c>
      <c r="B5" s="302">
        <f t="shared" ref="B5:C5" si="4">A5*0.9</f>
        <v>4.5</v>
      </c>
      <c r="C5" s="303">
        <f t="shared" si="4"/>
        <v>4.05</v>
      </c>
      <c r="D5" s="125" t="s">
        <v>701</v>
      </c>
      <c r="E5" s="243" t="s">
        <v>551</v>
      </c>
      <c r="F5" s="209">
        <v>3.0</v>
      </c>
      <c r="G5" s="58"/>
      <c r="H5" s="131"/>
      <c r="I5" s="52"/>
      <c r="J5" s="6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ht="12.75" customHeight="1">
      <c r="A6" s="299">
        <v>5.0</v>
      </c>
      <c r="B6" s="302">
        <f t="shared" ref="B6:C6" si="5">A6*0.9</f>
        <v>4.5</v>
      </c>
      <c r="C6" s="303">
        <f t="shared" si="5"/>
        <v>4.05</v>
      </c>
      <c r="D6" s="125" t="s">
        <v>702</v>
      </c>
      <c r="E6" s="243" t="s">
        <v>551</v>
      </c>
      <c r="F6" s="209">
        <v>27.0</v>
      </c>
      <c r="G6" s="58"/>
      <c r="H6" s="131"/>
      <c r="I6" s="52"/>
      <c r="J6" s="6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 ht="12.75" customHeight="1">
      <c r="A7" s="299">
        <v>5.0</v>
      </c>
      <c r="B7" s="302">
        <f t="shared" ref="B7:C7" si="6">A7*0.9</f>
        <v>4.5</v>
      </c>
      <c r="C7" s="303">
        <f t="shared" si="6"/>
        <v>4.05</v>
      </c>
      <c r="D7" s="125" t="s">
        <v>703</v>
      </c>
      <c r="E7" s="243" t="s">
        <v>551</v>
      </c>
      <c r="F7" s="209">
        <v>26.0</v>
      </c>
      <c r="G7" s="58"/>
      <c r="H7" s="131"/>
      <c r="I7" s="52"/>
      <c r="J7" s="6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ht="12.75" customHeight="1">
      <c r="A8" s="299">
        <v>5.0</v>
      </c>
      <c r="B8" s="302">
        <f t="shared" ref="B8:C8" si="7">A8*0.9</f>
        <v>4.5</v>
      </c>
      <c r="C8" s="303">
        <f t="shared" si="7"/>
        <v>4.05</v>
      </c>
      <c r="D8" s="125" t="s">
        <v>704</v>
      </c>
      <c r="E8" s="243" t="s">
        <v>551</v>
      </c>
      <c r="F8" s="209">
        <v>5.0</v>
      </c>
      <c r="G8" s="58"/>
      <c r="H8" s="131"/>
      <c r="I8" s="52"/>
      <c r="J8" s="6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 ht="12.75" customHeight="1">
      <c r="A9" s="299">
        <v>5.0</v>
      </c>
      <c r="B9" s="302">
        <f t="shared" ref="B9:C9" si="8">A9*0.9</f>
        <v>4.5</v>
      </c>
      <c r="C9" s="303">
        <f t="shared" si="8"/>
        <v>4.05</v>
      </c>
      <c r="D9" s="125" t="s">
        <v>705</v>
      </c>
      <c r="E9" s="243" t="s">
        <v>551</v>
      </c>
      <c r="F9" s="209">
        <v>14.0</v>
      </c>
      <c r="G9" s="58"/>
      <c r="H9" s="131"/>
      <c r="I9" s="52"/>
      <c r="J9" s="6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ht="12.75" customHeight="1">
      <c r="A10" s="299">
        <v>5.0</v>
      </c>
      <c r="B10" s="302">
        <f t="shared" ref="B10:C10" si="9">A10*0.9</f>
        <v>4.5</v>
      </c>
      <c r="C10" s="303">
        <f t="shared" si="9"/>
        <v>4.05</v>
      </c>
      <c r="D10" s="125" t="s">
        <v>706</v>
      </c>
      <c r="E10" s="243" t="s">
        <v>551</v>
      </c>
      <c r="F10" s="209">
        <v>3.0</v>
      </c>
      <c r="G10" s="58"/>
      <c r="H10" s="131"/>
      <c r="I10" s="52"/>
      <c r="J10" s="6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ht="12.75" customHeight="1">
      <c r="A11" s="299">
        <v>5.0</v>
      </c>
      <c r="B11" s="302">
        <f t="shared" ref="B11:C11" si="10">A11*0.9</f>
        <v>4.5</v>
      </c>
      <c r="C11" s="303">
        <f t="shared" si="10"/>
        <v>4.05</v>
      </c>
      <c r="D11" s="125" t="s">
        <v>707</v>
      </c>
      <c r="E11" s="243" t="s">
        <v>551</v>
      </c>
      <c r="F11" s="209">
        <v>329.0</v>
      </c>
      <c r="G11" s="58"/>
      <c r="H11" s="131"/>
      <c r="I11" s="52"/>
      <c r="J11" s="6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 ht="12.75" customHeight="1">
      <c r="A12" s="299">
        <v>5.0</v>
      </c>
      <c r="B12" s="302">
        <f t="shared" ref="B12:C12" si="11">A12*0.9</f>
        <v>4.5</v>
      </c>
      <c r="C12" s="303">
        <f t="shared" si="11"/>
        <v>4.05</v>
      </c>
      <c r="D12" s="125" t="s">
        <v>708</v>
      </c>
      <c r="E12" s="243" t="s">
        <v>551</v>
      </c>
      <c r="F12" s="209">
        <v>24.0</v>
      </c>
      <c r="G12" s="58"/>
      <c r="H12" s="131"/>
      <c r="I12" s="52"/>
      <c r="J12" s="6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 ht="12.75" customHeight="1">
      <c r="A13" s="299">
        <v>5.0</v>
      </c>
      <c r="B13" s="302">
        <f t="shared" ref="B13:C13" si="12">A13*0.9</f>
        <v>4.5</v>
      </c>
      <c r="C13" s="303">
        <f t="shared" si="12"/>
        <v>4.05</v>
      </c>
      <c r="D13" s="125" t="s">
        <v>708</v>
      </c>
      <c r="E13" s="243" t="s">
        <v>551</v>
      </c>
      <c r="F13" s="209">
        <v>3.0</v>
      </c>
      <c r="G13" s="58"/>
      <c r="H13" s="131"/>
      <c r="I13" s="52"/>
      <c r="J13" s="6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ht="12.75" customHeight="1">
      <c r="A14" s="299">
        <v>5.0</v>
      </c>
      <c r="B14" s="302">
        <f t="shared" ref="B14:C14" si="13">A14*0.9</f>
        <v>4.5</v>
      </c>
      <c r="C14" s="303">
        <f t="shared" si="13"/>
        <v>4.05</v>
      </c>
      <c r="D14" s="125" t="s">
        <v>709</v>
      </c>
      <c r="E14" s="243" t="s">
        <v>551</v>
      </c>
      <c r="F14" s="209">
        <v>3.0</v>
      </c>
      <c r="G14" s="58"/>
      <c r="H14" s="131"/>
      <c r="I14" s="52"/>
      <c r="J14" s="6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ht="12.75" customHeight="1">
      <c r="A15" s="299">
        <v>5.0</v>
      </c>
      <c r="B15" s="302">
        <f t="shared" ref="B15:C15" si="14">A15*0.9</f>
        <v>4.5</v>
      </c>
      <c r="C15" s="303">
        <f t="shared" si="14"/>
        <v>4.05</v>
      </c>
      <c r="D15" s="125" t="s">
        <v>710</v>
      </c>
      <c r="E15" s="243" t="s">
        <v>551</v>
      </c>
      <c r="F15" s="209">
        <v>9.0</v>
      </c>
      <c r="G15" s="58"/>
      <c r="H15" s="131"/>
      <c r="I15" s="52"/>
      <c r="J15" s="6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ht="12.75" customHeight="1">
      <c r="A16" s="299">
        <v>5.0</v>
      </c>
      <c r="B16" s="302">
        <f t="shared" ref="B16:C16" si="15">A16*0.9</f>
        <v>4.5</v>
      </c>
      <c r="C16" s="303">
        <f t="shared" si="15"/>
        <v>4.05</v>
      </c>
      <c r="D16" s="125" t="s">
        <v>711</v>
      </c>
      <c r="E16" s="243" t="s">
        <v>551</v>
      </c>
      <c r="F16" s="209">
        <v>5.0</v>
      </c>
      <c r="G16" s="58"/>
      <c r="H16" s="131"/>
      <c r="I16" s="52"/>
      <c r="J16" s="6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</row>
    <row r="17" ht="12.75" customHeight="1">
      <c r="A17" s="299">
        <v>5.0</v>
      </c>
      <c r="B17" s="302">
        <f t="shared" ref="B17:C17" si="16">A17*0.9</f>
        <v>4.5</v>
      </c>
      <c r="C17" s="303">
        <f t="shared" si="16"/>
        <v>4.05</v>
      </c>
      <c r="D17" s="125" t="s">
        <v>712</v>
      </c>
      <c r="E17" s="243" t="s">
        <v>551</v>
      </c>
      <c r="F17" s="209">
        <v>15.0</v>
      </c>
      <c r="G17" s="58"/>
      <c r="H17" s="131"/>
      <c r="I17" s="52"/>
      <c r="J17" s="6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</row>
    <row r="18" ht="12.75" customHeight="1">
      <c r="A18" s="299">
        <v>5.0</v>
      </c>
      <c r="B18" s="302">
        <f t="shared" ref="B18:C18" si="17">A18*0.9</f>
        <v>4.5</v>
      </c>
      <c r="C18" s="303">
        <f t="shared" si="17"/>
        <v>4.05</v>
      </c>
      <c r="D18" s="125" t="s">
        <v>713</v>
      </c>
      <c r="E18" s="243" t="s">
        <v>551</v>
      </c>
      <c r="F18" s="209">
        <v>2.0</v>
      </c>
      <c r="G18" s="58"/>
      <c r="H18" s="131"/>
      <c r="I18" s="52"/>
      <c r="J18" s="6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</row>
    <row r="19" ht="12.75" customHeight="1">
      <c r="A19" s="299">
        <v>5.0</v>
      </c>
      <c r="B19" s="302">
        <f t="shared" ref="B19:C19" si="18">A19*0.9</f>
        <v>4.5</v>
      </c>
      <c r="C19" s="303">
        <f t="shared" si="18"/>
        <v>4.05</v>
      </c>
      <c r="D19" s="125" t="s">
        <v>714</v>
      </c>
      <c r="E19" s="243" t="s">
        <v>551</v>
      </c>
      <c r="F19" s="209">
        <v>3.0</v>
      </c>
      <c r="G19" s="58"/>
      <c r="H19" s="131"/>
      <c r="I19" s="52"/>
      <c r="J19" s="6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</row>
    <row r="20" ht="12.75" customHeight="1">
      <c r="A20" s="299">
        <v>5.0</v>
      </c>
      <c r="B20" s="302">
        <f t="shared" ref="B20:C20" si="19">A20*0.9</f>
        <v>4.5</v>
      </c>
      <c r="C20" s="303">
        <f t="shared" si="19"/>
        <v>4.05</v>
      </c>
      <c r="D20" s="125" t="s">
        <v>715</v>
      </c>
      <c r="E20" s="243" t="s">
        <v>551</v>
      </c>
      <c r="F20" s="209">
        <v>51.0</v>
      </c>
      <c r="G20" s="58"/>
      <c r="H20" s="131"/>
      <c r="I20" s="52"/>
      <c r="J20" s="6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</row>
    <row r="21" ht="12.75" customHeight="1">
      <c r="A21" s="299">
        <v>5.0</v>
      </c>
      <c r="B21" s="302">
        <f t="shared" ref="B21:C21" si="20">A21*0.9</f>
        <v>4.5</v>
      </c>
      <c r="C21" s="303">
        <f t="shared" si="20"/>
        <v>4.05</v>
      </c>
      <c r="D21" s="125" t="s">
        <v>716</v>
      </c>
      <c r="E21" s="243" t="s">
        <v>551</v>
      </c>
      <c r="F21" s="209">
        <v>10.0</v>
      </c>
      <c r="G21" s="58"/>
      <c r="H21" s="131"/>
      <c r="I21" s="52"/>
      <c r="J21" s="6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</row>
    <row r="22" ht="12.75" customHeight="1">
      <c r="A22" s="299">
        <v>5.0</v>
      </c>
      <c r="B22" s="302">
        <f t="shared" ref="B22:C22" si="21">A22*0.9</f>
        <v>4.5</v>
      </c>
      <c r="C22" s="303">
        <f t="shared" si="21"/>
        <v>4.05</v>
      </c>
      <c r="D22" s="125" t="s">
        <v>717</v>
      </c>
      <c r="E22" s="243" t="s">
        <v>551</v>
      </c>
      <c r="F22" s="209">
        <v>1.0</v>
      </c>
      <c r="G22" s="58"/>
      <c r="H22" s="131"/>
      <c r="I22" s="52"/>
      <c r="J22" s="6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</row>
    <row r="23" ht="12.75" customHeight="1">
      <c r="A23" s="299">
        <v>5.0</v>
      </c>
      <c r="B23" s="302">
        <f t="shared" ref="B23:C23" si="22">A23*0.9</f>
        <v>4.5</v>
      </c>
      <c r="C23" s="303">
        <f t="shared" si="22"/>
        <v>4.05</v>
      </c>
      <c r="D23" s="125" t="s">
        <v>718</v>
      </c>
      <c r="E23" s="243" t="s">
        <v>551</v>
      </c>
      <c r="F23" s="209">
        <v>11.0</v>
      </c>
      <c r="G23" s="58"/>
      <c r="H23" s="131"/>
      <c r="I23" s="52"/>
      <c r="J23" s="6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</row>
    <row r="24" ht="12.75" customHeight="1">
      <c r="A24" s="299">
        <v>5.0</v>
      </c>
      <c r="B24" s="302">
        <f t="shared" ref="B24:C24" si="23">A24*0.9</f>
        <v>4.5</v>
      </c>
      <c r="C24" s="303">
        <f t="shared" si="23"/>
        <v>4.05</v>
      </c>
      <c r="D24" s="125" t="s">
        <v>714</v>
      </c>
      <c r="E24" s="243" t="s">
        <v>551</v>
      </c>
      <c r="F24" s="209">
        <v>1.0</v>
      </c>
      <c r="G24" s="58"/>
      <c r="H24" s="131"/>
      <c r="I24" s="52"/>
      <c r="J24" s="6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</row>
    <row r="25" ht="12.75" customHeight="1">
      <c r="A25" s="299">
        <v>5.0</v>
      </c>
      <c r="B25" s="302">
        <f t="shared" ref="B25:C25" si="24">A25*0.9</f>
        <v>4.5</v>
      </c>
      <c r="C25" s="303">
        <f t="shared" si="24"/>
        <v>4.05</v>
      </c>
      <c r="D25" s="125" t="s">
        <v>719</v>
      </c>
      <c r="E25" s="243" t="s">
        <v>551</v>
      </c>
      <c r="F25" s="209">
        <v>1.0</v>
      </c>
      <c r="G25" s="58"/>
      <c r="H25" s="131"/>
      <c r="I25" s="52"/>
      <c r="J25" s="6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</row>
    <row r="26" ht="12.75" customHeight="1">
      <c r="A26" s="299">
        <v>5.0</v>
      </c>
      <c r="B26" s="302">
        <f t="shared" ref="B26:C26" si="25">A26*0.9</f>
        <v>4.5</v>
      </c>
      <c r="C26" s="303">
        <f t="shared" si="25"/>
        <v>4.05</v>
      </c>
      <c r="D26" s="125" t="s">
        <v>720</v>
      </c>
      <c r="E26" s="243" t="s">
        <v>551</v>
      </c>
      <c r="F26" s="209">
        <v>14.0</v>
      </c>
      <c r="G26" s="58"/>
      <c r="H26" s="131"/>
      <c r="I26" s="52"/>
      <c r="J26" s="6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</row>
    <row r="27" ht="12.75" customHeight="1">
      <c r="A27" s="299">
        <v>5.0</v>
      </c>
      <c r="B27" s="302">
        <f t="shared" ref="B27:C27" si="26">A27*0.9</f>
        <v>4.5</v>
      </c>
      <c r="C27" s="303">
        <f t="shared" si="26"/>
        <v>4.05</v>
      </c>
      <c r="D27" s="125" t="s">
        <v>721</v>
      </c>
      <c r="E27" s="243" t="s">
        <v>551</v>
      </c>
      <c r="F27" s="209">
        <v>2.0</v>
      </c>
      <c r="G27" s="58"/>
      <c r="H27" s="131"/>
      <c r="I27" s="52"/>
      <c r="J27" s="6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</row>
    <row r="28" ht="12.75" customHeight="1">
      <c r="A28" s="299">
        <v>5.0</v>
      </c>
      <c r="B28" s="302">
        <f t="shared" ref="B28:C28" si="27">A28*0.9</f>
        <v>4.5</v>
      </c>
      <c r="C28" s="303">
        <f t="shared" si="27"/>
        <v>4.05</v>
      </c>
      <c r="D28" s="125" t="s">
        <v>722</v>
      </c>
      <c r="E28" s="243" t="s">
        <v>551</v>
      </c>
      <c r="F28" s="209">
        <v>1.0</v>
      </c>
      <c r="G28" s="58"/>
      <c r="H28" s="131"/>
      <c r="I28" s="52"/>
      <c r="J28" s="6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</row>
    <row r="29" ht="12.75" customHeight="1">
      <c r="A29" s="299">
        <v>5.0</v>
      </c>
      <c r="B29" s="302">
        <f t="shared" ref="B29:C29" si="28">A29*0.9</f>
        <v>4.5</v>
      </c>
      <c r="C29" s="303">
        <f t="shared" si="28"/>
        <v>4.05</v>
      </c>
      <c r="D29" s="125" t="s">
        <v>723</v>
      </c>
      <c r="E29" s="243" t="s">
        <v>551</v>
      </c>
      <c r="F29" s="209">
        <v>1.0</v>
      </c>
      <c r="G29" s="58"/>
      <c r="H29" s="131"/>
      <c r="I29" s="52"/>
      <c r="J29" s="6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</row>
    <row r="30" ht="12.75" customHeight="1">
      <c r="A30" s="299">
        <v>5.0</v>
      </c>
      <c r="B30" s="302">
        <f t="shared" ref="B30:C30" si="29">A30*0.9</f>
        <v>4.5</v>
      </c>
      <c r="C30" s="303">
        <f t="shared" si="29"/>
        <v>4.05</v>
      </c>
      <c r="D30" s="125" t="s">
        <v>724</v>
      </c>
      <c r="E30" s="243" t="s">
        <v>551</v>
      </c>
      <c r="F30" s="209">
        <v>2.0</v>
      </c>
      <c r="G30" s="58"/>
      <c r="H30" s="131"/>
      <c r="I30" s="52"/>
      <c r="J30" s="6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</row>
    <row r="31" ht="12.75" customHeight="1">
      <c r="A31" s="299">
        <v>5.0</v>
      </c>
      <c r="B31" s="302">
        <f t="shared" ref="B31:C31" si="30">A31*0.9</f>
        <v>4.5</v>
      </c>
      <c r="C31" s="303">
        <f t="shared" si="30"/>
        <v>4.05</v>
      </c>
      <c r="D31" s="125" t="s">
        <v>725</v>
      </c>
      <c r="E31" s="243" t="s">
        <v>551</v>
      </c>
      <c r="F31" s="209">
        <v>12.0</v>
      </c>
      <c r="G31" s="58"/>
      <c r="H31" s="131"/>
      <c r="I31" s="52"/>
      <c r="J31" s="6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</row>
    <row r="32" ht="12.75" customHeight="1">
      <c r="A32" s="299">
        <v>5.0</v>
      </c>
      <c r="B32" s="302">
        <f t="shared" ref="B32:C32" si="31">A32*0.9</f>
        <v>4.5</v>
      </c>
      <c r="C32" s="303">
        <f t="shared" si="31"/>
        <v>4.05</v>
      </c>
      <c r="D32" s="125" t="s">
        <v>726</v>
      </c>
      <c r="E32" s="243" t="s">
        <v>551</v>
      </c>
      <c r="F32" s="209">
        <v>15.0</v>
      </c>
      <c r="G32" s="58"/>
      <c r="H32" s="131"/>
      <c r="I32" s="52"/>
      <c r="J32" s="6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</row>
    <row r="33" ht="12.75" customHeight="1">
      <c r="A33" s="299">
        <v>5.0</v>
      </c>
      <c r="B33" s="302">
        <f t="shared" ref="B33:C33" si="32">A33*0.9</f>
        <v>4.5</v>
      </c>
      <c r="C33" s="303">
        <f t="shared" si="32"/>
        <v>4.05</v>
      </c>
      <c r="D33" s="125" t="s">
        <v>727</v>
      </c>
      <c r="E33" s="243" t="s">
        <v>551</v>
      </c>
      <c r="F33" s="209">
        <v>12.0</v>
      </c>
      <c r="G33" s="58"/>
      <c r="H33" s="131"/>
      <c r="I33" s="52"/>
      <c r="J33" s="6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</row>
    <row r="34" ht="12.75" customHeight="1">
      <c r="A34" s="299">
        <v>7.0</v>
      </c>
      <c r="B34" s="302">
        <f t="shared" ref="B34:C34" si="33">A34*0.9</f>
        <v>6.3</v>
      </c>
      <c r="C34" s="303">
        <f t="shared" si="33"/>
        <v>5.67</v>
      </c>
      <c r="D34" s="125" t="s">
        <v>728</v>
      </c>
      <c r="E34" s="243" t="s">
        <v>551</v>
      </c>
      <c r="F34" s="209">
        <v>4.0</v>
      </c>
      <c r="G34" s="58"/>
      <c r="H34" s="131"/>
      <c r="I34" s="52"/>
      <c r="J34" s="6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</row>
    <row r="35" ht="12.75" customHeight="1">
      <c r="A35" s="299">
        <v>5.0</v>
      </c>
      <c r="B35" s="302">
        <f t="shared" ref="B35:C35" si="34">A35*0.9</f>
        <v>4.5</v>
      </c>
      <c r="C35" s="303">
        <f t="shared" si="34"/>
        <v>4.05</v>
      </c>
      <c r="D35" s="125" t="s">
        <v>712</v>
      </c>
      <c r="E35" s="243" t="s">
        <v>551</v>
      </c>
      <c r="F35" s="209">
        <v>45.0</v>
      </c>
      <c r="G35" s="58"/>
      <c r="H35" s="131"/>
      <c r="I35" s="52"/>
      <c r="J35" s="6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</row>
    <row r="36" ht="12.75" customHeight="1">
      <c r="A36" s="299">
        <v>5.0</v>
      </c>
      <c r="B36" s="302">
        <f t="shared" ref="B36:C36" si="35">A36*0.9</f>
        <v>4.5</v>
      </c>
      <c r="C36" s="303">
        <f t="shared" si="35"/>
        <v>4.05</v>
      </c>
      <c r="D36" s="125" t="s">
        <v>712</v>
      </c>
      <c r="E36" s="243" t="s">
        <v>551</v>
      </c>
      <c r="F36" s="209">
        <v>45.0</v>
      </c>
      <c r="G36" s="58"/>
      <c r="H36" s="131"/>
      <c r="I36" s="52"/>
      <c r="J36" s="6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</row>
    <row r="37" ht="12.75" customHeight="1">
      <c r="A37" s="299">
        <v>5.0</v>
      </c>
      <c r="B37" s="302">
        <f t="shared" ref="B37:C37" si="36">A37*0.9</f>
        <v>4.5</v>
      </c>
      <c r="C37" s="303">
        <f t="shared" si="36"/>
        <v>4.05</v>
      </c>
      <c r="D37" s="125" t="s">
        <v>730</v>
      </c>
      <c r="E37" s="243" t="s">
        <v>551</v>
      </c>
      <c r="F37" s="209">
        <v>2.0</v>
      </c>
      <c r="G37" s="58"/>
      <c r="H37" s="131"/>
      <c r="I37" s="52"/>
      <c r="J37" s="6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</row>
    <row r="38" ht="12.75" customHeight="1">
      <c r="A38" s="299">
        <v>5.0</v>
      </c>
      <c r="B38" s="302">
        <f t="shared" ref="B38:C38" si="37">A38*0.9</f>
        <v>4.5</v>
      </c>
      <c r="C38" s="303">
        <f t="shared" si="37"/>
        <v>4.05</v>
      </c>
      <c r="D38" s="125" t="s">
        <v>712</v>
      </c>
      <c r="E38" s="243" t="s">
        <v>551</v>
      </c>
      <c r="F38" s="209">
        <v>25.0</v>
      </c>
      <c r="G38" s="58"/>
      <c r="H38" s="131"/>
      <c r="I38" s="52"/>
      <c r="J38" s="6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</row>
    <row r="39" ht="12.75" customHeight="1">
      <c r="A39" s="299">
        <v>5.0</v>
      </c>
      <c r="B39" s="302">
        <f t="shared" ref="B39:C39" si="38">A39*0.9</f>
        <v>4.5</v>
      </c>
      <c r="C39" s="303">
        <f t="shared" si="38"/>
        <v>4.05</v>
      </c>
      <c r="D39" s="125" t="s">
        <v>731</v>
      </c>
      <c r="E39" s="243" t="s">
        <v>551</v>
      </c>
      <c r="F39" s="209">
        <v>1.0</v>
      </c>
      <c r="G39" s="58"/>
      <c r="H39" s="131"/>
      <c r="I39" s="52"/>
      <c r="J39" s="6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</row>
    <row r="40" ht="12.75" customHeight="1">
      <c r="A40" s="299">
        <v>5.0</v>
      </c>
      <c r="B40" s="302">
        <f t="shared" ref="B40:C40" si="39">A40*0.9</f>
        <v>4.5</v>
      </c>
      <c r="C40" s="303">
        <f t="shared" si="39"/>
        <v>4.05</v>
      </c>
      <c r="D40" s="125" t="s">
        <v>712</v>
      </c>
      <c r="E40" s="243" t="s">
        <v>551</v>
      </c>
      <c r="F40" s="209">
        <v>8.0</v>
      </c>
      <c r="G40" s="58"/>
      <c r="H40" s="131"/>
      <c r="I40" s="52"/>
      <c r="J40" s="6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</row>
    <row r="41" ht="12.75" customHeight="1">
      <c r="A41" s="299">
        <v>5.0</v>
      </c>
      <c r="B41" s="302">
        <f t="shared" ref="B41:C41" si="40">A41*0.9</f>
        <v>4.5</v>
      </c>
      <c r="C41" s="303">
        <f t="shared" si="40"/>
        <v>4.05</v>
      </c>
      <c r="D41" s="125" t="s">
        <v>732</v>
      </c>
      <c r="E41" s="243" t="s">
        <v>551</v>
      </c>
      <c r="F41" s="209">
        <v>9.0</v>
      </c>
      <c r="G41" s="58"/>
      <c r="H41" s="131"/>
      <c r="I41" s="52"/>
      <c r="J41" s="6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</row>
    <row r="42" ht="12.75" customHeight="1">
      <c r="A42" s="299">
        <v>5.0</v>
      </c>
      <c r="B42" s="302">
        <f t="shared" ref="B42:C42" si="41">A42*0.9</f>
        <v>4.5</v>
      </c>
      <c r="C42" s="303">
        <f t="shared" si="41"/>
        <v>4.05</v>
      </c>
      <c r="D42" s="125" t="s">
        <v>712</v>
      </c>
      <c r="E42" s="243" t="s">
        <v>551</v>
      </c>
      <c r="F42" s="209">
        <v>1.0</v>
      </c>
      <c r="G42" s="58"/>
      <c r="H42" s="131"/>
      <c r="I42" s="52"/>
      <c r="J42" s="6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</row>
    <row r="43" ht="12.75" customHeight="1">
      <c r="A43" s="299">
        <v>5.0</v>
      </c>
      <c r="B43" s="302">
        <f t="shared" ref="B43:C43" si="42">A43*0.9</f>
        <v>4.5</v>
      </c>
      <c r="C43" s="303">
        <f t="shared" si="42"/>
        <v>4.05</v>
      </c>
      <c r="D43" s="125" t="s">
        <v>712</v>
      </c>
      <c r="E43" s="243" t="s">
        <v>551</v>
      </c>
      <c r="F43" s="209">
        <v>7.0</v>
      </c>
      <c r="G43" s="58"/>
      <c r="H43" s="131"/>
      <c r="I43" s="52"/>
      <c r="J43" s="6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</row>
    <row r="44" ht="12.75" customHeight="1">
      <c r="A44" s="299">
        <v>5.0</v>
      </c>
      <c r="B44" s="302">
        <f t="shared" ref="B44:C44" si="43">A44*0.9</f>
        <v>4.5</v>
      </c>
      <c r="C44" s="303">
        <f t="shared" si="43"/>
        <v>4.05</v>
      </c>
      <c r="D44" s="125" t="s">
        <v>711</v>
      </c>
      <c r="E44" s="243" t="s">
        <v>551</v>
      </c>
      <c r="F44" s="209">
        <v>197.0</v>
      </c>
      <c r="G44" s="58"/>
      <c r="H44" s="131"/>
      <c r="I44" s="52"/>
      <c r="J44" s="6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ht="12.75" customHeight="1">
      <c r="A45" s="299">
        <v>5.0</v>
      </c>
      <c r="B45" s="302">
        <f t="shared" ref="B45:C45" si="44">A45*0.9</f>
        <v>4.5</v>
      </c>
      <c r="C45" s="303">
        <f t="shared" si="44"/>
        <v>4.05</v>
      </c>
      <c r="D45" s="125" t="s">
        <v>718</v>
      </c>
      <c r="E45" s="243" t="s">
        <v>551</v>
      </c>
      <c r="F45" s="209">
        <v>4.0</v>
      </c>
      <c r="G45" s="58"/>
      <c r="H45" s="131"/>
      <c r="I45" s="52"/>
      <c r="J45" s="6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</row>
    <row r="46" ht="12.75" customHeight="1">
      <c r="A46" s="299">
        <v>5.0</v>
      </c>
      <c r="B46" s="302">
        <f t="shared" ref="B46:C46" si="45">A46*0.9</f>
        <v>4.5</v>
      </c>
      <c r="C46" s="303">
        <f t="shared" si="45"/>
        <v>4.05</v>
      </c>
      <c r="D46" s="125" t="s">
        <v>733</v>
      </c>
      <c r="E46" s="243" t="s">
        <v>551</v>
      </c>
      <c r="F46" s="209">
        <v>81.0</v>
      </c>
      <c r="G46" s="58"/>
      <c r="H46" s="131"/>
      <c r="I46" s="52"/>
      <c r="J46" s="6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</row>
    <row r="47" ht="12.75" customHeight="1">
      <c r="A47" s="299">
        <v>5.0</v>
      </c>
      <c r="B47" s="302">
        <f t="shared" ref="B47:C47" si="46">A47*0.9</f>
        <v>4.5</v>
      </c>
      <c r="C47" s="303">
        <f t="shared" si="46"/>
        <v>4.05</v>
      </c>
      <c r="D47" s="125" t="s">
        <v>720</v>
      </c>
      <c r="E47" s="243" t="s">
        <v>551</v>
      </c>
      <c r="F47" s="209">
        <v>12.0</v>
      </c>
      <c r="G47" s="58"/>
      <c r="H47" s="131"/>
      <c r="I47" s="52"/>
      <c r="J47" s="6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</row>
    <row r="48" ht="12.75" customHeight="1">
      <c r="A48" s="299">
        <v>5.0</v>
      </c>
      <c r="B48" s="302">
        <f t="shared" ref="B48:C48" si="47">A48*0.9</f>
        <v>4.5</v>
      </c>
      <c r="C48" s="303">
        <f t="shared" si="47"/>
        <v>4.05</v>
      </c>
      <c r="D48" s="125" t="s">
        <v>711</v>
      </c>
      <c r="E48" s="243" t="s">
        <v>551</v>
      </c>
      <c r="F48" s="209">
        <v>280.0</v>
      </c>
      <c r="G48" s="58"/>
      <c r="H48" s="131"/>
      <c r="I48" s="52"/>
      <c r="J48" s="6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ht="12.75" customHeight="1">
      <c r="A49" s="299">
        <v>5.0</v>
      </c>
      <c r="B49" s="302">
        <f t="shared" ref="B49:C49" si="48">A49*0.9</f>
        <v>4.5</v>
      </c>
      <c r="C49" s="303">
        <f t="shared" si="48"/>
        <v>4.05</v>
      </c>
      <c r="D49" s="125" t="s">
        <v>734</v>
      </c>
      <c r="E49" s="243" t="s">
        <v>551</v>
      </c>
      <c r="F49" s="209">
        <v>32.0</v>
      </c>
      <c r="G49" s="58"/>
      <c r="H49" s="131"/>
      <c r="I49" s="52"/>
      <c r="J49" s="6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</row>
    <row r="50" ht="12.75" customHeight="1">
      <c r="A50" s="299">
        <v>5.0</v>
      </c>
      <c r="B50" s="302">
        <f t="shared" ref="B50:C50" si="49">A50*0.9</f>
        <v>4.5</v>
      </c>
      <c r="C50" s="303">
        <f t="shared" si="49"/>
        <v>4.05</v>
      </c>
      <c r="D50" s="125" t="s">
        <v>735</v>
      </c>
      <c r="E50" s="243" t="s">
        <v>551</v>
      </c>
      <c r="F50" s="209">
        <v>8.0</v>
      </c>
      <c r="G50" s="58"/>
      <c r="H50" s="131"/>
      <c r="I50" s="52"/>
      <c r="J50" s="6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</row>
    <row r="51" ht="12.75" customHeight="1">
      <c r="A51" s="299">
        <v>5.0</v>
      </c>
      <c r="B51" s="302">
        <f t="shared" ref="B51:C51" si="50">A51*0.9</f>
        <v>4.5</v>
      </c>
      <c r="C51" s="303">
        <f t="shared" si="50"/>
        <v>4.05</v>
      </c>
      <c r="D51" s="125" t="s">
        <v>736</v>
      </c>
      <c r="E51" s="243" t="s">
        <v>551</v>
      </c>
      <c r="F51" s="209">
        <v>8.0</v>
      </c>
      <c r="G51" s="58"/>
      <c r="H51" s="131"/>
      <c r="I51" s="52"/>
      <c r="J51" s="6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</row>
    <row r="52" ht="12.75" customHeight="1">
      <c r="A52" s="299">
        <v>5.0</v>
      </c>
      <c r="B52" s="302">
        <f t="shared" ref="B52:C52" si="51">A52*0.9</f>
        <v>4.5</v>
      </c>
      <c r="C52" s="303">
        <f t="shared" si="51"/>
        <v>4.05</v>
      </c>
      <c r="D52" s="125" t="s">
        <v>737</v>
      </c>
      <c r="E52" s="243" t="s">
        <v>551</v>
      </c>
      <c r="F52" s="209">
        <v>2.0</v>
      </c>
      <c r="G52" s="58"/>
      <c r="H52" s="131"/>
      <c r="I52" s="52"/>
      <c r="J52" s="6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</row>
    <row r="53" ht="12.75" customHeight="1">
      <c r="A53" s="304">
        <v>5.0</v>
      </c>
      <c r="B53" s="302">
        <f t="shared" ref="B53:C53" si="52">A53*0.9</f>
        <v>4.5</v>
      </c>
      <c r="C53" s="303">
        <f t="shared" si="52"/>
        <v>4.05</v>
      </c>
      <c r="D53" s="305" t="s">
        <v>740</v>
      </c>
      <c r="E53" s="246" t="s">
        <v>698</v>
      </c>
      <c r="F53" s="247">
        <v>2.0</v>
      </c>
      <c r="G53" s="58"/>
      <c r="H53" s="131"/>
      <c r="I53" s="52"/>
      <c r="J53" s="6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</row>
    <row r="54" ht="12.75" customHeight="1">
      <c r="A54" s="304">
        <v>6.0</v>
      </c>
      <c r="B54" s="302">
        <f t="shared" ref="B54:C54" si="53">A54*0.9</f>
        <v>5.4</v>
      </c>
      <c r="C54" s="303">
        <f t="shared" si="53"/>
        <v>4.86</v>
      </c>
      <c r="D54" s="305" t="s">
        <v>742</v>
      </c>
      <c r="E54" s="246" t="s">
        <v>551</v>
      </c>
      <c r="F54" s="247">
        <v>33.0</v>
      </c>
      <c r="G54" s="58"/>
      <c r="H54" s="131"/>
      <c r="I54" s="52"/>
      <c r="J54" s="6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</row>
    <row r="55" ht="12.75" customHeight="1">
      <c r="A55" s="304">
        <v>9.0</v>
      </c>
      <c r="B55" s="302">
        <f t="shared" ref="B55:C55" si="54">A55*0.9</f>
        <v>8.1</v>
      </c>
      <c r="C55" s="303">
        <f t="shared" si="54"/>
        <v>7.29</v>
      </c>
      <c r="D55" s="305" t="s">
        <v>745</v>
      </c>
      <c r="E55" s="246" t="s">
        <v>551</v>
      </c>
      <c r="F55" s="247">
        <v>7.0</v>
      </c>
      <c r="G55" s="58"/>
      <c r="H55" s="131"/>
      <c r="I55" s="52"/>
      <c r="J55" s="6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</row>
    <row r="56" ht="12.75" customHeight="1">
      <c r="A56" s="304">
        <v>6.0</v>
      </c>
      <c r="B56" s="302">
        <f t="shared" ref="B56:C56" si="55">A56*0.9</f>
        <v>5.4</v>
      </c>
      <c r="C56" s="303">
        <f t="shared" si="55"/>
        <v>4.86</v>
      </c>
      <c r="D56" s="305" t="s">
        <v>746</v>
      </c>
      <c r="E56" s="246" t="s">
        <v>551</v>
      </c>
      <c r="F56" s="247">
        <v>2.0</v>
      </c>
      <c r="G56" s="58"/>
      <c r="H56" s="131"/>
      <c r="I56" s="52"/>
      <c r="J56" s="6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</row>
    <row r="57" ht="12.75" customHeight="1">
      <c r="A57" s="304">
        <v>9.0</v>
      </c>
      <c r="B57" s="302">
        <f t="shared" ref="B57:C57" si="56">A57*0.9</f>
        <v>8.1</v>
      </c>
      <c r="C57" s="303">
        <f t="shared" si="56"/>
        <v>7.29</v>
      </c>
      <c r="D57" s="305" t="s">
        <v>750</v>
      </c>
      <c r="E57" s="246" t="s">
        <v>551</v>
      </c>
      <c r="F57" s="247">
        <v>1.0</v>
      </c>
      <c r="G57" s="58"/>
      <c r="H57" s="131"/>
      <c r="I57" s="52"/>
      <c r="J57" s="6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</row>
    <row r="58" ht="12.75" customHeight="1">
      <c r="A58" s="304">
        <v>9.0</v>
      </c>
      <c r="B58" s="302">
        <f t="shared" ref="B58:C58" si="57">A58*0.9</f>
        <v>8.1</v>
      </c>
      <c r="C58" s="303">
        <f t="shared" si="57"/>
        <v>7.29</v>
      </c>
      <c r="D58" s="305" t="s">
        <v>757</v>
      </c>
      <c r="E58" s="246" t="s">
        <v>551</v>
      </c>
      <c r="F58" s="247">
        <v>1.0</v>
      </c>
      <c r="G58" s="58"/>
      <c r="H58" s="131"/>
      <c r="I58" s="52"/>
      <c r="J58" s="6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</row>
    <row r="59" ht="12.75" customHeight="1">
      <c r="A59" s="304">
        <v>6.0</v>
      </c>
      <c r="B59" s="302">
        <f t="shared" ref="B59:C59" si="58">A59*0.9</f>
        <v>5.4</v>
      </c>
      <c r="C59" s="303">
        <f t="shared" si="58"/>
        <v>4.86</v>
      </c>
      <c r="D59" s="305" t="s">
        <v>759</v>
      </c>
      <c r="E59" s="246" t="s">
        <v>551</v>
      </c>
      <c r="F59" s="247">
        <v>1.0</v>
      </c>
      <c r="G59" s="58"/>
      <c r="H59" s="131"/>
      <c r="I59" s="52"/>
      <c r="J59" s="6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</row>
    <row r="60" ht="12.75" customHeight="1">
      <c r="A60" s="304">
        <v>9.0</v>
      </c>
      <c r="B60" s="302">
        <f t="shared" ref="B60:C60" si="59">A60*0.9</f>
        <v>8.1</v>
      </c>
      <c r="C60" s="303">
        <f t="shared" si="59"/>
        <v>7.29</v>
      </c>
      <c r="D60" s="305" t="s">
        <v>758</v>
      </c>
      <c r="E60" s="246" t="s">
        <v>551</v>
      </c>
      <c r="F60" s="247">
        <v>9.0</v>
      </c>
      <c r="G60" s="58"/>
      <c r="H60" s="131"/>
      <c r="I60" s="52"/>
      <c r="J60" s="6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</row>
    <row r="61" ht="12.75" customHeight="1">
      <c r="A61" s="304">
        <v>9.0</v>
      </c>
      <c r="B61" s="302">
        <f t="shared" ref="B61:C61" si="60">A61*0.9</f>
        <v>8.1</v>
      </c>
      <c r="C61" s="303">
        <f t="shared" si="60"/>
        <v>7.29</v>
      </c>
      <c r="D61" s="305" t="s">
        <v>758</v>
      </c>
      <c r="E61" s="246" t="s">
        <v>551</v>
      </c>
      <c r="F61" s="247">
        <v>12.0</v>
      </c>
      <c r="G61" s="58"/>
      <c r="H61" s="131"/>
      <c r="I61" s="52"/>
      <c r="J61" s="6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</row>
    <row r="62" ht="12.75" customHeight="1">
      <c r="A62" s="304">
        <v>15.0</v>
      </c>
      <c r="B62" s="302">
        <f t="shared" ref="B62:C62" si="61">A62*0.9</f>
        <v>13.5</v>
      </c>
      <c r="C62" s="303">
        <f t="shared" si="61"/>
        <v>12.15</v>
      </c>
      <c r="D62" s="305" t="s">
        <v>763</v>
      </c>
      <c r="E62" s="246" t="s">
        <v>551</v>
      </c>
      <c r="F62" s="247">
        <v>1.0</v>
      </c>
      <c r="G62" s="58"/>
      <c r="H62" s="131"/>
      <c r="I62" s="52"/>
      <c r="J62" s="6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</row>
    <row r="63" ht="12.75" customHeight="1">
      <c r="A63" s="304">
        <v>30.0</v>
      </c>
      <c r="B63" s="302">
        <f t="shared" ref="B63:C63" si="62">A63*0.9</f>
        <v>27</v>
      </c>
      <c r="C63" s="303">
        <f t="shared" si="62"/>
        <v>24.3</v>
      </c>
      <c r="D63" s="305" t="s">
        <v>765</v>
      </c>
      <c r="E63" s="246" t="s">
        <v>551</v>
      </c>
      <c r="F63" s="247">
        <v>1.0</v>
      </c>
      <c r="G63" s="58"/>
      <c r="H63" s="131"/>
      <c r="I63" s="52"/>
      <c r="J63" s="6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</row>
    <row r="64" ht="12.75" customHeight="1">
      <c r="A64" s="304">
        <v>12.0</v>
      </c>
      <c r="B64" s="302">
        <f t="shared" ref="B64:C64" si="63">A64*0.9</f>
        <v>10.8</v>
      </c>
      <c r="C64" s="303">
        <f t="shared" si="63"/>
        <v>9.72</v>
      </c>
      <c r="D64" s="305" t="s">
        <v>768</v>
      </c>
      <c r="E64" s="246" t="s">
        <v>551</v>
      </c>
      <c r="F64" s="247">
        <v>2.0</v>
      </c>
      <c r="G64" s="58"/>
      <c r="H64" s="131"/>
      <c r="I64" s="52"/>
      <c r="J64" s="6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</row>
    <row r="65" ht="12.75" customHeight="1">
      <c r="A65" s="304">
        <v>12.0</v>
      </c>
      <c r="B65" s="302">
        <f t="shared" ref="B65:C65" si="64">A65*0.9</f>
        <v>10.8</v>
      </c>
      <c r="C65" s="303">
        <f t="shared" si="64"/>
        <v>9.72</v>
      </c>
      <c r="D65" s="305" t="s">
        <v>769</v>
      </c>
      <c r="E65" s="246" t="s">
        <v>551</v>
      </c>
      <c r="F65" s="247">
        <v>5.0</v>
      </c>
      <c r="G65" s="58"/>
      <c r="H65" s="131"/>
      <c r="I65" s="52"/>
      <c r="J65" s="6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</row>
    <row r="66" ht="12.75" customHeight="1">
      <c r="A66" s="304">
        <v>12.0</v>
      </c>
      <c r="B66" s="302">
        <f t="shared" ref="B66:C66" si="65">A66*0.9</f>
        <v>10.8</v>
      </c>
      <c r="C66" s="303">
        <f t="shared" si="65"/>
        <v>9.72</v>
      </c>
      <c r="D66" s="305" t="s">
        <v>770</v>
      </c>
      <c r="E66" s="246" t="s">
        <v>551</v>
      </c>
      <c r="F66" s="247">
        <v>4.0</v>
      </c>
      <c r="G66" s="58"/>
      <c r="H66" s="131"/>
      <c r="I66" s="52"/>
      <c r="J66" s="6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</row>
    <row r="67" ht="12.75" customHeight="1">
      <c r="A67" s="304">
        <v>9.0</v>
      </c>
      <c r="B67" s="302">
        <f t="shared" ref="B67:C67" si="66">A67*0.9</f>
        <v>8.1</v>
      </c>
      <c r="C67" s="303">
        <f t="shared" si="66"/>
        <v>7.29</v>
      </c>
      <c r="D67" s="305" t="s">
        <v>771</v>
      </c>
      <c r="E67" s="246" t="s">
        <v>551</v>
      </c>
      <c r="F67" s="247">
        <v>1.0</v>
      </c>
      <c r="G67" s="58"/>
      <c r="H67" s="131"/>
      <c r="I67" s="52"/>
      <c r="J67" s="6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</row>
    <row r="68" ht="12.75" customHeight="1">
      <c r="A68" s="304">
        <v>12.0</v>
      </c>
      <c r="B68" s="302">
        <f t="shared" ref="B68:C68" si="67">A68*0.9</f>
        <v>10.8</v>
      </c>
      <c r="C68" s="303">
        <f t="shared" si="67"/>
        <v>9.72</v>
      </c>
      <c r="D68" s="305" t="s">
        <v>769</v>
      </c>
      <c r="E68" s="246" t="s">
        <v>551</v>
      </c>
      <c r="F68" s="247">
        <v>4.0</v>
      </c>
      <c r="G68" s="58"/>
      <c r="H68" s="131"/>
      <c r="I68" s="52"/>
      <c r="J68" s="6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</row>
    <row r="69" ht="12.75" customHeight="1">
      <c r="A69" s="304">
        <v>9.0</v>
      </c>
      <c r="B69" s="302">
        <f t="shared" ref="B69:C69" si="68">A69*0.9</f>
        <v>8.1</v>
      </c>
      <c r="C69" s="303">
        <f t="shared" si="68"/>
        <v>7.29</v>
      </c>
      <c r="D69" s="305" t="s">
        <v>771</v>
      </c>
      <c r="E69" s="246" t="s">
        <v>551</v>
      </c>
      <c r="F69" s="247">
        <v>7.0</v>
      </c>
      <c r="G69" s="58"/>
      <c r="H69" s="131"/>
      <c r="I69" s="52"/>
      <c r="J69" s="6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</row>
    <row r="70" ht="12.75" customHeight="1">
      <c r="A70" s="304">
        <v>15.0</v>
      </c>
      <c r="B70" s="302">
        <f t="shared" ref="B70:C70" si="69">A70*0.9</f>
        <v>13.5</v>
      </c>
      <c r="C70" s="303">
        <f t="shared" si="69"/>
        <v>12.15</v>
      </c>
      <c r="D70" s="305" t="s">
        <v>774</v>
      </c>
      <c r="E70" s="246" t="s">
        <v>551</v>
      </c>
      <c r="F70" s="247">
        <v>1.0</v>
      </c>
      <c r="G70" s="58"/>
      <c r="H70" s="131"/>
      <c r="I70" s="52"/>
      <c r="J70" s="6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</row>
    <row r="71">
      <c r="A71" s="306"/>
      <c r="B71" s="306"/>
      <c r="C71" s="307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</row>
    <row r="72">
      <c r="A72" s="306"/>
      <c r="B72" s="306"/>
      <c r="C72" s="307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</row>
    <row r="73">
      <c r="A73" s="306"/>
      <c r="B73" s="306"/>
      <c r="C73" s="307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</row>
    <row r="74">
      <c r="A74" s="306"/>
      <c r="B74" s="306"/>
      <c r="C74" s="307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</row>
    <row r="75">
      <c r="A75" s="306"/>
      <c r="B75" s="306"/>
      <c r="C75" s="307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</row>
    <row r="76">
      <c r="A76" s="306"/>
      <c r="B76" s="306"/>
      <c r="C76" s="307"/>
      <c r="D76" s="115"/>
      <c r="E76" s="115"/>
      <c r="F76" s="115">
        <f>SUM(F2:F75)</f>
        <v>1546</v>
      </c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</row>
    <row r="77">
      <c r="A77" s="306"/>
      <c r="B77" s="306"/>
      <c r="C77" s="307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</row>
    <row r="78">
      <c r="A78" s="306"/>
      <c r="B78" s="306"/>
      <c r="C78" s="307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</row>
    <row r="79">
      <c r="A79" s="306"/>
      <c r="B79" s="306"/>
      <c r="C79" s="307"/>
      <c r="D79" s="115"/>
      <c r="E79" s="115"/>
      <c r="F79" s="115"/>
      <c r="G79" s="115"/>
      <c r="H79" s="308" t="s">
        <v>1630</v>
      </c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</row>
    <row r="80">
      <c r="A80" s="306"/>
      <c r="B80" s="306"/>
      <c r="C80" s="307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</row>
    <row r="81">
      <c r="A81" s="306"/>
      <c r="B81" s="306"/>
      <c r="C81" s="307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</row>
    <row r="82">
      <c r="G82" s="309" t="s">
        <v>1631</v>
      </c>
      <c r="H82" s="310" t="s">
        <v>1632</v>
      </c>
      <c r="O82" s="311" t="s">
        <v>1633</v>
      </c>
      <c r="P82" s="311" t="s">
        <v>1634</v>
      </c>
    </row>
    <row r="83">
      <c r="A83" s="312" t="s">
        <v>1635</v>
      </c>
      <c r="B83" s="313" t="s">
        <v>1636</v>
      </c>
      <c r="C83" s="313" t="s">
        <v>1637</v>
      </c>
      <c r="D83" s="314" t="s">
        <v>1638</v>
      </c>
      <c r="E83" s="314" t="s">
        <v>1639</v>
      </c>
      <c r="F83" s="315"/>
      <c r="G83" s="316">
        <v>1060.0</v>
      </c>
      <c r="H83" s="314" t="s">
        <v>1640</v>
      </c>
      <c r="I83" s="314" t="s">
        <v>1641</v>
      </c>
      <c r="J83" s="315"/>
      <c r="K83" s="314" t="s">
        <v>1642</v>
      </c>
      <c r="L83" s="314" t="s">
        <v>1643</v>
      </c>
      <c r="M83" s="314" t="s">
        <v>1644</v>
      </c>
      <c r="N83" s="314" t="s">
        <v>1645</v>
      </c>
      <c r="O83" s="314" t="s">
        <v>1646</v>
      </c>
      <c r="P83" s="314" t="s">
        <v>8</v>
      </c>
      <c r="Q83" s="314"/>
      <c r="R83" s="314"/>
      <c r="S83" s="314"/>
      <c r="T83" s="314"/>
      <c r="U83" s="314"/>
      <c r="V83" s="317">
        <v>850.0</v>
      </c>
      <c r="W83" s="314" t="s">
        <v>1647</v>
      </c>
      <c r="X83" s="315"/>
      <c r="Y83" s="315"/>
      <c r="Z83" s="315"/>
      <c r="AA83" s="3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</row>
    <row r="84">
      <c r="A84" s="312" t="s">
        <v>1635</v>
      </c>
      <c r="B84" s="313" t="s">
        <v>1648</v>
      </c>
      <c r="C84" s="313" t="s">
        <v>1649</v>
      </c>
      <c r="D84" s="314" t="s">
        <v>1650</v>
      </c>
      <c r="E84" s="314" t="s">
        <v>1639</v>
      </c>
      <c r="F84" s="315"/>
      <c r="G84" s="316">
        <v>650.0</v>
      </c>
      <c r="H84" s="314" t="s">
        <v>1651</v>
      </c>
      <c r="I84" s="314" t="s">
        <v>1652</v>
      </c>
      <c r="J84" s="315"/>
      <c r="K84" s="314" t="s">
        <v>1642</v>
      </c>
      <c r="L84" s="314" t="s">
        <v>1653</v>
      </c>
      <c r="M84" s="314" t="s">
        <v>1654</v>
      </c>
      <c r="N84" s="314" t="s">
        <v>1645</v>
      </c>
      <c r="O84" s="314" t="s">
        <v>1646</v>
      </c>
      <c r="P84" s="314" t="s">
        <v>7</v>
      </c>
      <c r="Q84" s="314" t="s">
        <v>1655</v>
      </c>
      <c r="R84" s="315"/>
      <c r="S84" s="314" t="s">
        <v>1656</v>
      </c>
      <c r="T84" s="315"/>
      <c r="U84" s="315"/>
      <c r="V84" s="317">
        <v>590.0</v>
      </c>
      <c r="W84" s="315"/>
      <c r="X84" s="315"/>
      <c r="Y84" s="315"/>
      <c r="Z84" s="3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</row>
    <row r="85">
      <c r="A85" s="312" t="s">
        <v>1635</v>
      </c>
      <c r="B85" s="313" t="s">
        <v>1657</v>
      </c>
      <c r="C85" s="313" t="s">
        <v>1658</v>
      </c>
      <c r="D85" s="314" t="s">
        <v>1659</v>
      </c>
      <c r="E85" s="314" t="s">
        <v>1639</v>
      </c>
      <c r="F85" s="315"/>
      <c r="G85" s="316">
        <v>600.0</v>
      </c>
      <c r="H85" s="314" t="s">
        <v>1660</v>
      </c>
      <c r="I85" s="314" t="s">
        <v>1661</v>
      </c>
      <c r="J85" s="315"/>
      <c r="K85" s="314" t="s">
        <v>1662</v>
      </c>
      <c r="L85" s="314" t="s">
        <v>1663</v>
      </c>
      <c r="M85" s="315"/>
      <c r="N85" s="315"/>
      <c r="O85" s="314" t="s">
        <v>1664</v>
      </c>
      <c r="P85" s="314" t="s">
        <v>7</v>
      </c>
      <c r="Q85" s="315"/>
      <c r="R85" s="315"/>
      <c r="S85" s="315"/>
      <c r="T85" s="315"/>
      <c r="U85" s="315"/>
      <c r="V85" s="317">
        <v>450.0</v>
      </c>
      <c r="W85" s="315"/>
      <c r="X85" s="315"/>
      <c r="Y85" s="315"/>
      <c r="Z85" s="3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</row>
    <row r="86">
      <c r="A86" s="312" t="s">
        <v>1635</v>
      </c>
      <c r="B86" s="313" t="s">
        <v>1665</v>
      </c>
      <c r="C86" s="313" t="s">
        <v>1666</v>
      </c>
      <c r="D86" s="314" t="s">
        <v>1667</v>
      </c>
      <c r="E86" s="314" t="s">
        <v>1639</v>
      </c>
      <c r="F86" s="315"/>
      <c r="G86" s="316">
        <v>560.0</v>
      </c>
      <c r="H86" s="314" t="s">
        <v>1668</v>
      </c>
      <c r="I86" s="314" t="s">
        <v>1669</v>
      </c>
      <c r="J86" s="315"/>
      <c r="K86" s="314" t="s">
        <v>1662</v>
      </c>
      <c r="L86" s="314" t="s">
        <v>1663</v>
      </c>
      <c r="M86" s="315"/>
      <c r="N86" s="315"/>
      <c r="O86" s="314" t="s">
        <v>1664</v>
      </c>
      <c r="P86" s="314" t="s">
        <v>7</v>
      </c>
      <c r="Q86" s="314" t="s">
        <v>1670</v>
      </c>
      <c r="R86" s="315"/>
      <c r="S86" s="315"/>
      <c r="T86" s="315"/>
      <c r="U86" s="315"/>
      <c r="V86" s="317">
        <v>400.0</v>
      </c>
      <c r="W86" s="315"/>
      <c r="X86" s="315"/>
      <c r="Y86" s="315"/>
      <c r="Z86" s="3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</row>
    <row r="87">
      <c r="A87" s="312" t="s">
        <v>1635</v>
      </c>
      <c r="B87" s="313" t="s">
        <v>1665</v>
      </c>
      <c r="C87" s="313" t="s">
        <v>1671</v>
      </c>
      <c r="D87" s="314" t="s">
        <v>1667</v>
      </c>
      <c r="E87" s="314" t="s">
        <v>1639</v>
      </c>
      <c r="F87" s="315"/>
      <c r="G87" s="316">
        <v>560.0</v>
      </c>
      <c r="H87" s="314" t="s">
        <v>1668</v>
      </c>
      <c r="I87" s="314" t="s">
        <v>1669</v>
      </c>
      <c r="J87" s="315"/>
      <c r="K87" s="314" t="s">
        <v>1662</v>
      </c>
      <c r="L87" s="314" t="s">
        <v>1663</v>
      </c>
      <c r="M87" s="315"/>
      <c r="N87" s="315"/>
      <c r="O87" s="314" t="s">
        <v>1664</v>
      </c>
      <c r="P87" s="314" t="s">
        <v>7</v>
      </c>
      <c r="Q87" s="314" t="s">
        <v>1670</v>
      </c>
      <c r="R87" s="315"/>
      <c r="S87" s="315"/>
      <c r="T87" s="315"/>
      <c r="U87" s="315"/>
      <c r="V87" s="317">
        <v>400.0</v>
      </c>
      <c r="W87" s="315"/>
      <c r="X87" s="315"/>
      <c r="Y87" s="315"/>
      <c r="Z87" s="3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</row>
    <row r="88">
      <c r="A88" s="312" t="s">
        <v>1635</v>
      </c>
      <c r="B88" s="313" t="s">
        <v>1657</v>
      </c>
      <c r="C88" s="313" t="s">
        <v>1672</v>
      </c>
      <c r="D88" s="314" t="s">
        <v>1667</v>
      </c>
      <c r="E88" s="314" t="s">
        <v>1639</v>
      </c>
      <c r="F88" s="315"/>
      <c r="G88" s="316">
        <v>560.0</v>
      </c>
      <c r="H88" s="314" t="s">
        <v>1668</v>
      </c>
      <c r="I88" s="314" t="s">
        <v>1669</v>
      </c>
      <c r="J88" s="315"/>
      <c r="K88" s="314" t="s">
        <v>1662</v>
      </c>
      <c r="L88" s="314" t="s">
        <v>1663</v>
      </c>
      <c r="M88" s="315"/>
      <c r="N88" s="315"/>
      <c r="O88" s="314" t="s">
        <v>1664</v>
      </c>
      <c r="P88" s="314" t="s">
        <v>7</v>
      </c>
      <c r="Q88" s="315"/>
      <c r="R88" s="315"/>
      <c r="S88" s="315"/>
      <c r="T88" s="315"/>
      <c r="U88" s="315"/>
      <c r="V88" s="317">
        <v>400.0</v>
      </c>
      <c r="W88" s="315"/>
      <c r="X88" s="315"/>
      <c r="Y88" s="315"/>
      <c r="Z88" s="3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</row>
    <row r="89">
      <c r="A89" s="312" t="s">
        <v>1635</v>
      </c>
      <c r="B89" s="313" t="s">
        <v>1665</v>
      </c>
      <c r="C89" s="313" t="s">
        <v>1673</v>
      </c>
      <c r="D89" s="314" t="s">
        <v>1667</v>
      </c>
      <c r="E89" s="314" t="s">
        <v>1639</v>
      </c>
      <c r="F89" s="315"/>
      <c r="G89" s="316">
        <v>560.0</v>
      </c>
      <c r="H89" s="314" t="s">
        <v>1668</v>
      </c>
      <c r="I89" s="314" t="s">
        <v>1669</v>
      </c>
      <c r="J89" s="315"/>
      <c r="K89" s="314" t="s">
        <v>1662</v>
      </c>
      <c r="L89" s="314" t="s">
        <v>1663</v>
      </c>
      <c r="M89" s="315"/>
      <c r="N89" s="315"/>
      <c r="O89" s="314" t="s">
        <v>1664</v>
      </c>
      <c r="P89" s="314" t="s">
        <v>7</v>
      </c>
      <c r="Q89" s="314" t="s">
        <v>1674</v>
      </c>
      <c r="R89" s="315"/>
      <c r="S89" s="315"/>
      <c r="T89" s="315"/>
      <c r="U89" s="315"/>
      <c r="V89" s="317">
        <v>350.0</v>
      </c>
      <c r="W89" s="315"/>
      <c r="X89" s="315"/>
      <c r="Y89" s="315"/>
      <c r="Z89" s="3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</row>
    <row r="90" ht="25.5" customHeight="1">
      <c r="A90" s="312" t="s">
        <v>1635</v>
      </c>
      <c r="B90" s="313" t="s">
        <v>1665</v>
      </c>
      <c r="C90" s="313" t="s">
        <v>1675</v>
      </c>
      <c r="D90" s="314" t="s">
        <v>1667</v>
      </c>
      <c r="E90" s="314" t="s">
        <v>1639</v>
      </c>
      <c r="F90" s="315"/>
      <c r="G90" s="316">
        <v>560.0</v>
      </c>
      <c r="H90" s="314" t="s">
        <v>1668</v>
      </c>
      <c r="I90" s="314" t="s">
        <v>1669</v>
      </c>
      <c r="J90" s="315"/>
      <c r="K90" s="314" t="s">
        <v>1662</v>
      </c>
      <c r="L90" s="314" t="s">
        <v>1663</v>
      </c>
      <c r="M90" s="315"/>
      <c r="N90" s="315"/>
      <c r="O90" s="314" t="s">
        <v>1664</v>
      </c>
      <c r="P90" s="314" t="s">
        <v>7</v>
      </c>
      <c r="Q90" s="314" t="s">
        <v>1670</v>
      </c>
      <c r="R90" s="315"/>
      <c r="S90" s="315"/>
      <c r="T90" s="315"/>
      <c r="U90" s="315"/>
      <c r="V90" s="317">
        <v>400.0</v>
      </c>
      <c r="W90" s="315"/>
      <c r="X90" s="315"/>
      <c r="Y90" s="315"/>
      <c r="Z90" s="3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</row>
    <row r="91">
      <c r="A91" s="312" t="s">
        <v>1635</v>
      </c>
      <c r="B91" s="313" t="s">
        <v>1665</v>
      </c>
      <c r="C91" s="313" t="s">
        <v>1676</v>
      </c>
      <c r="D91" s="314" t="s">
        <v>1667</v>
      </c>
      <c r="E91" s="314" t="s">
        <v>1639</v>
      </c>
      <c r="F91" s="315"/>
      <c r="G91" s="316">
        <v>560.0</v>
      </c>
      <c r="H91" s="314" t="s">
        <v>1668</v>
      </c>
      <c r="I91" s="314" t="s">
        <v>1669</v>
      </c>
      <c r="J91" s="315"/>
      <c r="K91" s="314" t="s">
        <v>1662</v>
      </c>
      <c r="L91" s="314" t="s">
        <v>1663</v>
      </c>
      <c r="M91" s="315"/>
      <c r="N91" s="315"/>
      <c r="O91" s="314" t="s">
        <v>1664</v>
      </c>
      <c r="P91" s="314" t="s">
        <v>7</v>
      </c>
      <c r="Q91" s="314" t="s">
        <v>1670</v>
      </c>
      <c r="R91" s="315"/>
      <c r="S91" s="315"/>
      <c r="T91" s="315"/>
      <c r="U91" s="315"/>
      <c r="V91" s="317">
        <v>400.0</v>
      </c>
      <c r="W91" s="315"/>
      <c r="X91" s="315"/>
      <c r="Y91" s="315"/>
      <c r="Z91" s="3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</row>
    <row r="92">
      <c r="A92" s="312" t="s">
        <v>1635</v>
      </c>
      <c r="B92" s="313" t="s">
        <v>1665</v>
      </c>
      <c r="C92" s="313" t="s">
        <v>1677</v>
      </c>
      <c r="D92" s="314" t="s">
        <v>1667</v>
      </c>
      <c r="E92" s="314" t="s">
        <v>1639</v>
      </c>
      <c r="F92" s="315"/>
      <c r="G92" s="316">
        <v>560.0</v>
      </c>
      <c r="H92" s="314" t="s">
        <v>1668</v>
      </c>
      <c r="I92" s="314" t="s">
        <v>1669</v>
      </c>
      <c r="J92" s="315"/>
      <c r="K92" s="314" t="s">
        <v>1662</v>
      </c>
      <c r="L92" s="314" t="s">
        <v>1663</v>
      </c>
      <c r="M92" s="315"/>
      <c r="N92" s="315"/>
      <c r="O92" s="314" t="s">
        <v>1664</v>
      </c>
      <c r="P92" s="314" t="s">
        <v>7</v>
      </c>
      <c r="Q92" s="314" t="s">
        <v>1670</v>
      </c>
      <c r="R92" s="315"/>
      <c r="S92" s="315"/>
      <c r="T92" s="315"/>
      <c r="U92" s="315"/>
      <c r="V92" s="317">
        <v>400.0</v>
      </c>
      <c r="W92" s="315"/>
      <c r="X92" s="315"/>
      <c r="Y92" s="315"/>
      <c r="Z92" s="3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</row>
    <row r="93">
      <c r="A93" s="312" t="s">
        <v>1635</v>
      </c>
      <c r="B93" s="313" t="s">
        <v>1665</v>
      </c>
      <c r="C93" s="313" t="s">
        <v>1678</v>
      </c>
      <c r="D93" s="314" t="s">
        <v>1667</v>
      </c>
      <c r="E93" s="314" t="s">
        <v>1639</v>
      </c>
      <c r="F93" s="315"/>
      <c r="G93" s="316">
        <v>560.0</v>
      </c>
      <c r="H93" s="314" t="s">
        <v>1668</v>
      </c>
      <c r="I93" s="314" t="s">
        <v>1669</v>
      </c>
      <c r="J93" s="315"/>
      <c r="K93" s="314" t="s">
        <v>1662</v>
      </c>
      <c r="L93" s="314" t="s">
        <v>1663</v>
      </c>
      <c r="M93" s="315"/>
      <c r="N93" s="315"/>
      <c r="O93" s="314" t="s">
        <v>1664</v>
      </c>
      <c r="P93" s="314" t="s">
        <v>7</v>
      </c>
      <c r="Q93" s="314" t="s">
        <v>1670</v>
      </c>
      <c r="R93" s="315"/>
      <c r="S93" s="315"/>
      <c r="T93" s="315"/>
      <c r="U93" s="315"/>
      <c r="V93" s="317">
        <v>400.0</v>
      </c>
      <c r="W93" s="315"/>
      <c r="X93" s="315"/>
      <c r="Y93" s="315"/>
      <c r="Z93" s="3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</row>
    <row r="94">
      <c r="A94" s="306"/>
      <c r="B94" s="306"/>
      <c r="C94" s="307"/>
      <c r="D94" s="115"/>
      <c r="E94" s="115"/>
      <c r="F94" s="115"/>
      <c r="G94" s="318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</row>
    <row r="95">
      <c r="A95" s="306"/>
      <c r="B95" s="306"/>
      <c r="C95" s="307"/>
      <c r="D95" s="115"/>
      <c r="E95" s="115"/>
      <c r="F95" s="115"/>
      <c r="G95" s="318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</row>
    <row r="96">
      <c r="A96" s="306"/>
      <c r="B96" s="306"/>
      <c r="C96" s="307"/>
      <c r="D96" s="115"/>
      <c r="E96" s="115"/>
      <c r="F96" s="115"/>
      <c r="G96" s="318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</row>
    <row r="97">
      <c r="A97" s="306"/>
      <c r="B97" s="306"/>
      <c r="C97" s="307"/>
      <c r="D97" s="115"/>
      <c r="E97" s="115"/>
      <c r="F97" s="115"/>
      <c r="G97" s="318"/>
      <c r="H97" s="310" t="s">
        <v>1679</v>
      </c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</row>
    <row r="98">
      <c r="A98" s="319" t="s">
        <v>1680</v>
      </c>
      <c r="B98" s="313" t="s">
        <v>1681</v>
      </c>
      <c r="C98" s="313" t="s">
        <v>1682</v>
      </c>
      <c r="D98" s="314">
        <v>106261.0</v>
      </c>
      <c r="E98" s="314" t="s">
        <v>1639</v>
      </c>
      <c r="F98" s="315"/>
      <c r="G98" s="316">
        <v>560.0</v>
      </c>
      <c r="H98" s="314" t="s">
        <v>1683</v>
      </c>
      <c r="I98" s="314" t="s">
        <v>1684</v>
      </c>
      <c r="J98" s="314" t="s">
        <v>1685</v>
      </c>
      <c r="K98" s="314" t="s">
        <v>1686</v>
      </c>
      <c r="L98" s="314" t="s">
        <v>1663</v>
      </c>
      <c r="M98" s="314" t="s">
        <v>1687</v>
      </c>
      <c r="N98" s="314" t="s">
        <v>1688</v>
      </c>
      <c r="O98" s="314" t="s">
        <v>1646</v>
      </c>
      <c r="P98" s="314" t="s">
        <v>1689</v>
      </c>
      <c r="Q98" s="314" t="s">
        <v>1690</v>
      </c>
      <c r="R98" s="314"/>
      <c r="S98" s="314"/>
      <c r="T98" s="314" t="s">
        <v>1691</v>
      </c>
      <c r="U98" s="314" t="s">
        <v>1692</v>
      </c>
      <c r="V98" s="317">
        <v>400.0</v>
      </c>
      <c r="X98" s="315"/>
      <c r="Y98" s="3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</row>
    <row r="99">
      <c r="A99" s="319" t="s">
        <v>1680</v>
      </c>
      <c r="B99" s="313" t="s">
        <v>1693</v>
      </c>
      <c r="C99" s="313" t="s">
        <v>1694</v>
      </c>
      <c r="D99" s="314">
        <v>105841.0</v>
      </c>
      <c r="E99" s="314" t="s">
        <v>1639</v>
      </c>
      <c r="F99" s="315"/>
      <c r="G99" s="316">
        <v>560.0</v>
      </c>
      <c r="H99" s="314" t="s">
        <v>1695</v>
      </c>
      <c r="I99" s="314" t="s">
        <v>1696</v>
      </c>
      <c r="J99" s="315"/>
      <c r="K99" s="314" t="s">
        <v>1686</v>
      </c>
      <c r="L99" s="314" t="s">
        <v>1663</v>
      </c>
      <c r="M99" s="314" t="s">
        <v>1687</v>
      </c>
      <c r="N99" s="314" t="s">
        <v>1697</v>
      </c>
      <c r="O99" s="314" t="s">
        <v>1646</v>
      </c>
      <c r="P99" s="314" t="s">
        <v>7</v>
      </c>
      <c r="Q99" s="314" t="s">
        <v>1655</v>
      </c>
      <c r="R99" s="314"/>
      <c r="S99" s="314"/>
      <c r="T99" s="314" t="s">
        <v>1691</v>
      </c>
      <c r="U99" s="315"/>
      <c r="V99" s="317">
        <v>400.0</v>
      </c>
      <c r="X99" s="315"/>
      <c r="Y99" s="3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</row>
    <row r="100">
      <c r="A100" s="319" t="s">
        <v>1680</v>
      </c>
      <c r="B100" s="313" t="s">
        <v>1693</v>
      </c>
      <c r="C100" s="313" t="s">
        <v>1698</v>
      </c>
      <c r="D100" s="314">
        <v>105839.0</v>
      </c>
      <c r="E100" s="314" t="s">
        <v>1639</v>
      </c>
      <c r="F100" s="315"/>
      <c r="G100" s="316">
        <v>560.0</v>
      </c>
      <c r="H100" s="314" t="s">
        <v>1699</v>
      </c>
      <c r="I100" s="314" t="s">
        <v>1700</v>
      </c>
      <c r="J100" s="314" t="s">
        <v>1701</v>
      </c>
      <c r="K100" s="315"/>
      <c r="L100" s="314" t="s">
        <v>1663</v>
      </c>
      <c r="M100" s="314" t="s">
        <v>1687</v>
      </c>
      <c r="N100" s="314" t="s">
        <v>1688</v>
      </c>
      <c r="O100" s="314" t="s">
        <v>1646</v>
      </c>
      <c r="P100" s="314" t="s">
        <v>8</v>
      </c>
      <c r="Q100" s="314" t="s">
        <v>1702</v>
      </c>
      <c r="R100" s="314"/>
      <c r="S100" s="314"/>
      <c r="T100" s="314" t="s">
        <v>1703</v>
      </c>
      <c r="U100" s="314" t="s">
        <v>1704</v>
      </c>
      <c r="V100" s="317">
        <v>400.0</v>
      </c>
      <c r="Y100" s="3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</row>
    <row r="101">
      <c r="A101" s="319" t="s">
        <v>1680</v>
      </c>
      <c r="B101" s="313" t="s">
        <v>1693</v>
      </c>
      <c r="C101" s="313" t="s">
        <v>1705</v>
      </c>
      <c r="D101" s="314">
        <v>105841.0</v>
      </c>
      <c r="E101" s="314" t="s">
        <v>1639</v>
      </c>
      <c r="F101" s="315"/>
      <c r="G101" s="316">
        <v>560.0</v>
      </c>
      <c r="H101" s="314" t="s">
        <v>1695</v>
      </c>
      <c r="I101" s="314" t="s">
        <v>1696</v>
      </c>
      <c r="J101" s="315"/>
      <c r="K101" s="314" t="s">
        <v>1686</v>
      </c>
      <c r="L101" s="314" t="s">
        <v>1663</v>
      </c>
      <c r="M101" s="314" t="s">
        <v>1687</v>
      </c>
      <c r="N101" s="314" t="s">
        <v>1697</v>
      </c>
      <c r="O101" s="314" t="s">
        <v>1646</v>
      </c>
      <c r="P101" s="314" t="s">
        <v>7</v>
      </c>
      <c r="Q101" s="314" t="s">
        <v>1655</v>
      </c>
      <c r="R101" s="314"/>
      <c r="S101" s="314"/>
      <c r="T101" s="314" t="s">
        <v>1691</v>
      </c>
      <c r="U101" s="315"/>
      <c r="V101" s="317">
        <v>400.0</v>
      </c>
      <c r="X101" s="315"/>
      <c r="Y101" s="3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</row>
    <row r="102">
      <c r="A102" s="319" t="s">
        <v>1680</v>
      </c>
      <c r="B102" s="313" t="s">
        <v>1681</v>
      </c>
      <c r="C102" s="313" t="s">
        <v>1706</v>
      </c>
      <c r="D102" s="314">
        <v>106261.0</v>
      </c>
      <c r="E102" s="314" t="s">
        <v>1639</v>
      </c>
      <c r="F102" s="315"/>
      <c r="G102" s="316">
        <v>560.0</v>
      </c>
      <c r="H102" s="314" t="s">
        <v>1683</v>
      </c>
      <c r="I102" s="314" t="s">
        <v>1684</v>
      </c>
      <c r="J102" s="314" t="s">
        <v>1685</v>
      </c>
      <c r="K102" s="314" t="s">
        <v>1686</v>
      </c>
      <c r="L102" s="314" t="s">
        <v>1643</v>
      </c>
      <c r="M102" s="314" t="s">
        <v>1687</v>
      </c>
      <c r="N102" s="314" t="s">
        <v>1688</v>
      </c>
      <c r="O102" s="314" t="s">
        <v>1646</v>
      </c>
      <c r="P102" s="314" t="s">
        <v>1689</v>
      </c>
      <c r="Q102" s="314" t="s">
        <v>1707</v>
      </c>
      <c r="R102" s="314"/>
      <c r="S102" s="314"/>
      <c r="T102" s="314" t="s">
        <v>1691</v>
      </c>
      <c r="U102" s="314" t="s">
        <v>1692</v>
      </c>
      <c r="V102" s="317">
        <v>400.0</v>
      </c>
      <c r="X102" s="315"/>
      <c r="Y102" s="3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</row>
    <row r="103">
      <c r="A103" s="319" t="s">
        <v>1680</v>
      </c>
      <c r="B103" s="313" t="s">
        <v>1693</v>
      </c>
      <c r="C103" s="313" t="s">
        <v>1708</v>
      </c>
      <c r="D103" s="314">
        <v>105841.0</v>
      </c>
      <c r="E103" s="314" t="s">
        <v>1639</v>
      </c>
      <c r="F103" s="315"/>
      <c r="G103" s="316">
        <v>560.0</v>
      </c>
      <c r="H103" s="314" t="s">
        <v>1695</v>
      </c>
      <c r="I103" s="314" t="s">
        <v>1696</v>
      </c>
      <c r="J103" s="315"/>
      <c r="K103" s="314" t="s">
        <v>1686</v>
      </c>
      <c r="L103" s="314" t="s">
        <v>1663</v>
      </c>
      <c r="M103" s="314" t="s">
        <v>1687</v>
      </c>
      <c r="N103" s="314" t="s">
        <v>1697</v>
      </c>
      <c r="O103" s="314" t="s">
        <v>1646</v>
      </c>
      <c r="P103" s="314" t="s">
        <v>7</v>
      </c>
      <c r="Q103" s="314" t="s">
        <v>1655</v>
      </c>
      <c r="R103" s="314"/>
      <c r="S103" s="314"/>
      <c r="T103" s="314" t="s">
        <v>1691</v>
      </c>
      <c r="U103" s="315"/>
      <c r="V103" s="317">
        <v>400.0</v>
      </c>
      <c r="X103" s="315"/>
      <c r="Y103" s="3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</row>
    <row r="104">
      <c r="A104" s="306"/>
      <c r="B104" s="306"/>
      <c r="C104" s="307"/>
      <c r="D104" s="115"/>
      <c r="E104" s="115"/>
      <c r="F104" s="115"/>
      <c r="G104" s="318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</row>
    <row r="105">
      <c r="A105" s="306"/>
      <c r="B105" s="306"/>
      <c r="C105" s="307"/>
      <c r="D105" s="115"/>
      <c r="E105" s="115"/>
      <c r="F105" s="115"/>
      <c r="G105" s="318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</row>
    <row r="106">
      <c r="A106" s="306"/>
      <c r="B106" s="306"/>
      <c r="C106" s="307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</row>
    <row r="107">
      <c r="A107" s="306"/>
      <c r="B107" s="306"/>
      <c r="C107" s="307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</row>
    <row r="108">
      <c r="A108" s="306"/>
      <c r="B108" s="306"/>
      <c r="C108" s="307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</row>
    <row r="109">
      <c r="A109" s="306"/>
      <c r="B109" s="306"/>
      <c r="C109" s="307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</row>
    <row r="110">
      <c r="A110" s="306"/>
      <c r="B110" s="306"/>
      <c r="C110" s="307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</row>
    <row r="111">
      <c r="A111" s="306"/>
      <c r="B111" s="306"/>
      <c r="C111" s="307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</row>
    <row r="112">
      <c r="A112" s="306"/>
      <c r="B112" s="306"/>
      <c r="C112" s="307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</row>
    <row r="113">
      <c r="A113" s="306"/>
      <c r="B113" s="306"/>
      <c r="C113" s="307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</row>
    <row r="114">
      <c r="A114" s="306"/>
      <c r="B114" s="306"/>
      <c r="C114" s="307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</row>
    <row r="115">
      <c r="A115" s="306"/>
      <c r="B115" s="306"/>
      <c r="C115" s="307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</row>
    <row r="116">
      <c r="A116" s="306"/>
      <c r="B116" s="306"/>
      <c r="C116" s="307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</row>
    <row r="117">
      <c r="A117" s="306"/>
      <c r="B117" s="306"/>
      <c r="C117" s="307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</row>
    <row r="118">
      <c r="A118" s="306"/>
      <c r="B118" s="306"/>
      <c r="C118" s="307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</row>
    <row r="119">
      <c r="A119" s="306"/>
      <c r="B119" s="306"/>
      <c r="C119" s="307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</row>
    <row r="120">
      <c r="A120" s="306"/>
      <c r="B120" s="306"/>
      <c r="C120" s="307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</row>
    <row r="121">
      <c r="A121" s="306"/>
      <c r="B121" s="306"/>
      <c r="C121" s="307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</row>
    <row r="122">
      <c r="A122" s="306"/>
      <c r="B122" s="306"/>
      <c r="C122" s="307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</row>
    <row r="123">
      <c r="A123" s="306"/>
      <c r="B123" s="306"/>
      <c r="C123" s="307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</row>
    <row r="124">
      <c r="A124" s="306"/>
      <c r="B124" s="306"/>
      <c r="C124" s="307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</row>
    <row r="125">
      <c r="A125" s="306"/>
      <c r="B125" s="306"/>
      <c r="C125" s="307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</row>
    <row r="126">
      <c r="A126" s="306"/>
      <c r="B126" s="306"/>
      <c r="C126" s="307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</row>
    <row r="127">
      <c r="A127" s="306"/>
      <c r="B127" s="306"/>
      <c r="C127" s="307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</row>
    <row r="128">
      <c r="A128" s="306"/>
      <c r="B128" s="306"/>
      <c r="C128" s="307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</row>
    <row r="129">
      <c r="A129" s="306"/>
      <c r="B129" s="306"/>
      <c r="C129" s="307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</row>
    <row r="130">
      <c r="A130" s="306"/>
      <c r="B130" s="306"/>
      <c r="C130" s="307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</row>
    <row r="131">
      <c r="A131" s="306"/>
      <c r="B131" s="306"/>
      <c r="C131" s="307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</row>
    <row r="132">
      <c r="A132" s="306"/>
      <c r="B132" s="306"/>
      <c r="C132" s="307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</row>
    <row r="133">
      <c r="A133" s="306"/>
      <c r="B133" s="306"/>
      <c r="C133" s="307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</row>
    <row r="134">
      <c r="A134" s="306"/>
      <c r="B134" s="306"/>
      <c r="C134" s="307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</row>
    <row r="135">
      <c r="A135" s="306"/>
      <c r="B135" s="306"/>
      <c r="C135" s="307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</row>
    <row r="136">
      <c r="A136" s="306"/>
      <c r="B136" s="306"/>
      <c r="C136" s="307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</row>
    <row r="137">
      <c r="A137" s="306"/>
      <c r="B137" s="306"/>
      <c r="C137" s="307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</row>
    <row r="138">
      <c r="A138" s="306"/>
      <c r="B138" s="306"/>
      <c r="C138" s="307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</row>
    <row r="139">
      <c r="A139" s="306"/>
      <c r="B139" s="306"/>
      <c r="C139" s="307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</row>
    <row r="140">
      <c r="A140" s="306"/>
      <c r="B140" s="306"/>
      <c r="C140" s="307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</row>
    <row r="141">
      <c r="A141" s="306"/>
      <c r="B141" s="306"/>
      <c r="C141" s="307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</row>
    <row r="142">
      <c r="A142" s="306"/>
      <c r="B142" s="306"/>
      <c r="C142" s="307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</row>
    <row r="143">
      <c r="A143" s="306"/>
      <c r="B143" s="306"/>
      <c r="C143" s="307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</row>
    <row r="144">
      <c r="A144" s="306"/>
      <c r="B144" s="306"/>
      <c r="C144" s="307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</row>
    <row r="145">
      <c r="A145" s="306"/>
      <c r="B145" s="306"/>
      <c r="C145" s="307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</row>
    <row r="146">
      <c r="A146" s="306"/>
      <c r="B146" s="306"/>
      <c r="C146" s="307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</row>
    <row r="147">
      <c r="A147" s="306"/>
      <c r="B147" s="306"/>
      <c r="C147" s="307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</row>
    <row r="148">
      <c r="A148" s="306"/>
      <c r="B148" s="306"/>
      <c r="C148" s="307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</row>
    <row r="149">
      <c r="A149" s="306"/>
      <c r="B149" s="306"/>
      <c r="C149" s="307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</row>
    <row r="150">
      <c r="A150" s="306"/>
      <c r="B150" s="306"/>
      <c r="C150" s="307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</row>
    <row r="151">
      <c r="A151" s="306"/>
      <c r="B151" s="306"/>
      <c r="C151" s="307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</row>
    <row r="152">
      <c r="A152" s="306"/>
      <c r="B152" s="306"/>
      <c r="C152" s="307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</row>
    <row r="153">
      <c r="A153" s="306"/>
      <c r="B153" s="306"/>
      <c r="C153" s="307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</row>
    <row r="154">
      <c r="A154" s="306"/>
      <c r="B154" s="306"/>
      <c r="C154" s="307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</row>
    <row r="155">
      <c r="A155" s="306"/>
      <c r="B155" s="306"/>
      <c r="C155" s="307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</row>
    <row r="156">
      <c r="A156" s="306"/>
      <c r="B156" s="306"/>
      <c r="C156" s="307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</row>
    <row r="157">
      <c r="A157" s="306"/>
      <c r="B157" s="306"/>
      <c r="C157" s="307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</row>
    <row r="158">
      <c r="A158" s="306"/>
      <c r="B158" s="306"/>
      <c r="C158" s="307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</row>
    <row r="159">
      <c r="A159" s="306"/>
      <c r="B159" s="306"/>
      <c r="C159" s="307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</row>
    <row r="160">
      <c r="A160" s="306"/>
      <c r="B160" s="306"/>
      <c r="C160" s="307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</row>
    <row r="161">
      <c r="A161" s="306"/>
      <c r="B161" s="306"/>
      <c r="C161" s="307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</row>
    <row r="162">
      <c r="A162" s="306"/>
      <c r="B162" s="306"/>
      <c r="C162" s="307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</row>
    <row r="163">
      <c r="A163" s="306"/>
      <c r="B163" s="306"/>
      <c r="C163" s="307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</row>
    <row r="164">
      <c r="A164" s="306"/>
      <c r="B164" s="306"/>
      <c r="C164" s="307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</row>
    <row r="165">
      <c r="A165" s="306"/>
      <c r="B165" s="306"/>
      <c r="C165" s="307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</row>
    <row r="166">
      <c r="A166" s="306"/>
      <c r="B166" s="306"/>
      <c r="C166" s="307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</row>
    <row r="167">
      <c r="A167" s="306"/>
      <c r="B167" s="306"/>
      <c r="C167" s="307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</row>
    <row r="168">
      <c r="A168" s="306"/>
      <c r="B168" s="306"/>
      <c r="C168" s="307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</row>
    <row r="169">
      <c r="A169" s="306"/>
      <c r="B169" s="306"/>
      <c r="C169" s="307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</row>
    <row r="170">
      <c r="A170" s="306"/>
      <c r="B170" s="306"/>
      <c r="C170" s="307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</row>
    <row r="171">
      <c r="A171" s="306"/>
      <c r="B171" s="306"/>
      <c r="C171" s="307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</row>
    <row r="172">
      <c r="A172" s="306"/>
      <c r="B172" s="306"/>
      <c r="C172" s="307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</row>
    <row r="173">
      <c r="A173" s="306"/>
      <c r="B173" s="306"/>
      <c r="C173" s="307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</row>
    <row r="174">
      <c r="A174" s="306"/>
      <c r="B174" s="306"/>
      <c r="C174" s="307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</row>
    <row r="175">
      <c r="A175" s="306"/>
      <c r="B175" s="306"/>
      <c r="C175" s="307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</row>
    <row r="176">
      <c r="A176" s="306"/>
      <c r="B176" s="306"/>
      <c r="C176" s="307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</row>
    <row r="177">
      <c r="A177" s="306"/>
      <c r="B177" s="306"/>
      <c r="C177" s="307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</row>
    <row r="178">
      <c r="A178" s="306"/>
      <c r="B178" s="306"/>
      <c r="C178" s="307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</row>
    <row r="179">
      <c r="A179" s="306"/>
      <c r="B179" s="306"/>
      <c r="C179" s="307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</row>
    <row r="180">
      <c r="A180" s="306"/>
      <c r="B180" s="306"/>
      <c r="C180" s="307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</row>
    <row r="181">
      <c r="A181" s="306"/>
      <c r="B181" s="306"/>
      <c r="C181" s="307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</row>
    <row r="182">
      <c r="A182" s="306"/>
      <c r="B182" s="306"/>
      <c r="C182" s="307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</row>
    <row r="183">
      <c r="A183" s="306"/>
      <c r="B183" s="306"/>
      <c r="C183" s="307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</row>
    <row r="184">
      <c r="A184" s="306"/>
      <c r="B184" s="306"/>
      <c r="C184" s="307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</row>
    <row r="185">
      <c r="A185" s="306"/>
      <c r="B185" s="306"/>
      <c r="C185" s="307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</row>
    <row r="186">
      <c r="A186" s="306"/>
      <c r="B186" s="306"/>
      <c r="C186" s="307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</row>
    <row r="187">
      <c r="A187" s="306"/>
      <c r="B187" s="306"/>
      <c r="C187" s="307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</row>
    <row r="188">
      <c r="A188" s="306"/>
      <c r="B188" s="306"/>
      <c r="C188" s="307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</row>
    <row r="189">
      <c r="A189" s="306"/>
      <c r="B189" s="306"/>
      <c r="C189" s="307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</row>
    <row r="190">
      <c r="A190" s="306"/>
      <c r="B190" s="306"/>
      <c r="C190" s="307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</row>
    <row r="191">
      <c r="A191" s="306"/>
      <c r="B191" s="306"/>
      <c r="C191" s="307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</row>
    <row r="192">
      <c r="A192" s="306"/>
      <c r="B192" s="306"/>
      <c r="C192" s="307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</row>
    <row r="193">
      <c r="A193" s="306"/>
      <c r="B193" s="306"/>
      <c r="C193" s="307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</row>
    <row r="194">
      <c r="A194" s="306"/>
      <c r="B194" s="306"/>
      <c r="C194" s="307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</row>
    <row r="195">
      <c r="A195" s="306"/>
      <c r="B195" s="306"/>
      <c r="C195" s="307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</row>
    <row r="196">
      <c r="A196" s="306"/>
      <c r="B196" s="306"/>
      <c r="C196" s="307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</row>
    <row r="197">
      <c r="A197" s="306"/>
      <c r="B197" s="306"/>
      <c r="C197" s="307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</row>
    <row r="198">
      <c r="A198" s="306"/>
      <c r="B198" s="306"/>
      <c r="C198" s="307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</row>
    <row r="199">
      <c r="A199" s="306"/>
      <c r="B199" s="306"/>
      <c r="C199" s="307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</row>
    <row r="200">
      <c r="A200" s="306"/>
      <c r="B200" s="306"/>
      <c r="C200" s="307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</row>
    <row r="201">
      <c r="A201" s="306"/>
      <c r="B201" s="306"/>
      <c r="C201" s="307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</row>
    <row r="202">
      <c r="A202" s="306"/>
      <c r="B202" s="306"/>
      <c r="C202" s="307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</row>
    <row r="203">
      <c r="A203" s="306"/>
      <c r="B203" s="306"/>
      <c r="C203" s="307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</row>
    <row r="204">
      <c r="A204" s="306"/>
      <c r="B204" s="306"/>
      <c r="C204" s="307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</row>
    <row r="205">
      <c r="A205" s="306"/>
      <c r="B205" s="306"/>
      <c r="C205" s="307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</row>
    <row r="206">
      <c r="A206" s="306"/>
      <c r="B206" s="306"/>
      <c r="C206" s="307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</row>
    <row r="207">
      <c r="A207" s="306"/>
      <c r="B207" s="306"/>
      <c r="C207" s="307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</row>
    <row r="208">
      <c r="A208" s="306"/>
      <c r="B208" s="306"/>
      <c r="C208" s="307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</row>
    <row r="209">
      <c r="A209" s="306"/>
      <c r="B209" s="306"/>
      <c r="C209" s="307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</row>
    <row r="210">
      <c r="A210" s="306"/>
      <c r="B210" s="306"/>
      <c r="C210" s="307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</row>
    <row r="211">
      <c r="A211" s="306"/>
      <c r="B211" s="306"/>
      <c r="C211" s="307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</row>
    <row r="212">
      <c r="A212" s="306"/>
      <c r="B212" s="306"/>
      <c r="C212" s="307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</row>
    <row r="213">
      <c r="A213" s="306"/>
      <c r="B213" s="306"/>
      <c r="C213" s="307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</row>
    <row r="214">
      <c r="A214" s="306"/>
      <c r="B214" s="306"/>
      <c r="C214" s="307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</row>
    <row r="215">
      <c r="A215" s="306"/>
      <c r="B215" s="306"/>
      <c r="C215" s="307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</row>
    <row r="216">
      <c r="A216" s="306"/>
      <c r="B216" s="306"/>
      <c r="C216" s="307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</row>
    <row r="217">
      <c r="A217" s="306"/>
      <c r="B217" s="306"/>
      <c r="C217" s="307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</row>
    <row r="218">
      <c r="A218" s="306"/>
      <c r="B218" s="306"/>
      <c r="C218" s="307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</row>
    <row r="219">
      <c r="A219" s="306"/>
      <c r="B219" s="306"/>
      <c r="C219" s="307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</row>
    <row r="220">
      <c r="A220" s="306"/>
      <c r="B220" s="306"/>
      <c r="C220" s="307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</row>
    <row r="221">
      <c r="A221" s="306"/>
      <c r="B221" s="306"/>
      <c r="C221" s="307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</row>
    <row r="222">
      <c r="A222" s="306"/>
      <c r="B222" s="306"/>
      <c r="C222" s="307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</row>
    <row r="223">
      <c r="A223" s="306"/>
      <c r="B223" s="306"/>
      <c r="C223" s="307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</row>
    <row r="224">
      <c r="A224" s="306"/>
      <c r="B224" s="306"/>
      <c r="C224" s="307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</row>
    <row r="225">
      <c r="A225" s="306"/>
      <c r="B225" s="306"/>
      <c r="C225" s="307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</row>
    <row r="226">
      <c r="A226" s="306"/>
      <c r="B226" s="306"/>
      <c r="C226" s="307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</row>
    <row r="227">
      <c r="A227" s="306"/>
      <c r="B227" s="306"/>
      <c r="C227" s="307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</row>
    <row r="228">
      <c r="A228" s="306"/>
      <c r="B228" s="306"/>
      <c r="C228" s="307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</row>
    <row r="229">
      <c r="A229" s="306"/>
      <c r="B229" s="306"/>
      <c r="C229" s="307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</row>
    <row r="230">
      <c r="A230" s="306"/>
      <c r="B230" s="306"/>
      <c r="C230" s="307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</row>
    <row r="231">
      <c r="A231" s="306"/>
      <c r="B231" s="306"/>
      <c r="C231" s="307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</row>
    <row r="232">
      <c r="A232" s="306"/>
      <c r="B232" s="306"/>
      <c r="C232" s="307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</row>
    <row r="233">
      <c r="A233" s="306"/>
      <c r="B233" s="306"/>
      <c r="C233" s="307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</row>
    <row r="234">
      <c r="A234" s="306"/>
      <c r="B234" s="306"/>
      <c r="C234" s="307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</row>
    <row r="235">
      <c r="A235" s="306"/>
      <c r="B235" s="306"/>
      <c r="C235" s="307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</row>
    <row r="236">
      <c r="A236" s="306"/>
      <c r="B236" s="306"/>
      <c r="C236" s="307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</row>
    <row r="237">
      <c r="A237" s="306"/>
      <c r="B237" s="306"/>
      <c r="C237" s="307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</row>
    <row r="238">
      <c r="A238" s="306"/>
      <c r="B238" s="306"/>
      <c r="C238" s="307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</row>
    <row r="239">
      <c r="A239" s="306"/>
      <c r="B239" s="306"/>
      <c r="C239" s="307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</row>
    <row r="240">
      <c r="A240" s="306"/>
      <c r="B240" s="306"/>
      <c r="C240" s="307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</row>
    <row r="241">
      <c r="A241" s="306"/>
      <c r="B241" s="306"/>
      <c r="C241" s="307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</row>
    <row r="242">
      <c r="A242" s="306"/>
      <c r="B242" s="306"/>
      <c r="C242" s="307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</row>
    <row r="243">
      <c r="A243" s="306"/>
      <c r="B243" s="306"/>
      <c r="C243" s="307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</row>
    <row r="244">
      <c r="A244" s="306"/>
      <c r="B244" s="306"/>
      <c r="C244" s="307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</row>
    <row r="245">
      <c r="A245" s="306"/>
      <c r="B245" s="306"/>
      <c r="C245" s="307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</row>
    <row r="246">
      <c r="A246" s="306"/>
      <c r="B246" s="306"/>
      <c r="C246" s="307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</row>
    <row r="247">
      <c r="A247" s="306"/>
      <c r="B247" s="306"/>
      <c r="C247" s="307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</row>
    <row r="248">
      <c r="A248" s="306"/>
      <c r="B248" s="306"/>
      <c r="C248" s="307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</row>
    <row r="249">
      <c r="A249" s="306"/>
      <c r="B249" s="306"/>
      <c r="C249" s="307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</row>
    <row r="250">
      <c r="A250" s="306"/>
      <c r="B250" s="306"/>
      <c r="C250" s="307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</row>
    <row r="251">
      <c r="A251" s="306"/>
      <c r="B251" s="306"/>
      <c r="C251" s="307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</row>
    <row r="252">
      <c r="A252" s="306"/>
      <c r="B252" s="306"/>
      <c r="C252" s="307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</row>
    <row r="253">
      <c r="A253" s="306"/>
      <c r="B253" s="306"/>
      <c r="C253" s="307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</row>
    <row r="254">
      <c r="A254" s="306"/>
      <c r="B254" s="306"/>
      <c r="C254" s="307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</row>
    <row r="255">
      <c r="A255" s="306"/>
      <c r="B255" s="306"/>
      <c r="C255" s="307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</row>
    <row r="256">
      <c r="A256" s="306"/>
      <c r="B256" s="306"/>
      <c r="C256" s="307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</row>
    <row r="257">
      <c r="A257" s="306"/>
      <c r="B257" s="306"/>
      <c r="C257" s="307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</row>
    <row r="258">
      <c r="A258" s="306"/>
      <c r="B258" s="306"/>
      <c r="C258" s="307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</row>
    <row r="259">
      <c r="A259" s="306"/>
      <c r="B259" s="306"/>
      <c r="C259" s="307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</row>
    <row r="260">
      <c r="A260" s="306"/>
      <c r="B260" s="306"/>
      <c r="C260" s="307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</row>
    <row r="261">
      <c r="A261" s="306"/>
      <c r="B261" s="306"/>
      <c r="C261" s="307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</row>
    <row r="262">
      <c r="A262" s="306"/>
      <c r="B262" s="306"/>
      <c r="C262" s="307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</row>
    <row r="263">
      <c r="A263" s="306"/>
      <c r="B263" s="306"/>
      <c r="C263" s="307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</row>
    <row r="264">
      <c r="A264" s="306"/>
      <c r="B264" s="306"/>
      <c r="C264" s="307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</row>
    <row r="265">
      <c r="A265" s="306"/>
      <c r="B265" s="306"/>
      <c r="C265" s="307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</row>
    <row r="266">
      <c r="A266" s="306"/>
      <c r="B266" s="306"/>
      <c r="C266" s="307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</row>
    <row r="267">
      <c r="A267" s="306"/>
      <c r="B267" s="306"/>
      <c r="C267" s="307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</row>
    <row r="268">
      <c r="A268" s="306"/>
      <c r="B268" s="306"/>
      <c r="C268" s="307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</row>
    <row r="269">
      <c r="A269" s="306"/>
      <c r="B269" s="306"/>
      <c r="C269" s="307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</row>
    <row r="270">
      <c r="A270" s="306"/>
      <c r="B270" s="306"/>
      <c r="C270" s="307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</row>
    <row r="271">
      <c r="A271" s="306"/>
      <c r="B271" s="306"/>
      <c r="C271" s="307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</row>
    <row r="272">
      <c r="A272" s="306"/>
      <c r="B272" s="306"/>
      <c r="C272" s="307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</row>
    <row r="273">
      <c r="A273" s="306"/>
      <c r="B273" s="306"/>
      <c r="C273" s="307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</row>
    <row r="274">
      <c r="A274" s="306"/>
      <c r="B274" s="306"/>
      <c r="C274" s="307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</row>
    <row r="275">
      <c r="A275" s="306"/>
      <c r="B275" s="306"/>
      <c r="C275" s="307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</row>
    <row r="276">
      <c r="A276" s="306"/>
      <c r="B276" s="306"/>
      <c r="C276" s="307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</row>
    <row r="277">
      <c r="A277" s="306"/>
      <c r="B277" s="306"/>
      <c r="C277" s="307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</row>
    <row r="278">
      <c r="A278" s="306"/>
      <c r="B278" s="306"/>
      <c r="C278" s="307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</row>
    <row r="279">
      <c r="A279" s="306"/>
      <c r="B279" s="306"/>
      <c r="C279" s="307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</row>
    <row r="280">
      <c r="A280" s="306"/>
      <c r="B280" s="306"/>
      <c r="C280" s="307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</row>
    <row r="281">
      <c r="A281" s="306"/>
      <c r="B281" s="306"/>
      <c r="C281" s="307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</row>
    <row r="282">
      <c r="A282" s="306"/>
      <c r="B282" s="306"/>
      <c r="C282" s="307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</row>
    <row r="283">
      <c r="A283" s="306"/>
      <c r="B283" s="306"/>
      <c r="C283" s="307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</row>
    <row r="284">
      <c r="A284" s="306"/>
      <c r="B284" s="306"/>
      <c r="C284" s="307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</row>
    <row r="285">
      <c r="A285" s="306"/>
      <c r="B285" s="306"/>
      <c r="C285" s="307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</row>
    <row r="286">
      <c r="A286" s="306"/>
      <c r="B286" s="306"/>
      <c r="C286" s="307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</row>
    <row r="287">
      <c r="A287" s="306"/>
      <c r="B287" s="306"/>
      <c r="C287" s="307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</row>
    <row r="288">
      <c r="A288" s="306"/>
      <c r="B288" s="306"/>
      <c r="C288" s="307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</row>
    <row r="289">
      <c r="A289" s="306"/>
      <c r="B289" s="306"/>
      <c r="C289" s="307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</row>
    <row r="290">
      <c r="A290" s="306"/>
      <c r="B290" s="306"/>
      <c r="C290" s="307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</row>
    <row r="291">
      <c r="A291" s="306"/>
      <c r="B291" s="306"/>
      <c r="C291" s="307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</row>
    <row r="292">
      <c r="A292" s="306"/>
      <c r="B292" s="306"/>
      <c r="C292" s="307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</row>
    <row r="293">
      <c r="A293" s="306"/>
      <c r="B293" s="306"/>
      <c r="C293" s="307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</row>
    <row r="294">
      <c r="A294" s="306"/>
      <c r="B294" s="306"/>
      <c r="C294" s="307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</row>
    <row r="295">
      <c r="A295" s="306"/>
      <c r="B295" s="306"/>
      <c r="C295" s="307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</row>
    <row r="296">
      <c r="A296" s="306"/>
      <c r="B296" s="306"/>
      <c r="C296" s="307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</row>
    <row r="297">
      <c r="A297" s="306"/>
      <c r="B297" s="306"/>
      <c r="C297" s="307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</row>
    <row r="298">
      <c r="A298" s="306"/>
      <c r="B298" s="306"/>
      <c r="C298" s="307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</row>
    <row r="299">
      <c r="A299" s="306"/>
      <c r="B299" s="306"/>
      <c r="C299" s="307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</row>
    <row r="300">
      <c r="A300" s="306"/>
      <c r="B300" s="306"/>
      <c r="C300" s="307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</row>
    <row r="301">
      <c r="A301" s="306"/>
      <c r="B301" s="306"/>
      <c r="C301" s="307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</row>
    <row r="302">
      <c r="A302" s="306"/>
      <c r="B302" s="306"/>
      <c r="C302" s="307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</row>
    <row r="303">
      <c r="A303" s="306"/>
      <c r="B303" s="306"/>
      <c r="C303" s="307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</row>
    <row r="304">
      <c r="A304" s="306"/>
      <c r="B304" s="306"/>
      <c r="C304" s="307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</row>
    <row r="305">
      <c r="A305" s="306"/>
      <c r="B305" s="306"/>
      <c r="C305" s="307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</row>
    <row r="306">
      <c r="A306" s="306"/>
      <c r="B306" s="306"/>
      <c r="C306" s="307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</row>
    <row r="307">
      <c r="A307" s="306"/>
      <c r="B307" s="306"/>
      <c r="C307" s="307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</row>
    <row r="308">
      <c r="A308" s="306"/>
      <c r="B308" s="306"/>
      <c r="C308" s="307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</row>
    <row r="309">
      <c r="A309" s="306"/>
      <c r="B309" s="306"/>
      <c r="C309" s="307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</row>
    <row r="310">
      <c r="A310" s="306"/>
      <c r="B310" s="306"/>
      <c r="C310" s="307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</row>
    <row r="311">
      <c r="A311" s="306"/>
      <c r="B311" s="306"/>
      <c r="C311" s="307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</row>
    <row r="312">
      <c r="A312" s="306"/>
      <c r="B312" s="306"/>
      <c r="C312" s="307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</row>
    <row r="313">
      <c r="A313" s="306"/>
      <c r="B313" s="306"/>
      <c r="C313" s="307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</row>
    <row r="314">
      <c r="A314" s="306"/>
      <c r="B314" s="306"/>
      <c r="C314" s="307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</row>
    <row r="315">
      <c r="A315" s="306"/>
      <c r="B315" s="306"/>
      <c r="C315" s="307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</row>
    <row r="316">
      <c r="A316" s="306"/>
      <c r="B316" s="306"/>
      <c r="C316" s="307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</row>
    <row r="317">
      <c r="A317" s="306"/>
      <c r="B317" s="306"/>
      <c r="C317" s="307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</row>
    <row r="318">
      <c r="A318" s="306"/>
      <c r="B318" s="306"/>
      <c r="C318" s="307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</row>
    <row r="319">
      <c r="A319" s="306"/>
      <c r="B319" s="306"/>
      <c r="C319" s="307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</row>
    <row r="320">
      <c r="A320" s="306"/>
      <c r="B320" s="306"/>
      <c r="C320" s="307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</row>
    <row r="321">
      <c r="A321" s="306"/>
      <c r="B321" s="306"/>
      <c r="C321" s="307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</row>
    <row r="322">
      <c r="A322" s="306"/>
      <c r="B322" s="306"/>
      <c r="C322" s="307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</row>
    <row r="323">
      <c r="A323" s="306"/>
      <c r="B323" s="306"/>
      <c r="C323" s="307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</row>
    <row r="324">
      <c r="A324" s="306"/>
      <c r="B324" s="306"/>
      <c r="C324" s="307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</row>
    <row r="325">
      <c r="A325" s="306"/>
      <c r="B325" s="306"/>
      <c r="C325" s="307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</row>
    <row r="326">
      <c r="A326" s="306"/>
      <c r="B326" s="306"/>
      <c r="C326" s="307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</row>
    <row r="327">
      <c r="A327" s="306"/>
      <c r="B327" s="306"/>
      <c r="C327" s="307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</row>
    <row r="328">
      <c r="A328" s="306"/>
      <c r="B328" s="306"/>
      <c r="C328" s="307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</row>
    <row r="329">
      <c r="A329" s="306"/>
      <c r="B329" s="306"/>
      <c r="C329" s="307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</row>
    <row r="330">
      <c r="A330" s="306"/>
      <c r="B330" s="306"/>
      <c r="C330" s="307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</row>
    <row r="331">
      <c r="A331" s="306"/>
      <c r="B331" s="306"/>
      <c r="C331" s="307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</row>
    <row r="332">
      <c r="A332" s="306"/>
      <c r="B332" s="306"/>
      <c r="C332" s="307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</row>
    <row r="333">
      <c r="A333" s="306"/>
      <c r="B333" s="306"/>
      <c r="C333" s="307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</row>
    <row r="334">
      <c r="A334" s="306"/>
      <c r="B334" s="306"/>
      <c r="C334" s="307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</row>
    <row r="335">
      <c r="A335" s="306"/>
      <c r="B335" s="306"/>
      <c r="C335" s="307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</row>
    <row r="336">
      <c r="A336" s="306"/>
      <c r="B336" s="306"/>
      <c r="C336" s="307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</row>
    <row r="337">
      <c r="A337" s="306"/>
      <c r="B337" s="306"/>
      <c r="C337" s="307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</row>
    <row r="338">
      <c r="A338" s="306"/>
      <c r="B338" s="306"/>
      <c r="C338" s="307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</row>
    <row r="339">
      <c r="A339" s="306"/>
      <c r="B339" s="306"/>
      <c r="C339" s="307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</row>
    <row r="340">
      <c r="A340" s="306"/>
      <c r="B340" s="306"/>
      <c r="C340" s="307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</row>
    <row r="341">
      <c r="A341" s="306"/>
      <c r="B341" s="306"/>
      <c r="C341" s="307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</row>
    <row r="342">
      <c r="A342" s="306"/>
      <c r="B342" s="306"/>
      <c r="C342" s="307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</row>
    <row r="343">
      <c r="A343" s="306"/>
      <c r="B343" s="306"/>
      <c r="C343" s="307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</row>
    <row r="344">
      <c r="A344" s="306"/>
      <c r="B344" s="306"/>
      <c r="C344" s="307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</row>
    <row r="345">
      <c r="A345" s="306"/>
      <c r="B345" s="306"/>
      <c r="C345" s="307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</row>
    <row r="346">
      <c r="A346" s="306"/>
      <c r="B346" s="306"/>
      <c r="C346" s="307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</row>
    <row r="347">
      <c r="A347" s="306"/>
      <c r="B347" s="306"/>
      <c r="C347" s="307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</row>
    <row r="348">
      <c r="A348" s="306"/>
      <c r="B348" s="306"/>
      <c r="C348" s="307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</row>
    <row r="349">
      <c r="A349" s="306"/>
      <c r="B349" s="306"/>
      <c r="C349" s="307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</row>
    <row r="350">
      <c r="A350" s="306"/>
      <c r="B350" s="306"/>
      <c r="C350" s="307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</row>
    <row r="351">
      <c r="A351" s="306"/>
      <c r="B351" s="306"/>
      <c r="C351" s="307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</row>
    <row r="352">
      <c r="A352" s="306"/>
      <c r="B352" s="306"/>
      <c r="C352" s="307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</row>
    <row r="353">
      <c r="A353" s="306"/>
      <c r="B353" s="306"/>
      <c r="C353" s="307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</row>
    <row r="354">
      <c r="A354" s="306"/>
      <c r="B354" s="306"/>
      <c r="C354" s="307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</row>
    <row r="355">
      <c r="A355" s="306"/>
      <c r="B355" s="306"/>
      <c r="C355" s="307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</row>
    <row r="356">
      <c r="A356" s="306"/>
      <c r="B356" s="306"/>
      <c r="C356" s="307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</row>
    <row r="357">
      <c r="A357" s="306"/>
      <c r="B357" s="306"/>
      <c r="C357" s="307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</row>
    <row r="358">
      <c r="A358" s="306"/>
      <c r="B358" s="306"/>
      <c r="C358" s="307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</row>
    <row r="359">
      <c r="A359" s="306"/>
      <c r="B359" s="306"/>
      <c r="C359" s="307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</row>
    <row r="360">
      <c r="A360" s="306"/>
      <c r="B360" s="306"/>
      <c r="C360" s="307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</row>
    <row r="361">
      <c r="A361" s="306"/>
      <c r="B361" s="306"/>
      <c r="C361" s="307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</row>
    <row r="362">
      <c r="A362" s="306"/>
      <c r="B362" s="306"/>
      <c r="C362" s="307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</row>
    <row r="363">
      <c r="A363" s="306"/>
      <c r="B363" s="306"/>
      <c r="C363" s="307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</row>
    <row r="364">
      <c r="A364" s="306"/>
      <c r="B364" s="306"/>
      <c r="C364" s="307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</row>
    <row r="365">
      <c r="A365" s="306"/>
      <c r="B365" s="306"/>
      <c r="C365" s="307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</row>
    <row r="366">
      <c r="A366" s="306"/>
      <c r="B366" s="306"/>
      <c r="C366" s="307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</row>
    <row r="367">
      <c r="A367" s="306"/>
      <c r="B367" s="306"/>
      <c r="C367" s="307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</row>
    <row r="368">
      <c r="A368" s="306"/>
      <c r="B368" s="306"/>
      <c r="C368" s="307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</row>
    <row r="369">
      <c r="A369" s="306"/>
      <c r="B369" s="306"/>
      <c r="C369" s="307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</row>
    <row r="370">
      <c r="A370" s="306"/>
      <c r="B370" s="306"/>
      <c r="C370" s="307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</row>
    <row r="371">
      <c r="A371" s="306"/>
      <c r="B371" s="306"/>
      <c r="C371" s="307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</row>
    <row r="372">
      <c r="A372" s="306"/>
      <c r="B372" s="306"/>
      <c r="C372" s="307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</row>
    <row r="373">
      <c r="A373" s="306"/>
      <c r="B373" s="306"/>
      <c r="C373" s="307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</row>
    <row r="374">
      <c r="A374" s="306"/>
      <c r="B374" s="306"/>
      <c r="C374" s="307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</row>
    <row r="375">
      <c r="A375" s="306"/>
      <c r="B375" s="306"/>
      <c r="C375" s="307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</row>
    <row r="376">
      <c r="A376" s="306"/>
      <c r="B376" s="306"/>
      <c r="C376" s="307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</row>
    <row r="377">
      <c r="A377" s="306"/>
      <c r="B377" s="306"/>
      <c r="C377" s="307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</row>
    <row r="378">
      <c r="A378" s="306"/>
      <c r="B378" s="306"/>
      <c r="C378" s="307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</row>
    <row r="379">
      <c r="A379" s="306"/>
      <c r="B379" s="306"/>
      <c r="C379" s="307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</row>
    <row r="380">
      <c r="A380" s="306"/>
      <c r="B380" s="306"/>
      <c r="C380" s="307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</row>
    <row r="381">
      <c r="A381" s="306"/>
      <c r="B381" s="306"/>
      <c r="C381" s="307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</row>
    <row r="382">
      <c r="A382" s="306"/>
      <c r="B382" s="306"/>
      <c r="C382" s="307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</row>
    <row r="383">
      <c r="A383" s="306"/>
      <c r="B383" s="306"/>
      <c r="C383" s="307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</row>
    <row r="384">
      <c r="A384" s="306"/>
      <c r="B384" s="306"/>
      <c r="C384" s="307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</row>
    <row r="385">
      <c r="A385" s="306"/>
      <c r="B385" s="306"/>
      <c r="C385" s="307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</row>
    <row r="386">
      <c r="A386" s="306"/>
      <c r="B386" s="306"/>
      <c r="C386" s="307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</row>
    <row r="387">
      <c r="A387" s="306"/>
      <c r="B387" s="306"/>
      <c r="C387" s="307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</row>
    <row r="388">
      <c r="A388" s="306"/>
      <c r="B388" s="306"/>
      <c r="C388" s="307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</row>
    <row r="389">
      <c r="A389" s="306"/>
      <c r="B389" s="306"/>
      <c r="C389" s="307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</row>
    <row r="390">
      <c r="A390" s="306"/>
      <c r="B390" s="306"/>
      <c r="C390" s="307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</row>
    <row r="391">
      <c r="A391" s="306"/>
      <c r="B391" s="306"/>
      <c r="C391" s="307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</row>
    <row r="392">
      <c r="A392" s="306"/>
      <c r="B392" s="306"/>
      <c r="C392" s="307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</row>
    <row r="393">
      <c r="A393" s="306"/>
      <c r="B393" s="306"/>
      <c r="C393" s="307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</row>
    <row r="394">
      <c r="A394" s="306"/>
      <c r="B394" s="306"/>
      <c r="C394" s="307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</row>
    <row r="395">
      <c r="A395" s="306"/>
      <c r="B395" s="306"/>
      <c r="C395" s="307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</row>
    <row r="396">
      <c r="A396" s="306"/>
      <c r="B396" s="306"/>
      <c r="C396" s="307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</row>
    <row r="397">
      <c r="A397" s="306"/>
      <c r="B397" s="306"/>
      <c r="C397" s="307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</row>
    <row r="398">
      <c r="A398" s="306"/>
      <c r="B398" s="306"/>
      <c r="C398" s="307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</row>
    <row r="399">
      <c r="A399" s="306"/>
      <c r="B399" s="306"/>
      <c r="C399" s="307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</row>
    <row r="400">
      <c r="A400" s="306"/>
      <c r="B400" s="306"/>
      <c r="C400" s="307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</row>
    <row r="401">
      <c r="A401" s="306"/>
      <c r="B401" s="306"/>
      <c r="C401" s="307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</row>
    <row r="402">
      <c r="A402" s="306"/>
      <c r="B402" s="306"/>
      <c r="C402" s="307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</row>
    <row r="403">
      <c r="A403" s="306"/>
      <c r="B403" s="306"/>
      <c r="C403" s="307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</row>
    <row r="404">
      <c r="A404" s="306"/>
      <c r="B404" s="306"/>
      <c r="C404" s="307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</row>
    <row r="405">
      <c r="A405" s="306"/>
      <c r="B405" s="306"/>
      <c r="C405" s="307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</row>
    <row r="406">
      <c r="A406" s="306"/>
      <c r="B406" s="306"/>
      <c r="C406" s="307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</row>
    <row r="407">
      <c r="A407" s="306"/>
      <c r="B407" s="306"/>
      <c r="C407" s="307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</row>
    <row r="408">
      <c r="A408" s="306"/>
      <c r="B408" s="306"/>
      <c r="C408" s="307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</row>
    <row r="409">
      <c r="A409" s="306"/>
      <c r="B409" s="306"/>
      <c r="C409" s="307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</row>
    <row r="410">
      <c r="A410" s="306"/>
      <c r="B410" s="306"/>
      <c r="C410" s="307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</row>
    <row r="411">
      <c r="A411" s="306"/>
      <c r="B411" s="306"/>
      <c r="C411" s="307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</row>
    <row r="412">
      <c r="A412" s="306"/>
      <c r="B412" s="306"/>
      <c r="C412" s="307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</row>
    <row r="413">
      <c r="A413" s="306"/>
      <c r="B413" s="306"/>
      <c r="C413" s="307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</row>
    <row r="414">
      <c r="A414" s="306"/>
      <c r="B414" s="306"/>
      <c r="C414" s="307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</row>
    <row r="415">
      <c r="A415" s="306"/>
      <c r="B415" s="306"/>
      <c r="C415" s="307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</row>
    <row r="416">
      <c r="A416" s="306"/>
      <c r="B416" s="306"/>
      <c r="C416" s="307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</row>
    <row r="417">
      <c r="A417" s="306"/>
      <c r="B417" s="306"/>
      <c r="C417" s="307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</row>
    <row r="418">
      <c r="A418" s="306"/>
      <c r="B418" s="306"/>
      <c r="C418" s="307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</row>
    <row r="419">
      <c r="A419" s="306"/>
      <c r="B419" s="306"/>
      <c r="C419" s="307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</row>
    <row r="420">
      <c r="A420" s="306"/>
      <c r="B420" s="306"/>
      <c r="C420" s="307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</row>
    <row r="421">
      <c r="A421" s="306"/>
      <c r="B421" s="306"/>
      <c r="C421" s="307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</row>
    <row r="422">
      <c r="A422" s="306"/>
      <c r="B422" s="306"/>
      <c r="C422" s="307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</row>
    <row r="423">
      <c r="A423" s="306"/>
      <c r="B423" s="306"/>
      <c r="C423" s="307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</row>
    <row r="424">
      <c r="A424" s="306"/>
      <c r="B424" s="306"/>
      <c r="C424" s="307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</row>
    <row r="425">
      <c r="A425" s="306"/>
      <c r="B425" s="306"/>
      <c r="C425" s="307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</row>
    <row r="426">
      <c r="A426" s="306"/>
      <c r="B426" s="306"/>
      <c r="C426" s="307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</row>
    <row r="427">
      <c r="A427" s="306"/>
      <c r="B427" s="306"/>
      <c r="C427" s="307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</row>
    <row r="428">
      <c r="A428" s="306"/>
      <c r="B428" s="306"/>
      <c r="C428" s="307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</row>
    <row r="429">
      <c r="A429" s="306"/>
      <c r="B429" s="306"/>
      <c r="C429" s="307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</row>
    <row r="430">
      <c r="A430" s="306"/>
      <c r="B430" s="306"/>
      <c r="C430" s="307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</row>
    <row r="431">
      <c r="A431" s="306"/>
      <c r="B431" s="306"/>
      <c r="C431" s="307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</row>
    <row r="432">
      <c r="A432" s="306"/>
      <c r="B432" s="306"/>
      <c r="C432" s="307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</row>
    <row r="433">
      <c r="A433" s="306"/>
      <c r="B433" s="306"/>
      <c r="C433" s="307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</row>
    <row r="434">
      <c r="A434" s="306"/>
      <c r="B434" s="306"/>
      <c r="C434" s="307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</row>
    <row r="435">
      <c r="A435" s="306"/>
      <c r="B435" s="306"/>
      <c r="C435" s="307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</row>
    <row r="436">
      <c r="A436" s="306"/>
      <c r="B436" s="306"/>
      <c r="C436" s="307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</row>
    <row r="437">
      <c r="A437" s="306"/>
      <c r="B437" s="306"/>
      <c r="C437" s="307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</row>
    <row r="438">
      <c r="A438" s="306"/>
      <c r="B438" s="306"/>
      <c r="C438" s="307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</row>
    <row r="439">
      <c r="A439" s="306"/>
      <c r="B439" s="306"/>
      <c r="C439" s="307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</row>
    <row r="440">
      <c r="A440" s="306"/>
      <c r="B440" s="306"/>
      <c r="C440" s="307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</row>
    <row r="441">
      <c r="A441" s="306"/>
      <c r="B441" s="306"/>
      <c r="C441" s="307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</row>
    <row r="442">
      <c r="A442" s="306"/>
      <c r="B442" s="306"/>
      <c r="C442" s="307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</row>
    <row r="443">
      <c r="A443" s="306"/>
      <c r="B443" s="306"/>
      <c r="C443" s="307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</row>
    <row r="444">
      <c r="A444" s="306"/>
      <c r="B444" s="306"/>
      <c r="C444" s="307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</row>
    <row r="445">
      <c r="A445" s="306"/>
      <c r="B445" s="306"/>
      <c r="C445" s="307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</row>
    <row r="446">
      <c r="A446" s="306"/>
      <c r="B446" s="306"/>
      <c r="C446" s="307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</row>
    <row r="447">
      <c r="A447" s="306"/>
      <c r="B447" s="306"/>
      <c r="C447" s="307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</row>
    <row r="448">
      <c r="A448" s="306"/>
      <c r="B448" s="306"/>
      <c r="C448" s="307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</row>
    <row r="449">
      <c r="A449" s="306"/>
      <c r="B449" s="306"/>
      <c r="C449" s="307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</row>
    <row r="450">
      <c r="A450" s="306"/>
      <c r="B450" s="306"/>
      <c r="C450" s="307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</row>
    <row r="451">
      <c r="A451" s="306"/>
      <c r="B451" s="306"/>
      <c r="C451" s="307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</row>
    <row r="452">
      <c r="A452" s="306"/>
      <c r="B452" s="306"/>
      <c r="C452" s="307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</row>
    <row r="453">
      <c r="A453" s="306"/>
      <c r="B453" s="306"/>
      <c r="C453" s="307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</row>
    <row r="454">
      <c r="A454" s="306"/>
      <c r="B454" s="306"/>
      <c r="C454" s="307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</row>
    <row r="455">
      <c r="A455" s="306"/>
      <c r="B455" s="306"/>
      <c r="C455" s="307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</row>
    <row r="456">
      <c r="A456" s="306"/>
      <c r="B456" s="306"/>
      <c r="C456" s="307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</row>
    <row r="457">
      <c r="A457" s="306"/>
      <c r="B457" s="306"/>
      <c r="C457" s="307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</row>
    <row r="458">
      <c r="A458" s="306"/>
      <c r="B458" s="306"/>
      <c r="C458" s="307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</row>
    <row r="459">
      <c r="A459" s="306"/>
      <c r="B459" s="306"/>
      <c r="C459" s="307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</row>
    <row r="460">
      <c r="A460" s="306"/>
      <c r="B460" s="306"/>
      <c r="C460" s="307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</row>
    <row r="461">
      <c r="A461" s="306"/>
      <c r="B461" s="306"/>
      <c r="C461" s="307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</row>
    <row r="462">
      <c r="A462" s="306"/>
      <c r="B462" s="306"/>
      <c r="C462" s="307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</row>
    <row r="463">
      <c r="A463" s="306"/>
      <c r="B463" s="306"/>
      <c r="C463" s="307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</row>
    <row r="464">
      <c r="A464" s="306"/>
      <c r="B464" s="306"/>
      <c r="C464" s="307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</row>
    <row r="465">
      <c r="A465" s="306"/>
      <c r="B465" s="306"/>
      <c r="C465" s="307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</row>
    <row r="466">
      <c r="A466" s="306"/>
      <c r="B466" s="306"/>
      <c r="C466" s="307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</row>
    <row r="467">
      <c r="A467" s="306"/>
      <c r="B467" s="306"/>
      <c r="C467" s="307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</row>
    <row r="468">
      <c r="A468" s="306"/>
      <c r="B468" s="306"/>
      <c r="C468" s="307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</row>
    <row r="469">
      <c r="A469" s="306"/>
      <c r="B469" s="306"/>
      <c r="C469" s="307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</row>
    <row r="470">
      <c r="A470" s="306"/>
      <c r="B470" s="306"/>
      <c r="C470" s="307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</row>
    <row r="471">
      <c r="A471" s="306"/>
      <c r="B471" s="306"/>
      <c r="C471" s="307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</row>
    <row r="472">
      <c r="A472" s="306"/>
      <c r="B472" s="306"/>
      <c r="C472" s="307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</row>
    <row r="473">
      <c r="A473" s="306"/>
      <c r="B473" s="306"/>
      <c r="C473" s="307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</row>
    <row r="474">
      <c r="A474" s="306"/>
      <c r="B474" s="306"/>
      <c r="C474" s="307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</row>
    <row r="475">
      <c r="A475" s="306"/>
      <c r="B475" s="306"/>
      <c r="C475" s="307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</row>
    <row r="476">
      <c r="A476" s="306"/>
      <c r="B476" s="306"/>
      <c r="C476" s="307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</row>
    <row r="477">
      <c r="A477" s="306"/>
      <c r="B477" s="306"/>
      <c r="C477" s="307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</row>
    <row r="478">
      <c r="A478" s="306"/>
      <c r="B478" s="306"/>
      <c r="C478" s="307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</row>
    <row r="479">
      <c r="A479" s="306"/>
      <c r="B479" s="306"/>
      <c r="C479" s="307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</row>
    <row r="480">
      <c r="A480" s="306"/>
      <c r="B480" s="306"/>
      <c r="C480" s="307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</row>
    <row r="481">
      <c r="A481" s="306"/>
      <c r="B481" s="306"/>
      <c r="C481" s="307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</row>
    <row r="482">
      <c r="A482" s="306"/>
      <c r="B482" s="306"/>
      <c r="C482" s="307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</row>
    <row r="483">
      <c r="A483" s="306"/>
      <c r="B483" s="306"/>
      <c r="C483" s="307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</row>
    <row r="484">
      <c r="A484" s="306"/>
      <c r="B484" s="306"/>
      <c r="C484" s="307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</row>
    <row r="485">
      <c r="A485" s="306"/>
      <c r="B485" s="306"/>
      <c r="C485" s="307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</row>
    <row r="486">
      <c r="A486" s="306"/>
      <c r="B486" s="306"/>
      <c r="C486" s="307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</row>
    <row r="487">
      <c r="A487" s="306"/>
      <c r="B487" s="306"/>
      <c r="C487" s="307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</row>
    <row r="488">
      <c r="A488" s="306"/>
      <c r="B488" s="306"/>
      <c r="C488" s="307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</row>
    <row r="489">
      <c r="A489" s="306"/>
      <c r="B489" s="306"/>
      <c r="C489" s="307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</row>
    <row r="490">
      <c r="A490" s="306"/>
      <c r="B490" s="306"/>
      <c r="C490" s="307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</row>
    <row r="491">
      <c r="A491" s="306"/>
      <c r="B491" s="306"/>
      <c r="C491" s="307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</row>
    <row r="492">
      <c r="A492" s="306"/>
      <c r="B492" s="306"/>
      <c r="C492" s="307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</row>
    <row r="493">
      <c r="A493" s="306"/>
      <c r="B493" s="306"/>
      <c r="C493" s="307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</row>
    <row r="494">
      <c r="A494" s="306"/>
      <c r="B494" s="306"/>
      <c r="C494" s="307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</row>
    <row r="495">
      <c r="A495" s="306"/>
      <c r="B495" s="306"/>
      <c r="C495" s="307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</row>
    <row r="496">
      <c r="A496" s="306"/>
      <c r="B496" s="306"/>
      <c r="C496" s="307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</row>
    <row r="497">
      <c r="A497" s="306"/>
      <c r="B497" s="306"/>
      <c r="C497" s="307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</row>
    <row r="498">
      <c r="A498" s="306"/>
      <c r="B498" s="306"/>
      <c r="C498" s="307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</row>
    <row r="499">
      <c r="A499" s="306"/>
      <c r="B499" s="306"/>
      <c r="C499" s="307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</row>
    <row r="500">
      <c r="A500" s="306"/>
      <c r="B500" s="306"/>
      <c r="C500" s="307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</row>
    <row r="501">
      <c r="A501" s="306"/>
      <c r="B501" s="306"/>
      <c r="C501" s="307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</row>
    <row r="502">
      <c r="A502" s="306"/>
      <c r="B502" s="306"/>
      <c r="C502" s="307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</row>
    <row r="503">
      <c r="A503" s="306"/>
      <c r="B503" s="306"/>
      <c r="C503" s="307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</row>
    <row r="504">
      <c r="A504" s="306"/>
      <c r="B504" s="306"/>
      <c r="C504" s="307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</row>
    <row r="505">
      <c r="A505" s="306"/>
      <c r="B505" s="306"/>
      <c r="C505" s="307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</row>
    <row r="506">
      <c r="A506" s="306"/>
      <c r="B506" s="306"/>
      <c r="C506" s="307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</row>
    <row r="507">
      <c r="A507" s="306"/>
      <c r="B507" s="306"/>
      <c r="C507" s="307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</row>
    <row r="508">
      <c r="A508" s="306"/>
      <c r="B508" s="306"/>
      <c r="C508" s="307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</row>
    <row r="509">
      <c r="A509" s="306"/>
      <c r="B509" s="306"/>
      <c r="C509" s="307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</row>
    <row r="510">
      <c r="A510" s="306"/>
      <c r="B510" s="306"/>
      <c r="C510" s="307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</row>
    <row r="511">
      <c r="A511" s="306"/>
      <c r="B511" s="306"/>
      <c r="C511" s="307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</row>
    <row r="512">
      <c r="A512" s="306"/>
      <c r="B512" s="306"/>
      <c r="C512" s="307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</row>
    <row r="513">
      <c r="A513" s="306"/>
      <c r="B513" s="306"/>
      <c r="C513" s="307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</row>
    <row r="514">
      <c r="A514" s="306"/>
      <c r="B514" s="306"/>
      <c r="C514" s="307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</row>
    <row r="515">
      <c r="A515" s="306"/>
      <c r="B515" s="306"/>
      <c r="C515" s="307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</row>
    <row r="516">
      <c r="A516" s="306"/>
      <c r="B516" s="306"/>
      <c r="C516" s="307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</row>
    <row r="517">
      <c r="A517" s="306"/>
      <c r="B517" s="306"/>
      <c r="C517" s="307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</row>
    <row r="518">
      <c r="A518" s="306"/>
      <c r="B518" s="306"/>
      <c r="C518" s="307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</row>
    <row r="519">
      <c r="A519" s="306"/>
      <c r="B519" s="306"/>
      <c r="C519" s="307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</row>
    <row r="520">
      <c r="A520" s="306"/>
      <c r="B520" s="306"/>
      <c r="C520" s="307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</row>
    <row r="521">
      <c r="A521" s="306"/>
      <c r="B521" s="306"/>
      <c r="C521" s="307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</row>
    <row r="522">
      <c r="A522" s="306"/>
      <c r="B522" s="306"/>
      <c r="C522" s="307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</row>
    <row r="523">
      <c r="A523" s="306"/>
      <c r="B523" s="306"/>
      <c r="C523" s="307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</row>
    <row r="524">
      <c r="A524" s="306"/>
      <c r="B524" s="306"/>
      <c r="C524" s="307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</row>
    <row r="525">
      <c r="A525" s="306"/>
      <c r="B525" s="306"/>
      <c r="C525" s="307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</row>
    <row r="526">
      <c r="A526" s="306"/>
      <c r="B526" s="306"/>
      <c r="C526" s="307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</row>
    <row r="527">
      <c r="A527" s="306"/>
      <c r="B527" s="306"/>
      <c r="C527" s="307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</row>
    <row r="528">
      <c r="A528" s="306"/>
      <c r="B528" s="306"/>
      <c r="C528" s="307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</row>
    <row r="529">
      <c r="A529" s="306"/>
      <c r="B529" s="306"/>
      <c r="C529" s="307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</row>
    <row r="530">
      <c r="A530" s="306"/>
      <c r="B530" s="306"/>
      <c r="C530" s="307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</row>
    <row r="531">
      <c r="A531" s="306"/>
      <c r="B531" s="306"/>
      <c r="C531" s="307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</row>
    <row r="532">
      <c r="A532" s="306"/>
      <c r="B532" s="306"/>
      <c r="C532" s="307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</row>
    <row r="533">
      <c r="A533" s="306"/>
      <c r="B533" s="306"/>
      <c r="C533" s="307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</row>
    <row r="534">
      <c r="A534" s="306"/>
      <c r="B534" s="306"/>
      <c r="C534" s="307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</row>
    <row r="535">
      <c r="A535" s="306"/>
      <c r="B535" s="306"/>
      <c r="C535" s="307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</row>
    <row r="536">
      <c r="A536" s="306"/>
      <c r="B536" s="306"/>
      <c r="C536" s="307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</row>
    <row r="537">
      <c r="A537" s="306"/>
      <c r="B537" s="306"/>
      <c r="C537" s="307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</row>
    <row r="538">
      <c r="A538" s="306"/>
      <c r="B538" s="306"/>
      <c r="C538" s="307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</row>
    <row r="539">
      <c r="A539" s="306"/>
      <c r="B539" s="306"/>
      <c r="C539" s="307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</row>
    <row r="540">
      <c r="A540" s="306"/>
      <c r="B540" s="306"/>
      <c r="C540" s="307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</row>
    <row r="541">
      <c r="A541" s="306"/>
      <c r="B541" s="306"/>
      <c r="C541" s="307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</row>
    <row r="542">
      <c r="A542" s="306"/>
      <c r="B542" s="306"/>
      <c r="C542" s="307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</row>
    <row r="543">
      <c r="A543" s="306"/>
      <c r="B543" s="306"/>
      <c r="C543" s="307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</row>
    <row r="544">
      <c r="A544" s="306"/>
      <c r="B544" s="306"/>
      <c r="C544" s="307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</row>
    <row r="545">
      <c r="A545" s="306"/>
      <c r="B545" s="306"/>
      <c r="C545" s="307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</row>
    <row r="546">
      <c r="A546" s="306"/>
      <c r="B546" s="306"/>
      <c r="C546" s="307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</row>
    <row r="547">
      <c r="A547" s="306"/>
      <c r="B547" s="306"/>
      <c r="C547" s="307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</row>
    <row r="548">
      <c r="A548" s="306"/>
      <c r="B548" s="306"/>
      <c r="C548" s="307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</row>
    <row r="549">
      <c r="A549" s="306"/>
      <c r="B549" s="306"/>
      <c r="C549" s="307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</row>
    <row r="550">
      <c r="A550" s="306"/>
      <c r="B550" s="306"/>
      <c r="C550" s="307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</row>
    <row r="551">
      <c r="A551" s="306"/>
      <c r="B551" s="306"/>
      <c r="C551" s="307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</row>
    <row r="552">
      <c r="A552" s="306"/>
      <c r="B552" s="306"/>
      <c r="C552" s="307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</row>
    <row r="553">
      <c r="A553" s="306"/>
      <c r="B553" s="306"/>
      <c r="C553" s="307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</row>
    <row r="554">
      <c r="A554" s="306"/>
      <c r="B554" s="306"/>
      <c r="C554" s="307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</row>
    <row r="555">
      <c r="A555" s="306"/>
      <c r="B555" s="306"/>
      <c r="C555" s="307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</row>
    <row r="556">
      <c r="A556" s="306"/>
      <c r="B556" s="306"/>
      <c r="C556" s="307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</row>
    <row r="557">
      <c r="A557" s="306"/>
      <c r="B557" s="306"/>
      <c r="C557" s="307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</row>
    <row r="558">
      <c r="A558" s="306"/>
      <c r="B558" s="306"/>
      <c r="C558" s="307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</row>
    <row r="559">
      <c r="A559" s="306"/>
      <c r="B559" s="306"/>
      <c r="C559" s="307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</row>
    <row r="560">
      <c r="A560" s="306"/>
      <c r="B560" s="306"/>
      <c r="C560" s="307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</row>
    <row r="561">
      <c r="A561" s="306"/>
      <c r="B561" s="306"/>
      <c r="C561" s="307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</row>
    <row r="562">
      <c r="A562" s="306"/>
      <c r="B562" s="306"/>
      <c r="C562" s="307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</row>
    <row r="563">
      <c r="A563" s="306"/>
      <c r="B563" s="306"/>
      <c r="C563" s="307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</row>
    <row r="564">
      <c r="A564" s="306"/>
      <c r="B564" s="306"/>
      <c r="C564" s="307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</row>
    <row r="565">
      <c r="A565" s="306"/>
      <c r="B565" s="306"/>
      <c r="C565" s="307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</row>
    <row r="566">
      <c r="A566" s="306"/>
      <c r="B566" s="306"/>
      <c r="C566" s="307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</row>
    <row r="567">
      <c r="A567" s="306"/>
      <c r="B567" s="306"/>
      <c r="C567" s="307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</row>
    <row r="568">
      <c r="A568" s="306"/>
      <c r="B568" s="306"/>
      <c r="C568" s="307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</row>
    <row r="569">
      <c r="A569" s="306"/>
      <c r="B569" s="306"/>
      <c r="C569" s="307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</row>
    <row r="570">
      <c r="A570" s="306"/>
      <c r="B570" s="306"/>
      <c r="C570" s="307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</row>
    <row r="571">
      <c r="A571" s="306"/>
      <c r="B571" s="306"/>
      <c r="C571" s="307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</row>
    <row r="572">
      <c r="A572" s="306"/>
      <c r="B572" s="306"/>
      <c r="C572" s="307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</row>
    <row r="573">
      <c r="A573" s="306"/>
      <c r="B573" s="306"/>
      <c r="C573" s="307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</row>
    <row r="574">
      <c r="A574" s="306"/>
      <c r="B574" s="306"/>
      <c r="C574" s="307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</row>
    <row r="575">
      <c r="A575" s="306"/>
      <c r="B575" s="306"/>
      <c r="C575" s="307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</row>
    <row r="576">
      <c r="A576" s="306"/>
      <c r="B576" s="306"/>
      <c r="C576" s="307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</row>
    <row r="577">
      <c r="A577" s="306"/>
      <c r="B577" s="306"/>
      <c r="C577" s="307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</row>
    <row r="578">
      <c r="A578" s="306"/>
      <c r="B578" s="306"/>
      <c r="C578" s="307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</row>
    <row r="579">
      <c r="A579" s="306"/>
      <c r="B579" s="306"/>
      <c r="C579" s="307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</row>
    <row r="580">
      <c r="A580" s="306"/>
      <c r="B580" s="306"/>
      <c r="C580" s="307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</row>
    <row r="581">
      <c r="A581" s="306"/>
      <c r="B581" s="306"/>
      <c r="C581" s="307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</row>
    <row r="582">
      <c r="A582" s="306"/>
      <c r="B582" s="306"/>
      <c r="C582" s="307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</row>
    <row r="583">
      <c r="A583" s="306"/>
      <c r="B583" s="306"/>
      <c r="C583" s="307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</row>
    <row r="584">
      <c r="A584" s="306"/>
      <c r="B584" s="306"/>
      <c r="C584" s="307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</row>
    <row r="585">
      <c r="A585" s="306"/>
      <c r="B585" s="306"/>
      <c r="C585" s="307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</row>
    <row r="586">
      <c r="A586" s="306"/>
      <c r="B586" s="306"/>
      <c r="C586" s="307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</row>
    <row r="587">
      <c r="A587" s="306"/>
      <c r="B587" s="306"/>
      <c r="C587" s="307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</row>
    <row r="588">
      <c r="A588" s="306"/>
      <c r="B588" s="306"/>
      <c r="C588" s="307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</row>
    <row r="589">
      <c r="A589" s="306"/>
      <c r="B589" s="306"/>
      <c r="C589" s="307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</row>
    <row r="590">
      <c r="A590" s="306"/>
      <c r="B590" s="306"/>
      <c r="C590" s="307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</row>
    <row r="591">
      <c r="A591" s="306"/>
      <c r="B591" s="306"/>
      <c r="C591" s="307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</row>
    <row r="592">
      <c r="A592" s="306"/>
      <c r="B592" s="306"/>
      <c r="C592" s="307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</row>
    <row r="593">
      <c r="A593" s="306"/>
      <c r="B593" s="306"/>
      <c r="C593" s="307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</row>
    <row r="594">
      <c r="A594" s="306"/>
      <c r="B594" s="306"/>
      <c r="C594" s="307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</row>
    <row r="595">
      <c r="A595" s="306"/>
      <c r="B595" s="306"/>
      <c r="C595" s="307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</row>
    <row r="596">
      <c r="A596" s="306"/>
      <c r="B596" s="306"/>
      <c r="C596" s="307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</row>
    <row r="597">
      <c r="A597" s="306"/>
      <c r="B597" s="306"/>
      <c r="C597" s="307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</row>
    <row r="598">
      <c r="A598" s="306"/>
      <c r="B598" s="306"/>
      <c r="C598" s="307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</row>
    <row r="599">
      <c r="A599" s="306"/>
      <c r="B599" s="306"/>
      <c r="C599" s="307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</row>
    <row r="600">
      <c r="A600" s="306"/>
      <c r="B600" s="306"/>
      <c r="C600" s="307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</row>
    <row r="601">
      <c r="A601" s="306"/>
      <c r="B601" s="306"/>
      <c r="C601" s="307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</row>
    <row r="602">
      <c r="A602" s="306"/>
      <c r="B602" s="306"/>
      <c r="C602" s="307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</row>
    <row r="603">
      <c r="A603" s="306"/>
      <c r="B603" s="306"/>
      <c r="C603" s="307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</row>
    <row r="604">
      <c r="A604" s="306"/>
      <c r="B604" s="306"/>
      <c r="C604" s="307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</row>
    <row r="605">
      <c r="A605" s="306"/>
      <c r="B605" s="306"/>
      <c r="C605" s="307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</row>
    <row r="606">
      <c r="A606" s="306"/>
      <c r="B606" s="306"/>
      <c r="C606" s="307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</row>
    <row r="607">
      <c r="A607" s="306"/>
      <c r="B607" s="306"/>
      <c r="C607" s="307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</row>
    <row r="608">
      <c r="A608" s="306"/>
      <c r="B608" s="306"/>
      <c r="C608" s="307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</row>
    <row r="609">
      <c r="A609" s="306"/>
      <c r="B609" s="306"/>
      <c r="C609" s="307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</row>
    <row r="610">
      <c r="A610" s="306"/>
      <c r="B610" s="306"/>
      <c r="C610" s="307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</row>
    <row r="611">
      <c r="A611" s="306"/>
      <c r="B611" s="306"/>
      <c r="C611" s="307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</row>
    <row r="612">
      <c r="A612" s="306"/>
      <c r="B612" s="306"/>
      <c r="C612" s="307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</row>
    <row r="613">
      <c r="A613" s="306"/>
      <c r="B613" s="306"/>
      <c r="C613" s="307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</row>
    <row r="614">
      <c r="A614" s="306"/>
      <c r="B614" s="306"/>
      <c r="C614" s="307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</row>
    <row r="615">
      <c r="A615" s="306"/>
      <c r="B615" s="306"/>
      <c r="C615" s="307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</row>
    <row r="616">
      <c r="A616" s="306"/>
      <c r="B616" s="306"/>
      <c r="C616" s="307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</row>
    <row r="617">
      <c r="A617" s="306"/>
      <c r="B617" s="306"/>
      <c r="C617" s="307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</row>
    <row r="618">
      <c r="A618" s="306"/>
      <c r="B618" s="306"/>
      <c r="C618" s="307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</row>
    <row r="619">
      <c r="A619" s="306"/>
      <c r="B619" s="306"/>
      <c r="C619" s="307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</row>
    <row r="620">
      <c r="A620" s="306"/>
      <c r="B620" s="306"/>
      <c r="C620" s="307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</row>
    <row r="621">
      <c r="A621" s="306"/>
      <c r="B621" s="306"/>
      <c r="C621" s="307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</row>
    <row r="622">
      <c r="A622" s="306"/>
      <c r="B622" s="306"/>
      <c r="C622" s="307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</row>
    <row r="623">
      <c r="A623" s="306"/>
      <c r="B623" s="306"/>
      <c r="C623" s="307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</row>
    <row r="624">
      <c r="A624" s="306"/>
      <c r="B624" s="306"/>
      <c r="C624" s="307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</row>
    <row r="625">
      <c r="A625" s="306"/>
      <c r="B625" s="306"/>
      <c r="C625" s="307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</row>
    <row r="626">
      <c r="A626" s="306"/>
      <c r="B626" s="306"/>
      <c r="C626" s="307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</row>
    <row r="627">
      <c r="A627" s="306"/>
      <c r="B627" s="306"/>
      <c r="C627" s="307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</row>
    <row r="628">
      <c r="A628" s="306"/>
      <c r="B628" s="306"/>
      <c r="C628" s="307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</row>
    <row r="629">
      <c r="A629" s="306"/>
      <c r="B629" s="306"/>
      <c r="C629" s="307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</row>
    <row r="630">
      <c r="A630" s="306"/>
      <c r="B630" s="306"/>
      <c r="C630" s="307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</row>
    <row r="631">
      <c r="A631" s="306"/>
      <c r="B631" s="306"/>
      <c r="C631" s="307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</row>
    <row r="632">
      <c r="A632" s="306"/>
      <c r="B632" s="306"/>
      <c r="C632" s="307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</row>
    <row r="633">
      <c r="A633" s="306"/>
      <c r="B633" s="306"/>
      <c r="C633" s="307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</row>
    <row r="634">
      <c r="A634" s="306"/>
      <c r="B634" s="306"/>
      <c r="C634" s="307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</row>
    <row r="635">
      <c r="A635" s="306"/>
      <c r="B635" s="306"/>
      <c r="C635" s="307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</row>
    <row r="636">
      <c r="A636" s="306"/>
      <c r="B636" s="306"/>
      <c r="C636" s="307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</row>
    <row r="637">
      <c r="A637" s="306"/>
      <c r="B637" s="306"/>
      <c r="C637" s="307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</row>
    <row r="638">
      <c r="A638" s="306"/>
      <c r="B638" s="306"/>
      <c r="C638" s="307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</row>
    <row r="639">
      <c r="A639" s="306"/>
      <c r="B639" s="306"/>
      <c r="C639" s="307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</row>
    <row r="640">
      <c r="A640" s="306"/>
      <c r="B640" s="306"/>
      <c r="C640" s="307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</row>
    <row r="641">
      <c r="A641" s="306"/>
      <c r="B641" s="306"/>
      <c r="C641" s="307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</row>
    <row r="642">
      <c r="A642" s="306"/>
      <c r="B642" s="306"/>
      <c r="C642" s="307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</row>
    <row r="643">
      <c r="A643" s="306"/>
      <c r="B643" s="306"/>
      <c r="C643" s="307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</row>
    <row r="644">
      <c r="A644" s="306"/>
      <c r="B644" s="306"/>
      <c r="C644" s="307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</row>
    <row r="645">
      <c r="A645" s="306"/>
      <c r="B645" s="306"/>
      <c r="C645" s="307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</row>
    <row r="646">
      <c r="A646" s="306"/>
      <c r="B646" s="306"/>
      <c r="C646" s="307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</row>
    <row r="647">
      <c r="A647" s="306"/>
      <c r="B647" s="306"/>
      <c r="C647" s="307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</row>
    <row r="648">
      <c r="A648" s="306"/>
      <c r="B648" s="306"/>
      <c r="C648" s="307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</row>
    <row r="649">
      <c r="A649" s="306"/>
      <c r="B649" s="306"/>
      <c r="C649" s="307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</row>
    <row r="650">
      <c r="A650" s="306"/>
      <c r="B650" s="306"/>
      <c r="C650" s="307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</row>
    <row r="651">
      <c r="A651" s="306"/>
      <c r="B651" s="306"/>
      <c r="C651" s="307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</row>
    <row r="652">
      <c r="A652" s="306"/>
      <c r="B652" s="306"/>
      <c r="C652" s="307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</row>
    <row r="653">
      <c r="A653" s="306"/>
      <c r="B653" s="306"/>
      <c r="C653" s="307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</row>
    <row r="654">
      <c r="A654" s="306"/>
      <c r="B654" s="306"/>
      <c r="C654" s="307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</row>
    <row r="655">
      <c r="A655" s="306"/>
      <c r="B655" s="306"/>
      <c r="C655" s="307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</row>
    <row r="656">
      <c r="A656" s="306"/>
      <c r="B656" s="306"/>
      <c r="C656" s="307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</row>
    <row r="657">
      <c r="A657" s="306"/>
      <c r="B657" s="306"/>
      <c r="C657" s="307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</row>
    <row r="658">
      <c r="A658" s="306"/>
      <c r="B658" s="306"/>
      <c r="C658" s="307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</row>
    <row r="659">
      <c r="A659" s="306"/>
      <c r="B659" s="306"/>
      <c r="C659" s="307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</row>
    <row r="660">
      <c r="A660" s="306"/>
      <c r="B660" s="306"/>
      <c r="C660" s="307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</row>
    <row r="661">
      <c r="A661" s="306"/>
      <c r="B661" s="306"/>
      <c r="C661" s="307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</row>
    <row r="662">
      <c r="A662" s="306"/>
      <c r="B662" s="306"/>
      <c r="C662" s="307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</row>
    <row r="663">
      <c r="A663" s="306"/>
      <c r="B663" s="306"/>
      <c r="C663" s="307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</row>
    <row r="664">
      <c r="A664" s="306"/>
      <c r="B664" s="306"/>
      <c r="C664" s="307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</row>
    <row r="665">
      <c r="A665" s="306"/>
      <c r="B665" s="306"/>
      <c r="C665" s="307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</row>
    <row r="666">
      <c r="A666" s="306"/>
      <c r="B666" s="306"/>
      <c r="C666" s="307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</row>
    <row r="667">
      <c r="A667" s="306"/>
      <c r="B667" s="306"/>
      <c r="C667" s="307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</row>
    <row r="668">
      <c r="A668" s="306"/>
      <c r="B668" s="306"/>
      <c r="C668" s="307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</row>
    <row r="669">
      <c r="A669" s="306"/>
      <c r="B669" s="306"/>
      <c r="C669" s="307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</row>
    <row r="670">
      <c r="A670" s="306"/>
      <c r="B670" s="306"/>
      <c r="C670" s="307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</row>
    <row r="671">
      <c r="A671" s="306"/>
      <c r="B671" s="306"/>
      <c r="C671" s="307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</row>
    <row r="672">
      <c r="A672" s="306"/>
      <c r="B672" s="306"/>
      <c r="C672" s="307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</row>
    <row r="673">
      <c r="A673" s="306"/>
      <c r="B673" s="306"/>
      <c r="C673" s="307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</row>
    <row r="674">
      <c r="A674" s="306"/>
      <c r="B674" s="306"/>
      <c r="C674" s="307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</row>
    <row r="675">
      <c r="A675" s="306"/>
      <c r="B675" s="306"/>
      <c r="C675" s="307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</row>
    <row r="676">
      <c r="A676" s="306"/>
      <c r="B676" s="306"/>
      <c r="C676" s="307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</row>
    <row r="677">
      <c r="A677" s="306"/>
      <c r="B677" s="306"/>
      <c r="C677" s="307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</row>
    <row r="678">
      <c r="A678" s="306"/>
      <c r="B678" s="306"/>
      <c r="C678" s="307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</row>
    <row r="679">
      <c r="A679" s="306"/>
      <c r="B679" s="306"/>
      <c r="C679" s="307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</row>
    <row r="680">
      <c r="A680" s="306"/>
      <c r="B680" s="306"/>
      <c r="C680" s="307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</row>
    <row r="681">
      <c r="A681" s="306"/>
      <c r="B681" s="306"/>
      <c r="C681" s="307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</row>
    <row r="682">
      <c r="A682" s="306"/>
      <c r="B682" s="306"/>
      <c r="C682" s="307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</row>
    <row r="683">
      <c r="A683" s="306"/>
      <c r="B683" s="306"/>
      <c r="C683" s="307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</row>
    <row r="684">
      <c r="A684" s="306"/>
      <c r="B684" s="306"/>
      <c r="C684" s="307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</row>
    <row r="685">
      <c r="A685" s="306"/>
      <c r="B685" s="306"/>
      <c r="C685" s="307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</row>
    <row r="686">
      <c r="A686" s="306"/>
      <c r="B686" s="306"/>
      <c r="C686" s="307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</row>
    <row r="687">
      <c r="A687" s="306"/>
      <c r="B687" s="306"/>
      <c r="C687" s="307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</row>
    <row r="688">
      <c r="A688" s="306"/>
      <c r="B688" s="306"/>
      <c r="C688" s="307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</row>
    <row r="689">
      <c r="A689" s="306"/>
      <c r="B689" s="306"/>
      <c r="C689" s="307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</row>
    <row r="690">
      <c r="A690" s="306"/>
      <c r="B690" s="306"/>
      <c r="C690" s="307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</row>
    <row r="691">
      <c r="A691" s="306"/>
      <c r="B691" s="306"/>
      <c r="C691" s="307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</row>
    <row r="692">
      <c r="A692" s="306"/>
      <c r="B692" s="306"/>
      <c r="C692" s="307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</row>
    <row r="693">
      <c r="A693" s="306"/>
      <c r="B693" s="306"/>
      <c r="C693" s="307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</row>
    <row r="694">
      <c r="A694" s="306"/>
      <c r="B694" s="306"/>
      <c r="C694" s="307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</row>
    <row r="695">
      <c r="A695" s="306"/>
      <c r="B695" s="306"/>
      <c r="C695" s="307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</row>
    <row r="696">
      <c r="A696" s="306"/>
      <c r="B696" s="306"/>
      <c r="C696" s="307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</row>
    <row r="697">
      <c r="A697" s="306"/>
      <c r="B697" s="306"/>
      <c r="C697" s="307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</row>
    <row r="698">
      <c r="A698" s="306"/>
      <c r="B698" s="306"/>
      <c r="C698" s="307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</row>
    <row r="699">
      <c r="A699" s="306"/>
      <c r="B699" s="306"/>
      <c r="C699" s="307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</row>
    <row r="700">
      <c r="A700" s="306"/>
      <c r="B700" s="306"/>
      <c r="C700" s="307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</row>
    <row r="701">
      <c r="A701" s="306"/>
      <c r="B701" s="306"/>
      <c r="C701" s="307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</row>
    <row r="702">
      <c r="A702" s="306"/>
      <c r="B702" s="306"/>
      <c r="C702" s="307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</row>
    <row r="703">
      <c r="A703" s="306"/>
      <c r="B703" s="306"/>
      <c r="C703" s="307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</row>
    <row r="704">
      <c r="A704" s="306"/>
      <c r="B704" s="306"/>
      <c r="C704" s="307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</row>
    <row r="705">
      <c r="A705" s="306"/>
      <c r="B705" s="306"/>
      <c r="C705" s="307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</row>
    <row r="706">
      <c r="A706" s="306"/>
      <c r="B706" s="306"/>
      <c r="C706" s="307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</row>
    <row r="707">
      <c r="A707" s="306"/>
      <c r="B707" s="306"/>
      <c r="C707" s="307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</row>
    <row r="708">
      <c r="A708" s="306"/>
      <c r="B708" s="306"/>
      <c r="C708" s="307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</row>
    <row r="709">
      <c r="A709" s="306"/>
      <c r="B709" s="306"/>
      <c r="C709" s="307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</row>
    <row r="710">
      <c r="A710" s="306"/>
      <c r="B710" s="306"/>
      <c r="C710" s="307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</row>
    <row r="711">
      <c r="A711" s="306"/>
      <c r="B711" s="306"/>
      <c r="C711" s="307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</row>
    <row r="712">
      <c r="A712" s="306"/>
      <c r="B712" s="306"/>
      <c r="C712" s="307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</row>
    <row r="713">
      <c r="A713" s="306"/>
      <c r="B713" s="306"/>
      <c r="C713" s="307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</row>
    <row r="714">
      <c r="A714" s="306"/>
      <c r="B714" s="306"/>
      <c r="C714" s="307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</row>
    <row r="715">
      <c r="A715" s="306"/>
      <c r="B715" s="306"/>
      <c r="C715" s="307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</row>
    <row r="716">
      <c r="A716" s="306"/>
      <c r="B716" s="306"/>
      <c r="C716" s="307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</row>
    <row r="717">
      <c r="A717" s="306"/>
      <c r="B717" s="306"/>
      <c r="C717" s="307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</row>
    <row r="718">
      <c r="A718" s="306"/>
      <c r="B718" s="306"/>
      <c r="C718" s="307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</row>
    <row r="719">
      <c r="A719" s="306"/>
      <c r="B719" s="306"/>
      <c r="C719" s="307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</row>
    <row r="720">
      <c r="A720" s="306"/>
      <c r="B720" s="306"/>
      <c r="C720" s="307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</row>
    <row r="721">
      <c r="A721" s="306"/>
      <c r="B721" s="306"/>
      <c r="C721" s="307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</row>
    <row r="722">
      <c r="A722" s="306"/>
      <c r="B722" s="306"/>
      <c r="C722" s="307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</row>
    <row r="723">
      <c r="A723" s="306"/>
      <c r="B723" s="306"/>
      <c r="C723" s="307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</row>
    <row r="724">
      <c r="A724" s="306"/>
      <c r="B724" s="306"/>
      <c r="C724" s="307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</row>
    <row r="725">
      <c r="A725" s="306"/>
      <c r="B725" s="306"/>
      <c r="C725" s="307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</row>
    <row r="726">
      <c r="A726" s="306"/>
      <c r="B726" s="306"/>
      <c r="C726" s="307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</row>
    <row r="727">
      <c r="A727" s="306"/>
      <c r="B727" s="306"/>
      <c r="C727" s="307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</row>
    <row r="728">
      <c r="A728" s="306"/>
      <c r="B728" s="306"/>
      <c r="C728" s="307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</row>
    <row r="729">
      <c r="A729" s="306"/>
      <c r="B729" s="306"/>
      <c r="C729" s="307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</row>
    <row r="730">
      <c r="A730" s="306"/>
      <c r="B730" s="306"/>
      <c r="C730" s="307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</row>
    <row r="731">
      <c r="A731" s="306"/>
      <c r="B731" s="306"/>
      <c r="C731" s="307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</row>
    <row r="732">
      <c r="A732" s="306"/>
      <c r="B732" s="306"/>
      <c r="C732" s="307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</row>
    <row r="733">
      <c r="A733" s="306"/>
      <c r="B733" s="306"/>
      <c r="C733" s="307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</row>
    <row r="734">
      <c r="A734" s="306"/>
      <c r="B734" s="306"/>
      <c r="C734" s="307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</row>
    <row r="735">
      <c r="A735" s="306"/>
      <c r="B735" s="306"/>
      <c r="C735" s="307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</row>
    <row r="736">
      <c r="A736" s="306"/>
      <c r="B736" s="306"/>
      <c r="C736" s="307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</row>
    <row r="737">
      <c r="A737" s="306"/>
      <c r="B737" s="306"/>
      <c r="C737" s="307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</row>
    <row r="738">
      <c r="A738" s="306"/>
      <c r="B738" s="306"/>
      <c r="C738" s="307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</row>
    <row r="739">
      <c r="A739" s="306"/>
      <c r="B739" s="306"/>
      <c r="C739" s="307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</row>
    <row r="740">
      <c r="A740" s="306"/>
      <c r="B740" s="306"/>
      <c r="C740" s="307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</row>
    <row r="741">
      <c r="A741" s="306"/>
      <c r="B741" s="306"/>
      <c r="C741" s="307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</row>
    <row r="742">
      <c r="A742" s="306"/>
      <c r="B742" s="306"/>
      <c r="C742" s="307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</row>
    <row r="743">
      <c r="A743" s="306"/>
      <c r="B743" s="306"/>
      <c r="C743" s="307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</row>
    <row r="744">
      <c r="A744" s="306"/>
      <c r="B744" s="306"/>
      <c r="C744" s="307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</row>
    <row r="745">
      <c r="A745" s="306"/>
      <c r="B745" s="306"/>
      <c r="C745" s="307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</row>
    <row r="746">
      <c r="A746" s="306"/>
      <c r="B746" s="306"/>
      <c r="C746" s="307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</row>
    <row r="747">
      <c r="A747" s="306"/>
      <c r="B747" s="306"/>
      <c r="C747" s="307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</row>
    <row r="748">
      <c r="A748" s="306"/>
      <c r="B748" s="306"/>
      <c r="C748" s="307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</row>
    <row r="749">
      <c r="A749" s="306"/>
      <c r="B749" s="306"/>
      <c r="C749" s="307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</row>
    <row r="750">
      <c r="A750" s="306"/>
      <c r="B750" s="306"/>
      <c r="C750" s="307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</row>
    <row r="751">
      <c r="A751" s="306"/>
      <c r="B751" s="306"/>
      <c r="C751" s="307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</row>
    <row r="752">
      <c r="A752" s="306"/>
      <c r="B752" s="306"/>
      <c r="C752" s="307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</row>
    <row r="753">
      <c r="A753" s="306"/>
      <c r="B753" s="306"/>
      <c r="C753" s="307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</row>
    <row r="754">
      <c r="A754" s="306"/>
      <c r="B754" s="306"/>
      <c r="C754" s="307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</row>
    <row r="755">
      <c r="A755" s="306"/>
      <c r="B755" s="306"/>
      <c r="C755" s="307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</row>
    <row r="756">
      <c r="A756" s="306"/>
      <c r="B756" s="306"/>
      <c r="C756" s="307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</row>
    <row r="757">
      <c r="A757" s="306"/>
      <c r="B757" s="306"/>
      <c r="C757" s="307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</row>
    <row r="758">
      <c r="A758" s="306"/>
      <c r="B758" s="306"/>
      <c r="C758" s="307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</row>
    <row r="759">
      <c r="A759" s="306"/>
      <c r="B759" s="306"/>
      <c r="C759" s="307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</row>
    <row r="760">
      <c r="A760" s="306"/>
      <c r="B760" s="306"/>
      <c r="C760" s="307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</row>
    <row r="761">
      <c r="A761" s="306"/>
      <c r="B761" s="306"/>
      <c r="C761" s="307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</row>
    <row r="762">
      <c r="A762" s="306"/>
      <c r="B762" s="306"/>
      <c r="C762" s="307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</row>
    <row r="763">
      <c r="A763" s="306"/>
      <c r="B763" s="306"/>
      <c r="C763" s="307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</row>
    <row r="764">
      <c r="A764" s="306"/>
      <c r="B764" s="306"/>
      <c r="C764" s="307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</row>
    <row r="765">
      <c r="A765" s="306"/>
      <c r="B765" s="306"/>
      <c r="C765" s="307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</row>
    <row r="766">
      <c r="A766" s="306"/>
      <c r="B766" s="306"/>
      <c r="C766" s="307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</row>
    <row r="767">
      <c r="A767" s="306"/>
      <c r="B767" s="306"/>
      <c r="C767" s="307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</row>
    <row r="768">
      <c r="A768" s="306"/>
      <c r="B768" s="306"/>
      <c r="C768" s="307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</row>
    <row r="769">
      <c r="A769" s="306"/>
      <c r="B769" s="306"/>
      <c r="C769" s="307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</row>
    <row r="770">
      <c r="A770" s="306"/>
      <c r="B770" s="306"/>
      <c r="C770" s="307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</row>
    <row r="771">
      <c r="A771" s="306"/>
      <c r="B771" s="306"/>
      <c r="C771" s="307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</row>
    <row r="772">
      <c r="A772" s="306"/>
      <c r="B772" s="306"/>
      <c r="C772" s="307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</row>
    <row r="773">
      <c r="A773" s="306"/>
      <c r="B773" s="306"/>
      <c r="C773" s="307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</row>
    <row r="774">
      <c r="A774" s="306"/>
      <c r="B774" s="306"/>
      <c r="C774" s="307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</row>
    <row r="775">
      <c r="A775" s="306"/>
      <c r="B775" s="306"/>
      <c r="C775" s="307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</row>
    <row r="776">
      <c r="A776" s="306"/>
      <c r="B776" s="306"/>
      <c r="C776" s="307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</row>
    <row r="777">
      <c r="A777" s="306"/>
      <c r="B777" s="306"/>
      <c r="C777" s="307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</row>
    <row r="778">
      <c r="A778" s="306"/>
      <c r="B778" s="306"/>
      <c r="C778" s="307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</row>
    <row r="779">
      <c r="A779" s="306"/>
      <c r="B779" s="306"/>
      <c r="C779" s="307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</row>
    <row r="780">
      <c r="A780" s="306"/>
      <c r="B780" s="306"/>
      <c r="C780" s="307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</row>
    <row r="781">
      <c r="A781" s="306"/>
      <c r="B781" s="306"/>
      <c r="C781" s="307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</row>
    <row r="782">
      <c r="A782" s="306"/>
      <c r="B782" s="306"/>
      <c r="C782" s="307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</row>
    <row r="783">
      <c r="A783" s="306"/>
      <c r="B783" s="306"/>
      <c r="C783" s="307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</row>
    <row r="784">
      <c r="A784" s="306"/>
      <c r="B784" s="306"/>
      <c r="C784" s="307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</row>
    <row r="785">
      <c r="A785" s="306"/>
      <c r="B785" s="306"/>
      <c r="C785" s="307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</row>
    <row r="786">
      <c r="A786" s="306"/>
      <c r="B786" s="306"/>
      <c r="C786" s="307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</row>
    <row r="787">
      <c r="A787" s="306"/>
      <c r="B787" s="306"/>
      <c r="C787" s="307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</row>
    <row r="788">
      <c r="A788" s="306"/>
      <c r="B788" s="306"/>
      <c r="C788" s="307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</row>
    <row r="789">
      <c r="A789" s="306"/>
      <c r="B789" s="306"/>
      <c r="C789" s="307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</row>
    <row r="790">
      <c r="A790" s="306"/>
      <c r="B790" s="306"/>
      <c r="C790" s="307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</row>
    <row r="791">
      <c r="A791" s="306"/>
      <c r="B791" s="306"/>
      <c r="C791" s="307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</row>
    <row r="792">
      <c r="A792" s="306"/>
      <c r="B792" s="306"/>
      <c r="C792" s="307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</row>
    <row r="793">
      <c r="A793" s="306"/>
      <c r="B793" s="306"/>
      <c r="C793" s="307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</row>
    <row r="794">
      <c r="A794" s="306"/>
      <c r="B794" s="306"/>
      <c r="C794" s="307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</row>
    <row r="795">
      <c r="A795" s="306"/>
      <c r="B795" s="306"/>
      <c r="C795" s="307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</row>
    <row r="796">
      <c r="A796" s="306"/>
      <c r="B796" s="306"/>
      <c r="C796" s="307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</row>
    <row r="797">
      <c r="A797" s="306"/>
      <c r="B797" s="306"/>
      <c r="C797" s="307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</row>
    <row r="798">
      <c r="A798" s="306"/>
      <c r="B798" s="306"/>
      <c r="C798" s="307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</row>
    <row r="799">
      <c r="A799" s="306"/>
      <c r="B799" s="306"/>
      <c r="C799" s="307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</row>
    <row r="800">
      <c r="A800" s="306"/>
      <c r="B800" s="306"/>
      <c r="C800" s="307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</row>
    <row r="801">
      <c r="A801" s="306"/>
      <c r="B801" s="306"/>
      <c r="C801" s="307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</row>
    <row r="802">
      <c r="A802" s="306"/>
      <c r="B802" s="306"/>
      <c r="C802" s="307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</row>
    <row r="803">
      <c r="A803" s="306"/>
      <c r="B803" s="306"/>
      <c r="C803" s="307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</row>
    <row r="804">
      <c r="A804" s="306"/>
      <c r="B804" s="306"/>
      <c r="C804" s="307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</row>
    <row r="805">
      <c r="A805" s="306"/>
      <c r="B805" s="306"/>
      <c r="C805" s="307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</row>
    <row r="806">
      <c r="A806" s="306"/>
      <c r="B806" s="306"/>
      <c r="C806" s="307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</row>
    <row r="807">
      <c r="A807" s="306"/>
      <c r="B807" s="306"/>
      <c r="C807" s="307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</row>
    <row r="808">
      <c r="A808" s="306"/>
      <c r="B808" s="306"/>
      <c r="C808" s="307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</row>
    <row r="809">
      <c r="A809" s="306"/>
      <c r="B809" s="306"/>
      <c r="C809" s="307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</row>
    <row r="810">
      <c r="A810" s="306"/>
      <c r="B810" s="306"/>
      <c r="C810" s="307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</row>
    <row r="811">
      <c r="A811" s="306"/>
      <c r="B811" s="306"/>
      <c r="C811" s="307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</row>
    <row r="812">
      <c r="A812" s="306"/>
      <c r="B812" s="306"/>
      <c r="C812" s="307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</row>
    <row r="813">
      <c r="A813" s="306"/>
      <c r="B813" s="306"/>
      <c r="C813" s="307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</row>
    <row r="814">
      <c r="A814" s="306"/>
      <c r="B814" s="306"/>
      <c r="C814" s="307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</row>
    <row r="815">
      <c r="A815" s="306"/>
      <c r="B815" s="306"/>
      <c r="C815" s="307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</row>
    <row r="816">
      <c r="A816" s="306"/>
      <c r="B816" s="306"/>
      <c r="C816" s="307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</row>
    <row r="817">
      <c r="A817" s="306"/>
      <c r="B817" s="306"/>
      <c r="C817" s="307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</row>
    <row r="818">
      <c r="A818" s="306"/>
      <c r="B818" s="306"/>
      <c r="C818" s="307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</row>
    <row r="819">
      <c r="A819" s="306"/>
      <c r="B819" s="306"/>
      <c r="C819" s="307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</row>
    <row r="820">
      <c r="A820" s="306"/>
      <c r="B820" s="306"/>
      <c r="C820" s="307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</row>
    <row r="821">
      <c r="A821" s="306"/>
      <c r="B821" s="306"/>
      <c r="C821" s="307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</row>
    <row r="822">
      <c r="A822" s="306"/>
      <c r="B822" s="306"/>
      <c r="C822" s="307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</row>
    <row r="823">
      <c r="A823" s="306"/>
      <c r="B823" s="306"/>
      <c r="C823" s="307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</row>
    <row r="824">
      <c r="A824" s="306"/>
      <c r="B824" s="306"/>
      <c r="C824" s="307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</row>
    <row r="825">
      <c r="A825" s="306"/>
      <c r="B825" s="306"/>
      <c r="C825" s="307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</row>
    <row r="826">
      <c r="A826" s="306"/>
      <c r="B826" s="306"/>
      <c r="C826" s="307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</row>
    <row r="827">
      <c r="A827" s="306"/>
      <c r="B827" s="306"/>
      <c r="C827" s="307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</row>
    <row r="828">
      <c r="A828" s="306"/>
      <c r="B828" s="306"/>
      <c r="C828" s="307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</row>
    <row r="829">
      <c r="A829" s="306"/>
      <c r="B829" s="306"/>
      <c r="C829" s="307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</row>
    <row r="830">
      <c r="A830" s="306"/>
      <c r="B830" s="306"/>
      <c r="C830" s="307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</row>
    <row r="831">
      <c r="A831" s="306"/>
      <c r="B831" s="306"/>
      <c r="C831" s="307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</row>
    <row r="832">
      <c r="A832" s="306"/>
      <c r="B832" s="306"/>
      <c r="C832" s="307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</row>
    <row r="833">
      <c r="A833" s="306"/>
      <c r="B833" s="306"/>
      <c r="C833" s="307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</row>
    <row r="834">
      <c r="A834" s="306"/>
      <c r="B834" s="306"/>
      <c r="C834" s="307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</row>
    <row r="835">
      <c r="A835" s="306"/>
      <c r="B835" s="306"/>
      <c r="C835" s="307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</row>
    <row r="836">
      <c r="A836" s="306"/>
      <c r="B836" s="306"/>
      <c r="C836" s="307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</row>
    <row r="837">
      <c r="A837" s="306"/>
      <c r="B837" s="306"/>
      <c r="C837" s="307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</row>
    <row r="838">
      <c r="A838" s="306"/>
      <c r="B838" s="306"/>
      <c r="C838" s="307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</row>
    <row r="839">
      <c r="A839" s="306"/>
      <c r="B839" s="306"/>
      <c r="C839" s="307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</row>
    <row r="840">
      <c r="A840" s="306"/>
      <c r="B840" s="306"/>
      <c r="C840" s="307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</row>
    <row r="841">
      <c r="A841" s="306"/>
      <c r="B841" s="306"/>
      <c r="C841" s="307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</row>
    <row r="842">
      <c r="A842" s="306"/>
      <c r="B842" s="306"/>
      <c r="C842" s="307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</row>
    <row r="843">
      <c r="A843" s="306"/>
      <c r="B843" s="306"/>
      <c r="C843" s="307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</row>
    <row r="844">
      <c r="A844" s="306"/>
      <c r="B844" s="306"/>
      <c r="C844" s="307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</row>
    <row r="845">
      <c r="A845" s="306"/>
      <c r="B845" s="306"/>
      <c r="C845" s="307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</row>
    <row r="846">
      <c r="A846" s="306"/>
      <c r="B846" s="306"/>
      <c r="C846" s="307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</row>
    <row r="847">
      <c r="A847" s="306"/>
      <c r="B847" s="306"/>
      <c r="C847" s="307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</row>
    <row r="848">
      <c r="A848" s="306"/>
      <c r="B848" s="306"/>
      <c r="C848" s="307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</row>
    <row r="849">
      <c r="A849" s="306"/>
      <c r="B849" s="306"/>
      <c r="C849" s="307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</row>
    <row r="850">
      <c r="A850" s="306"/>
      <c r="B850" s="306"/>
      <c r="C850" s="307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</row>
    <row r="851">
      <c r="A851" s="306"/>
      <c r="B851" s="306"/>
      <c r="C851" s="307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</row>
    <row r="852">
      <c r="A852" s="306"/>
      <c r="B852" s="306"/>
      <c r="C852" s="307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</row>
    <row r="853">
      <c r="A853" s="306"/>
      <c r="B853" s="306"/>
      <c r="C853" s="307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</row>
    <row r="854">
      <c r="A854" s="306"/>
      <c r="B854" s="306"/>
      <c r="C854" s="307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</row>
    <row r="855">
      <c r="A855" s="306"/>
      <c r="B855" s="306"/>
      <c r="C855" s="307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</row>
    <row r="856">
      <c r="A856" s="306"/>
      <c r="B856" s="306"/>
      <c r="C856" s="307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</row>
    <row r="857">
      <c r="A857" s="306"/>
      <c r="B857" s="306"/>
      <c r="C857" s="307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</row>
    <row r="858">
      <c r="A858" s="306"/>
      <c r="B858" s="306"/>
      <c r="C858" s="307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</row>
    <row r="859">
      <c r="A859" s="306"/>
      <c r="B859" s="306"/>
      <c r="C859" s="307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</row>
    <row r="860">
      <c r="A860" s="306"/>
      <c r="B860" s="306"/>
      <c r="C860" s="307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</row>
    <row r="861">
      <c r="A861" s="306"/>
      <c r="B861" s="306"/>
      <c r="C861" s="307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</row>
    <row r="862">
      <c r="A862" s="306"/>
      <c r="B862" s="306"/>
      <c r="C862" s="307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</row>
    <row r="863">
      <c r="A863" s="306"/>
      <c r="B863" s="306"/>
      <c r="C863" s="307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</row>
    <row r="864">
      <c r="A864" s="306"/>
      <c r="B864" s="306"/>
      <c r="C864" s="307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</row>
    <row r="865">
      <c r="A865" s="306"/>
      <c r="B865" s="306"/>
      <c r="C865" s="307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</row>
    <row r="866">
      <c r="A866" s="306"/>
      <c r="B866" s="306"/>
      <c r="C866" s="307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</row>
    <row r="867">
      <c r="A867" s="306"/>
      <c r="B867" s="306"/>
      <c r="C867" s="307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</row>
    <row r="868">
      <c r="A868" s="306"/>
      <c r="B868" s="306"/>
      <c r="C868" s="307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</row>
    <row r="869">
      <c r="A869" s="306"/>
      <c r="B869" s="306"/>
      <c r="C869" s="307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</row>
    <row r="870">
      <c r="A870" s="306"/>
      <c r="B870" s="306"/>
      <c r="C870" s="307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</row>
    <row r="871">
      <c r="A871" s="306"/>
      <c r="B871" s="306"/>
      <c r="C871" s="307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</row>
    <row r="872">
      <c r="A872" s="306"/>
      <c r="B872" s="306"/>
      <c r="C872" s="307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</row>
    <row r="873">
      <c r="A873" s="306"/>
      <c r="B873" s="306"/>
      <c r="C873" s="307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</row>
    <row r="874">
      <c r="A874" s="306"/>
      <c r="B874" s="306"/>
      <c r="C874" s="307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</row>
    <row r="875">
      <c r="A875" s="306"/>
      <c r="B875" s="306"/>
      <c r="C875" s="307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</row>
    <row r="876">
      <c r="A876" s="306"/>
      <c r="B876" s="306"/>
      <c r="C876" s="307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</row>
    <row r="877">
      <c r="A877" s="306"/>
      <c r="B877" s="306"/>
      <c r="C877" s="307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</row>
    <row r="878">
      <c r="A878" s="306"/>
      <c r="B878" s="306"/>
      <c r="C878" s="307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</row>
    <row r="879">
      <c r="A879" s="306"/>
      <c r="B879" s="306"/>
      <c r="C879" s="307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</row>
    <row r="880">
      <c r="A880" s="306"/>
      <c r="B880" s="306"/>
      <c r="C880" s="307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</row>
    <row r="881">
      <c r="A881" s="306"/>
      <c r="B881" s="306"/>
      <c r="C881" s="307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</row>
    <row r="882">
      <c r="A882" s="306"/>
      <c r="B882" s="306"/>
      <c r="C882" s="307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</row>
    <row r="883">
      <c r="A883" s="306"/>
      <c r="B883" s="306"/>
      <c r="C883" s="307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</row>
    <row r="884">
      <c r="A884" s="306"/>
      <c r="B884" s="306"/>
      <c r="C884" s="307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</row>
    <row r="885">
      <c r="A885" s="306"/>
      <c r="B885" s="306"/>
      <c r="C885" s="307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</row>
    <row r="886">
      <c r="A886" s="306"/>
      <c r="B886" s="306"/>
      <c r="C886" s="307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</row>
    <row r="887">
      <c r="A887" s="306"/>
      <c r="B887" s="306"/>
      <c r="C887" s="307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</row>
    <row r="888">
      <c r="A888" s="306"/>
      <c r="B888" s="306"/>
      <c r="C888" s="307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</row>
    <row r="889">
      <c r="A889" s="306"/>
      <c r="B889" s="306"/>
      <c r="C889" s="307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</row>
    <row r="890">
      <c r="A890" s="306"/>
      <c r="B890" s="306"/>
      <c r="C890" s="307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</row>
    <row r="891">
      <c r="A891" s="306"/>
      <c r="B891" s="306"/>
      <c r="C891" s="307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</row>
    <row r="892">
      <c r="A892" s="306"/>
      <c r="B892" s="306"/>
      <c r="C892" s="307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</row>
    <row r="893">
      <c r="A893" s="306"/>
      <c r="B893" s="306"/>
      <c r="C893" s="307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</row>
    <row r="894">
      <c r="A894" s="306"/>
      <c r="B894" s="306"/>
      <c r="C894" s="307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</row>
    <row r="895">
      <c r="A895" s="306"/>
      <c r="B895" s="306"/>
      <c r="C895" s="307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</row>
    <row r="896">
      <c r="A896" s="306"/>
      <c r="B896" s="306"/>
      <c r="C896" s="307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</row>
    <row r="897">
      <c r="A897" s="306"/>
      <c r="B897" s="306"/>
      <c r="C897" s="307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</row>
    <row r="898">
      <c r="A898" s="306"/>
      <c r="B898" s="306"/>
      <c r="C898" s="307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</row>
    <row r="899">
      <c r="A899" s="306"/>
      <c r="B899" s="306"/>
      <c r="C899" s="307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</row>
    <row r="900">
      <c r="A900" s="306"/>
      <c r="B900" s="306"/>
      <c r="C900" s="307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</row>
    <row r="901">
      <c r="A901" s="306"/>
      <c r="B901" s="306"/>
      <c r="C901" s="307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</row>
    <row r="902">
      <c r="A902" s="306"/>
      <c r="B902" s="306"/>
      <c r="C902" s="307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</row>
    <row r="903">
      <c r="A903" s="306"/>
      <c r="B903" s="306"/>
      <c r="C903" s="307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</row>
    <row r="904">
      <c r="A904" s="306"/>
      <c r="B904" s="306"/>
      <c r="C904" s="307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</row>
    <row r="905">
      <c r="A905" s="306"/>
      <c r="B905" s="306"/>
      <c r="C905" s="307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</row>
    <row r="906">
      <c r="A906" s="306"/>
      <c r="B906" s="306"/>
      <c r="C906" s="307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</row>
    <row r="907">
      <c r="A907" s="306"/>
      <c r="B907" s="306"/>
      <c r="C907" s="307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</row>
    <row r="908">
      <c r="A908" s="306"/>
      <c r="B908" s="306"/>
      <c r="C908" s="307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</row>
    <row r="909">
      <c r="A909" s="306"/>
      <c r="B909" s="306"/>
      <c r="C909" s="307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</row>
    <row r="910">
      <c r="A910" s="306"/>
      <c r="B910" s="306"/>
      <c r="C910" s="307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</row>
    <row r="911">
      <c r="A911" s="306"/>
      <c r="B911" s="306"/>
      <c r="C911" s="307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</row>
    <row r="912">
      <c r="A912" s="306"/>
      <c r="B912" s="306"/>
      <c r="C912" s="307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</row>
    <row r="913">
      <c r="A913" s="306"/>
      <c r="B913" s="306"/>
      <c r="C913" s="307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</row>
    <row r="914">
      <c r="A914" s="306"/>
      <c r="B914" s="306"/>
      <c r="C914" s="307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</row>
    <row r="915">
      <c r="A915" s="306"/>
      <c r="B915" s="306"/>
      <c r="C915" s="307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</row>
    <row r="916">
      <c r="A916" s="306"/>
      <c r="B916" s="306"/>
      <c r="C916" s="307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</row>
    <row r="917">
      <c r="A917" s="306"/>
      <c r="B917" s="306"/>
      <c r="C917" s="307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</row>
    <row r="918">
      <c r="A918" s="306"/>
      <c r="B918" s="306"/>
      <c r="C918" s="307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</row>
    <row r="919">
      <c r="A919" s="306"/>
      <c r="B919" s="306"/>
      <c r="C919" s="307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</row>
    <row r="920">
      <c r="A920" s="306"/>
      <c r="B920" s="306"/>
      <c r="C920" s="307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</row>
    <row r="921">
      <c r="A921" s="306"/>
      <c r="B921" s="306"/>
      <c r="C921" s="307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</row>
    <row r="922">
      <c r="A922" s="306"/>
      <c r="B922" s="306"/>
      <c r="C922" s="307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</row>
    <row r="923">
      <c r="A923" s="306"/>
      <c r="B923" s="306"/>
      <c r="C923" s="307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</row>
    <row r="924">
      <c r="A924" s="306"/>
      <c r="B924" s="306"/>
      <c r="C924" s="307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</row>
    <row r="925">
      <c r="A925" s="306"/>
      <c r="B925" s="306"/>
      <c r="C925" s="307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</row>
    <row r="926">
      <c r="A926" s="306"/>
      <c r="B926" s="306"/>
      <c r="C926" s="307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</row>
    <row r="927">
      <c r="A927" s="306"/>
      <c r="B927" s="306"/>
      <c r="C927" s="307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</row>
    <row r="928">
      <c r="A928" s="306"/>
      <c r="B928" s="306"/>
      <c r="C928" s="307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</row>
    <row r="929">
      <c r="A929" s="306"/>
      <c r="B929" s="306"/>
      <c r="C929" s="307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</row>
    <row r="930">
      <c r="A930" s="306"/>
      <c r="B930" s="306"/>
      <c r="C930" s="307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</row>
    <row r="931">
      <c r="A931" s="306"/>
      <c r="B931" s="306"/>
      <c r="C931" s="307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</row>
    <row r="932">
      <c r="A932" s="306"/>
      <c r="B932" s="306"/>
      <c r="C932" s="307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</row>
  </sheetData>
  <drawing r:id="rId1"/>
</worksheet>
</file>