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 and Outreach\Website\"/>
    </mc:Choice>
  </mc:AlternateContent>
  <xr:revisionPtr revIDLastSave="0" documentId="8_{D2936A94-DA9A-49CD-B573-05AC14AAA5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Sheet1!$A$1:$F$62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2" i="1"/>
</calcChain>
</file>

<file path=xl/sharedStrings.xml><?xml version="1.0" encoding="utf-8"?>
<sst xmlns="http://schemas.openxmlformats.org/spreadsheetml/2006/main" count="202" uniqueCount="146">
  <si>
    <t>Company Name</t>
  </si>
  <si>
    <t>AM Best Rating</t>
  </si>
  <si>
    <t>Not Rated</t>
  </si>
  <si>
    <t>800-348-7468</t>
  </si>
  <si>
    <t>800-272-5466</t>
  </si>
  <si>
    <t>A Stable</t>
  </si>
  <si>
    <t>800-752-6650</t>
  </si>
  <si>
    <t>A+ Stable</t>
  </si>
  <si>
    <t>800-386-5202</t>
  </si>
  <si>
    <t>800-225-4500</t>
  </si>
  <si>
    <t>800-990-0345</t>
  </si>
  <si>
    <t>A- Stable</t>
  </si>
  <si>
    <t>800-704-2180</t>
  </si>
  <si>
    <t>800-633-6752</t>
  </si>
  <si>
    <t>800-848-0123</t>
  </si>
  <si>
    <t>800-654-9106</t>
  </si>
  <si>
    <t>A++ Stable</t>
  </si>
  <si>
    <t>800-207-8050</t>
  </si>
  <si>
    <t>Blue Cross and Blue Shield of Kansas, Inc.</t>
  </si>
  <si>
    <t>Bankers Fidelity Life Insurance Company</t>
  </si>
  <si>
    <t>Christian Fidelity Life Insurance Company</t>
  </si>
  <si>
    <t>Colonial Penn Life Insurance Company</t>
  </si>
  <si>
    <t>Combined Insurance Company of America</t>
  </si>
  <si>
    <t>Coventry Health and Life Insurance Company</t>
  </si>
  <si>
    <t>Everence Association Inc.</t>
  </si>
  <si>
    <t>Gerber Life Insurance Company</t>
  </si>
  <si>
    <t>Heartland National Life Insurance Company</t>
  </si>
  <si>
    <t>Loyal American Life Insurance Company</t>
  </si>
  <si>
    <t>Old Surety Life Insurance Company</t>
  </si>
  <si>
    <t>Reserve National Insurance Company</t>
  </si>
  <si>
    <t>Sentinel Security Life Insurance Company</t>
  </si>
  <si>
    <t xml:space="preserve">State Farm Mutual Automobile Insurance Company </t>
  </si>
  <si>
    <t>State Mutual Insurance Company</t>
  </si>
  <si>
    <t>United American Insurance Company</t>
  </si>
  <si>
    <t>USAA Life Insurance Company</t>
  </si>
  <si>
    <t>American Retirement Life Insurance Company</t>
  </si>
  <si>
    <t>Oxford Life Insurance Company</t>
  </si>
  <si>
    <t>Medico Corp Life Insurance Company</t>
  </si>
  <si>
    <t>Pekin Life Insurance Company</t>
  </si>
  <si>
    <t>United National Life Insurance Co. of America</t>
  </si>
  <si>
    <t>First Health Life and Health Insurance Compay</t>
  </si>
  <si>
    <t>Manhattan Life Insurance Company</t>
  </si>
  <si>
    <t>Shenandoah Life Insurance Company</t>
  </si>
  <si>
    <t>800-445-1425</t>
  </si>
  <si>
    <t>800-848-5433</t>
  </si>
  <si>
    <t>Order of United Commercial Travelers of America</t>
  </si>
  <si>
    <t>Guarantee Trust Life Insurance Company</t>
  </si>
  <si>
    <t>UnitedHealthcare Insurance Company (AARP)</t>
  </si>
  <si>
    <t>NAIC</t>
  </si>
  <si>
    <t>B++ Stable</t>
  </si>
  <si>
    <t>Unified Life Insurance Company</t>
  </si>
  <si>
    <t>Blue Cross and Blue Shield of Kansas City, Inc.</t>
  </si>
  <si>
    <t>Cigna Health and Life Insurance Company</t>
  </si>
  <si>
    <t>Call Agent</t>
  </si>
  <si>
    <t>Bankers Fidelity Assurance Company</t>
  </si>
  <si>
    <t>New Era Life Insurance Company</t>
  </si>
  <si>
    <t>Puritan Life Insurance Co of America</t>
  </si>
  <si>
    <t>800-513-3242</t>
  </si>
  <si>
    <t>Renaissance Life &amp; Health Insurance Co of America</t>
  </si>
  <si>
    <t>S.USA Life Insurance Company Inc</t>
  </si>
  <si>
    <t xml:space="preserve">Everest Reinsurance Company </t>
  </si>
  <si>
    <t>Assured Life Association</t>
  </si>
  <si>
    <t>GPM Health and Life Insurance Company</t>
  </si>
  <si>
    <t>National Guardian Life Insurance Company</t>
  </si>
  <si>
    <t>Marketing Phone</t>
  </si>
  <si>
    <t xml:space="preserve"> </t>
  </si>
  <si>
    <t>Transamerica Life Insurance Company</t>
  </si>
  <si>
    <t>B Stable</t>
  </si>
  <si>
    <t>Central States Health and Life Company of Omaha</t>
  </si>
  <si>
    <t>Great Southern Life Insurance Company</t>
  </si>
  <si>
    <t>800-366-6565</t>
  </si>
  <si>
    <t>Lumico Life Insurance Company</t>
  </si>
  <si>
    <t>866-440-4047</t>
  </si>
  <si>
    <t>National Health Insurance Company</t>
  </si>
  <si>
    <t>888-781-0580</t>
  </si>
  <si>
    <t>800-790-7055</t>
  </si>
  <si>
    <t>Pan-American Life Insurance Company</t>
  </si>
  <si>
    <t>877-939-4550</t>
  </si>
  <si>
    <t>Union Security Insurance Company</t>
  </si>
  <si>
    <t>800-733-7879</t>
  </si>
  <si>
    <t>Offers Discount</t>
  </si>
  <si>
    <t>Yes</t>
  </si>
  <si>
    <t>A- Positive</t>
  </si>
  <si>
    <t>A- Negative</t>
  </si>
  <si>
    <t>B++ Positive</t>
  </si>
  <si>
    <t>Aetna Health Insurance Company</t>
  </si>
  <si>
    <t>800-872-3862</t>
  </si>
  <si>
    <t>512-451-2224</t>
  </si>
  <si>
    <t>800-995-5991</t>
  </si>
  <si>
    <t>404-266-5600</t>
  </si>
  <si>
    <t>800-241-1439</t>
  </si>
  <si>
    <t>800-892-6048</t>
  </si>
  <si>
    <t>Capitol Life Insurance Company</t>
  </si>
  <si>
    <t>800-525-2115</t>
  </si>
  <si>
    <t>860-226-4318</t>
  </si>
  <si>
    <t>800-523-4000</t>
  </si>
  <si>
    <t>800-438-4375</t>
  </si>
  <si>
    <t>509-838-4235</t>
  </si>
  <si>
    <t>847-460-4772</t>
  </si>
  <si>
    <t>816-478-0120</t>
  </si>
  <si>
    <t>800-669-9030</t>
  </si>
  <si>
    <t>800-822-9993</t>
  </si>
  <si>
    <t>Members Health Insurance Company (KS Farm Bureau)</t>
  </si>
  <si>
    <t>833-282-5928</t>
  </si>
  <si>
    <t>Nassau Life Insurance Company of Kansas</t>
  </si>
  <si>
    <t>800-444-0321</t>
  </si>
  <si>
    <t>B+ Negative</t>
  </si>
  <si>
    <t>800-626-7931</t>
  </si>
  <si>
    <t>281-368-7200</t>
  </si>
  <si>
    <t>800-308-2318</t>
  </si>
  <si>
    <t>309-346-1161</t>
  </si>
  <si>
    <t>800-745-7509</t>
  </si>
  <si>
    <t>Resource Life Insurance Company</t>
  </si>
  <si>
    <t>312-356-2486</t>
  </si>
  <si>
    <t>877-725-4375</t>
  </si>
  <si>
    <t>888-510-0668</t>
  </si>
  <si>
    <t>855-764-4000</t>
  </si>
  <si>
    <t>319-398-8511</t>
  </si>
  <si>
    <t>800-237-4463</t>
  </si>
  <si>
    <t>972-529-5085</t>
  </si>
  <si>
    <t>800-791-4357</t>
  </si>
  <si>
    <t>United States Fire Insurance Company</t>
  </si>
  <si>
    <t>973-490-6600</t>
  </si>
  <si>
    <t>877-832-7734</t>
  </si>
  <si>
    <t>A Positive</t>
  </si>
  <si>
    <t>800-531-8000</t>
  </si>
  <si>
    <t>United Insurance Company of America</t>
  </si>
  <si>
    <t> 006871</t>
  </si>
  <si>
    <t>AM Best #</t>
  </si>
  <si>
    <t>Federal Life Insurance Company</t>
  </si>
  <si>
    <t>847-520-1900</t>
  </si>
  <si>
    <t>Globe Life &amp; Accident Insurance Co</t>
  </si>
  <si>
    <t>800-801-6831</t>
  </si>
  <si>
    <t> 006777</t>
  </si>
  <si>
    <t>Independence American Insurance Company</t>
  </si>
  <si>
    <t>212-355-4141</t>
  </si>
  <si>
    <t>Omaha Insurance Company</t>
  </si>
  <si>
    <t>402-351-7600</t>
  </si>
  <si>
    <t>Garden State Life Insurance Company</t>
  </si>
  <si>
    <t>800-899-6806</t>
  </si>
  <si>
    <t>Manhattan Life Assurance Company of America</t>
  </si>
  <si>
    <t>B+ Positive</t>
  </si>
  <si>
    <t>Plan __ Annual Premium</t>
  </si>
  <si>
    <t>Plan ___ Monthly Premium</t>
  </si>
  <si>
    <t>Americo Financial Life and Annuity Insurance Company</t>
  </si>
  <si>
    <t>B++ Develop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</si>
</sst>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21252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textRotation="90" wrapText="1"/>
      <protection locked="0"/>
    </xf>
    <xf numFmtId="3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64" fontId="3" fillId="0" borderId="0" xfId="0" applyNumberFormat="1" applyFont="1" applyFill="1" applyAlignment="1">
      <alignment horizontal="center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9" fontId="1" fillId="0" borderId="1" xfId="0" applyNumberFormat="1" applyFont="1" applyFill="1" applyBorder="1" applyAlignment="1">
      <alignment horizontal="center" wrapText="1"/>
    </xf>
    <xf numFmtId="9" fontId="1" fillId="0" borderId="3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Times New Roman"/>
        <family val="1"/>
        <scheme val="none"/>
      </font>
      <numFmt numFmtId="164" formatCode="0000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62" totalsRowShown="0" headerRowDxfId="17" dataDxfId="16">
  <tableColumns count="8">
    <tableColumn id="1" xr3:uid="{00000000-0010-0000-0000-000001000000}" name="Company Name" dataDxfId="15" totalsRowDxfId="14"/>
    <tableColumn id="2" xr3:uid="{00000000-0010-0000-0000-000002000000}" name="Marketing Phone" dataDxfId="13" totalsRowDxfId="12"/>
    <tableColumn id="8" xr3:uid="{BBB6C21E-B309-438E-987E-D4F32AC5A01A}" name="AM Best #" dataDxfId="11" totalsRowDxfId="10"/>
    <tableColumn id="6" xr3:uid="{00000000-0010-0000-0000-000006000000}" name="NAIC" dataDxfId="9" totalsRowDxfId="8"/>
    <tableColumn id="3" xr3:uid="{00000000-0010-0000-0000-000003000000}" name="AM Best Rating" dataDxfId="7" totalsRowDxfId="6"/>
    <tableColumn id="7" xr3:uid="{7DE66A0B-8AD1-460F-812B-895C7851DA08}" name="Offers Discount" dataDxfId="5" totalsRowDxfId="4"/>
    <tableColumn id="4" xr3:uid="{38978D4C-89FB-41CA-9E8E-618DF89F6868}" name="Plan __ Annual Premium" dataDxfId="3" totalsRowDxfId="2"/>
    <tableColumn id="5" xr3:uid="{0EA40EC9-7D92-4621-B158-5C587A593A0B}" name="Plan ___ Monthly Premium" dataDxfId="1" totalsRowDxfId="0">
      <calculatedColumnFormula>G2/12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view="pageLayout" zoomScale="85" zoomScaleNormal="100" zoomScalePageLayoutView="85" workbookViewId="0">
      <selection activeCell="F10" sqref="F10"/>
    </sheetView>
  </sheetViews>
  <sheetFormatPr defaultColWidth="15.7109375" defaultRowHeight="15" x14ac:dyDescent="0.25"/>
  <cols>
    <col min="1" max="1" width="47.7109375" style="5" bestFit="1" customWidth="1"/>
    <col min="2" max="2" width="14.85546875" style="41" customWidth="1"/>
    <col min="3" max="3" width="8.140625" style="42" hidden="1" customWidth="1"/>
    <col min="4" max="4" width="6.85546875" style="41" hidden="1" customWidth="1"/>
    <col min="5" max="5" width="14" style="41" customWidth="1"/>
    <col min="6" max="6" width="6.7109375" style="43" bestFit="1" customWidth="1"/>
    <col min="7" max="7" width="8.7109375" style="44" bestFit="1" customWidth="1"/>
    <col min="8" max="8" width="9.7109375" style="44" bestFit="1" customWidth="1"/>
    <col min="9" max="10" width="15.7109375" style="5"/>
    <col min="11" max="16" width="11.42578125" style="5" customWidth="1"/>
    <col min="17" max="16384" width="15.7109375" style="5"/>
  </cols>
  <sheetData>
    <row r="1" spans="1:15" ht="60.6" customHeight="1" x14ac:dyDescent="0.25">
      <c r="A1" s="1" t="s">
        <v>0</v>
      </c>
      <c r="B1" s="1" t="s">
        <v>64</v>
      </c>
      <c r="C1" s="2" t="s">
        <v>128</v>
      </c>
      <c r="D1" s="1" t="s">
        <v>48</v>
      </c>
      <c r="E1" s="1" t="s">
        <v>1</v>
      </c>
      <c r="F1" s="3" t="s">
        <v>80</v>
      </c>
      <c r="G1" s="4" t="s">
        <v>142</v>
      </c>
      <c r="H1" s="4" t="s">
        <v>143</v>
      </c>
    </row>
    <row r="2" spans="1:15" ht="13.9" x14ac:dyDescent="0.25">
      <c r="A2" s="6" t="s">
        <v>85</v>
      </c>
      <c r="B2" s="7" t="s">
        <v>86</v>
      </c>
      <c r="C2" s="8">
        <v>7443</v>
      </c>
      <c r="D2" s="7">
        <v>72052</v>
      </c>
      <c r="E2" s="7" t="s">
        <v>5</v>
      </c>
      <c r="F2" s="9">
        <v>7.0000000000000007E-2</v>
      </c>
      <c r="G2" s="10"/>
      <c r="H2" s="10">
        <f>G2/12</f>
        <v>0</v>
      </c>
    </row>
    <row r="3" spans="1:15" ht="13.9" x14ac:dyDescent="0.25">
      <c r="A3" s="11" t="s">
        <v>35</v>
      </c>
      <c r="B3" s="12" t="s">
        <v>87</v>
      </c>
      <c r="C3" s="8">
        <v>8831</v>
      </c>
      <c r="D3" s="12">
        <v>88366</v>
      </c>
      <c r="E3" s="13" t="s">
        <v>5</v>
      </c>
      <c r="F3" s="14" t="s">
        <v>81</v>
      </c>
      <c r="G3" s="15"/>
      <c r="H3" s="10">
        <f t="shared" ref="H3:H62" si="0">G3/12</f>
        <v>0</v>
      </c>
    </row>
    <row r="4" spans="1:15" ht="13.9" x14ac:dyDescent="0.25">
      <c r="A4" s="11" t="s">
        <v>144</v>
      </c>
      <c r="B4" s="13" t="s">
        <v>70</v>
      </c>
      <c r="C4" s="8">
        <v>6233</v>
      </c>
      <c r="D4" s="13">
        <v>61999</v>
      </c>
      <c r="E4" s="13" t="s">
        <v>5</v>
      </c>
      <c r="F4" s="14" t="s">
        <v>81</v>
      </c>
      <c r="G4" s="15"/>
      <c r="H4" s="10">
        <f t="shared" si="0"/>
        <v>0</v>
      </c>
    </row>
    <row r="5" spans="1:15" ht="13.9" x14ac:dyDescent="0.25">
      <c r="A5" s="11" t="s">
        <v>61</v>
      </c>
      <c r="B5" s="12" t="s">
        <v>88</v>
      </c>
      <c r="C5" s="16">
        <v>7258</v>
      </c>
      <c r="D5" s="12">
        <v>56499</v>
      </c>
      <c r="E5" s="13" t="s">
        <v>2</v>
      </c>
      <c r="F5" s="14"/>
      <c r="G5" s="15"/>
      <c r="H5" s="10">
        <f t="shared" si="0"/>
        <v>0</v>
      </c>
    </row>
    <row r="6" spans="1:15" ht="13.9" x14ac:dyDescent="0.25">
      <c r="A6" s="11" t="s">
        <v>54</v>
      </c>
      <c r="B6" s="13" t="s">
        <v>89</v>
      </c>
      <c r="C6" s="8">
        <v>7430</v>
      </c>
      <c r="D6" s="12">
        <v>71919</v>
      </c>
      <c r="E6" s="13" t="s">
        <v>11</v>
      </c>
      <c r="F6" s="14"/>
      <c r="G6" s="15"/>
      <c r="H6" s="10">
        <f t="shared" si="0"/>
        <v>0</v>
      </c>
    </row>
    <row r="7" spans="1:15" ht="13.9" x14ac:dyDescent="0.25">
      <c r="A7" s="17" t="s">
        <v>19</v>
      </c>
      <c r="B7" s="13" t="s">
        <v>90</v>
      </c>
      <c r="C7" s="18">
        <v>6145</v>
      </c>
      <c r="D7" s="19">
        <v>61239</v>
      </c>
      <c r="E7" s="13" t="s">
        <v>11</v>
      </c>
      <c r="F7" s="14"/>
      <c r="G7" s="15"/>
      <c r="H7" s="10">
        <f t="shared" si="0"/>
        <v>0</v>
      </c>
    </row>
    <row r="8" spans="1:15" ht="13.9" x14ac:dyDescent="0.25">
      <c r="A8" s="17" t="s">
        <v>51</v>
      </c>
      <c r="B8" s="13" t="s">
        <v>91</v>
      </c>
      <c r="C8" s="8">
        <v>64015</v>
      </c>
      <c r="D8" s="13">
        <v>47171</v>
      </c>
      <c r="E8" s="20" t="s">
        <v>2</v>
      </c>
      <c r="F8" s="14"/>
      <c r="G8" s="15"/>
      <c r="H8" s="10">
        <f t="shared" si="0"/>
        <v>0</v>
      </c>
    </row>
    <row r="9" spans="1:15" ht="13.9" x14ac:dyDescent="0.25">
      <c r="A9" s="11" t="s">
        <v>18</v>
      </c>
      <c r="B9" s="21" t="s">
        <v>6</v>
      </c>
      <c r="C9" s="8">
        <v>60070</v>
      </c>
      <c r="D9" s="19">
        <v>70729</v>
      </c>
      <c r="E9" s="13" t="s">
        <v>5</v>
      </c>
      <c r="F9" s="14" t="s">
        <v>81</v>
      </c>
      <c r="G9" s="15"/>
      <c r="H9" s="10">
        <f t="shared" si="0"/>
        <v>0</v>
      </c>
      <c r="L9" s="5" t="s">
        <v>65</v>
      </c>
      <c r="M9" s="5" t="s">
        <v>65</v>
      </c>
      <c r="N9" s="5" t="s">
        <v>65</v>
      </c>
      <c r="O9" s="5" t="s">
        <v>65</v>
      </c>
    </row>
    <row r="10" spans="1:15" ht="13.9" x14ac:dyDescent="0.25">
      <c r="A10" s="22" t="s">
        <v>92</v>
      </c>
      <c r="B10" s="23" t="s">
        <v>93</v>
      </c>
      <c r="C10" s="8">
        <v>6186</v>
      </c>
      <c r="D10" s="13">
        <v>61581</v>
      </c>
      <c r="E10" s="13" t="s">
        <v>84</v>
      </c>
      <c r="F10" s="24">
        <v>7.0000000000000007E-2</v>
      </c>
      <c r="G10" s="15"/>
      <c r="H10" s="10">
        <f t="shared" si="0"/>
        <v>0</v>
      </c>
    </row>
    <row r="11" spans="1:15" ht="13.9" x14ac:dyDescent="0.25">
      <c r="A11" s="22" t="s">
        <v>68</v>
      </c>
      <c r="B11" s="13" t="s">
        <v>75</v>
      </c>
      <c r="C11" s="8">
        <v>6206</v>
      </c>
      <c r="D11" s="13">
        <v>61751</v>
      </c>
      <c r="E11" s="13" t="s">
        <v>83</v>
      </c>
      <c r="F11" s="25">
        <v>7.0000000000000007E-2</v>
      </c>
      <c r="G11" s="15"/>
      <c r="H11" s="10">
        <f t="shared" si="0"/>
        <v>0</v>
      </c>
    </row>
    <row r="12" spans="1:15" ht="13.9" x14ac:dyDescent="0.25">
      <c r="A12" s="11" t="s">
        <v>20</v>
      </c>
      <c r="B12" s="19" t="s">
        <v>8</v>
      </c>
      <c r="C12" s="8">
        <v>6217</v>
      </c>
      <c r="D12" s="12">
        <v>61859</v>
      </c>
      <c r="E12" s="13" t="s">
        <v>82</v>
      </c>
      <c r="F12" s="14"/>
      <c r="G12" s="15"/>
      <c r="H12" s="10">
        <f t="shared" si="0"/>
        <v>0</v>
      </c>
    </row>
    <row r="13" spans="1:15" x14ac:dyDescent="0.25">
      <c r="A13" s="11" t="s">
        <v>52</v>
      </c>
      <c r="B13" s="13" t="s">
        <v>94</v>
      </c>
      <c r="C13" s="8" t="s">
        <v>127</v>
      </c>
      <c r="D13" s="12">
        <v>67369</v>
      </c>
      <c r="E13" s="13" t="s">
        <v>5</v>
      </c>
      <c r="F13" s="14"/>
      <c r="G13" s="15"/>
      <c r="H13" s="10">
        <f t="shared" si="0"/>
        <v>0</v>
      </c>
    </row>
    <row r="14" spans="1:15" ht="13.9" x14ac:dyDescent="0.25">
      <c r="A14" s="17" t="s">
        <v>21</v>
      </c>
      <c r="B14" s="19" t="s">
        <v>95</v>
      </c>
      <c r="C14" s="8">
        <v>6240</v>
      </c>
      <c r="D14" s="19">
        <v>62065</v>
      </c>
      <c r="E14" s="13" t="s">
        <v>11</v>
      </c>
      <c r="F14" s="14"/>
      <c r="G14" s="15"/>
      <c r="H14" s="10">
        <f t="shared" si="0"/>
        <v>0</v>
      </c>
    </row>
    <row r="15" spans="1:15" ht="13.9" x14ac:dyDescent="0.25">
      <c r="A15" s="17" t="s">
        <v>22</v>
      </c>
      <c r="B15" s="19" t="s">
        <v>9</v>
      </c>
      <c r="C15" s="8">
        <v>6246</v>
      </c>
      <c r="D15" s="19">
        <v>62146</v>
      </c>
      <c r="E15" s="13" t="s">
        <v>7</v>
      </c>
      <c r="F15" s="14"/>
      <c r="G15" s="15"/>
      <c r="H15" s="10">
        <f t="shared" si="0"/>
        <v>0</v>
      </c>
    </row>
    <row r="16" spans="1:15" ht="13.9" x14ac:dyDescent="0.25">
      <c r="A16" s="17" t="s">
        <v>23</v>
      </c>
      <c r="B16" s="19" t="s">
        <v>10</v>
      </c>
      <c r="C16" s="8">
        <v>8812</v>
      </c>
      <c r="D16" s="19">
        <v>81973</v>
      </c>
      <c r="E16" s="13" t="s">
        <v>5</v>
      </c>
      <c r="F16" s="14"/>
      <c r="G16" s="15"/>
      <c r="H16" s="10">
        <f t="shared" si="0"/>
        <v>0</v>
      </c>
    </row>
    <row r="17" spans="1:8" ht="13.9" x14ac:dyDescent="0.25">
      <c r="A17" s="17" t="s">
        <v>24</v>
      </c>
      <c r="B17" s="19" t="s">
        <v>3</v>
      </c>
      <c r="C17" s="26">
        <v>9775</v>
      </c>
      <c r="D17" s="19">
        <v>57991</v>
      </c>
      <c r="E17" s="13" t="s">
        <v>2</v>
      </c>
      <c r="F17" s="27"/>
      <c r="G17" s="15"/>
      <c r="H17" s="10">
        <f t="shared" si="0"/>
        <v>0</v>
      </c>
    </row>
    <row r="18" spans="1:8" ht="13.9" x14ac:dyDescent="0.25">
      <c r="A18" s="17" t="s">
        <v>60</v>
      </c>
      <c r="B18" s="13" t="s">
        <v>96</v>
      </c>
      <c r="C18" s="28">
        <v>3519</v>
      </c>
      <c r="D18" s="29">
        <v>26921</v>
      </c>
      <c r="E18" s="13" t="s">
        <v>7</v>
      </c>
      <c r="F18" s="24">
        <v>7.0000000000000007E-2</v>
      </c>
      <c r="G18" s="15"/>
      <c r="H18" s="10">
        <f t="shared" si="0"/>
        <v>0</v>
      </c>
    </row>
    <row r="19" spans="1:8" ht="13.9" x14ac:dyDescent="0.25">
      <c r="A19" s="22" t="s">
        <v>129</v>
      </c>
      <c r="B19" s="30" t="s">
        <v>130</v>
      </c>
      <c r="C19" s="28">
        <v>6378</v>
      </c>
      <c r="D19" s="31">
        <v>63223</v>
      </c>
      <c r="E19" s="13" t="s">
        <v>2</v>
      </c>
      <c r="F19" s="24">
        <v>7.0000000000000007E-2</v>
      </c>
      <c r="G19" s="15"/>
      <c r="H19" s="10">
        <f t="shared" si="0"/>
        <v>0</v>
      </c>
    </row>
    <row r="20" spans="1:8" ht="13.9" x14ac:dyDescent="0.25">
      <c r="A20" s="17" t="s">
        <v>40</v>
      </c>
      <c r="B20" s="12" t="s">
        <v>43</v>
      </c>
      <c r="C20" s="32">
        <v>8951</v>
      </c>
      <c r="D20" s="12">
        <v>90328</v>
      </c>
      <c r="E20" s="13" t="s">
        <v>5</v>
      </c>
      <c r="F20" s="14"/>
      <c r="G20" s="15"/>
      <c r="H20" s="10">
        <f t="shared" si="0"/>
        <v>0</v>
      </c>
    </row>
    <row r="21" spans="1:8" ht="13.9" x14ac:dyDescent="0.25">
      <c r="A21" s="17" t="s">
        <v>138</v>
      </c>
      <c r="B21" s="19" t="s">
        <v>139</v>
      </c>
      <c r="C21" s="28">
        <v>6436</v>
      </c>
      <c r="D21" s="19">
        <v>63657</v>
      </c>
      <c r="E21" s="13" t="s">
        <v>5</v>
      </c>
      <c r="F21" s="24">
        <v>7.0000000000000007E-2</v>
      </c>
      <c r="G21" s="15"/>
      <c r="H21" s="10">
        <f t="shared" si="0"/>
        <v>0</v>
      </c>
    </row>
    <row r="22" spans="1:8" ht="13.9" x14ac:dyDescent="0.25">
      <c r="A22" s="17" t="s">
        <v>25</v>
      </c>
      <c r="B22" s="19" t="s">
        <v>12</v>
      </c>
      <c r="C22" s="28">
        <v>7299</v>
      </c>
      <c r="D22" s="19">
        <v>70939</v>
      </c>
      <c r="E22" s="13" t="s">
        <v>5</v>
      </c>
      <c r="F22" s="14"/>
      <c r="G22" s="15"/>
      <c r="H22" s="10">
        <f t="shared" si="0"/>
        <v>0</v>
      </c>
    </row>
    <row r="23" spans="1:8" ht="13.9" x14ac:dyDescent="0.25">
      <c r="A23" s="33" t="s">
        <v>131</v>
      </c>
      <c r="B23" s="34" t="s">
        <v>132</v>
      </c>
      <c r="C23" s="28">
        <v>6462</v>
      </c>
      <c r="D23" s="31">
        <v>91472</v>
      </c>
      <c r="E23" s="13" t="s">
        <v>5</v>
      </c>
      <c r="F23" s="14"/>
      <c r="G23" s="15"/>
      <c r="H23" s="10">
        <f t="shared" si="0"/>
        <v>0</v>
      </c>
    </row>
    <row r="24" spans="1:8" ht="13.9" x14ac:dyDescent="0.25">
      <c r="A24" s="11" t="s">
        <v>62</v>
      </c>
      <c r="B24" s="29" t="s">
        <v>97</v>
      </c>
      <c r="C24" s="35">
        <v>6837</v>
      </c>
      <c r="D24" s="12">
        <v>67059</v>
      </c>
      <c r="E24" s="13" t="s">
        <v>11</v>
      </c>
      <c r="F24" s="24">
        <v>7.0000000000000007E-2</v>
      </c>
      <c r="G24" s="15"/>
      <c r="H24" s="10">
        <f t="shared" si="0"/>
        <v>0</v>
      </c>
    </row>
    <row r="25" spans="1:8" ht="13.9" x14ac:dyDescent="0.25">
      <c r="A25" s="22" t="s">
        <v>69</v>
      </c>
      <c r="B25" s="13" t="s">
        <v>70</v>
      </c>
      <c r="C25" s="28">
        <v>6491</v>
      </c>
      <c r="D25" s="13">
        <v>90212</v>
      </c>
      <c r="E25" s="13" t="s">
        <v>5</v>
      </c>
      <c r="F25" s="25">
        <v>0.1</v>
      </c>
      <c r="G25" s="15"/>
      <c r="H25" s="10">
        <f t="shared" si="0"/>
        <v>0</v>
      </c>
    </row>
    <row r="26" spans="1:8" ht="13.9" x14ac:dyDescent="0.25">
      <c r="A26" s="11" t="s">
        <v>46</v>
      </c>
      <c r="B26" s="13" t="s">
        <v>98</v>
      </c>
      <c r="C26" s="28">
        <v>6503</v>
      </c>
      <c r="D26" s="13">
        <v>64211</v>
      </c>
      <c r="E26" s="13" t="s">
        <v>11</v>
      </c>
      <c r="F26" s="24">
        <v>7.0000000000000007E-2</v>
      </c>
      <c r="G26" s="15"/>
      <c r="H26" s="10">
        <f t="shared" si="0"/>
        <v>0</v>
      </c>
    </row>
    <row r="27" spans="1:8" ht="13.9" x14ac:dyDescent="0.25">
      <c r="A27" s="11" t="s">
        <v>26</v>
      </c>
      <c r="B27" s="19" t="s">
        <v>99</v>
      </c>
      <c r="C27" s="28">
        <v>6730</v>
      </c>
      <c r="D27" s="19">
        <v>66214</v>
      </c>
      <c r="E27" s="13" t="s">
        <v>2</v>
      </c>
      <c r="F27" s="14"/>
      <c r="G27" s="15"/>
      <c r="H27" s="10">
        <f t="shared" si="0"/>
        <v>0</v>
      </c>
    </row>
    <row r="28" spans="1:8" ht="13.9" x14ac:dyDescent="0.25">
      <c r="A28" s="33" t="s">
        <v>134</v>
      </c>
      <c r="B28" s="36" t="s">
        <v>135</v>
      </c>
      <c r="C28" s="28">
        <v>3552</v>
      </c>
      <c r="D28" s="31">
        <v>26581</v>
      </c>
      <c r="E28" s="13" t="s">
        <v>11</v>
      </c>
      <c r="F28" s="24">
        <v>7.0000000000000007E-2</v>
      </c>
      <c r="G28" s="15"/>
      <c r="H28" s="10">
        <f t="shared" si="0"/>
        <v>0</v>
      </c>
    </row>
    <row r="29" spans="1:8" ht="13.9" x14ac:dyDescent="0.25">
      <c r="A29" s="17" t="s">
        <v>27</v>
      </c>
      <c r="B29" s="19" t="s">
        <v>13</v>
      </c>
      <c r="C29" s="28">
        <v>6671</v>
      </c>
      <c r="D29" s="19">
        <v>65722</v>
      </c>
      <c r="E29" s="13" t="s">
        <v>5</v>
      </c>
      <c r="F29" s="14"/>
      <c r="G29" s="15"/>
      <c r="H29" s="10">
        <f t="shared" si="0"/>
        <v>0</v>
      </c>
    </row>
    <row r="30" spans="1:8" ht="13.9" x14ac:dyDescent="0.25">
      <c r="A30" s="33" t="s">
        <v>71</v>
      </c>
      <c r="B30" s="13" t="s">
        <v>72</v>
      </c>
      <c r="C30" s="28">
        <v>7600</v>
      </c>
      <c r="D30" s="13">
        <v>73504</v>
      </c>
      <c r="E30" s="13" t="s">
        <v>5</v>
      </c>
      <c r="F30" s="25">
        <v>7.0000000000000007E-2</v>
      </c>
      <c r="G30" s="15"/>
      <c r="H30" s="10">
        <f t="shared" si="0"/>
        <v>0</v>
      </c>
    </row>
    <row r="31" spans="1:8" ht="13.9" x14ac:dyDescent="0.25">
      <c r="A31" s="17" t="s">
        <v>41</v>
      </c>
      <c r="B31" s="13" t="s">
        <v>100</v>
      </c>
      <c r="C31" s="28">
        <v>6686</v>
      </c>
      <c r="D31" s="13">
        <v>65870</v>
      </c>
      <c r="E31" s="13" t="s">
        <v>141</v>
      </c>
      <c r="F31" s="14"/>
      <c r="G31" s="15"/>
      <c r="H31" s="10">
        <f t="shared" si="0"/>
        <v>0</v>
      </c>
    </row>
    <row r="32" spans="1:8" ht="13.9" x14ac:dyDescent="0.25">
      <c r="A32" s="33" t="s">
        <v>140</v>
      </c>
      <c r="B32" s="36" t="s">
        <v>100</v>
      </c>
      <c r="C32" s="28">
        <v>6222</v>
      </c>
      <c r="D32" s="31">
        <v>61883</v>
      </c>
      <c r="E32" s="13" t="s">
        <v>141</v>
      </c>
      <c r="F32" s="24">
        <v>7.0000000000000007E-2</v>
      </c>
      <c r="G32" s="15"/>
      <c r="H32" s="10">
        <f t="shared" si="0"/>
        <v>0</v>
      </c>
    </row>
    <row r="33" spans="1:8" ht="13.9" x14ac:dyDescent="0.25">
      <c r="A33" s="11" t="s">
        <v>37</v>
      </c>
      <c r="B33" s="37" t="s">
        <v>101</v>
      </c>
      <c r="C33" s="28">
        <v>8350</v>
      </c>
      <c r="D33" s="37">
        <v>79987</v>
      </c>
      <c r="E33" s="13" t="s">
        <v>82</v>
      </c>
      <c r="F33" s="14" t="s">
        <v>81</v>
      </c>
      <c r="G33" s="15"/>
      <c r="H33" s="10">
        <f t="shared" si="0"/>
        <v>0</v>
      </c>
    </row>
    <row r="34" spans="1:8" ht="13.9" x14ac:dyDescent="0.25">
      <c r="A34" s="22" t="s">
        <v>102</v>
      </c>
      <c r="B34" s="13" t="s">
        <v>103</v>
      </c>
      <c r="C34" s="28">
        <v>9155</v>
      </c>
      <c r="D34" s="13">
        <v>94587</v>
      </c>
      <c r="E34" s="13" t="s">
        <v>2</v>
      </c>
      <c r="F34" s="14"/>
      <c r="G34" s="15"/>
      <c r="H34" s="10">
        <f t="shared" si="0"/>
        <v>0</v>
      </c>
    </row>
    <row r="35" spans="1:8" ht="13.9" x14ac:dyDescent="0.25">
      <c r="A35" s="22" t="s">
        <v>104</v>
      </c>
      <c r="B35" s="23" t="s">
        <v>105</v>
      </c>
      <c r="C35" s="28">
        <v>6977</v>
      </c>
      <c r="D35" s="23">
        <v>68284</v>
      </c>
      <c r="E35" s="13" t="s">
        <v>106</v>
      </c>
      <c r="F35" s="24">
        <v>7.0000000000000007E-2</v>
      </c>
      <c r="G35" s="15"/>
      <c r="H35" s="10">
        <f t="shared" si="0"/>
        <v>0</v>
      </c>
    </row>
    <row r="36" spans="1:8" x14ac:dyDescent="0.25">
      <c r="A36" s="11" t="s">
        <v>63</v>
      </c>
      <c r="B36" s="38" t="s">
        <v>107</v>
      </c>
      <c r="C36" s="28" t="s">
        <v>133</v>
      </c>
      <c r="D36" s="13">
        <v>66583</v>
      </c>
      <c r="E36" s="13" t="s">
        <v>82</v>
      </c>
      <c r="F36" s="24">
        <v>7.0000000000000007E-2</v>
      </c>
      <c r="G36" s="15"/>
      <c r="H36" s="10">
        <f t="shared" si="0"/>
        <v>0</v>
      </c>
    </row>
    <row r="37" spans="1:8" ht="13.9" x14ac:dyDescent="0.25">
      <c r="A37" s="22" t="s">
        <v>73</v>
      </c>
      <c r="B37" s="13" t="s">
        <v>74</v>
      </c>
      <c r="C37" s="28">
        <v>8392</v>
      </c>
      <c r="D37" s="13">
        <v>82538</v>
      </c>
      <c r="E37" s="13" t="s">
        <v>82</v>
      </c>
      <c r="F37" s="24">
        <v>7.0000000000000007E-2</v>
      </c>
      <c r="G37" s="15"/>
      <c r="H37" s="10">
        <f t="shared" si="0"/>
        <v>0</v>
      </c>
    </row>
    <row r="38" spans="1:8" ht="13.9" x14ac:dyDescent="0.25">
      <c r="A38" s="11" t="s">
        <v>55</v>
      </c>
      <c r="B38" s="13" t="s">
        <v>108</v>
      </c>
      <c r="C38" s="28">
        <v>7087</v>
      </c>
      <c r="D38" s="13">
        <v>78743</v>
      </c>
      <c r="E38" s="13" t="s">
        <v>49</v>
      </c>
      <c r="F38" s="24">
        <v>0.06</v>
      </c>
      <c r="G38" s="15">
        <v>12000</v>
      </c>
      <c r="H38" s="10">
        <f t="shared" si="0"/>
        <v>1000</v>
      </c>
    </row>
    <row r="39" spans="1:8" ht="13.9" x14ac:dyDescent="0.25">
      <c r="A39" s="17" t="s">
        <v>28</v>
      </c>
      <c r="B39" s="19" t="s">
        <v>4</v>
      </c>
      <c r="C39" s="28">
        <v>6867</v>
      </c>
      <c r="D39" s="19">
        <v>67326</v>
      </c>
      <c r="E39" s="13" t="s">
        <v>2</v>
      </c>
      <c r="F39" s="14"/>
      <c r="G39" s="15"/>
      <c r="H39" s="10">
        <f t="shared" si="0"/>
        <v>0</v>
      </c>
    </row>
    <row r="40" spans="1:8" ht="13.9" x14ac:dyDescent="0.25">
      <c r="A40" s="33" t="s">
        <v>136</v>
      </c>
      <c r="B40" s="36" t="s">
        <v>137</v>
      </c>
      <c r="C40" s="28">
        <v>60694</v>
      </c>
      <c r="D40" s="31">
        <v>13100</v>
      </c>
      <c r="E40" s="13" t="s">
        <v>2</v>
      </c>
      <c r="F40" s="24">
        <v>0.12</v>
      </c>
      <c r="G40" s="15"/>
      <c r="H40" s="10">
        <f t="shared" si="0"/>
        <v>0</v>
      </c>
    </row>
    <row r="41" spans="1:8" ht="13.9" x14ac:dyDescent="0.25">
      <c r="A41" s="11" t="s">
        <v>45</v>
      </c>
      <c r="B41" s="37" t="s">
        <v>14</v>
      </c>
      <c r="C41" s="28">
        <v>8181</v>
      </c>
      <c r="D41" s="37">
        <v>56383</v>
      </c>
      <c r="E41" s="13" t="s">
        <v>67</v>
      </c>
      <c r="F41" s="14"/>
      <c r="G41" s="15"/>
      <c r="H41" s="10">
        <f t="shared" si="0"/>
        <v>0</v>
      </c>
    </row>
    <row r="42" spans="1:8" ht="13.9" x14ac:dyDescent="0.25">
      <c r="A42" s="11" t="s">
        <v>36</v>
      </c>
      <c r="B42" s="37" t="s">
        <v>109</v>
      </c>
      <c r="C42" s="28">
        <v>7890</v>
      </c>
      <c r="D42" s="37">
        <v>76112</v>
      </c>
      <c r="E42" s="13" t="s">
        <v>82</v>
      </c>
      <c r="F42" s="14"/>
      <c r="G42" s="15"/>
      <c r="H42" s="10">
        <f t="shared" si="0"/>
        <v>0</v>
      </c>
    </row>
    <row r="43" spans="1:8" ht="13.9" x14ac:dyDescent="0.25">
      <c r="A43" s="22" t="s">
        <v>76</v>
      </c>
      <c r="B43" s="13" t="s">
        <v>77</v>
      </c>
      <c r="C43" s="28">
        <v>6893</v>
      </c>
      <c r="D43" s="13">
        <v>67539</v>
      </c>
      <c r="E43" s="13" t="s">
        <v>5</v>
      </c>
      <c r="F43" s="25">
        <v>0.12</v>
      </c>
      <c r="G43" s="15"/>
      <c r="H43" s="10">
        <f t="shared" si="0"/>
        <v>0</v>
      </c>
    </row>
    <row r="44" spans="1:8" ht="13.9" x14ac:dyDescent="0.25">
      <c r="A44" s="11" t="s">
        <v>38</v>
      </c>
      <c r="B44" s="37" t="s">
        <v>110</v>
      </c>
      <c r="C44" s="28">
        <v>6901</v>
      </c>
      <c r="D44" s="37">
        <v>67628</v>
      </c>
      <c r="E44" s="13" t="s">
        <v>11</v>
      </c>
      <c r="F44" s="14"/>
      <c r="G44" s="15"/>
      <c r="H44" s="10">
        <f t="shared" si="0"/>
        <v>0</v>
      </c>
    </row>
    <row r="45" spans="1:8" ht="13.9" x14ac:dyDescent="0.25">
      <c r="A45" s="17" t="s">
        <v>56</v>
      </c>
      <c r="B45" s="37" t="s">
        <v>57</v>
      </c>
      <c r="C45" s="28">
        <v>7358</v>
      </c>
      <c r="D45" s="37">
        <v>71390</v>
      </c>
      <c r="E45" s="13" t="s">
        <v>49</v>
      </c>
      <c r="F45" s="24">
        <v>7.0000000000000007E-2</v>
      </c>
      <c r="G45" s="15"/>
      <c r="H45" s="10">
        <f t="shared" si="0"/>
        <v>0</v>
      </c>
    </row>
    <row r="46" spans="1:8" ht="13.9" x14ac:dyDescent="0.25">
      <c r="A46" s="17" t="s">
        <v>58</v>
      </c>
      <c r="B46" s="37" t="s">
        <v>111</v>
      </c>
      <c r="C46" s="28">
        <v>6201</v>
      </c>
      <c r="D46" s="37">
        <v>61700</v>
      </c>
      <c r="E46" s="13" t="s">
        <v>5</v>
      </c>
      <c r="F46" s="24">
        <v>0.12</v>
      </c>
      <c r="G46" s="15"/>
      <c r="H46" s="10">
        <f t="shared" si="0"/>
        <v>0</v>
      </c>
    </row>
    <row r="47" spans="1:8" ht="13.9" x14ac:dyDescent="0.25">
      <c r="A47" s="17" t="s">
        <v>29</v>
      </c>
      <c r="B47" s="37" t="s">
        <v>15</v>
      </c>
      <c r="C47" s="28">
        <v>6998</v>
      </c>
      <c r="D47" s="37">
        <v>68462</v>
      </c>
      <c r="E47" s="13" t="s">
        <v>82</v>
      </c>
      <c r="F47" s="14"/>
      <c r="G47" s="15"/>
      <c r="H47" s="10">
        <f t="shared" si="0"/>
        <v>0</v>
      </c>
    </row>
    <row r="48" spans="1:8" ht="13.9" x14ac:dyDescent="0.25">
      <c r="A48" s="33" t="s">
        <v>112</v>
      </c>
      <c r="B48" s="23" t="s">
        <v>113</v>
      </c>
      <c r="C48" s="28">
        <v>62192</v>
      </c>
      <c r="D48" s="23">
        <v>61506</v>
      </c>
      <c r="E48" s="13" t="s">
        <v>2</v>
      </c>
      <c r="F48" s="14"/>
      <c r="G48" s="15"/>
      <c r="H48" s="10">
        <f t="shared" si="0"/>
        <v>0</v>
      </c>
    </row>
    <row r="49" spans="1:8" x14ac:dyDescent="0.25">
      <c r="A49" s="17" t="s">
        <v>59</v>
      </c>
      <c r="B49" s="37" t="s">
        <v>114</v>
      </c>
      <c r="C49" s="28">
        <v>60110</v>
      </c>
      <c r="D49" s="37">
        <v>60183</v>
      </c>
      <c r="E49" s="13" t="s">
        <v>11</v>
      </c>
      <c r="F49" s="24">
        <v>0.05</v>
      </c>
      <c r="G49" s="15"/>
      <c r="H49" s="10">
        <f t="shared" si="0"/>
        <v>0</v>
      </c>
    </row>
    <row r="50" spans="1:8" x14ac:dyDescent="0.25">
      <c r="A50" s="17" t="s">
        <v>30</v>
      </c>
      <c r="B50" s="37" t="s">
        <v>115</v>
      </c>
      <c r="C50" s="28">
        <v>7040</v>
      </c>
      <c r="D50" s="37">
        <v>68802</v>
      </c>
      <c r="E50" s="13" t="s">
        <v>49</v>
      </c>
      <c r="F50" s="14"/>
      <c r="G50" s="15"/>
      <c r="H50" s="10">
        <f t="shared" si="0"/>
        <v>0</v>
      </c>
    </row>
    <row r="51" spans="1:8" x14ac:dyDescent="0.25">
      <c r="A51" s="17" t="s">
        <v>42</v>
      </c>
      <c r="B51" s="13" t="s">
        <v>44</v>
      </c>
      <c r="C51" s="28">
        <v>7044</v>
      </c>
      <c r="D51" s="13">
        <v>68845</v>
      </c>
      <c r="E51" s="13" t="s">
        <v>11</v>
      </c>
      <c r="F51" s="14" t="s">
        <v>81</v>
      </c>
      <c r="G51" s="15"/>
      <c r="H51" s="10">
        <f t="shared" si="0"/>
        <v>0</v>
      </c>
    </row>
    <row r="52" spans="1:8" x14ac:dyDescent="0.25">
      <c r="A52" s="11" t="s">
        <v>31</v>
      </c>
      <c r="B52" s="13" t="s">
        <v>53</v>
      </c>
      <c r="C52" s="28">
        <v>2479</v>
      </c>
      <c r="D52" s="13">
        <v>25178</v>
      </c>
      <c r="E52" s="13" t="s">
        <v>16</v>
      </c>
      <c r="F52" s="14"/>
      <c r="G52" s="15"/>
      <c r="H52" s="10">
        <f t="shared" si="0"/>
        <v>0</v>
      </c>
    </row>
    <row r="53" spans="1:8" x14ac:dyDescent="0.25">
      <c r="A53" s="17" t="s">
        <v>32</v>
      </c>
      <c r="B53" s="37" t="s">
        <v>116</v>
      </c>
      <c r="C53" s="28">
        <v>7085</v>
      </c>
      <c r="D53" s="37">
        <v>69132</v>
      </c>
      <c r="E53" s="13" t="s">
        <v>2</v>
      </c>
      <c r="F53" s="14"/>
      <c r="G53" s="15"/>
      <c r="H53" s="10">
        <f t="shared" si="0"/>
        <v>0</v>
      </c>
    </row>
    <row r="54" spans="1:8" x14ac:dyDescent="0.25">
      <c r="A54" s="17" t="s">
        <v>66</v>
      </c>
      <c r="B54" s="37" t="s">
        <v>117</v>
      </c>
      <c r="C54" s="28">
        <v>6095</v>
      </c>
      <c r="D54" s="37">
        <v>86231</v>
      </c>
      <c r="E54" s="13" t="s">
        <v>5</v>
      </c>
      <c r="F54" s="14"/>
      <c r="G54" s="15"/>
      <c r="H54" s="10">
        <f t="shared" si="0"/>
        <v>0</v>
      </c>
    </row>
    <row r="55" spans="1:8" x14ac:dyDescent="0.25">
      <c r="A55" s="17" t="s">
        <v>50</v>
      </c>
      <c r="B55" s="13" t="s">
        <v>118</v>
      </c>
      <c r="C55" s="28">
        <v>60366</v>
      </c>
      <c r="D55" s="13">
        <v>11121</v>
      </c>
      <c r="E55" s="13" t="s">
        <v>49</v>
      </c>
      <c r="F55" s="24">
        <v>7.0000000000000007E-2</v>
      </c>
      <c r="G55" s="15"/>
      <c r="H55" s="10">
        <f t="shared" si="0"/>
        <v>0</v>
      </c>
    </row>
    <row r="56" spans="1:8" x14ac:dyDescent="0.25">
      <c r="A56" s="33" t="s">
        <v>78</v>
      </c>
      <c r="B56" s="13" t="s">
        <v>79</v>
      </c>
      <c r="C56" s="28">
        <v>7232</v>
      </c>
      <c r="D56" s="13">
        <v>70408</v>
      </c>
      <c r="E56" s="13" t="s">
        <v>145</v>
      </c>
      <c r="F56" s="25">
        <v>7.0000000000000007E-2</v>
      </c>
      <c r="G56" s="15"/>
      <c r="H56" s="10">
        <f t="shared" si="0"/>
        <v>0</v>
      </c>
    </row>
    <row r="57" spans="1:8" x14ac:dyDescent="0.25">
      <c r="A57" s="17" t="s">
        <v>33</v>
      </c>
      <c r="B57" s="37" t="s">
        <v>119</v>
      </c>
      <c r="C57" s="28">
        <v>7161</v>
      </c>
      <c r="D57" s="37">
        <v>92916</v>
      </c>
      <c r="E57" s="13" t="s">
        <v>5</v>
      </c>
      <c r="F57" s="14"/>
      <c r="G57" s="15"/>
      <c r="H57" s="10">
        <f t="shared" si="0"/>
        <v>0</v>
      </c>
    </row>
    <row r="58" spans="1:8" x14ac:dyDescent="0.25">
      <c r="A58" s="33" t="s">
        <v>126</v>
      </c>
      <c r="B58" s="13" t="s">
        <v>120</v>
      </c>
      <c r="C58" s="28">
        <v>7174</v>
      </c>
      <c r="D58" s="13">
        <v>69930</v>
      </c>
      <c r="E58" s="13" t="s">
        <v>82</v>
      </c>
      <c r="F58" s="24">
        <v>7.0000000000000007E-2</v>
      </c>
      <c r="G58" s="15"/>
      <c r="H58" s="10">
        <f t="shared" si="0"/>
        <v>0</v>
      </c>
    </row>
    <row r="59" spans="1:8" x14ac:dyDescent="0.25">
      <c r="A59" s="11" t="s">
        <v>39</v>
      </c>
      <c r="B59" s="37" t="s">
        <v>17</v>
      </c>
      <c r="C59" s="28">
        <v>6236</v>
      </c>
      <c r="D59" s="37">
        <v>92703</v>
      </c>
      <c r="E59" s="13" t="s">
        <v>49</v>
      </c>
      <c r="F59" s="14"/>
      <c r="G59" s="15"/>
      <c r="H59" s="10">
        <f t="shared" si="0"/>
        <v>0</v>
      </c>
    </row>
    <row r="60" spans="1:8" x14ac:dyDescent="0.25">
      <c r="A60" s="22" t="s">
        <v>121</v>
      </c>
      <c r="B60" s="13" t="s">
        <v>122</v>
      </c>
      <c r="C60" s="39">
        <v>2136</v>
      </c>
      <c r="D60" s="13">
        <v>21113</v>
      </c>
      <c r="E60" s="13" t="s">
        <v>5</v>
      </c>
      <c r="F60" s="24">
        <v>7.0000000000000007E-2</v>
      </c>
      <c r="G60" s="15"/>
      <c r="H60" s="10">
        <f t="shared" si="0"/>
        <v>0</v>
      </c>
    </row>
    <row r="61" spans="1:8" x14ac:dyDescent="0.25">
      <c r="A61" s="17" t="s">
        <v>47</v>
      </c>
      <c r="B61" s="19" t="s">
        <v>123</v>
      </c>
      <c r="C61" s="28">
        <v>8290</v>
      </c>
      <c r="D61" s="19">
        <v>79413</v>
      </c>
      <c r="E61" s="13" t="s">
        <v>124</v>
      </c>
      <c r="F61" s="14"/>
      <c r="G61" s="15"/>
      <c r="H61" s="10">
        <f t="shared" si="0"/>
        <v>0</v>
      </c>
    </row>
    <row r="62" spans="1:8" x14ac:dyDescent="0.25">
      <c r="A62" s="17" t="s">
        <v>34</v>
      </c>
      <c r="B62" s="37" t="s">
        <v>125</v>
      </c>
      <c r="C62" s="40">
        <v>7146</v>
      </c>
      <c r="D62" s="37">
        <v>69663</v>
      </c>
      <c r="E62" s="13" t="s">
        <v>16</v>
      </c>
      <c r="F62" s="14"/>
      <c r="G62" s="15"/>
      <c r="H62" s="10">
        <f t="shared" si="0"/>
        <v>0</v>
      </c>
    </row>
  </sheetData>
  <phoneticPr fontId="2" type="noConversion"/>
  <printOptions horizontalCentered="1"/>
  <pageMargins left="0.25" right="0.25" top="1.25" bottom="0.75" header="0.3" footer="0.3"/>
  <pageSetup orientation="portrait" r:id="rId1"/>
  <headerFooter>
    <oddHeader xml:space="preserve">&amp;C&amp;"Times New Roman,Regular"&amp;12Medicare Supplemental Insurance (MEDIGAP) Evaluation&amp;"Calibri,Regular"
</oddHeader>
    <oddFooter>&amp;L&amp;"Times New Roman,Regular"09/19/2020&amp;C&amp;"Times New Roman,Regular"Page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LKB Laptop</dc:creator>
  <cp:lastModifiedBy>Jodi Smith</cp:lastModifiedBy>
  <cp:lastPrinted>2020-09-22T18:05:47Z</cp:lastPrinted>
  <dcterms:created xsi:type="dcterms:W3CDTF">2012-07-29T01:57:32Z</dcterms:created>
  <dcterms:modified xsi:type="dcterms:W3CDTF">2021-01-27T20:54:47Z</dcterms:modified>
</cp:coreProperties>
</file>