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61c4cf6843ae2d4/"/>
    </mc:Choice>
  </mc:AlternateContent>
  <xr:revisionPtr revIDLastSave="26" documentId="11_95A4FAA0F6796C3A0171D13CF5DA8BC4E963791F" xr6:coauthVersionLast="47" xr6:coauthVersionMax="47" xr10:uidLastSave="{DC58AB08-3128-4A5C-9CF4-039D8DB087D5}"/>
  <bookViews>
    <workbookView xWindow="28680" yWindow="-120" windowWidth="29040" windowHeight="15720" xr2:uid="{00000000-000D-0000-FFFF-FFFF00000000}"/>
  </bookViews>
  <sheets>
    <sheet name="PnP 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" i="2" l="1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3" i="2"/>
  <c r="K12" i="2"/>
  <c r="K11" i="2"/>
  <c r="K10" i="2"/>
  <c r="K9" i="2"/>
  <c r="K8" i="2"/>
  <c r="K7" i="2"/>
  <c r="K14" i="2"/>
</calcChain>
</file>

<file path=xl/sharedStrings.xml><?xml version="1.0" encoding="utf-8"?>
<sst xmlns="http://schemas.openxmlformats.org/spreadsheetml/2006/main" count="205" uniqueCount="126">
  <si>
    <t>TBD</t>
  </si>
  <si>
    <t>Bert Neptune</t>
  </si>
  <si>
    <t>Cecil Autry</t>
  </si>
  <si>
    <t>Chris Catron</t>
  </si>
  <si>
    <t>Dave Young</t>
  </si>
  <si>
    <t>Eric Meiners</t>
  </si>
  <si>
    <t>Fabian Zeller</t>
  </si>
  <si>
    <t>Fred Buchman</t>
  </si>
  <si>
    <t>John Neil</t>
  </si>
  <si>
    <t>Kevin Johns</t>
  </si>
  <si>
    <t>Wayne Bell</t>
  </si>
  <si>
    <t>Travel Plans</t>
  </si>
  <si>
    <t>Arrival</t>
  </si>
  <si>
    <t>Friday</t>
  </si>
  <si>
    <t>Sunday</t>
  </si>
  <si>
    <t>Monday</t>
  </si>
  <si>
    <t>Wednesday</t>
  </si>
  <si>
    <t>Parker Young</t>
  </si>
  <si>
    <t>Dave</t>
  </si>
  <si>
    <t>Parker</t>
  </si>
  <si>
    <t>Bert</t>
  </si>
  <si>
    <t>Cecil</t>
  </si>
  <si>
    <t>Chris</t>
  </si>
  <si>
    <t>KJ</t>
  </si>
  <si>
    <t>Wayne</t>
  </si>
  <si>
    <t>John</t>
  </si>
  <si>
    <t>Fabian</t>
  </si>
  <si>
    <t>Fred</t>
  </si>
  <si>
    <t>Eric</t>
  </si>
  <si>
    <t>Vehicles</t>
  </si>
  <si>
    <t>Thursday</t>
  </si>
  <si>
    <t>Steve Davis</t>
  </si>
  <si>
    <t>Steve</t>
  </si>
  <si>
    <t>Cabin / Roommate Assignments</t>
  </si>
  <si>
    <t>Departure</t>
  </si>
  <si>
    <t>Andy White</t>
  </si>
  <si>
    <t>Mike Klemesrud</t>
  </si>
  <si>
    <t>Long Doan</t>
  </si>
  <si>
    <t>Bruce Sult</t>
  </si>
  <si>
    <t>Bruce Hull</t>
  </si>
  <si>
    <t>Don Hale</t>
  </si>
  <si>
    <t>Donnie Neujhar</t>
  </si>
  <si>
    <t>Myron Griggs</t>
  </si>
  <si>
    <t>Jesse Sanchez</t>
  </si>
  <si>
    <t>Scott Kennedy</t>
  </si>
  <si>
    <t>Doug Yarroll</t>
  </si>
  <si>
    <t>Snead</t>
  </si>
  <si>
    <t>Andy</t>
  </si>
  <si>
    <t>Scott</t>
  </si>
  <si>
    <t>Jesse</t>
  </si>
  <si>
    <t>Sarazen</t>
  </si>
  <si>
    <t>Bruce S</t>
  </si>
  <si>
    <t>Doug</t>
  </si>
  <si>
    <t>Nelson</t>
  </si>
  <si>
    <t>Donnie</t>
  </si>
  <si>
    <t>Bruce H</t>
  </si>
  <si>
    <t>Don H</t>
  </si>
  <si>
    <t>Myron</t>
  </si>
  <si>
    <t>Long</t>
  </si>
  <si>
    <t>Mike</t>
  </si>
  <si>
    <t>Wed</t>
  </si>
  <si>
    <t>Birmingham</t>
  </si>
  <si>
    <t>Atlanta</t>
  </si>
  <si>
    <t>Driver</t>
  </si>
  <si>
    <t>Driving</t>
  </si>
  <si>
    <t>Thurs @ 9 am</t>
  </si>
  <si>
    <t>Monday @ 10:40 pm</t>
  </si>
  <si>
    <t>has room</t>
  </si>
  <si>
    <t>Ross Bridge</t>
  </si>
  <si>
    <t>FarmLinks</t>
  </si>
  <si>
    <t>Optional Lodging / Golf</t>
  </si>
  <si>
    <t>Origin / Notes</t>
  </si>
  <si>
    <t>Minneapolis</t>
  </si>
  <si>
    <t>Dallas</t>
  </si>
  <si>
    <t>Wilmington</t>
  </si>
  <si>
    <t>Logisitics</t>
  </si>
  <si>
    <t>Monday PM</t>
  </si>
  <si>
    <t>Wed - 6'ish</t>
  </si>
  <si>
    <t>Wed PM</t>
  </si>
  <si>
    <t>Wed - 4'ish</t>
  </si>
  <si>
    <t>Package</t>
  </si>
  <si>
    <t>Price</t>
  </si>
  <si>
    <r>
      <rPr>
        <b/>
        <sz val="11"/>
        <color theme="1"/>
        <rFont val="Corbel"/>
        <family val="2"/>
      </rPr>
      <t>Package Price</t>
    </r>
    <r>
      <rPr>
        <sz val="11"/>
        <color theme="1"/>
        <rFont val="Corbel"/>
        <family val="2"/>
      </rPr>
      <t xml:space="preserve"> includes 4 nights lodging, 4 morning rounds, PnP swag gifts, prize pool, couple meals, resort fees, taxes, etc.</t>
    </r>
  </si>
  <si>
    <t>Drury Inn</t>
  </si>
  <si>
    <t>Balance Due</t>
  </si>
  <si>
    <t>Deposits &amp;</t>
  </si>
  <si>
    <t>Credits (PnP 24)</t>
  </si>
  <si>
    <t>NOTES</t>
  </si>
  <si>
    <t>Passenger(s)</t>
  </si>
  <si>
    <t>Parker, Chris, Eric, Steve</t>
  </si>
  <si>
    <t>Columbus OH - has room</t>
  </si>
  <si>
    <t>pay at check-in</t>
  </si>
  <si>
    <t>$160.79 w/ tax</t>
  </si>
  <si>
    <t>Drury Inn &amp; Suites - Birmingham Lakeshore Drive</t>
  </si>
  <si>
    <t>160 State Farm Parkway</t>
  </si>
  <si>
    <t>Birmingham AL 35209</t>
  </si>
  <si>
    <t>(205) 940-9500</t>
  </si>
  <si>
    <t>Conf #</t>
  </si>
  <si>
    <t>Guest 1</t>
  </si>
  <si>
    <t>Guest 2</t>
  </si>
  <si>
    <t>$160.79 due at check-in</t>
  </si>
  <si>
    <t>Thurs @ 10:07 am (AA)</t>
  </si>
  <si>
    <t>Wed - 9:25 pm (SWA)</t>
  </si>
  <si>
    <t>Monday - 6:30 am</t>
  </si>
  <si>
    <t>Monday @ 4 pm</t>
  </si>
  <si>
    <t>Wed @ 4 pm</t>
  </si>
  <si>
    <t>Don N</t>
  </si>
  <si>
    <t>Wed @ 6:32 pm (Alaska)</t>
  </si>
  <si>
    <t>Wed @ 9:25 pm (SWA)</t>
  </si>
  <si>
    <t>Mon @ 5:25 pm</t>
  </si>
  <si>
    <t>Monday @ 4:51 pm</t>
  </si>
  <si>
    <r>
      <rPr>
        <b/>
        <sz val="11"/>
        <color theme="1"/>
        <rFont val="Corbel"/>
        <family val="2"/>
      </rPr>
      <t xml:space="preserve">Drury Inn </t>
    </r>
    <r>
      <rPr>
        <sz val="11"/>
        <color theme="1"/>
        <rFont val="Corbel"/>
        <family val="2"/>
      </rPr>
      <t>- $160.79 per room including tax; payable upon check-in</t>
    </r>
  </si>
  <si>
    <t>Monday @ 7:12 pm</t>
  </si>
  <si>
    <t>Wed @ 12:17 pm</t>
  </si>
  <si>
    <t>Wed @ 4:50 pm</t>
  </si>
  <si>
    <t>Monday @ 6:33 pm</t>
  </si>
  <si>
    <t>Andy W (BHM)</t>
  </si>
  <si>
    <t>Wed - 5:10 pm (SWA)</t>
  </si>
  <si>
    <t>Mon @ 7:20 pm</t>
  </si>
  <si>
    <t>Wed @ 12:10 pm</t>
  </si>
  <si>
    <t>Monday @ 10:25 pm</t>
  </si>
  <si>
    <t>Corey Lehman</t>
  </si>
  <si>
    <t>Fred, Jesse, Corey</t>
  </si>
  <si>
    <t>Corey</t>
  </si>
  <si>
    <t>Guest 3</t>
  </si>
  <si>
    <t>6.02.2024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</si>
</sst>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orbel"/>
      <family val="2"/>
    </font>
    <font>
      <b/>
      <sz val="11"/>
      <color theme="1"/>
      <name val="Corbel"/>
      <family val="2"/>
    </font>
    <font>
      <b/>
      <u/>
      <sz val="11"/>
      <color theme="1"/>
      <name val="Corbel"/>
      <family val="2"/>
    </font>
    <font>
      <b/>
      <sz val="14"/>
      <color theme="1"/>
      <name val="Corbel"/>
      <family val="2"/>
    </font>
    <font>
      <b/>
      <sz val="11"/>
      <color rgb="FF0070C0"/>
      <name val="Corbel"/>
      <family val="2"/>
    </font>
    <font>
      <b/>
      <sz val="11"/>
      <color rgb="FF00B050"/>
      <name val="Corbel"/>
      <family val="2"/>
    </font>
    <font>
      <b/>
      <sz val="11"/>
      <color theme="7" tint="-0.499984740745262"/>
      <name val="Corbel"/>
      <family val="2"/>
    </font>
    <font>
      <sz val="11"/>
      <name val="Corbel"/>
      <family val="2"/>
    </font>
    <font>
      <sz val="11"/>
      <color rgb="FFFF0000"/>
      <name val="Corbel"/>
      <family val="2"/>
    </font>
    <font>
      <b/>
      <sz val="11"/>
      <name val="Corbel"/>
      <family val="2"/>
    </font>
  </fonts>
  <fills count="1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33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164" fontId="1" fillId="3" borderId="2" xfId="0" applyNumberFormat="1" applyFont="1" applyFill="1" applyBorder="1" applyAlignment="1">
      <alignment horizontal="center"/>
    </xf>
    <xf numFmtId="164" fontId="1" fillId="3" borderId="5" xfId="0" applyNumberFormat="1" applyFont="1" applyFill="1" applyBorder="1" applyAlignment="1">
      <alignment horizontal="center"/>
    </xf>
    <xf numFmtId="164" fontId="1" fillId="3" borderId="9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2" fillId="0" borderId="3" xfId="0" applyFont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" fillId="8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8" fontId="1" fillId="0" borderId="7" xfId="0" applyNumberFormat="1" applyFont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" fillId="8" borderId="20" xfId="0" applyFont="1" applyFill="1" applyBorder="1" applyAlignment="1">
      <alignment horizontal="center"/>
    </xf>
    <xf numFmtId="0" fontId="1" fillId="7" borderId="20" xfId="0" applyFont="1" applyFill="1" applyBorder="1" applyAlignment="1">
      <alignment horizontal="center"/>
    </xf>
    <xf numFmtId="0" fontId="1" fillId="6" borderId="20" xfId="0" applyFont="1" applyFill="1" applyBorder="1" applyAlignment="1">
      <alignment horizontal="center"/>
    </xf>
    <xf numFmtId="0" fontId="1" fillId="7" borderId="21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6" fontId="2" fillId="2" borderId="11" xfId="0" applyNumberFormat="1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9" borderId="5" xfId="0" applyFont="1" applyFill="1" applyBorder="1" applyAlignment="1">
      <alignment horizontal="center"/>
    </xf>
    <xf numFmtId="0" fontId="2" fillId="0" borderId="0" xfId="0" applyFont="1"/>
    <xf numFmtId="164" fontId="1" fillId="3" borderId="1" xfId="0" applyNumberFormat="1" applyFont="1" applyFill="1" applyBorder="1" applyAlignment="1">
      <alignment horizontal="center"/>
    </xf>
    <xf numFmtId="164" fontId="1" fillId="9" borderId="4" xfId="0" applyNumberFormat="1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64" fontId="9" fillId="0" borderId="6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64" fontId="9" fillId="10" borderId="6" xfId="0" applyNumberFormat="1" applyFont="1" applyFill="1" applyBorder="1" applyAlignment="1">
      <alignment horizontal="center"/>
    </xf>
    <xf numFmtId="164" fontId="9" fillId="10" borderId="10" xfId="0" applyNumberFormat="1" applyFont="1" applyFill="1" applyBorder="1" applyAlignment="1">
      <alignment horizontal="center"/>
    </xf>
    <xf numFmtId="0" fontId="2" fillId="10" borderId="24" xfId="0" applyFont="1" applyFill="1" applyBorder="1" applyAlignment="1">
      <alignment horizontal="center"/>
    </xf>
    <xf numFmtId="0" fontId="2" fillId="10" borderId="25" xfId="0" applyFont="1" applyFill="1" applyBorder="1" applyAlignment="1">
      <alignment horizontal="center"/>
    </xf>
    <xf numFmtId="18" fontId="1" fillId="0" borderId="31" xfId="0" applyNumberFormat="1" applyFont="1" applyBorder="1" applyAlignment="1">
      <alignment horizontal="center"/>
    </xf>
    <xf numFmtId="0" fontId="1" fillId="11" borderId="0" xfId="0" applyFont="1" applyFill="1" applyAlignment="1">
      <alignment horizontal="center"/>
    </xf>
    <xf numFmtId="0" fontId="1" fillId="11" borderId="0" xfId="0" applyFont="1" applyFill="1"/>
    <xf numFmtId="0" fontId="2" fillId="11" borderId="0" xfId="0" applyFont="1" applyFill="1" applyAlignment="1">
      <alignment horizontal="center"/>
    </xf>
    <xf numFmtId="164" fontId="1" fillId="11" borderId="0" xfId="0" applyNumberFormat="1" applyFont="1" applyFill="1" applyAlignment="1">
      <alignment horizontal="center"/>
    </xf>
    <xf numFmtId="0" fontId="1" fillId="11" borderId="0" xfId="0" applyFont="1" applyFill="1" applyAlignment="1">
      <alignment horizontal="right"/>
    </xf>
    <xf numFmtId="0" fontId="4" fillId="4" borderId="11" xfId="0" applyFont="1" applyFill="1" applyBorder="1" applyAlignment="1">
      <alignment horizontal="center"/>
    </xf>
    <xf numFmtId="0" fontId="2" fillId="4" borderId="11" xfId="0" applyFont="1" applyFill="1" applyBorder="1"/>
    <xf numFmtId="8" fontId="1" fillId="0" borderId="26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164" fontId="8" fillId="0" borderId="32" xfId="0" applyNumberFormat="1" applyFont="1" applyBorder="1" applyAlignment="1">
      <alignment horizontal="center"/>
    </xf>
    <xf numFmtId="164" fontId="1" fillId="4" borderId="29" xfId="0" applyNumberFormat="1" applyFont="1" applyFill="1" applyBorder="1" applyAlignment="1">
      <alignment horizontal="center"/>
    </xf>
    <xf numFmtId="164" fontId="1" fillId="3" borderId="33" xfId="0" applyNumberFormat="1" applyFont="1" applyFill="1" applyBorder="1" applyAlignment="1">
      <alignment horizontal="center"/>
    </xf>
    <xf numFmtId="164" fontId="1" fillId="4" borderId="33" xfId="0" applyNumberFormat="1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0" fontId="1" fillId="9" borderId="6" xfId="0" applyFont="1" applyFill="1" applyBorder="1" applyAlignment="1">
      <alignment horizontal="center"/>
    </xf>
    <xf numFmtId="164" fontId="1" fillId="3" borderId="8" xfId="0" applyNumberFormat="1" applyFont="1" applyFill="1" applyBorder="1" applyAlignment="1">
      <alignment horizontal="center"/>
    </xf>
    <xf numFmtId="164" fontId="1" fillId="3" borderId="10" xfId="0" applyNumberFormat="1" applyFont="1" applyFill="1" applyBorder="1" applyAlignment="1">
      <alignment horizontal="center"/>
    </xf>
    <xf numFmtId="0" fontId="10" fillId="12" borderId="11" xfId="0" applyFont="1" applyFill="1" applyBorder="1" applyAlignment="1">
      <alignment horizontal="center"/>
    </xf>
    <xf numFmtId="164" fontId="8" fillId="0" borderId="35" xfId="0" applyNumberFormat="1" applyFont="1" applyBorder="1" applyAlignment="1">
      <alignment horizontal="center"/>
    </xf>
    <xf numFmtId="164" fontId="1" fillId="9" borderId="5" xfId="0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164" fontId="1" fillId="4" borderId="3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  <color rgb="FFFFFF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9"/>
  <sheetViews>
    <sheetView tabSelected="1" workbookViewId="0">
      <selection activeCell="B5" sqref="B5"/>
    </sheetView>
  </sheetViews>
  <sheetFormatPr defaultRowHeight="15" x14ac:dyDescent="0.25"/>
  <cols>
    <col min="1" max="1" width="2.7109375" style="2" customWidth="1"/>
    <col min="2" max="2" width="15.28515625" style="2" customWidth="1"/>
    <col min="3" max="3" width="23.42578125" style="2" customWidth="1"/>
    <col min="4" max="4" width="19.42578125" style="1" customWidth="1"/>
    <col min="5" max="5" width="15.85546875" style="1" bestFit="1" customWidth="1"/>
    <col min="6" max="6" width="10.7109375" style="1" customWidth="1"/>
    <col min="7" max="7" width="14.5703125" style="1" customWidth="1"/>
    <col min="8" max="8" width="13" style="1" customWidth="1"/>
    <col min="9" max="9" width="12.85546875" style="1" customWidth="1"/>
    <col min="10" max="10" width="12.42578125" style="1" customWidth="1"/>
    <col min="11" max="11" width="14" style="1" customWidth="1"/>
    <col min="12" max="12" width="2.42578125" style="1" customWidth="1"/>
    <col min="13" max="13" width="8.85546875" style="2" bestFit="1" customWidth="1"/>
    <col min="14" max="14" width="12.5703125" style="2" customWidth="1"/>
    <col min="15" max="15" width="22.7109375" style="2" bestFit="1" customWidth="1"/>
    <col min="16" max="16" width="31.140625" style="2" customWidth="1"/>
    <col min="17" max="16384" width="9.140625" style="2"/>
  </cols>
  <sheetData>
    <row r="1" spans="2:16" ht="15.75" thickBot="1" x14ac:dyDescent="0.3">
      <c r="L1" s="62"/>
    </row>
    <row r="2" spans="2:16" ht="19.5" thickBot="1" x14ac:dyDescent="0.35">
      <c r="B2" s="67" t="s">
        <v>75</v>
      </c>
      <c r="E2" s="59" t="s">
        <v>85</v>
      </c>
      <c r="F2" s="37" t="s">
        <v>80</v>
      </c>
      <c r="G2" s="86" t="s">
        <v>70</v>
      </c>
      <c r="H2" s="87"/>
      <c r="I2" s="87"/>
      <c r="J2" s="88"/>
      <c r="L2" s="62"/>
      <c r="M2" s="68" t="s">
        <v>87</v>
      </c>
    </row>
    <row r="3" spans="2:16" ht="15.75" thickBot="1" x14ac:dyDescent="0.3">
      <c r="D3" s="2"/>
      <c r="E3" s="60" t="s">
        <v>86</v>
      </c>
      <c r="F3" s="38" t="s">
        <v>81</v>
      </c>
      <c r="G3" s="19" t="s">
        <v>16</v>
      </c>
      <c r="H3" s="20" t="s">
        <v>30</v>
      </c>
      <c r="I3" s="20" t="s">
        <v>13</v>
      </c>
      <c r="J3" s="21" t="s">
        <v>14</v>
      </c>
      <c r="K3" s="2"/>
      <c r="L3" s="63"/>
    </row>
    <row r="4" spans="2:16" ht="15.75" thickBot="1" x14ac:dyDescent="0.3">
      <c r="B4" s="36"/>
      <c r="C4" s="84" t="s">
        <v>11</v>
      </c>
      <c r="D4" s="85"/>
      <c r="E4" s="46"/>
      <c r="F4" s="39">
        <v>2400</v>
      </c>
      <c r="G4" s="23">
        <v>5</v>
      </c>
      <c r="H4" s="24">
        <v>6</v>
      </c>
      <c r="I4" s="24">
        <v>7</v>
      </c>
      <c r="J4" s="12">
        <v>9</v>
      </c>
      <c r="K4" s="14"/>
      <c r="L4" s="64"/>
      <c r="M4" s="2" t="s">
        <v>82</v>
      </c>
    </row>
    <row r="5" spans="2:16" ht="15.75" thickBot="1" x14ac:dyDescent="0.3">
      <c r="B5" s="26" t="s">
        <v>125</v>
      </c>
      <c r="C5" s="50" t="s">
        <v>12</v>
      </c>
      <c r="D5" s="51" t="s">
        <v>34</v>
      </c>
      <c r="E5" s="52"/>
      <c r="F5" s="56"/>
      <c r="G5" s="45" t="s">
        <v>83</v>
      </c>
      <c r="H5" s="22" t="s">
        <v>68</v>
      </c>
      <c r="I5" s="22" t="s">
        <v>69</v>
      </c>
      <c r="J5" s="3" t="s">
        <v>69</v>
      </c>
      <c r="K5" s="14"/>
      <c r="L5" s="64"/>
    </row>
    <row r="6" spans="2:16" ht="15.75" thickBot="1" x14ac:dyDescent="0.3">
      <c r="B6" s="27"/>
      <c r="C6" s="4"/>
      <c r="D6" s="24"/>
      <c r="E6" s="12"/>
      <c r="F6" s="55"/>
      <c r="G6" s="69" t="s">
        <v>92</v>
      </c>
      <c r="H6" s="25">
        <v>0.33333333333333331</v>
      </c>
      <c r="I6" s="25">
        <v>0.54166666666666663</v>
      </c>
      <c r="J6" s="61">
        <v>0.54166666666666663</v>
      </c>
      <c r="K6" s="81" t="s">
        <v>84</v>
      </c>
      <c r="L6" s="64"/>
      <c r="M6" s="2" t="s">
        <v>111</v>
      </c>
    </row>
    <row r="7" spans="2:16" x14ac:dyDescent="0.25">
      <c r="B7" s="30" t="s">
        <v>35</v>
      </c>
      <c r="C7" s="34" t="s">
        <v>117</v>
      </c>
      <c r="D7" s="34" t="s">
        <v>118</v>
      </c>
      <c r="E7" s="53">
        <v>-2513</v>
      </c>
      <c r="F7" s="71">
        <v>2400</v>
      </c>
      <c r="G7" s="43" t="s">
        <v>91</v>
      </c>
      <c r="H7" s="7">
        <v>182</v>
      </c>
      <c r="I7" s="40"/>
      <c r="J7" s="75"/>
      <c r="K7" s="72">
        <f>SUM(E7:J7)</f>
        <v>69</v>
      </c>
      <c r="L7" s="65"/>
    </row>
    <row r="8" spans="2:16" x14ac:dyDescent="0.25">
      <c r="B8" s="28" t="s">
        <v>1</v>
      </c>
      <c r="C8" s="32" t="s">
        <v>60</v>
      </c>
      <c r="D8" s="47" t="s">
        <v>76</v>
      </c>
      <c r="E8" s="53">
        <v>-2834</v>
      </c>
      <c r="F8" s="71">
        <v>2400</v>
      </c>
      <c r="G8" s="76" t="s">
        <v>91</v>
      </c>
      <c r="H8" s="8">
        <v>182</v>
      </c>
      <c r="I8" s="8">
        <v>140</v>
      </c>
      <c r="J8" s="77">
        <v>112</v>
      </c>
      <c r="K8" s="73">
        <f t="shared" ref="K8:K30" si="0">SUM(E8:J8)</f>
        <v>0</v>
      </c>
      <c r="L8" s="65"/>
    </row>
    <row r="9" spans="2:16" x14ac:dyDescent="0.25">
      <c r="B9" s="30" t="s">
        <v>39</v>
      </c>
      <c r="C9" s="34" t="s">
        <v>102</v>
      </c>
      <c r="D9" s="34" t="s">
        <v>103</v>
      </c>
      <c r="E9" s="53">
        <v>-2512</v>
      </c>
      <c r="F9" s="71">
        <v>2400</v>
      </c>
      <c r="G9" s="76" t="s">
        <v>91</v>
      </c>
      <c r="H9" s="8">
        <v>182</v>
      </c>
      <c r="I9" s="41"/>
      <c r="J9" s="77">
        <v>112</v>
      </c>
      <c r="K9" s="73">
        <f t="shared" si="0"/>
        <v>182</v>
      </c>
      <c r="L9" s="65"/>
      <c r="M9" s="16" t="s">
        <v>29</v>
      </c>
      <c r="N9" s="16" t="s">
        <v>63</v>
      </c>
      <c r="O9" s="16" t="s">
        <v>88</v>
      </c>
      <c r="P9" s="16" t="s">
        <v>71</v>
      </c>
    </row>
    <row r="10" spans="2:16" x14ac:dyDescent="0.25">
      <c r="B10" s="28" t="s">
        <v>38</v>
      </c>
      <c r="C10" s="32" t="s">
        <v>78</v>
      </c>
      <c r="D10" s="47" t="s">
        <v>15</v>
      </c>
      <c r="E10" s="53">
        <v>-2834</v>
      </c>
      <c r="F10" s="71">
        <v>2400</v>
      </c>
      <c r="G10" s="76" t="s">
        <v>91</v>
      </c>
      <c r="H10" s="8">
        <v>182</v>
      </c>
      <c r="I10" s="8">
        <v>140</v>
      </c>
      <c r="J10" s="77">
        <v>112</v>
      </c>
      <c r="K10" s="73">
        <f t="shared" si="0"/>
        <v>0</v>
      </c>
      <c r="L10" s="65"/>
      <c r="M10" s="1">
        <v>1</v>
      </c>
      <c r="N10" s="1" t="s">
        <v>26</v>
      </c>
      <c r="O10" s="1" t="s">
        <v>48</v>
      </c>
      <c r="P10" s="1" t="s">
        <v>72</v>
      </c>
    </row>
    <row r="11" spans="2:16" x14ac:dyDescent="0.25">
      <c r="B11" s="28" t="s">
        <v>121</v>
      </c>
      <c r="C11" s="32" t="s">
        <v>78</v>
      </c>
      <c r="D11" s="47" t="s">
        <v>15</v>
      </c>
      <c r="E11" s="53">
        <v>0</v>
      </c>
      <c r="F11" s="71">
        <v>2400</v>
      </c>
      <c r="G11" s="76" t="s">
        <v>91</v>
      </c>
      <c r="H11" s="83"/>
      <c r="I11" s="8">
        <v>140</v>
      </c>
      <c r="J11" s="78"/>
      <c r="K11" s="74">
        <f t="shared" si="0"/>
        <v>2540</v>
      </c>
      <c r="L11" s="65"/>
      <c r="M11" s="1">
        <v>2</v>
      </c>
      <c r="N11" s="1" t="s">
        <v>18</v>
      </c>
      <c r="O11" s="1" t="s">
        <v>89</v>
      </c>
      <c r="P11" s="1" t="s">
        <v>62</v>
      </c>
    </row>
    <row r="12" spans="2:16" x14ac:dyDescent="0.25">
      <c r="B12" s="30" t="s">
        <v>2</v>
      </c>
      <c r="C12" s="34" t="s">
        <v>15</v>
      </c>
      <c r="D12" s="34" t="s">
        <v>104</v>
      </c>
      <c r="E12" s="57">
        <v>-2834</v>
      </c>
      <c r="F12" s="71">
        <v>2400</v>
      </c>
      <c r="G12" s="76" t="s">
        <v>91</v>
      </c>
      <c r="H12" s="8">
        <v>182</v>
      </c>
      <c r="I12" s="8">
        <v>140</v>
      </c>
      <c r="J12" s="77">
        <v>112</v>
      </c>
      <c r="K12" s="73">
        <f t="shared" si="0"/>
        <v>0</v>
      </c>
      <c r="L12" s="65"/>
      <c r="M12" s="1">
        <v>3</v>
      </c>
      <c r="N12" s="1" t="s">
        <v>20</v>
      </c>
      <c r="O12" s="1"/>
      <c r="P12" s="1" t="s">
        <v>62</v>
      </c>
    </row>
    <row r="13" spans="2:16" x14ac:dyDescent="0.25">
      <c r="B13" s="29" t="s">
        <v>3</v>
      </c>
      <c r="C13" s="33" t="s">
        <v>65</v>
      </c>
      <c r="D13" s="48" t="s">
        <v>66</v>
      </c>
      <c r="E13" s="53">
        <v>-2652</v>
      </c>
      <c r="F13" s="71">
        <v>2400</v>
      </c>
      <c r="G13" s="44"/>
      <c r="H13" s="41"/>
      <c r="I13" s="8">
        <v>140</v>
      </c>
      <c r="J13" s="77">
        <v>112</v>
      </c>
      <c r="K13" s="73">
        <f t="shared" si="0"/>
        <v>0</v>
      </c>
      <c r="L13" s="65"/>
      <c r="M13" s="1">
        <v>4</v>
      </c>
      <c r="N13" s="1" t="s">
        <v>51</v>
      </c>
      <c r="O13" s="1" t="s">
        <v>122</v>
      </c>
      <c r="P13" s="1" t="s">
        <v>73</v>
      </c>
    </row>
    <row r="14" spans="2:16" x14ac:dyDescent="0.25">
      <c r="B14" s="29" t="s">
        <v>4</v>
      </c>
      <c r="C14" s="33" t="s">
        <v>65</v>
      </c>
      <c r="D14" s="48" t="s">
        <v>66</v>
      </c>
      <c r="E14" s="57">
        <v>-2652</v>
      </c>
      <c r="F14" s="71">
        <v>2400</v>
      </c>
      <c r="G14" s="44"/>
      <c r="H14" s="41"/>
      <c r="I14" s="8">
        <v>140</v>
      </c>
      <c r="J14" s="77">
        <v>112</v>
      </c>
      <c r="K14" s="73">
        <f t="shared" si="0"/>
        <v>0</v>
      </c>
      <c r="L14" s="65"/>
      <c r="M14" s="1">
        <v>5</v>
      </c>
      <c r="N14" s="1" t="s">
        <v>25</v>
      </c>
      <c r="O14" s="1" t="s">
        <v>116</v>
      </c>
      <c r="P14" s="1" t="s">
        <v>74</v>
      </c>
    </row>
    <row r="15" spans="2:16" x14ac:dyDescent="0.25">
      <c r="B15" s="30" t="s">
        <v>40</v>
      </c>
      <c r="C15" s="34" t="s">
        <v>105</v>
      </c>
      <c r="D15" s="49" t="s">
        <v>15</v>
      </c>
      <c r="E15" s="53">
        <v>-2834</v>
      </c>
      <c r="F15" s="71">
        <v>2400</v>
      </c>
      <c r="G15" s="76" t="s">
        <v>91</v>
      </c>
      <c r="H15" s="8">
        <v>182</v>
      </c>
      <c r="I15" s="8">
        <v>140</v>
      </c>
      <c r="J15" s="77">
        <v>112</v>
      </c>
      <c r="K15" s="73">
        <f t="shared" si="0"/>
        <v>0</v>
      </c>
      <c r="L15" s="65"/>
      <c r="M15" s="1">
        <v>6</v>
      </c>
      <c r="N15" s="1" t="s">
        <v>57</v>
      </c>
      <c r="O15" s="1" t="s">
        <v>67</v>
      </c>
      <c r="P15" s="1" t="s">
        <v>90</v>
      </c>
    </row>
    <row r="16" spans="2:16" x14ac:dyDescent="0.25">
      <c r="B16" s="30" t="s">
        <v>41</v>
      </c>
      <c r="C16" s="34" t="s">
        <v>108</v>
      </c>
      <c r="D16" s="34" t="s">
        <v>103</v>
      </c>
      <c r="E16" s="53">
        <v>-2400</v>
      </c>
      <c r="F16" s="71">
        <v>2400</v>
      </c>
      <c r="G16" s="76" t="s">
        <v>91</v>
      </c>
      <c r="H16" s="8">
        <v>182</v>
      </c>
      <c r="I16" s="41"/>
      <c r="J16" s="78"/>
      <c r="K16" s="73">
        <f t="shared" si="0"/>
        <v>182</v>
      </c>
      <c r="L16" s="65"/>
      <c r="M16" s="1">
        <v>7</v>
      </c>
      <c r="N16" s="1" t="s">
        <v>59</v>
      </c>
      <c r="O16" s="1" t="s">
        <v>58</v>
      </c>
      <c r="P16" s="1" t="s">
        <v>62</v>
      </c>
    </row>
    <row r="17" spans="2:16" x14ac:dyDescent="0.25">
      <c r="B17" s="30" t="s">
        <v>45</v>
      </c>
      <c r="C17" s="34" t="s">
        <v>101</v>
      </c>
      <c r="D17" s="49" t="s">
        <v>110</v>
      </c>
      <c r="E17" s="53">
        <v>-2652</v>
      </c>
      <c r="F17" s="71">
        <v>2400</v>
      </c>
      <c r="G17" s="44"/>
      <c r="H17" s="41"/>
      <c r="I17" s="8">
        <v>140</v>
      </c>
      <c r="J17" s="77">
        <v>112</v>
      </c>
      <c r="K17" s="73">
        <f t="shared" si="0"/>
        <v>0</v>
      </c>
      <c r="L17" s="65"/>
      <c r="M17" s="1">
        <v>8</v>
      </c>
      <c r="N17" s="1" t="s">
        <v>56</v>
      </c>
      <c r="O17" s="1"/>
      <c r="P17" s="1" t="s">
        <v>61</v>
      </c>
    </row>
    <row r="18" spans="2:16" x14ac:dyDescent="0.25">
      <c r="B18" s="29" t="s">
        <v>5</v>
      </c>
      <c r="C18" s="33" t="s">
        <v>65</v>
      </c>
      <c r="D18" s="48" t="s">
        <v>66</v>
      </c>
      <c r="E18" s="57">
        <v>-2452</v>
      </c>
      <c r="F18" s="71">
        <v>2400</v>
      </c>
      <c r="G18" s="44"/>
      <c r="H18" s="41"/>
      <c r="I18" s="8">
        <v>140</v>
      </c>
      <c r="J18" s="77">
        <v>112</v>
      </c>
      <c r="K18" s="74">
        <f t="shared" si="0"/>
        <v>200</v>
      </c>
      <c r="L18" s="65"/>
      <c r="M18" s="1">
        <v>9</v>
      </c>
      <c r="N18" s="1" t="s">
        <v>55</v>
      </c>
      <c r="O18" s="1" t="s">
        <v>106</v>
      </c>
      <c r="P18" s="1" t="s">
        <v>61</v>
      </c>
    </row>
    <row r="19" spans="2:16" x14ac:dyDescent="0.25">
      <c r="B19" s="28" t="s">
        <v>6</v>
      </c>
      <c r="C19" s="32" t="s">
        <v>77</v>
      </c>
      <c r="D19" s="47" t="s">
        <v>15</v>
      </c>
      <c r="E19" s="57">
        <v>-2834</v>
      </c>
      <c r="F19" s="71">
        <v>2400</v>
      </c>
      <c r="G19" s="76" t="s">
        <v>91</v>
      </c>
      <c r="H19" s="8">
        <v>182</v>
      </c>
      <c r="I19" s="8">
        <v>140</v>
      </c>
      <c r="J19" s="77">
        <v>112</v>
      </c>
      <c r="K19" s="73">
        <f t="shared" si="0"/>
        <v>0</v>
      </c>
      <c r="L19" s="65"/>
      <c r="M19" s="1">
        <v>10</v>
      </c>
      <c r="N19" s="1" t="s">
        <v>21</v>
      </c>
      <c r="O19" s="1"/>
      <c r="P19" s="1" t="s">
        <v>61</v>
      </c>
    </row>
    <row r="20" spans="2:16" x14ac:dyDescent="0.25">
      <c r="B20" s="28" t="s">
        <v>7</v>
      </c>
      <c r="C20" s="32" t="s">
        <v>78</v>
      </c>
      <c r="D20" s="47" t="s">
        <v>15</v>
      </c>
      <c r="E20" s="53">
        <v>-2834</v>
      </c>
      <c r="F20" s="71">
        <v>2400</v>
      </c>
      <c r="G20" s="76" t="s">
        <v>91</v>
      </c>
      <c r="H20" s="8">
        <v>182</v>
      </c>
      <c r="I20" s="8">
        <v>140</v>
      </c>
      <c r="J20" s="77">
        <v>112</v>
      </c>
      <c r="K20" s="73">
        <f t="shared" si="0"/>
        <v>0</v>
      </c>
      <c r="L20" s="65"/>
      <c r="M20" s="1">
        <v>11</v>
      </c>
      <c r="N20" s="1" t="s">
        <v>24</v>
      </c>
      <c r="O20" s="1" t="s">
        <v>23</v>
      </c>
      <c r="P20" s="1" t="s">
        <v>62</v>
      </c>
    </row>
    <row r="21" spans="2:16" x14ac:dyDescent="0.25">
      <c r="B21" s="28" t="s">
        <v>43</v>
      </c>
      <c r="C21" s="32" t="s">
        <v>78</v>
      </c>
      <c r="D21" s="47" t="s">
        <v>15</v>
      </c>
      <c r="E21" s="53">
        <v>-2834</v>
      </c>
      <c r="F21" s="71">
        <v>2400</v>
      </c>
      <c r="G21" s="76" t="s">
        <v>91</v>
      </c>
      <c r="H21" s="8">
        <v>182</v>
      </c>
      <c r="I21" s="8">
        <v>140</v>
      </c>
      <c r="J21" s="77">
        <v>112</v>
      </c>
      <c r="K21" s="73">
        <f t="shared" si="0"/>
        <v>0</v>
      </c>
      <c r="L21" s="65"/>
      <c r="M21" s="1">
        <v>12</v>
      </c>
      <c r="N21" s="1" t="s">
        <v>52</v>
      </c>
      <c r="O21" s="1"/>
      <c r="P21" s="1" t="s">
        <v>61</v>
      </c>
    </row>
    <row r="22" spans="2:16" x14ac:dyDescent="0.25">
      <c r="B22" s="28" t="s">
        <v>8</v>
      </c>
      <c r="C22" s="32" t="s">
        <v>79</v>
      </c>
      <c r="D22" s="47" t="s">
        <v>15</v>
      </c>
      <c r="E22" s="53">
        <v>-2834</v>
      </c>
      <c r="F22" s="71">
        <v>2400</v>
      </c>
      <c r="G22" s="76" t="s">
        <v>91</v>
      </c>
      <c r="H22" s="8">
        <v>182</v>
      </c>
      <c r="I22" s="8">
        <v>140</v>
      </c>
      <c r="J22" s="77">
        <v>112</v>
      </c>
      <c r="K22" s="73">
        <f t="shared" si="0"/>
        <v>0</v>
      </c>
      <c r="L22" s="65"/>
      <c r="M22" s="1"/>
    </row>
    <row r="23" spans="2:16" x14ac:dyDescent="0.25">
      <c r="B23" s="29" t="s">
        <v>9</v>
      </c>
      <c r="C23" s="33" t="s">
        <v>107</v>
      </c>
      <c r="D23" s="48" t="s">
        <v>109</v>
      </c>
      <c r="E23" s="57">
        <v>-2783</v>
      </c>
      <c r="F23" s="71">
        <v>2400</v>
      </c>
      <c r="G23" s="76" t="s">
        <v>91</v>
      </c>
      <c r="H23" s="8">
        <v>182</v>
      </c>
      <c r="I23" s="8">
        <v>140</v>
      </c>
      <c r="J23" s="77">
        <v>112</v>
      </c>
      <c r="K23" s="74">
        <f t="shared" si="0"/>
        <v>51</v>
      </c>
      <c r="L23" s="65"/>
      <c r="M23" s="1"/>
      <c r="N23" s="1"/>
      <c r="O23" s="1"/>
      <c r="P23" s="1"/>
    </row>
    <row r="24" spans="2:16" x14ac:dyDescent="0.25">
      <c r="B24" s="29" t="s">
        <v>37</v>
      </c>
      <c r="C24" s="33" t="s">
        <v>113</v>
      </c>
      <c r="D24" s="48" t="s">
        <v>112</v>
      </c>
      <c r="E24" s="53">
        <v>-2834</v>
      </c>
      <c r="F24" s="71">
        <v>2400</v>
      </c>
      <c r="G24" s="76" t="s">
        <v>91</v>
      </c>
      <c r="H24" s="8">
        <v>182</v>
      </c>
      <c r="I24" s="8">
        <v>140</v>
      </c>
      <c r="J24" s="77">
        <v>112</v>
      </c>
      <c r="K24" s="73">
        <f t="shared" si="0"/>
        <v>0</v>
      </c>
      <c r="L24" s="65"/>
      <c r="M24" s="1"/>
      <c r="N24" s="1"/>
      <c r="O24" s="1"/>
      <c r="P24" s="1"/>
    </row>
    <row r="25" spans="2:16" x14ac:dyDescent="0.25">
      <c r="B25" s="29" t="s">
        <v>36</v>
      </c>
      <c r="C25" s="33" t="s">
        <v>119</v>
      </c>
      <c r="D25" s="48" t="s">
        <v>120</v>
      </c>
      <c r="E25" s="53">
        <v>-2834</v>
      </c>
      <c r="F25" s="71">
        <v>2400</v>
      </c>
      <c r="G25" s="76" t="s">
        <v>91</v>
      </c>
      <c r="H25" s="8">
        <v>182</v>
      </c>
      <c r="I25" s="8">
        <v>140</v>
      </c>
      <c r="J25" s="77">
        <v>112</v>
      </c>
      <c r="K25" s="73">
        <f t="shared" si="0"/>
        <v>0</v>
      </c>
      <c r="L25" s="65"/>
      <c r="M25" s="1"/>
      <c r="N25" s="1"/>
      <c r="O25" s="1"/>
      <c r="P25" s="1"/>
    </row>
    <row r="26" spans="2:16" x14ac:dyDescent="0.25">
      <c r="B26" s="28" t="s">
        <v>42</v>
      </c>
      <c r="C26" s="32" t="s">
        <v>0</v>
      </c>
      <c r="D26" s="47" t="s">
        <v>15</v>
      </c>
      <c r="E26" s="53">
        <v>-2400</v>
      </c>
      <c r="F26" s="71">
        <v>2400</v>
      </c>
      <c r="G26" s="44"/>
      <c r="H26" s="41"/>
      <c r="I26" s="41"/>
      <c r="J26" s="78"/>
      <c r="K26" s="73">
        <f t="shared" si="0"/>
        <v>0</v>
      </c>
      <c r="L26" s="65"/>
      <c r="M26" s="1"/>
    </row>
    <row r="27" spans="2:16" x14ac:dyDescent="0.25">
      <c r="B27" s="29" t="s">
        <v>17</v>
      </c>
      <c r="C27" s="33" t="s">
        <v>65</v>
      </c>
      <c r="D27" s="48" t="s">
        <v>66</v>
      </c>
      <c r="E27" s="57">
        <v>-2652</v>
      </c>
      <c r="F27" s="71">
        <v>2400</v>
      </c>
      <c r="G27" s="44"/>
      <c r="H27" s="41"/>
      <c r="I27" s="8">
        <v>140</v>
      </c>
      <c r="J27" s="77">
        <v>112</v>
      </c>
      <c r="K27" s="73">
        <f t="shared" si="0"/>
        <v>0</v>
      </c>
      <c r="L27" s="65"/>
    </row>
    <row r="28" spans="2:16" x14ac:dyDescent="0.25">
      <c r="B28" s="28" t="s">
        <v>44</v>
      </c>
      <c r="C28" s="32" t="s">
        <v>77</v>
      </c>
      <c r="D28" s="47" t="s">
        <v>15</v>
      </c>
      <c r="E28" s="53">
        <v>-2715</v>
      </c>
      <c r="F28" s="71">
        <v>2400</v>
      </c>
      <c r="G28" s="76" t="s">
        <v>91</v>
      </c>
      <c r="H28" s="8">
        <v>182</v>
      </c>
      <c r="I28" s="8">
        <v>140</v>
      </c>
      <c r="J28" s="77">
        <v>112</v>
      </c>
      <c r="K28" s="74">
        <f t="shared" si="0"/>
        <v>119</v>
      </c>
      <c r="L28" s="65"/>
    </row>
    <row r="29" spans="2:16" ht="15.75" thickBot="1" x14ac:dyDescent="0.3">
      <c r="B29" s="31" t="s">
        <v>31</v>
      </c>
      <c r="C29" s="33" t="s">
        <v>65</v>
      </c>
      <c r="D29" s="48" t="s">
        <v>66</v>
      </c>
      <c r="E29" s="53">
        <v>-2452</v>
      </c>
      <c r="F29" s="71">
        <v>2400</v>
      </c>
      <c r="G29" s="44"/>
      <c r="H29" s="41"/>
      <c r="I29" s="8">
        <v>140</v>
      </c>
      <c r="J29" s="77">
        <v>112</v>
      </c>
      <c r="K29" s="74">
        <f t="shared" si="0"/>
        <v>200</v>
      </c>
      <c r="L29" s="65"/>
    </row>
    <row r="30" spans="2:16" ht="15.75" thickBot="1" x14ac:dyDescent="0.3">
      <c r="B30" s="31" t="s">
        <v>10</v>
      </c>
      <c r="C30" s="35" t="s">
        <v>114</v>
      </c>
      <c r="D30" s="54" t="s">
        <v>115</v>
      </c>
      <c r="E30" s="58">
        <v>-2694</v>
      </c>
      <c r="F30" s="82">
        <v>2400</v>
      </c>
      <c r="G30" s="79" t="s">
        <v>91</v>
      </c>
      <c r="H30" s="9">
        <v>182</v>
      </c>
      <c r="I30" s="8">
        <v>140</v>
      </c>
      <c r="J30" s="80">
        <v>112</v>
      </c>
      <c r="K30" s="89">
        <f t="shared" si="0"/>
        <v>140</v>
      </c>
      <c r="L30" s="65"/>
    </row>
    <row r="31" spans="2:16" x14ac:dyDescent="0.25">
      <c r="B31" s="13" t="s">
        <v>62</v>
      </c>
      <c r="D31" s="5"/>
      <c r="G31" s="1">
        <v>17</v>
      </c>
      <c r="H31" s="1">
        <v>16</v>
      </c>
      <c r="I31" s="1">
        <v>20</v>
      </c>
      <c r="J31" s="1">
        <v>20</v>
      </c>
      <c r="K31" s="5"/>
      <c r="L31" s="66"/>
    </row>
    <row r="32" spans="2:16" x14ac:dyDescent="0.25">
      <c r="B32" s="11" t="s">
        <v>61</v>
      </c>
      <c r="C32" s="5"/>
      <c r="D32" s="5"/>
      <c r="H32" s="5"/>
      <c r="I32" s="5"/>
      <c r="J32" s="5"/>
      <c r="K32" s="5"/>
      <c r="L32" s="66"/>
    </row>
    <row r="33" spans="2:12" x14ac:dyDescent="0.25">
      <c r="B33" s="15" t="s">
        <v>64</v>
      </c>
      <c r="L33" s="62"/>
    </row>
    <row r="34" spans="2:12" x14ac:dyDescent="0.25">
      <c r="B34" s="1"/>
      <c r="L34" s="62"/>
    </row>
    <row r="35" spans="2:12" x14ac:dyDescent="0.25">
      <c r="B35" s="6" t="s">
        <v>33</v>
      </c>
      <c r="C35" s="1"/>
      <c r="G35" s="6" t="s">
        <v>93</v>
      </c>
      <c r="L35" s="62"/>
    </row>
    <row r="36" spans="2:12" x14ac:dyDescent="0.25">
      <c r="B36" s="17" t="s">
        <v>46</v>
      </c>
      <c r="C36" s="1" t="s">
        <v>47</v>
      </c>
      <c r="D36" s="1" t="s">
        <v>26</v>
      </c>
      <c r="G36" s="2" t="s">
        <v>94</v>
      </c>
      <c r="L36" s="62"/>
    </row>
    <row r="37" spans="2:12" x14ac:dyDescent="0.25">
      <c r="B37" s="1"/>
      <c r="C37" s="1" t="s">
        <v>51</v>
      </c>
      <c r="D37" s="1" t="s">
        <v>32</v>
      </c>
      <c r="G37" s="2" t="s">
        <v>95</v>
      </c>
      <c r="L37" s="62"/>
    </row>
    <row r="38" spans="2:12" x14ac:dyDescent="0.25">
      <c r="B38" s="1"/>
      <c r="C38" s="1" t="s">
        <v>27</v>
      </c>
      <c r="D38" s="1" t="s">
        <v>48</v>
      </c>
      <c r="G38" s="2" t="s">
        <v>96</v>
      </c>
      <c r="L38" s="62"/>
    </row>
    <row r="39" spans="2:12" x14ac:dyDescent="0.25">
      <c r="B39" s="1"/>
      <c r="C39" s="1" t="s">
        <v>49</v>
      </c>
      <c r="D39" s="1" t="s">
        <v>25</v>
      </c>
      <c r="G39" s="2" t="s">
        <v>100</v>
      </c>
      <c r="L39" s="62"/>
    </row>
    <row r="40" spans="2:12" x14ac:dyDescent="0.25">
      <c r="B40" s="1"/>
      <c r="C40" s="1"/>
      <c r="G40" s="2"/>
      <c r="L40" s="62"/>
    </row>
    <row r="41" spans="2:12" x14ac:dyDescent="0.25">
      <c r="B41" s="18" t="s">
        <v>50</v>
      </c>
      <c r="C41" s="1" t="s">
        <v>22</v>
      </c>
      <c r="D41" s="1" t="s">
        <v>123</v>
      </c>
      <c r="G41" s="16" t="s">
        <v>98</v>
      </c>
      <c r="H41" s="16" t="s">
        <v>99</v>
      </c>
      <c r="I41" s="16" t="s">
        <v>124</v>
      </c>
      <c r="J41" s="16" t="s">
        <v>97</v>
      </c>
      <c r="L41" s="62"/>
    </row>
    <row r="42" spans="2:12" x14ac:dyDescent="0.25">
      <c r="B42" s="1"/>
      <c r="C42" s="1" t="s">
        <v>18</v>
      </c>
      <c r="D42" s="1" t="s">
        <v>19</v>
      </c>
      <c r="F42" s="42">
        <v>1</v>
      </c>
      <c r="G42" s="1" t="s">
        <v>26</v>
      </c>
      <c r="H42" s="1" t="s">
        <v>48</v>
      </c>
      <c r="J42" s="1">
        <v>2010796378</v>
      </c>
      <c r="L42" s="62"/>
    </row>
    <row r="43" spans="2:12" x14ac:dyDescent="0.25">
      <c r="B43" s="1"/>
      <c r="C43" s="1" t="s">
        <v>52</v>
      </c>
      <c r="D43" s="1" t="s">
        <v>28</v>
      </c>
      <c r="F43" s="42">
        <v>2</v>
      </c>
      <c r="G43" s="1" t="s">
        <v>20</v>
      </c>
      <c r="H43" s="1" t="s">
        <v>21</v>
      </c>
      <c r="J43" s="1">
        <v>2010796399</v>
      </c>
      <c r="L43" s="62"/>
    </row>
    <row r="44" spans="2:12" x14ac:dyDescent="0.25">
      <c r="B44" s="1"/>
      <c r="C44" s="1" t="s">
        <v>23</v>
      </c>
      <c r="D44" s="1" t="s">
        <v>24</v>
      </c>
      <c r="F44" s="42">
        <v>3</v>
      </c>
      <c r="G44" s="1" t="s">
        <v>23</v>
      </c>
      <c r="H44" s="1" t="s">
        <v>24</v>
      </c>
      <c r="J44" s="1">
        <v>2010796432</v>
      </c>
      <c r="L44" s="62"/>
    </row>
    <row r="45" spans="2:12" x14ac:dyDescent="0.25">
      <c r="B45" s="1"/>
      <c r="C45" s="1"/>
      <c r="F45" s="42">
        <v>4</v>
      </c>
      <c r="G45" s="1" t="s">
        <v>58</v>
      </c>
      <c r="H45" s="1" t="s">
        <v>59</v>
      </c>
      <c r="J45" s="1">
        <v>2010796465</v>
      </c>
      <c r="L45" s="62"/>
    </row>
    <row r="46" spans="2:12" x14ac:dyDescent="0.25">
      <c r="B46" s="10" t="s">
        <v>53</v>
      </c>
      <c r="C46" s="1" t="s">
        <v>20</v>
      </c>
      <c r="D46" s="1" t="s">
        <v>21</v>
      </c>
      <c r="F46" s="42">
        <v>5</v>
      </c>
      <c r="G46" s="1" t="s">
        <v>49</v>
      </c>
      <c r="H46" s="1" t="s">
        <v>25</v>
      </c>
      <c r="J46" s="1">
        <v>2010796505</v>
      </c>
      <c r="L46" s="62"/>
    </row>
    <row r="47" spans="2:12" x14ac:dyDescent="0.25">
      <c r="B47" s="1"/>
      <c r="C47" s="1" t="s">
        <v>55</v>
      </c>
      <c r="D47" s="1" t="s">
        <v>54</v>
      </c>
      <c r="F47" s="42">
        <v>6</v>
      </c>
      <c r="G47" s="1" t="s">
        <v>27</v>
      </c>
      <c r="H47" s="1" t="s">
        <v>51</v>
      </c>
      <c r="I47" s="1" t="s">
        <v>123</v>
      </c>
      <c r="J47" s="1">
        <v>2010796515</v>
      </c>
      <c r="L47" s="62"/>
    </row>
    <row r="48" spans="2:12" x14ac:dyDescent="0.25">
      <c r="B48" s="1"/>
      <c r="C48" s="1" t="s">
        <v>56</v>
      </c>
      <c r="D48" s="1" t="s">
        <v>57</v>
      </c>
      <c r="F48" s="42">
        <v>7</v>
      </c>
      <c r="G48" s="1" t="s">
        <v>56</v>
      </c>
      <c r="H48" s="1" t="s">
        <v>47</v>
      </c>
      <c r="J48" s="1">
        <v>2010964013</v>
      </c>
      <c r="L48" s="62"/>
    </row>
    <row r="49" spans="1:12" x14ac:dyDescent="0.25">
      <c r="B49" s="1"/>
      <c r="C49" s="1" t="s">
        <v>58</v>
      </c>
      <c r="D49" s="1" t="s">
        <v>59</v>
      </c>
      <c r="F49" s="70">
        <v>8</v>
      </c>
      <c r="G49" s="1" t="s">
        <v>55</v>
      </c>
      <c r="H49" s="1" t="s">
        <v>106</v>
      </c>
      <c r="J49" s="1">
        <v>2011190549</v>
      </c>
      <c r="L49" s="62"/>
    </row>
    <row r="50" spans="1:12" x14ac:dyDescent="0.25">
      <c r="D50" s="2"/>
      <c r="G50" s="70"/>
      <c r="L50" s="62"/>
    </row>
    <row r="51" spans="1:12" x14ac:dyDescent="0.25">
      <c r="A51" s="63"/>
      <c r="B51" s="63"/>
      <c r="C51" s="63"/>
      <c r="D51" s="63"/>
      <c r="E51" s="62"/>
      <c r="F51" s="62"/>
      <c r="G51" s="62"/>
      <c r="H51" s="62"/>
      <c r="I51" s="62"/>
      <c r="J51" s="62"/>
      <c r="K51" s="62"/>
      <c r="L51" s="62"/>
    </row>
    <row r="52" spans="1:12" x14ac:dyDescent="0.25">
      <c r="D52" s="2"/>
    </row>
    <row r="53" spans="1:12" x14ac:dyDescent="0.25">
      <c r="D53" s="2"/>
    </row>
    <row r="54" spans="1:12" x14ac:dyDescent="0.25">
      <c r="D54" s="2"/>
    </row>
    <row r="55" spans="1:12" x14ac:dyDescent="0.25">
      <c r="D55" s="2"/>
    </row>
    <row r="56" spans="1:12" x14ac:dyDescent="0.25">
      <c r="D56" s="2"/>
    </row>
    <row r="57" spans="1:12" x14ac:dyDescent="0.25">
      <c r="D57" s="2"/>
    </row>
    <row r="58" spans="1:12" x14ac:dyDescent="0.25">
      <c r="D58" s="2"/>
    </row>
    <row r="59" spans="1:12" x14ac:dyDescent="0.25">
      <c r="D59" s="2"/>
    </row>
  </sheetData>
  <sortState xmlns:xlrd2="http://schemas.microsoft.com/office/spreadsheetml/2017/richdata2" ref="B7:B30">
    <sortCondition ref="B7:B30"/>
  </sortState>
  <mergeCells count="2">
    <mergeCell ref="C4:D4"/>
    <mergeCell ref="G2:J2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PnP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Fabian Zeller</cp:lastModifiedBy>
  <dcterms:created xsi:type="dcterms:W3CDTF">2023-01-20T21:03:49Z</dcterms:created>
  <dcterms:modified xsi:type="dcterms:W3CDTF">2024-06-03T05:47:41Z</dcterms:modified>
</cp:coreProperties>
</file>