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harles\Desktop\CLEARPATH MARKETING\Trade Show Marketing\"/>
    </mc:Choice>
  </mc:AlternateContent>
  <xr:revisionPtr revIDLastSave="0" documentId="8_{E20BBED3-B9BF-401C-A89A-AB6CD7B6CCF6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How to Use This Tool" sheetId="4" r:id="rId1"/>
    <sheet name="Show &amp; Exhibit Information" sheetId="2" r:id="rId2"/>
    <sheet name="Expenses" sheetId="1" r:id="rId3"/>
    <sheet name="Benefits" sheetId="3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4" i="3" l="1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A36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" i="3"/>
  <c r="C72" i="1" l="1"/>
  <c r="L35" i="2" s="1"/>
  <c r="B71" i="1"/>
  <c r="K35" i="2" s="1"/>
  <c r="C70" i="1"/>
  <c r="B69" i="1"/>
  <c r="K34" i="2" s="1"/>
  <c r="C68" i="1"/>
  <c r="L33" i="2" s="1"/>
  <c r="B67" i="1"/>
  <c r="K33" i="2" s="1"/>
  <c r="C66" i="1"/>
  <c r="B65" i="1"/>
  <c r="K32" i="2" s="1"/>
  <c r="C64" i="1"/>
  <c r="L31" i="2" s="1"/>
  <c r="B63" i="1"/>
  <c r="K31" i="2" s="1"/>
  <c r="C62" i="1"/>
  <c r="B61" i="1"/>
  <c r="K30" i="2" s="1"/>
  <c r="C60" i="1"/>
  <c r="L29" i="2" s="1"/>
  <c r="B59" i="1"/>
  <c r="K29" i="2" s="1"/>
  <c r="C58" i="1"/>
  <c r="B57" i="1"/>
  <c r="K28" i="2" s="1"/>
  <c r="C56" i="1"/>
  <c r="L27" i="2" s="1"/>
  <c r="B55" i="1"/>
  <c r="K27" i="2" s="1"/>
  <c r="C54" i="1"/>
  <c r="B53" i="1"/>
  <c r="K26" i="2" s="1"/>
  <c r="C52" i="1"/>
  <c r="L25" i="2" s="1"/>
  <c r="B51" i="1"/>
  <c r="K25" i="2" s="1"/>
  <c r="C50" i="1"/>
  <c r="B49" i="1"/>
  <c r="K24" i="2" s="1"/>
  <c r="C48" i="1"/>
  <c r="B47" i="1"/>
  <c r="K23" i="2" s="1"/>
  <c r="C46" i="1"/>
  <c r="B45" i="1"/>
  <c r="K22" i="2" s="1"/>
  <c r="C44" i="1"/>
  <c r="L21" i="2" s="1"/>
  <c r="B43" i="1"/>
  <c r="K21" i="2" s="1"/>
  <c r="C42" i="1"/>
  <c r="B41" i="1"/>
  <c r="K20" i="2" s="1"/>
  <c r="C40" i="1"/>
  <c r="L19" i="2" s="1"/>
  <c r="B39" i="1"/>
  <c r="K19" i="2" s="1"/>
  <c r="C38" i="1"/>
  <c r="L18" i="2" s="1"/>
  <c r="B37" i="1"/>
  <c r="K18" i="2" s="1"/>
  <c r="C36" i="1"/>
  <c r="L17" i="2" s="1"/>
  <c r="B35" i="1"/>
  <c r="K17" i="2" s="1"/>
  <c r="C34" i="1"/>
  <c r="L16" i="2" s="1"/>
  <c r="B33" i="1"/>
  <c r="K16" i="2" s="1"/>
  <c r="C32" i="1"/>
  <c r="L15" i="2" s="1"/>
  <c r="B31" i="1"/>
  <c r="K15" i="2" s="1"/>
  <c r="C30" i="1"/>
  <c r="L14" i="2" s="1"/>
  <c r="B29" i="1"/>
  <c r="K14" i="2" s="1"/>
  <c r="C28" i="1"/>
  <c r="L13" i="2" s="1"/>
  <c r="B27" i="1"/>
  <c r="K13" i="2" s="1"/>
  <c r="C26" i="1"/>
  <c r="L12" i="2" s="1"/>
  <c r="B25" i="1"/>
  <c r="K12" i="2" s="1"/>
  <c r="C24" i="1"/>
  <c r="L11" i="2" s="1"/>
  <c r="B23" i="1"/>
  <c r="K11" i="2" s="1"/>
  <c r="C22" i="1"/>
  <c r="L10" i="2" s="1"/>
  <c r="B21" i="1"/>
  <c r="K10" i="2" s="1"/>
  <c r="C20" i="1"/>
  <c r="L9" i="2" s="1"/>
  <c r="B19" i="1"/>
  <c r="K9" i="2" s="1"/>
  <c r="C18" i="1"/>
  <c r="L8" i="2" s="1"/>
  <c r="B17" i="1"/>
  <c r="K8" i="2" s="1"/>
  <c r="C16" i="1"/>
  <c r="L7" i="2" s="1"/>
  <c r="B15" i="1"/>
  <c r="K7" i="2" s="1"/>
  <c r="C14" i="1"/>
  <c r="L6" i="2" s="1"/>
  <c r="B13" i="1"/>
  <c r="K6" i="2" s="1"/>
  <c r="C12" i="1"/>
  <c r="L5" i="2" s="1"/>
  <c r="B11" i="1"/>
  <c r="K5" i="2" s="1"/>
  <c r="C10" i="1"/>
  <c r="L4" i="2" s="1"/>
  <c r="B9" i="1"/>
  <c r="K4" i="2" s="1"/>
  <c r="C8" i="1"/>
  <c r="L3" i="2" s="1"/>
  <c r="B7" i="1"/>
  <c r="K3" i="2" s="1"/>
  <c r="C6" i="1"/>
  <c r="L2" i="2" s="1"/>
  <c r="B5" i="1"/>
  <c r="K2" i="2" s="1"/>
  <c r="D8" i="1"/>
  <c r="D28" i="1"/>
  <c r="D36" i="1"/>
  <c r="D52" i="1"/>
  <c r="D64" i="1"/>
  <c r="A71" i="1"/>
  <c r="D3" i="3"/>
  <c r="E3" i="3" s="1"/>
  <c r="I3" i="3"/>
  <c r="Q3" i="3"/>
  <c r="A69" i="1"/>
  <c r="A72" i="1" s="1"/>
  <c r="A67" i="1"/>
  <c r="A68" i="1" s="1"/>
  <c r="A65" i="1"/>
  <c r="A66" i="1" s="1"/>
  <c r="A63" i="1"/>
  <c r="A64" i="1" s="1"/>
  <c r="A61" i="1"/>
  <c r="A62" i="1" s="1"/>
  <c r="A59" i="1"/>
  <c r="A60" i="1" s="1"/>
  <c r="A57" i="1"/>
  <c r="A58" i="1" s="1"/>
  <c r="A55" i="1"/>
  <c r="A56" i="1" s="1"/>
  <c r="A53" i="1"/>
  <c r="A54" i="1" s="1"/>
  <c r="A51" i="1"/>
  <c r="A52" i="1" s="1"/>
  <c r="A49" i="1"/>
  <c r="A50" i="1" s="1"/>
  <c r="A47" i="1"/>
  <c r="A48" i="1" s="1"/>
  <c r="A45" i="1"/>
  <c r="A46" i="1" s="1"/>
  <c r="A43" i="1"/>
  <c r="A44" i="1" s="1"/>
  <c r="A41" i="1"/>
  <c r="A42" i="1" s="1"/>
  <c r="A39" i="1"/>
  <c r="A40" i="1" s="1"/>
  <c r="A37" i="1"/>
  <c r="A38" i="1" s="1"/>
  <c r="A35" i="1"/>
  <c r="A36" i="1" s="1"/>
  <c r="A33" i="1"/>
  <c r="A34" i="1" s="1"/>
  <c r="A31" i="1"/>
  <c r="A32" i="1" s="1"/>
  <c r="A29" i="1"/>
  <c r="A30" i="1" s="1"/>
  <c r="A27" i="1"/>
  <c r="A28" i="1" s="1"/>
  <c r="A25" i="1"/>
  <c r="A26" i="1" s="1"/>
  <c r="A23" i="1"/>
  <c r="A24" i="1" s="1"/>
  <c r="A21" i="1"/>
  <c r="A22" i="1" s="1"/>
  <c r="A19" i="1"/>
  <c r="A20" i="1" s="1"/>
  <c r="A17" i="1"/>
  <c r="A18" i="1" s="1"/>
  <c r="A15" i="1"/>
  <c r="A16" i="1" s="1"/>
  <c r="A13" i="1"/>
  <c r="A14" i="1" s="1"/>
  <c r="A11" i="1"/>
  <c r="A12" i="1" s="1"/>
  <c r="A9" i="1"/>
  <c r="A10" i="1" s="1"/>
  <c r="A7" i="1"/>
  <c r="A8" i="1" s="1"/>
  <c r="A5" i="1"/>
  <c r="D6" i="1" l="1"/>
  <c r="D66" i="1"/>
  <c r="L32" i="2"/>
  <c r="D54" i="1"/>
  <c r="L26" i="2"/>
  <c r="D38" i="1"/>
  <c r="D42" i="1"/>
  <c r="L20" i="2"/>
  <c r="D58" i="1"/>
  <c r="L28" i="2"/>
  <c r="D62" i="1"/>
  <c r="L30" i="2"/>
  <c r="D50" i="1"/>
  <c r="L24" i="2"/>
  <c r="D46" i="1"/>
  <c r="L22" i="2"/>
  <c r="D70" i="1"/>
  <c r="L34" i="2"/>
  <c r="D48" i="1"/>
  <c r="L23" i="2"/>
  <c r="D14" i="1"/>
  <c r="D30" i="1"/>
  <c r="D26" i="1"/>
  <c r="D10" i="1"/>
  <c r="D18" i="1"/>
  <c r="D72" i="1"/>
  <c r="D22" i="1"/>
  <c r="D68" i="1"/>
  <c r="D12" i="1"/>
  <c r="D20" i="1"/>
  <c r="D44" i="1"/>
  <c r="D60" i="1"/>
  <c r="D34" i="1"/>
  <c r="D16" i="1"/>
  <c r="D24" i="1"/>
  <c r="D32" i="1"/>
  <c r="D40" i="1"/>
  <c r="D56" i="1"/>
  <c r="A70" i="1"/>
  <c r="E36" i="3" l="1"/>
  <c r="I36" i="3"/>
  <c r="Q36" i="3"/>
</calcChain>
</file>

<file path=xl/sharedStrings.xml><?xml version="1.0" encoding="utf-8"?>
<sst xmlns="http://schemas.openxmlformats.org/spreadsheetml/2006/main" count="99" uniqueCount="92">
  <si>
    <t>Electric</t>
  </si>
  <si>
    <t>Lodging</t>
  </si>
  <si>
    <t>Show Name</t>
  </si>
  <si>
    <t>Booth #</t>
  </si>
  <si>
    <t>No. Staff Attending</t>
  </si>
  <si>
    <t>Budget</t>
  </si>
  <si>
    <t>Actual</t>
  </si>
  <si>
    <t>Total Costs</t>
  </si>
  <si>
    <t>Show Venue</t>
  </si>
  <si>
    <t>Booth Size</t>
  </si>
  <si>
    <t>Exhibit-Related Costs</t>
  </si>
  <si>
    <t>Exhibit Space</t>
  </si>
  <si>
    <t>Exhibit Cost</t>
  </si>
  <si>
    <t>Exhibit Storage Costs</t>
  </si>
  <si>
    <t>Service Costs</t>
  </si>
  <si>
    <t>Materials Shipping</t>
  </si>
  <si>
    <t>Installation &amp; Dismantle</t>
  </si>
  <si>
    <t>A/V and Lead Machines</t>
  </si>
  <si>
    <t>Misc. Expenses</t>
  </si>
  <si>
    <t>Flooring &amp; Furniture</t>
  </si>
  <si>
    <t>Variance</t>
  </si>
  <si>
    <t>Pre-Show Marketing</t>
  </si>
  <si>
    <t>In-Show Promotions</t>
  </si>
  <si>
    <t>Post-Show Marketing</t>
  </si>
  <si>
    <t>Staffing Costs</t>
  </si>
  <si>
    <t>Travel</t>
  </si>
  <si>
    <t>Meals &amp; Entertainment</t>
  </si>
  <si>
    <t>Training &amp; Attire</t>
  </si>
  <si>
    <t>Leads Collected</t>
  </si>
  <si>
    <t>Leads that converted to sale</t>
  </si>
  <si>
    <t>Leads that converted to prospect</t>
  </si>
  <si>
    <t>Sales</t>
  </si>
  <si>
    <t>Sales made at show</t>
  </si>
  <si>
    <t>Sales made from leads post-show</t>
  </si>
  <si>
    <t>Brand Awareness</t>
  </si>
  <si>
    <t>Press release coverage</t>
  </si>
  <si>
    <t>Social media engagements</t>
  </si>
  <si>
    <t>Brand Image &amp; Thought Leadership</t>
  </si>
  <si>
    <t>Other sales relating to show</t>
  </si>
  <si>
    <t>Customers at show</t>
  </si>
  <si>
    <t>Estimated impressions</t>
  </si>
  <si>
    <t>Awards and recognition</t>
  </si>
  <si>
    <t>Prospects at show</t>
  </si>
  <si>
    <t>New industry/media relationships</t>
  </si>
  <si>
    <t>Customer meetings</t>
  </si>
  <si>
    <t>Total Leads</t>
  </si>
  <si>
    <t>Total Engagments</t>
  </si>
  <si>
    <t>Prospect meetings</t>
  </si>
  <si>
    <t>Mandalay Bay</t>
  </si>
  <si>
    <t>Includes booth setup and teardown as well as rigging</t>
  </si>
  <si>
    <t>Leads that did not convert</t>
  </si>
  <si>
    <t>Estimated booth traffic</t>
  </si>
  <si>
    <t>Estimated impressions from PR</t>
  </si>
  <si>
    <t>Usually 25-35% of budget</t>
  </si>
  <si>
    <t>This does not include the cost of shipping to and from storage</t>
  </si>
  <si>
    <t>Includes exhibit, accessories and promotional items</t>
  </si>
  <si>
    <t>Cost for show service to bring materials to and from warehouse</t>
  </si>
  <si>
    <t>Includes cost of power, installation and power accessories</t>
  </si>
  <si>
    <t>Rented or purchased</t>
  </si>
  <si>
    <t>Show list rentals, advertising, mailers, etc.</t>
  </si>
  <si>
    <t>Giveaways, photography, talent</t>
  </si>
  <si>
    <t>Mailers, promotions, advertising, etc.</t>
  </si>
  <si>
    <t>Air or ground transportation to, in and away from show site</t>
  </si>
  <si>
    <t>All other expenses that do not fit elsewhere</t>
  </si>
  <si>
    <t>Sales Value Gained</t>
  </si>
  <si>
    <t>Get more tools!</t>
  </si>
  <si>
    <t>Visit nimloktradeshowmarketing.com</t>
  </si>
  <si>
    <t>Big Industry Expo</t>
  </si>
  <si>
    <t>10x20</t>
  </si>
  <si>
    <t>Step 1: Record basic show &amp; exhibit space information</t>
  </si>
  <si>
    <t>Step 2: Record all expenses relating to the show</t>
  </si>
  <si>
    <t>If some expenses apply to multiple shows - such as having the same exhibit - amoritze the cost</t>
  </si>
  <si>
    <t>Step 3: Record all benefits/values gained from the show</t>
  </si>
  <si>
    <t>This includes sales as well as qualitative factors, such as exposure and brand awareness</t>
  </si>
  <si>
    <t>Show Month</t>
  </si>
  <si>
    <t>December</t>
  </si>
  <si>
    <t xml:space="preserve">Show Dates </t>
  </si>
  <si>
    <t>Adv. Warehouse Open - Close Dates</t>
  </si>
  <si>
    <t>Direct to Show Open - Close Date</t>
  </si>
  <si>
    <t>12/1-12/5/2015</t>
  </si>
  <si>
    <t>11/15-11/22/15</t>
  </si>
  <si>
    <t>Show City, State</t>
  </si>
  <si>
    <t>Las Vegas, NV</t>
  </si>
  <si>
    <t>Expenses Budgeted</t>
  </si>
  <si>
    <t>Expenses Actuals</t>
  </si>
  <si>
    <r>
      <t xml:space="preserve">   </t>
    </r>
    <r>
      <rPr>
        <i/>
        <sz val="11"/>
        <color rgb="FFC00000"/>
        <rFont val="Calibri"/>
        <family val="2"/>
        <scheme val="minor"/>
      </rPr>
      <t>Actual Costs</t>
    </r>
  </si>
  <si>
    <t>Total Awareness</t>
  </si>
  <si>
    <r>
      <t xml:space="preserve">Promotional Costs
</t>
    </r>
    <r>
      <rPr>
        <i/>
        <sz val="8"/>
        <color theme="1"/>
        <rFont val="Calibri"/>
        <family val="2"/>
        <scheme val="minor"/>
      </rPr>
      <t>Check out our Smart Marketers Guide for more on promotions</t>
    </r>
  </si>
  <si>
    <t>Drayage/ Materials Handling</t>
  </si>
  <si>
    <t>Such as accents, floral arrangements, booth cleaning or security</t>
  </si>
  <si>
    <t>Amortize exhibit cost if using at multiple shows</t>
  </si>
  <si>
    <t>Includes carpet, padding and furniture; amortize if using at multiple shows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</si>
</sst>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thin">
        <color theme="1"/>
      </bottom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/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/>
      <diagonal/>
    </border>
    <border>
      <left style="medium">
        <color theme="1"/>
      </left>
      <right style="thin">
        <color theme="0" tint="-0.499984740745262"/>
      </right>
      <top style="thin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thin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medium">
        <color theme="1"/>
      </right>
      <top style="thin">
        <color theme="0" tint="-0.499984740745262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0" tint="-0.499984740745262"/>
      </bottom>
      <diagonal/>
    </border>
    <border>
      <left style="medium">
        <color theme="1"/>
      </left>
      <right style="medium">
        <color theme="1"/>
      </right>
      <top style="thin">
        <color theme="0" tint="-0.499984740745262"/>
      </top>
      <bottom/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0" tint="-0.499984740745262"/>
      </bottom>
      <diagonal/>
    </border>
    <border>
      <left style="medium">
        <color theme="1"/>
      </left>
      <right style="medium">
        <color theme="1"/>
      </right>
      <top style="thin">
        <color theme="0" tint="-0.499984740745262"/>
      </top>
      <bottom style="medium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/>
    </xf>
    <xf numFmtId="44" fontId="0" fillId="0" borderId="1" xfId="0" applyNumberFormat="1" applyBorder="1"/>
    <xf numFmtId="0" fontId="0" fillId="4" borderId="1" xfId="0" applyFill="1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44" fontId="0" fillId="0" borderId="12" xfId="0" applyNumberFormat="1" applyBorder="1"/>
    <xf numFmtId="0" fontId="0" fillId="0" borderId="18" xfId="0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44" fontId="0" fillId="0" borderId="9" xfId="0" applyNumberFormat="1" applyBorder="1"/>
    <xf numFmtId="0" fontId="0" fillId="0" borderId="3" xfId="0" applyBorder="1"/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5" fillId="6" borderId="13" xfId="0" applyFont="1" applyFill="1" applyBorder="1" applyAlignment="1">
      <alignment vertical="center"/>
    </xf>
    <xf numFmtId="0" fontId="0" fillId="4" borderId="2" xfId="0" applyFill="1" applyBorder="1"/>
    <xf numFmtId="44" fontId="0" fillId="0" borderId="1" xfId="1" applyFont="1" applyBorder="1"/>
    <xf numFmtId="0" fontId="0" fillId="2" borderId="1" xfId="0" applyFill="1" applyBorder="1"/>
    <xf numFmtId="0" fontId="3" fillId="6" borderId="0" xfId="0" applyFont="1" applyFill="1"/>
    <xf numFmtId="0" fontId="0" fillId="6" borderId="0" xfId="0" applyFill="1"/>
    <xf numFmtId="0" fontId="6" fillId="6" borderId="0" xfId="2" applyFill="1"/>
    <xf numFmtId="0" fontId="0" fillId="4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5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/>
    <xf numFmtId="0" fontId="0" fillId="0" borderId="0" xfId="0" applyBorder="1"/>
    <xf numFmtId="3" fontId="0" fillId="0" borderId="0" xfId="0" applyNumberFormat="1" applyBorder="1"/>
    <xf numFmtId="0" fontId="7" fillId="0" borderId="0" xfId="0" applyFont="1" applyBorder="1"/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3" fontId="7" fillId="0" borderId="19" xfId="0" applyNumberFormat="1" applyFont="1" applyBorder="1"/>
    <xf numFmtId="3" fontId="0" fillId="0" borderId="20" xfId="0" applyNumberFormat="1" applyBorder="1"/>
    <xf numFmtId="3" fontId="0" fillId="0" borderId="21" xfId="0" applyNumberFormat="1" applyBorder="1"/>
    <xf numFmtId="3" fontId="7" fillId="0" borderId="22" xfId="0" applyNumberFormat="1" applyFont="1" applyBorder="1"/>
    <xf numFmtId="3" fontId="7" fillId="0" borderId="23" xfId="0" applyNumberFormat="1" applyFont="1" applyBorder="1"/>
    <xf numFmtId="3" fontId="0" fillId="0" borderId="25" xfId="0" applyNumberFormat="1" applyBorder="1"/>
    <xf numFmtId="3" fontId="0" fillId="0" borderId="26" xfId="0" applyNumberFormat="1" applyBorder="1"/>
    <xf numFmtId="3" fontId="7" fillId="0" borderId="28" xfId="0" applyNumberFormat="1" applyFont="1" applyBorder="1"/>
    <xf numFmtId="3" fontId="0" fillId="0" borderId="30" xfId="0" applyNumberFormat="1" applyBorder="1"/>
    <xf numFmtId="3" fontId="7" fillId="0" borderId="32" xfId="0" applyNumberFormat="1" applyFont="1" applyBorder="1"/>
    <xf numFmtId="3" fontId="0" fillId="0" borderId="34" xfId="0" applyNumberFormat="1" applyBorder="1"/>
    <xf numFmtId="3" fontId="7" fillId="0" borderId="36" xfId="0" applyNumberFormat="1" applyFont="1" applyBorder="1"/>
    <xf numFmtId="3" fontId="7" fillId="0" borderId="37" xfId="0" applyNumberFormat="1" applyFont="1" applyBorder="1"/>
    <xf numFmtId="0" fontId="2" fillId="5" borderId="41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vertical="center" wrapText="1"/>
    </xf>
    <xf numFmtId="0" fontId="4" fillId="5" borderId="42" xfId="0" applyFont="1" applyFill="1" applyBorder="1" applyAlignment="1">
      <alignment vertical="center" wrapText="1"/>
    </xf>
    <xf numFmtId="0" fontId="0" fillId="3" borderId="41" xfId="0" applyFill="1" applyBorder="1"/>
    <xf numFmtId="0" fontId="0" fillId="3" borderId="42" xfId="0" applyFill="1" applyBorder="1"/>
    <xf numFmtId="3" fontId="0" fillId="0" borderId="24" xfId="0" applyNumberFormat="1" applyBorder="1"/>
    <xf numFmtId="3" fontId="7" fillId="0" borderId="27" xfId="0" applyNumberFormat="1" applyFont="1" applyBorder="1"/>
    <xf numFmtId="3" fontId="0" fillId="0" borderId="29" xfId="0" applyNumberFormat="1" applyBorder="1"/>
    <xf numFmtId="3" fontId="7" fillId="0" borderId="31" xfId="0" applyNumberFormat="1" applyFont="1" applyBorder="1"/>
    <xf numFmtId="3" fontId="0" fillId="0" borderId="33" xfId="0" applyNumberFormat="1" applyBorder="1"/>
    <xf numFmtId="3" fontId="7" fillId="0" borderId="35" xfId="0" applyNumberFormat="1" applyFont="1" applyBorder="1"/>
    <xf numFmtId="3" fontId="0" fillId="0" borderId="27" xfId="0" applyNumberFormat="1" applyBorder="1"/>
    <xf numFmtId="3" fontId="7" fillId="0" borderId="29" xfId="0" applyNumberFormat="1" applyFont="1" applyBorder="1"/>
    <xf numFmtId="3" fontId="0" fillId="0" borderId="31" xfId="0" applyNumberFormat="1" applyBorder="1"/>
    <xf numFmtId="3" fontId="7" fillId="0" borderId="33" xfId="0" applyNumberFormat="1" applyFont="1" applyBorder="1"/>
    <xf numFmtId="3" fontId="0" fillId="0" borderId="35" xfId="0" applyNumberFormat="1" applyBorder="1"/>
    <xf numFmtId="3" fontId="0" fillId="0" borderId="26" xfId="0" applyNumberFormat="1" applyFont="1" applyBorder="1"/>
    <xf numFmtId="3" fontId="0" fillId="0" borderId="28" xfId="0" applyNumberFormat="1" applyFont="1" applyBorder="1"/>
    <xf numFmtId="3" fontId="0" fillId="0" borderId="30" xfId="0" applyNumberFormat="1" applyFont="1" applyBorder="1"/>
    <xf numFmtId="3" fontId="0" fillId="0" borderId="32" xfId="0" applyNumberFormat="1" applyFont="1" applyBorder="1"/>
    <xf numFmtId="3" fontId="0" fillId="0" borderId="34" xfId="0" applyNumberFormat="1" applyFont="1" applyBorder="1"/>
    <xf numFmtId="3" fontId="0" fillId="0" borderId="37" xfId="0" applyNumberFormat="1" applyFont="1" applyBorder="1"/>
    <xf numFmtId="0" fontId="3" fillId="6" borderId="43" xfId="0" applyFont="1" applyFill="1" applyBorder="1" applyAlignment="1">
      <alignment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0" fillId="3" borderId="44" xfId="0" applyFill="1" applyBorder="1"/>
    <xf numFmtId="0" fontId="0" fillId="0" borderId="45" xfId="0" applyBorder="1"/>
    <xf numFmtId="0" fontId="7" fillId="0" borderId="46" xfId="0" applyFont="1" applyBorder="1"/>
    <xf numFmtId="0" fontId="0" fillId="0" borderId="47" xfId="0" applyBorder="1"/>
    <xf numFmtId="0" fontId="8" fillId="0" borderId="48" xfId="0" applyFont="1" applyBorder="1"/>
    <xf numFmtId="0" fontId="0" fillId="0" borderId="49" xfId="0" applyBorder="1"/>
    <xf numFmtId="0" fontId="8" fillId="0" borderId="46" xfId="0" applyFont="1" applyBorder="1"/>
    <xf numFmtId="0" fontId="8" fillId="0" borderId="50" xfId="0" applyFont="1" applyBorder="1"/>
    <xf numFmtId="0" fontId="3" fillId="6" borderId="44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3" fillId="5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523875</xdr:colOff>
      <xdr:row>13</xdr:row>
      <xdr:rowOff>107230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8625"/>
          <a:ext cx="7229475" cy="22027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19050</xdr:rowOff>
    </xdr:from>
    <xdr:to>
      <xdr:col>9</xdr:col>
      <xdr:colOff>485775</xdr:colOff>
      <xdr:row>28</xdr:row>
      <xdr:rowOff>50378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62300"/>
          <a:ext cx="5972175" cy="23173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9</xdr:col>
      <xdr:colOff>276225</xdr:colOff>
      <xdr:row>42</xdr:row>
      <xdr:rowOff>140518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48375"/>
          <a:ext cx="5762625" cy="22360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39</xdr:row>
      <xdr:rowOff>133350</xdr:rowOff>
    </xdr:from>
    <xdr:to>
      <xdr:col>0</xdr:col>
      <xdr:colOff>1314684</xdr:colOff>
      <xdr:row>41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486900"/>
          <a:ext cx="1305159" cy="333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117</xdr:row>
      <xdr:rowOff>133350</xdr:rowOff>
    </xdr:from>
    <xdr:to>
      <xdr:col>1</xdr:col>
      <xdr:colOff>234</xdr:colOff>
      <xdr:row>119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486900"/>
          <a:ext cx="1305159" cy="333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40</xdr:row>
      <xdr:rowOff>133350</xdr:rowOff>
    </xdr:from>
    <xdr:to>
      <xdr:col>1</xdr:col>
      <xdr:colOff>234</xdr:colOff>
      <xdr:row>42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486900"/>
          <a:ext cx="1305159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7"/>
  <sheetViews>
    <sheetView tabSelected="1" topLeftCell="K1" workbookViewId="0">
      <selection activeCell="R5" sqref="R5"/>
    </sheetView>
  </sheetViews>
  <sheetFormatPr defaultRowHeight="15" x14ac:dyDescent="0.25"/>
  <cols>
    <col min="1" max="14" width="9.140625" style="30"/>
    <col min="15" max="15" width="13.140625" style="30" customWidth="1"/>
    <col min="16" max="16384" width="9.140625" style="30"/>
  </cols>
  <sheetData>
    <row r="2" spans="1:16" ht="18.75" x14ac:dyDescent="0.3">
      <c r="A2" s="29" t="s">
        <v>69</v>
      </c>
      <c r="O2" s="29"/>
    </row>
    <row r="6" spans="1:16" x14ac:dyDescent="0.25">
      <c r="P6" s="31"/>
    </row>
    <row r="11" spans="1:16" x14ac:dyDescent="0.25">
      <c r="P11" s="31"/>
    </row>
    <row r="15" spans="1:16" ht="18.75" x14ac:dyDescent="0.3">
      <c r="A15" s="29" t="s">
        <v>70</v>
      </c>
    </row>
    <row r="16" spans="1:16" x14ac:dyDescent="0.25">
      <c r="A16" s="30" t="s">
        <v>71</v>
      </c>
      <c r="P16" s="31"/>
    </row>
    <row r="30" spans="1:1" ht="18.75" x14ac:dyDescent="0.3">
      <c r="A30" s="29" t="s">
        <v>72</v>
      </c>
    </row>
    <row r="31" spans="1:1" x14ac:dyDescent="0.25">
      <c r="A31" s="30" t="s">
        <v>73</v>
      </c>
    </row>
    <row r="45" spans="1:13" x14ac:dyDescent="0.25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</row>
    <row r="47" spans="1:13" x14ac:dyDescent="0.25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</row>
  </sheetData>
  <mergeCells count="2">
    <mergeCell ref="A45:M45"/>
    <mergeCell ref="A47:M4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2" width="20" customWidth="1"/>
    <col min="3" max="3" width="15.140625" bestFit="1" customWidth="1"/>
    <col min="4" max="4" width="33.42578125" bestFit="1" customWidth="1"/>
    <col min="5" max="5" width="30.85546875" bestFit="1" customWidth="1"/>
    <col min="6" max="6" width="19.28515625" customWidth="1"/>
    <col min="7" max="7" width="35.7109375" customWidth="1"/>
    <col min="8" max="8" width="7.7109375" bestFit="1" customWidth="1"/>
    <col min="9" max="9" width="10.28515625" bestFit="1" customWidth="1"/>
    <col min="10" max="10" width="18.28515625" bestFit="1" customWidth="1"/>
    <col min="11" max="12" width="16.7109375" customWidth="1"/>
  </cols>
  <sheetData>
    <row r="1" spans="1:12" x14ac:dyDescent="0.25">
      <c r="A1" s="6" t="s">
        <v>2</v>
      </c>
      <c r="B1" s="6" t="s">
        <v>74</v>
      </c>
      <c r="C1" s="32" t="s">
        <v>76</v>
      </c>
      <c r="D1" s="32" t="s">
        <v>77</v>
      </c>
      <c r="E1" s="32" t="s">
        <v>78</v>
      </c>
      <c r="F1" s="6" t="s">
        <v>81</v>
      </c>
      <c r="G1" s="6" t="s">
        <v>8</v>
      </c>
      <c r="H1" s="6" t="s">
        <v>3</v>
      </c>
      <c r="I1" s="6" t="s">
        <v>9</v>
      </c>
      <c r="J1" s="26" t="s">
        <v>4</v>
      </c>
      <c r="K1" s="28" t="s">
        <v>83</v>
      </c>
      <c r="L1" s="2" t="s">
        <v>84</v>
      </c>
    </row>
    <row r="2" spans="1:12" x14ac:dyDescent="0.25">
      <c r="A2" s="1" t="s">
        <v>67</v>
      </c>
      <c r="B2" s="1" t="s">
        <v>75</v>
      </c>
      <c r="C2" s="33" t="s">
        <v>79</v>
      </c>
      <c r="D2" s="33" t="s">
        <v>80</v>
      </c>
      <c r="E2" s="33">
        <v>42338</v>
      </c>
      <c r="F2" s="1" t="s">
        <v>82</v>
      </c>
      <c r="G2" s="1" t="s">
        <v>48</v>
      </c>
      <c r="H2" s="1">
        <v>12345</v>
      </c>
      <c r="I2" s="1" t="s">
        <v>68</v>
      </c>
      <c r="J2" s="7">
        <v>5</v>
      </c>
      <c r="K2" s="27">
        <f>IF(Expenses!B5=0,"--",Expenses!B5)</f>
        <v>61150</v>
      </c>
      <c r="L2" s="5">
        <f>IF(Expenses!C6=0,"--",Expenses!C6)</f>
        <v>59992</v>
      </c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7"/>
      <c r="K3" s="27" t="str">
        <f>IF(Expenses!B7=0,"--",Expenses!B7)</f>
        <v>--</v>
      </c>
      <c r="L3" s="5" t="str">
        <f>IF(Expenses!C8=0,"--",Expenses!C8)</f>
        <v>--</v>
      </c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7"/>
      <c r="K4" s="27" t="str">
        <f>IF(Expenses!B9=0,"--",Expenses!B9)</f>
        <v>--</v>
      </c>
      <c r="L4" s="5" t="str">
        <f>IF(Expenses!C10=0,"--",Expenses!C10)</f>
        <v>--</v>
      </c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7"/>
      <c r="K5" s="27" t="str">
        <f>IF(Expenses!B11=0,"--",Expenses!B11)</f>
        <v>--</v>
      </c>
      <c r="L5" s="5" t="str">
        <f>IF(Expenses!C12=0,"--",Expenses!C12)</f>
        <v>--</v>
      </c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7"/>
      <c r="K6" s="27" t="str">
        <f>IF(Expenses!B13=0,"--",Expenses!B13)</f>
        <v>--</v>
      </c>
      <c r="L6" s="5" t="str">
        <f>IF(Expenses!C14=0,"--",Expenses!C14)</f>
        <v>--</v>
      </c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7"/>
      <c r="K7" s="27" t="str">
        <f>IF(Expenses!B15=0,"--",Expenses!B15)</f>
        <v>--</v>
      </c>
      <c r="L7" s="5" t="str">
        <f>IF(Expenses!C16=0,"--",Expenses!C16)</f>
        <v>--</v>
      </c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7"/>
      <c r="K8" s="27" t="str">
        <f>IF(Expenses!B17=0,"--",Expenses!B17)</f>
        <v>--</v>
      </c>
      <c r="L8" s="5" t="str">
        <f>IF(Expenses!C18=0,"--",Expenses!C18)</f>
        <v>--</v>
      </c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7"/>
      <c r="K9" s="27" t="str">
        <f>IF(Expenses!B19=0,"--",Expenses!B19)</f>
        <v>--</v>
      </c>
      <c r="L9" s="5" t="str">
        <f>IF(Expenses!C20=0,"--",Expenses!C20)</f>
        <v>--</v>
      </c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7"/>
      <c r="K10" s="27" t="str">
        <f>IF(Expenses!B21=0,"--",Expenses!B21)</f>
        <v>--</v>
      </c>
      <c r="L10" s="5" t="str">
        <f>IF(Expenses!C22=0,"--",Expenses!C22)</f>
        <v>--</v>
      </c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7"/>
      <c r="K11" s="27" t="str">
        <f>IF(Expenses!B23=0,"--",Expenses!B23)</f>
        <v>--</v>
      </c>
      <c r="L11" s="5" t="str">
        <f>IF(Expenses!C24=0,"--",Expenses!C24)</f>
        <v>--</v>
      </c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7"/>
      <c r="K12" s="27" t="str">
        <f>IF(Expenses!B25=0,"--",Expenses!B25)</f>
        <v>--</v>
      </c>
      <c r="L12" s="5" t="str">
        <f>IF(Expenses!C26=0,"--",Expenses!C26)</f>
        <v>--</v>
      </c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7"/>
      <c r="K13" s="27" t="str">
        <f>IF(Expenses!B27=0,"--",Expenses!B27)</f>
        <v>--</v>
      </c>
      <c r="L13" s="5" t="str">
        <f>IF(Expenses!C28=0,"--",Expenses!C28)</f>
        <v>--</v>
      </c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7"/>
      <c r="K14" s="27" t="str">
        <f>IF(Expenses!B29=0,"--",Expenses!B29)</f>
        <v>--</v>
      </c>
      <c r="L14" s="5" t="str">
        <f>IF(Expenses!C30=0,"--",Expenses!C30)</f>
        <v>--</v>
      </c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7"/>
      <c r="K15" s="27" t="str">
        <f>IF(Expenses!B31=0,"--",Expenses!B31)</f>
        <v>--</v>
      </c>
      <c r="L15" s="5" t="str">
        <f>IF(Expenses!C32=0,"--",Expenses!C32)</f>
        <v>--</v>
      </c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7"/>
      <c r="K16" s="27" t="str">
        <f>IF(Expenses!B33=0,"--",Expenses!B33)</f>
        <v>--</v>
      </c>
      <c r="L16" s="5" t="str">
        <f>IF(Expenses!C34=0,"--",Expenses!C34)</f>
        <v>--</v>
      </c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7"/>
      <c r="K17" s="27" t="str">
        <f>IF(Expenses!B35=0,"--",Expenses!B35)</f>
        <v>--</v>
      </c>
      <c r="L17" s="5" t="str">
        <f>IF(Expenses!C36=0,"--",Expenses!C36)</f>
        <v>--</v>
      </c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7"/>
      <c r="K18" s="27" t="str">
        <f>IF(Expenses!B37=0,"--",Expenses!B37)</f>
        <v>--</v>
      </c>
      <c r="L18" s="5" t="str">
        <f>IF(Expenses!C38=0,"--",Expenses!C38)</f>
        <v>--</v>
      </c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7"/>
      <c r="K19" s="27" t="str">
        <f>IF(Expenses!B39=0,"--",Expenses!B39)</f>
        <v>--</v>
      </c>
      <c r="L19" s="5" t="str">
        <f>IF(Expenses!C40=0,"--",Expenses!C40)</f>
        <v>--</v>
      </c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7"/>
      <c r="K20" s="27" t="str">
        <f>IF(Expenses!B41=0,"--",Expenses!B41)</f>
        <v>--</v>
      </c>
      <c r="L20" s="5" t="str">
        <f>IF(Expenses!C42=0,"--",Expenses!C42)</f>
        <v>--</v>
      </c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7"/>
      <c r="K21" s="27" t="str">
        <f>IF(Expenses!B43=0,"--",Expenses!B43)</f>
        <v>--</v>
      </c>
      <c r="L21" s="5" t="str">
        <f>IF(Expenses!C44=0,"--",Expenses!C44)</f>
        <v>--</v>
      </c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7"/>
      <c r="K22" s="27" t="str">
        <f>IF(Expenses!B45=0,"--",Expenses!B45)</f>
        <v>--</v>
      </c>
      <c r="L22" s="5" t="str">
        <f>IF(Expenses!C46=0,"--",Expenses!C46)</f>
        <v>--</v>
      </c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7"/>
      <c r="K23" s="27" t="str">
        <f>IF(Expenses!B47=0,"--",Expenses!B47)</f>
        <v>--</v>
      </c>
      <c r="L23" s="5" t="str">
        <f>IF(Expenses!C48=0,"--",Expenses!C48)</f>
        <v>--</v>
      </c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7"/>
      <c r="K24" s="27" t="str">
        <f>IF(Expenses!B49=0,"--",Expenses!B49)</f>
        <v>--</v>
      </c>
      <c r="L24" s="5" t="str">
        <f>IF(Expenses!C50=0,"--",Expenses!C50)</f>
        <v>--</v>
      </c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7"/>
      <c r="K25" s="27" t="str">
        <f>IF(Expenses!B51=0,"--",Expenses!B51)</f>
        <v>--</v>
      </c>
      <c r="L25" s="5" t="str">
        <f>IF(Expenses!C52=0,"--",Expenses!C52)</f>
        <v>--</v>
      </c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7"/>
      <c r="K26" s="27" t="str">
        <f>IF(Expenses!B53=0,"--",Expenses!B53)</f>
        <v>--</v>
      </c>
      <c r="L26" s="5" t="str">
        <f>IF(Expenses!C54=0,"--",Expenses!C54)</f>
        <v>--</v>
      </c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7"/>
      <c r="K27" s="27" t="str">
        <f>IF(Expenses!B55=0,"--",Expenses!B55)</f>
        <v>--</v>
      </c>
      <c r="L27" s="5" t="str">
        <f>IF(Expenses!C56=0,"--",Expenses!C56)</f>
        <v>--</v>
      </c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7"/>
      <c r="K28" s="27" t="str">
        <f>IF(Expenses!B57=0,"--",Expenses!B57)</f>
        <v>--</v>
      </c>
      <c r="L28" s="5" t="str">
        <f>IF(Expenses!C58=0,"--",Expenses!C58)</f>
        <v>--</v>
      </c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7"/>
      <c r="K29" s="27" t="str">
        <f>IF(Expenses!B59=0,"--",Expenses!B59)</f>
        <v>--</v>
      </c>
      <c r="L29" s="5" t="str">
        <f>IF(Expenses!C60=0,"--",Expenses!C60)</f>
        <v>--</v>
      </c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7"/>
      <c r="K30" s="27" t="str">
        <f>IF(Expenses!B61=0,"--",Expenses!B61)</f>
        <v>--</v>
      </c>
      <c r="L30" s="5" t="str">
        <f>IF(Expenses!C62=0,"--",Expenses!C62)</f>
        <v>--</v>
      </c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7"/>
      <c r="K31" s="27" t="str">
        <f>IF(Expenses!B63=0,"--",Expenses!B63)</f>
        <v>--</v>
      </c>
      <c r="L31" s="5" t="str">
        <f>IF(Expenses!C64=0,"--",Expenses!C64)</f>
        <v>--</v>
      </c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7"/>
      <c r="K32" s="27" t="str">
        <f>IF(Expenses!B65=0,"--",Expenses!B65)</f>
        <v>--</v>
      </c>
      <c r="L32" s="5" t="str">
        <f>IF(Expenses!C66=0,"--",Expenses!C66)</f>
        <v>--</v>
      </c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7"/>
      <c r="K33" s="27" t="str">
        <f>IF(Expenses!B67=0,"--",Expenses!B67)</f>
        <v>--</v>
      </c>
      <c r="L33" s="5" t="str">
        <f>IF(Expenses!C68=0,"--",Expenses!C68)</f>
        <v>--</v>
      </c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7"/>
      <c r="K34" s="27" t="str">
        <f>IF(Expenses!B69=0,"--",Expenses!B69)</f>
        <v>--</v>
      </c>
      <c r="L34" s="5" t="str">
        <f>IF(Expenses!C70=0,"--",Expenses!C70)</f>
        <v>--</v>
      </c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7"/>
      <c r="K35" s="27" t="str">
        <f>IF(Expenses!B71=0,"--",Expenses!B71)</f>
        <v>--</v>
      </c>
      <c r="L35" s="5" t="str">
        <f>IF(Expenses!C72=0,"--",Expenses!C72)</f>
        <v>--</v>
      </c>
    </row>
    <row r="38" spans="1:12" x14ac:dyDescent="0.25">
      <c r="A38" t="s">
        <v>65</v>
      </c>
    </row>
    <row r="39" spans="1:12" x14ac:dyDescent="0.25">
      <c r="A39" t="s">
        <v>66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17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9" sqref="G19"/>
    </sheetView>
  </sheetViews>
  <sheetFormatPr defaultRowHeight="15" x14ac:dyDescent="0.25"/>
  <cols>
    <col min="1" max="1" width="19.7109375" style="37" bestFit="1" customWidth="1"/>
    <col min="2" max="4" width="9.140625" style="37" customWidth="1"/>
    <col min="5" max="22" width="15.5703125" style="37" customWidth="1"/>
    <col min="23" max="16384" width="9.140625" style="37"/>
  </cols>
  <sheetData>
    <row r="1" spans="1:22" s="42" customFormat="1" ht="36.75" customHeight="1" x14ac:dyDescent="0.25">
      <c r="A1" s="80"/>
      <c r="B1" s="99" t="s">
        <v>7</v>
      </c>
      <c r="C1" s="100"/>
      <c r="D1" s="101"/>
      <c r="E1" s="96" t="s">
        <v>10</v>
      </c>
      <c r="F1" s="97"/>
      <c r="G1" s="98"/>
      <c r="H1" s="93" t="s">
        <v>14</v>
      </c>
      <c r="I1" s="94"/>
      <c r="J1" s="94"/>
      <c r="K1" s="94"/>
      <c r="L1" s="94"/>
      <c r="M1" s="94"/>
      <c r="N1" s="95"/>
      <c r="O1" s="93" t="s">
        <v>87</v>
      </c>
      <c r="P1" s="94"/>
      <c r="Q1" s="95"/>
      <c r="R1" s="93" t="s">
        <v>24</v>
      </c>
      <c r="S1" s="94"/>
      <c r="T1" s="94"/>
      <c r="U1" s="94"/>
      <c r="V1" s="95"/>
    </row>
    <row r="2" spans="1:22" s="41" customFormat="1" ht="47.25" x14ac:dyDescent="0.25">
      <c r="A2" s="81"/>
      <c r="B2" s="102"/>
      <c r="C2" s="103"/>
      <c r="D2" s="104"/>
      <c r="E2" s="57" t="s">
        <v>11</v>
      </c>
      <c r="F2" s="40" t="s">
        <v>12</v>
      </c>
      <c r="G2" s="58" t="s">
        <v>13</v>
      </c>
      <c r="H2" s="57" t="s">
        <v>15</v>
      </c>
      <c r="I2" s="40" t="s">
        <v>88</v>
      </c>
      <c r="J2" s="40" t="s">
        <v>16</v>
      </c>
      <c r="K2" s="40" t="s">
        <v>0</v>
      </c>
      <c r="L2" s="40" t="s">
        <v>19</v>
      </c>
      <c r="M2" s="40" t="s">
        <v>17</v>
      </c>
      <c r="N2" s="58" t="s">
        <v>18</v>
      </c>
      <c r="O2" s="57" t="s">
        <v>21</v>
      </c>
      <c r="P2" s="40" t="s">
        <v>22</v>
      </c>
      <c r="Q2" s="58" t="s">
        <v>23</v>
      </c>
      <c r="R2" s="57" t="s">
        <v>25</v>
      </c>
      <c r="S2" s="40" t="s">
        <v>1</v>
      </c>
      <c r="T2" s="40" t="s">
        <v>26</v>
      </c>
      <c r="U2" s="40" t="s">
        <v>27</v>
      </c>
      <c r="V2" s="58" t="s">
        <v>18</v>
      </c>
    </row>
    <row r="3" spans="1:22" s="35" customFormat="1" ht="63.75" x14ac:dyDescent="0.25">
      <c r="A3" s="90" t="s">
        <v>2</v>
      </c>
      <c r="B3" s="102"/>
      <c r="C3" s="103"/>
      <c r="D3" s="104"/>
      <c r="E3" s="59" t="s">
        <v>53</v>
      </c>
      <c r="F3" s="34" t="s">
        <v>90</v>
      </c>
      <c r="G3" s="60" t="s">
        <v>54</v>
      </c>
      <c r="H3" s="59" t="s">
        <v>55</v>
      </c>
      <c r="I3" s="34" t="s">
        <v>56</v>
      </c>
      <c r="J3" s="34" t="s">
        <v>49</v>
      </c>
      <c r="K3" s="34" t="s">
        <v>57</v>
      </c>
      <c r="L3" s="34" t="s">
        <v>91</v>
      </c>
      <c r="M3" s="34" t="s">
        <v>58</v>
      </c>
      <c r="N3" s="60" t="s">
        <v>89</v>
      </c>
      <c r="O3" s="59" t="s">
        <v>59</v>
      </c>
      <c r="P3" s="34" t="s">
        <v>60</v>
      </c>
      <c r="Q3" s="60" t="s">
        <v>61</v>
      </c>
      <c r="R3" s="59" t="s">
        <v>62</v>
      </c>
      <c r="S3" s="34"/>
      <c r="T3" s="34"/>
      <c r="U3" s="34"/>
      <c r="V3" s="60" t="s">
        <v>63</v>
      </c>
    </row>
    <row r="4" spans="1:22" ht="15.75" thickBot="1" x14ac:dyDescent="0.3">
      <c r="A4" s="82"/>
      <c r="B4" s="61" t="s">
        <v>5</v>
      </c>
      <c r="C4" s="36" t="s">
        <v>6</v>
      </c>
      <c r="D4" s="62" t="s">
        <v>20</v>
      </c>
      <c r="E4" s="61"/>
      <c r="F4" s="36"/>
      <c r="G4" s="62"/>
      <c r="H4" s="61"/>
      <c r="I4" s="36"/>
      <c r="J4" s="36"/>
      <c r="K4" s="36"/>
      <c r="L4" s="36"/>
      <c r="M4" s="36"/>
      <c r="N4" s="62"/>
      <c r="O4" s="61"/>
      <c r="P4" s="36"/>
      <c r="Q4" s="62"/>
      <c r="R4" s="61"/>
      <c r="S4" s="36"/>
      <c r="T4" s="36"/>
      <c r="U4" s="36"/>
      <c r="V4" s="62"/>
    </row>
    <row r="5" spans="1:22" x14ac:dyDescent="0.25">
      <c r="A5" s="83" t="str">
        <f>IF('Show &amp; Exhibit Information'!$A$2=0,"--",'Show &amp; Exhibit Information'!$A$2)</f>
        <v>Big Industry Expo</v>
      </c>
      <c r="B5" s="63">
        <f>SUM(E5:V5)</f>
        <v>61150</v>
      </c>
      <c r="C5" s="49"/>
      <c r="D5" s="74"/>
      <c r="E5" s="63">
        <v>12000</v>
      </c>
      <c r="F5" s="49">
        <v>15000</v>
      </c>
      <c r="G5" s="50">
        <v>0</v>
      </c>
      <c r="H5" s="63">
        <v>4000</v>
      </c>
      <c r="I5" s="49">
        <v>6000</v>
      </c>
      <c r="J5" s="49">
        <v>3500</v>
      </c>
      <c r="K5" s="49">
        <v>1500</v>
      </c>
      <c r="L5" s="49">
        <v>2000</v>
      </c>
      <c r="M5" s="49">
        <v>800</v>
      </c>
      <c r="N5" s="50">
        <v>2400</v>
      </c>
      <c r="O5" s="63">
        <v>2500</v>
      </c>
      <c r="P5" s="49">
        <v>2500</v>
      </c>
      <c r="Q5" s="50">
        <v>2500</v>
      </c>
      <c r="R5" s="63">
        <v>2000</v>
      </c>
      <c r="S5" s="49">
        <v>2000</v>
      </c>
      <c r="T5" s="49">
        <v>2000</v>
      </c>
      <c r="U5" s="49">
        <v>450</v>
      </c>
      <c r="V5" s="50">
        <v>0</v>
      </c>
    </row>
    <row r="6" spans="1:22" s="39" customFormat="1" x14ac:dyDescent="0.25">
      <c r="A6" s="84" t="s">
        <v>85</v>
      </c>
      <c r="B6" s="64"/>
      <c r="C6" s="47">
        <f>SUM(E6:V6)</f>
        <v>59992</v>
      </c>
      <c r="D6" s="75">
        <f>IF(C6=0,"--",(C6-B5))</f>
        <v>-1158</v>
      </c>
      <c r="E6" s="64">
        <v>12000</v>
      </c>
      <c r="F6" s="47">
        <v>15437</v>
      </c>
      <c r="G6" s="51">
        <v>0</v>
      </c>
      <c r="H6" s="64">
        <v>6255</v>
      </c>
      <c r="I6" s="47">
        <v>4502</v>
      </c>
      <c r="J6" s="47">
        <v>3278</v>
      </c>
      <c r="K6" s="47">
        <v>1500</v>
      </c>
      <c r="L6" s="47">
        <v>2265</v>
      </c>
      <c r="M6" s="47">
        <v>685</v>
      </c>
      <c r="N6" s="51">
        <v>100</v>
      </c>
      <c r="O6" s="64">
        <v>2570</v>
      </c>
      <c r="P6" s="47">
        <v>3000</v>
      </c>
      <c r="Q6" s="51">
        <v>1000</v>
      </c>
      <c r="R6" s="64">
        <v>1975</v>
      </c>
      <c r="S6" s="47">
        <v>1925</v>
      </c>
      <c r="T6" s="47">
        <v>3500</v>
      </c>
      <c r="U6" s="47">
        <v>0</v>
      </c>
      <c r="V6" s="51">
        <v>0</v>
      </c>
    </row>
    <row r="7" spans="1:22" x14ac:dyDescent="0.25">
      <c r="A7" s="85" t="str">
        <f>IF('Show &amp; Exhibit Information'!$A$3=0,"--",'Show &amp; Exhibit Information'!$A$3)</f>
        <v>--</v>
      </c>
      <c r="B7" s="65">
        <f>SUM(E7:V7)</f>
        <v>0</v>
      </c>
      <c r="C7" s="45"/>
      <c r="D7" s="76"/>
      <c r="E7" s="65"/>
      <c r="F7" s="45"/>
      <c r="G7" s="52"/>
      <c r="H7" s="65"/>
      <c r="I7" s="45"/>
      <c r="J7" s="45"/>
      <c r="K7" s="45"/>
      <c r="L7" s="45"/>
      <c r="M7" s="45"/>
      <c r="N7" s="52"/>
      <c r="O7" s="65"/>
      <c r="P7" s="45"/>
      <c r="Q7" s="52"/>
      <c r="R7" s="65"/>
      <c r="S7" s="45"/>
      <c r="T7" s="45"/>
      <c r="U7" s="45"/>
      <c r="V7" s="52"/>
    </row>
    <row r="8" spans="1:22" s="39" customFormat="1" x14ac:dyDescent="0.25">
      <c r="A8" s="86" t="str">
        <f>IF(A7="--"," ","   Actual Costs")</f>
        <v xml:space="preserve"> </v>
      </c>
      <c r="B8" s="66"/>
      <c r="C8" s="44">
        <f>SUM(E8:V8)</f>
        <v>0</v>
      </c>
      <c r="D8" s="77" t="str">
        <f t="shared" ref="D8:D70" si="0">IF(C8=0,"--",(C8-B7))</f>
        <v>--</v>
      </c>
      <c r="E8" s="66"/>
      <c r="F8" s="44"/>
      <c r="G8" s="53"/>
      <c r="H8" s="66"/>
      <c r="I8" s="44"/>
      <c r="J8" s="44"/>
      <c r="K8" s="44"/>
      <c r="L8" s="44"/>
      <c r="M8" s="44"/>
      <c r="N8" s="53"/>
      <c r="O8" s="66"/>
      <c r="P8" s="44"/>
      <c r="Q8" s="53"/>
      <c r="R8" s="66"/>
      <c r="S8" s="44"/>
      <c r="T8" s="44"/>
      <c r="U8" s="44"/>
      <c r="V8" s="53"/>
    </row>
    <row r="9" spans="1:22" x14ac:dyDescent="0.25">
      <c r="A9" s="87" t="str">
        <f>IF('Show &amp; Exhibit Information'!$A$4=0,"--",'Show &amp; Exhibit Information'!$A$4)</f>
        <v>--</v>
      </c>
      <c r="B9" s="67">
        <f>SUM(E9:V9)</f>
        <v>0</v>
      </c>
      <c r="C9" s="46"/>
      <c r="D9" s="78"/>
      <c r="E9" s="67"/>
      <c r="F9" s="46"/>
      <c r="G9" s="54"/>
      <c r="H9" s="67"/>
      <c r="I9" s="46"/>
      <c r="J9" s="46"/>
      <c r="K9" s="46"/>
      <c r="L9" s="46"/>
      <c r="M9" s="46"/>
      <c r="N9" s="54"/>
      <c r="O9" s="67"/>
      <c r="P9" s="46"/>
      <c r="Q9" s="54"/>
      <c r="R9" s="67"/>
      <c r="S9" s="46"/>
      <c r="T9" s="46"/>
      <c r="U9" s="46"/>
      <c r="V9" s="54"/>
    </row>
    <row r="10" spans="1:22" s="39" customFormat="1" x14ac:dyDescent="0.25">
      <c r="A10" s="88" t="str">
        <f>IF(A9="--"," ","   Actual Costs")</f>
        <v xml:space="preserve"> </v>
      </c>
      <c r="B10" s="64"/>
      <c r="C10" s="47">
        <f>SUM(E10:V10)</f>
        <v>0</v>
      </c>
      <c r="D10" s="75" t="str">
        <f t="shared" si="0"/>
        <v>--</v>
      </c>
      <c r="E10" s="69"/>
      <c r="F10" s="47"/>
      <c r="G10" s="51"/>
      <c r="H10" s="64"/>
      <c r="I10" s="47"/>
      <c r="J10" s="47"/>
      <c r="K10" s="47"/>
      <c r="L10" s="47"/>
      <c r="M10" s="47"/>
      <c r="N10" s="51"/>
      <c r="O10" s="64"/>
      <c r="P10" s="47"/>
      <c r="Q10" s="51"/>
      <c r="R10" s="64"/>
      <c r="S10" s="47"/>
      <c r="T10" s="47"/>
      <c r="U10" s="47"/>
      <c r="V10" s="51"/>
    </row>
    <row r="11" spans="1:22" x14ac:dyDescent="0.25">
      <c r="A11" s="85" t="str">
        <f>IF('Show &amp; Exhibit Information'!$A$5=0,"--",'Show &amp; Exhibit Information'!$A$5)</f>
        <v>--</v>
      </c>
      <c r="B11" s="65">
        <f>SUM(E11:V11)</f>
        <v>0</v>
      </c>
      <c r="C11" s="45"/>
      <c r="D11" s="76"/>
      <c r="E11" s="70"/>
      <c r="F11" s="45"/>
      <c r="G11" s="52"/>
      <c r="H11" s="65"/>
      <c r="I11" s="45"/>
      <c r="J11" s="45"/>
      <c r="K11" s="45"/>
      <c r="L11" s="45"/>
      <c r="M11" s="45"/>
      <c r="N11" s="52"/>
      <c r="O11" s="65"/>
      <c r="P11" s="45"/>
      <c r="Q11" s="52"/>
      <c r="R11" s="65"/>
      <c r="S11" s="45"/>
      <c r="T11" s="45"/>
      <c r="U11" s="45"/>
      <c r="V11" s="52"/>
    </row>
    <row r="12" spans="1:22" s="39" customFormat="1" x14ac:dyDescent="0.25">
      <c r="A12" s="86" t="str">
        <f>IF(A11="--"," ","   Actual Costs")</f>
        <v xml:space="preserve"> </v>
      </c>
      <c r="B12" s="66"/>
      <c r="C12" s="44">
        <f>SUM(E12:V12)</f>
        <v>0</v>
      </c>
      <c r="D12" s="77" t="str">
        <f t="shared" si="0"/>
        <v>--</v>
      </c>
      <c r="E12" s="71"/>
      <c r="F12" s="44"/>
      <c r="G12" s="53"/>
      <c r="H12" s="66"/>
      <c r="I12" s="44"/>
      <c r="J12" s="44"/>
      <c r="K12" s="44"/>
      <c r="L12" s="44"/>
      <c r="M12" s="44"/>
      <c r="N12" s="53"/>
      <c r="O12" s="66"/>
      <c r="P12" s="44"/>
      <c r="Q12" s="53"/>
      <c r="R12" s="66"/>
      <c r="S12" s="44"/>
      <c r="T12" s="44"/>
      <c r="U12" s="44"/>
      <c r="V12" s="53"/>
    </row>
    <row r="13" spans="1:22" x14ac:dyDescent="0.25">
      <c r="A13" s="87" t="str">
        <f>IF('Show &amp; Exhibit Information'!$A$6=0,"--",'Show &amp; Exhibit Information'!$A$6)</f>
        <v>--</v>
      </c>
      <c r="B13" s="67">
        <f>SUM(E13:V13)</f>
        <v>0</v>
      </c>
      <c r="C13" s="46"/>
      <c r="D13" s="78"/>
      <c r="E13" s="67"/>
      <c r="F13" s="46"/>
      <c r="G13" s="54"/>
      <c r="H13" s="67"/>
      <c r="I13" s="46"/>
      <c r="J13" s="46"/>
      <c r="K13" s="46"/>
      <c r="L13" s="46"/>
      <c r="M13" s="46"/>
      <c r="N13" s="54"/>
      <c r="O13" s="67"/>
      <c r="P13" s="46"/>
      <c r="Q13" s="54"/>
      <c r="R13" s="67"/>
      <c r="S13" s="46"/>
      <c r="T13" s="46"/>
      <c r="U13" s="46"/>
      <c r="V13" s="54"/>
    </row>
    <row r="14" spans="1:22" s="39" customFormat="1" x14ac:dyDescent="0.25">
      <c r="A14" s="88" t="str">
        <f>IF(A13="--"," ","   Actual Costs")</f>
        <v xml:space="preserve"> </v>
      </c>
      <c r="B14" s="64"/>
      <c r="C14" s="47">
        <f>SUM(E14:V14)</f>
        <v>0</v>
      </c>
      <c r="D14" s="75" t="str">
        <f t="shared" si="0"/>
        <v>--</v>
      </c>
      <c r="E14" s="64"/>
      <c r="F14" s="47"/>
      <c r="G14" s="51"/>
      <c r="H14" s="64"/>
      <c r="I14" s="47"/>
      <c r="J14" s="47"/>
      <c r="K14" s="47"/>
      <c r="L14" s="47"/>
      <c r="M14" s="47"/>
      <c r="N14" s="51"/>
      <c r="O14" s="64"/>
      <c r="P14" s="47"/>
      <c r="Q14" s="51"/>
      <c r="R14" s="64"/>
      <c r="S14" s="47"/>
      <c r="T14" s="47"/>
      <c r="U14" s="47"/>
      <c r="V14" s="51"/>
    </row>
    <row r="15" spans="1:22" x14ac:dyDescent="0.25">
      <c r="A15" s="85" t="str">
        <f>IF('Show &amp; Exhibit Information'!$A$7=0,"--",'Show &amp; Exhibit Information'!$A$7)</f>
        <v>--</v>
      </c>
      <c r="B15" s="65">
        <f>SUM(E15:V15)</f>
        <v>0</v>
      </c>
      <c r="C15" s="45"/>
      <c r="D15" s="76"/>
      <c r="E15" s="65"/>
      <c r="F15" s="45"/>
      <c r="G15" s="52"/>
      <c r="H15" s="65"/>
      <c r="I15" s="45"/>
      <c r="J15" s="45"/>
      <c r="K15" s="45"/>
      <c r="L15" s="45"/>
      <c r="M15" s="45"/>
      <c r="N15" s="52"/>
      <c r="O15" s="65"/>
      <c r="P15" s="45"/>
      <c r="Q15" s="52"/>
      <c r="R15" s="65"/>
      <c r="S15" s="45"/>
      <c r="T15" s="45"/>
      <c r="U15" s="45"/>
      <c r="V15" s="52"/>
    </row>
    <row r="16" spans="1:22" s="39" customFormat="1" x14ac:dyDescent="0.25">
      <c r="A16" s="86" t="str">
        <f>IF(A15="--"," ","   Actual Costs")</f>
        <v xml:space="preserve"> </v>
      </c>
      <c r="B16" s="66"/>
      <c r="C16" s="44">
        <f>SUM(E16:V16)</f>
        <v>0</v>
      </c>
      <c r="D16" s="77" t="str">
        <f t="shared" si="0"/>
        <v>--</v>
      </c>
      <c r="E16" s="71"/>
      <c r="F16" s="44"/>
      <c r="G16" s="53"/>
      <c r="H16" s="66"/>
      <c r="I16" s="44"/>
      <c r="J16" s="44"/>
      <c r="K16" s="44"/>
      <c r="L16" s="44"/>
      <c r="M16" s="44"/>
      <c r="N16" s="53"/>
      <c r="O16" s="66"/>
      <c r="P16" s="44"/>
      <c r="Q16" s="53"/>
      <c r="R16" s="66"/>
      <c r="S16" s="44"/>
      <c r="T16" s="44"/>
      <c r="U16" s="44"/>
      <c r="V16" s="53"/>
    </row>
    <row r="17" spans="1:22" x14ac:dyDescent="0.25">
      <c r="A17" s="87" t="str">
        <f>IF('Show &amp; Exhibit Information'!$A$8=0,"--",'Show &amp; Exhibit Information'!$A$8)</f>
        <v>--</v>
      </c>
      <c r="B17" s="67">
        <f>SUM(E17:V17)</f>
        <v>0</v>
      </c>
      <c r="C17" s="46"/>
      <c r="D17" s="78"/>
      <c r="E17" s="72"/>
      <c r="F17" s="46"/>
      <c r="G17" s="54"/>
      <c r="H17" s="67"/>
      <c r="I17" s="46"/>
      <c r="J17" s="46"/>
      <c r="K17" s="46"/>
      <c r="L17" s="46"/>
      <c r="M17" s="46"/>
      <c r="N17" s="54"/>
      <c r="O17" s="67"/>
      <c r="P17" s="46"/>
      <c r="Q17" s="54"/>
      <c r="R17" s="67"/>
      <c r="S17" s="46"/>
      <c r="T17" s="46"/>
      <c r="U17" s="46"/>
      <c r="V17" s="54"/>
    </row>
    <row r="18" spans="1:22" s="39" customFormat="1" x14ac:dyDescent="0.25">
      <c r="A18" s="88" t="str">
        <f>IF(A17="--"," ","   Actual Costs")</f>
        <v xml:space="preserve"> </v>
      </c>
      <c r="B18" s="64"/>
      <c r="C18" s="47">
        <f>SUM(E18:V18)</f>
        <v>0</v>
      </c>
      <c r="D18" s="75" t="str">
        <f t="shared" si="0"/>
        <v>--</v>
      </c>
      <c r="E18" s="69"/>
      <c r="F18" s="47"/>
      <c r="G18" s="51"/>
      <c r="H18" s="64"/>
      <c r="I18" s="47"/>
      <c r="J18" s="47"/>
      <c r="K18" s="47"/>
      <c r="L18" s="47"/>
      <c r="M18" s="47"/>
      <c r="N18" s="51"/>
      <c r="O18" s="64"/>
      <c r="P18" s="47"/>
      <c r="Q18" s="51"/>
      <c r="R18" s="64"/>
      <c r="S18" s="47"/>
      <c r="T18" s="47"/>
      <c r="U18" s="47"/>
      <c r="V18" s="51"/>
    </row>
    <row r="19" spans="1:22" x14ac:dyDescent="0.25">
      <c r="A19" s="85" t="str">
        <f>IF('Show &amp; Exhibit Information'!$A$9=0,"--",'Show &amp; Exhibit Information'!$A$9)</f>
        <v>--</v>
      </c>
      <c r="B19" s="65">
        <f>SUM(E19:V19)</f>
        <v>0</v>
      </c>
      <c r="C19" s="45"/>
      <c r="D19" s="76"/>
      <c r="E19" s="65"/>
      <c r="F19" s="45"/>
      <c r="G19" s="52"/>
      <c r="H19" s="65"/>
      <c r="I19" s="45"/>
      <c r="J19" s="45"/>
      <c r="K19" s="45"/>
      <c r="L19" s="45"/>
      <c r="M19" s="45"/>
      <c r="N19" s="52"/>
      <c r="O19" s="65"/>
      <c r="P19" s="45"/>
      <c r="Q19" s="52"/>
      <c r="R19" s="65"/>
      <c r="S19" s="45"/>
      <c r="T19" s="45"/>
      <c r="U19" s="45"/>
      <c r="V19" s="52"/>
    </row>
    <row r="20" spans="1:22" s="39" customFormat="1" x14ac:dyDescent="0.25">
      <c r="A20" s="86" t="str">
        <f>IF(A19="--"," ","   Actual Costs")</f>
        <v xml:space="preserve"> </v>
      </c>
      <c r="B20" s="66"/>
      <c r="C20" s="44">
        <f>SUM(E20:V20)</f>
        <v>0</v>
      </c>
      <c r="D20" s="77" t="str">
        <f t="shared" si="0"/>
        <v>--</v>
      </c>
      <c r="E20" s="66"/>
      <c r="F20" s="44"/>
      <c r="G20" s="53"/>
      <c r="H20" s="66"/>
      <c r="I20" s="44"/>
      <c r="J20" s="44"/>
      <c r="K20" s="44"/>
      <c r="L20" s="44"/>
      <c r="M20" s="44"/>
      <c r="N20" s="53"/>
      <c r="O20" s="66"/>
      <c r="P20" s="44"/>
      <c r="Q20" s="53"/>
      <c r="R20" s="66"/>
      <c r="S20" s="44"/>
      <c r="T20" s="44"/>
      <c r="U20" s="44"/>
      <c r="V20" s="53"/>
    </row>
    <row r="21" spans="1:22" x14ac:dyDescent="0.25">
      <c r="A21" s="87" t="str">
        <f>IF('Show &amp; Exhibit Information'!$A$10=0,"--",'Show &amp; Exhibit Information'!$A$10)</f>
        <v>--</v>
      </c>
      <c r="B21" s="67">
        <f>SUM(E21:V21)</f>
        <v>0</v>
      </c>
      <c r="C21" s="46"/>
      <c r="D21" s="78"/>
      <c r="E21" s="67"/>
      <c r="F21" s="46"/>
      <c r="G21" s="54"/>
      <c r="H21" s="67"/>
      <c r="I21" s="46"/>
      <c r="J21" s="46"/>
      <c r="K21" s="46"/>
      <c r="L21" s="46"/>
      <c r="M21" s="46"/>
      <c r="N21" s="54"/>
      <c r="O21" s="67"/>
      <c r="P21" s="46"/>
      <c r="Q21" s="54"/>
      <c r="R21" s="67"/>
      <c r="S21" s="46"/>
      <c r="T21" s="46"/>
      <c r="U21" s="46"/>
      <c r="V21" s="54"/>
    </row>
    <row r="22" spans="1:22" s="39" customFormat="1" x14ac:dyDescent="0.25">
      <c r="A22" s="88" t="str">
        <f>IF(A21="--"," ","   Actual Costs")</f>
        <v xml:space="preserve"> </v>
      </c>
      <c r="B22" s="64"/>
      <c r="C22" s="47">
        <f>SUM(E22:V22)</f>
        <v>0</v>
      </c>
      <c r="D22" s="75" t="str">
        <f t="shared" si="0"/>
        <v>--</v>
      </c>
      <c r="E22" s="69"/>
      <c r="F22" s="47"/>
      <c r="G22" s="51"/>
      <c r="H22" s="64"/>
      <c r="I22" s="47"/>
      <c r="J22" s="47"/>
      <c r="K22" s="47"/>
      <c r="L22" s="47"/>
      <c r="M22" s="47"/>
      <c r="N22" s="51"/>
      <c r="O22" s="64"/>
      <c r="P22" s="47"/>
      <c r="Q22" s="51"/>
      <c r="R22" s="64"/>
      <c r="S22" s="47"/>
      <c r="T22" s="47"/>
      <c r="U22" s="47"/>
      <c r="V22" s="51"/>
    </row>
    <row r="23" spans="1:22" x14ac:dyDescent="0.25">
      <c r="A23" s="85" t="str">
        <f>IF('Show &amp; Exhibit Information'!$A$11=0,"--",'Show &amp; Exhibit Information'!$A$11)</f>
        <v>--</v>
      </c>
      <c r="B23" s="65">
        <f>SUM(E23:V23)</f>
        <v>0</v>
      </c>
      <c r="C23" s="45"/>
      <c r="D23" s="76"/>
      <c r="E23" s="70"/>
      <c r="F23" s="45"/>
      <c r="G23" s="52"/>
      <c r="H23" s="65"/>
      <c r="I23" s="45"/>
      <c r="J23" s="45"/>
      <c r="K23" s="45"/>
      <c r="L23" s="45"/>
      <c r="M23" s="45"/>
      <c r="N23" s="52"/>
      <c r="O23" s="65"/>
      <c r="P23" s="45"/>
      <c r="Q23" s="52"/>
      <c r="R23" s="65"/>
      <c r="S23" s="45"/>
      <c r="T23" s="45"/>
      <c r="U23" s="45"/>
      <c r="V23" s="52"/>
    </row>
    <row r="24" spans="1:22" s="39" customFormat="1" x14ac:dyDescent="0.25">
      <c r="A24" s="86" t="str">
        <f>IF(A23="--"," ","   Actual Costs")</f>
        <v xml:space="preserve"> </v>
      </c>
      <c r="B24" s="66"/>
      <c r="C24" s="44">
        <f>SUM(E24:V24)</f>
        <v>0</v>
      </c>
      <c r="D24" s="77" t="str">
        <f t="shared" si="0"/>
        <v>--</v>
      </c>
      <c r="E24" s="71"/>
      <c r="F24" s="44"/>
      <c r="G24" s="53"/>
      <c r="H24" s="66"/>
      <c r="I24" s="44"/>
      <c r="J24" s="44"/>
      <c r="K24" s="44"/>
      <c r="L24" s="44"/>
      <c r="M24" s="44"/>
      <c r="N24" s="53"/>
      <c r="O24" s="66"/>
      <c r="P24" s="44"/>
      <c r="Q24" s="53"/>
      <c r="R24" s="66"/>
      <c r="S24" s="44"/>
      <c r="T24" s="44"/>
      <c r="U24" s="44"/>
      <c r="V24" s="53"/>
    </row>
    <row r="25" spans="1:22" x14ac:dyDescent="0.25">
      <c r="A25" s="87" t="str">
        <f>IF('Show &amp; Exhibit Information'!$A$12=0,"--",'Show &amp; Exhibit Information'!$A$12)</f>
        <v>--</v>
      </c>
      <c r="B25" s="67">
        <f>SUM(E25:V25)</f>
        <v>0</v>
      </c>
      <c r="C25" s="46"/>
      <c r="D25" s="78"/>
      <c r="E25" s="67"/>
      <c r="F25" s="46"/>
      <c r="G25" s="54"/>
      <c r="H25" s="67"/>
      <c r="I25" s="46"/>
      <c r="J25" s="46"/>
      <c r="K25" s="46"/>
      <c r="L25" s="46"/>
      <c r="M25" s="46"/>
      <c r="N25" s="54"/>
      <c r="O25" s="67"/>
      <c r="P25" s="46"/>
      <c r="Q25" s="54"/>
      <c r="R25" s="67"/>
      <c r="S25" s="46"/>
      <c r="T25" s="46"/>
      <c r="U25" s="46"/>
      <c r="V25" s="54"/>
    </row>
    <row r="26" spans="1:22" s="39" customFormat="1" x14ac:dyDescent="0.25">
      <c r="A26" s="88" t="str">
        <f>IF(A25="--"," ","   Actual Costs")</f>
        <v xml:space="preserve"> </v>
      </c>
      <c r="B26" s="64"/>
      <c r="C26" s="47">
        <f>SUM(E26:V26)</f>
        <v>0</v>
      </c>
      <c r="D26" s="75" t="str">
        <f t="shared" si="0"/>
        <v>--</v>
      </c>
      <c r="E26" s="64"/>
      <c r="F26" s="47"/>
      <c r="G26" s="51"/>
      <c r="H26" s="64"/>
      <c r="I26" s="47"/>
      <c r="J26" s="47"/>
      <c r="K26" s="47"/>
      <c r="L26" s="47"/>
      <c r="M26" s="47"/>
      <c r="N26" s="51"/>
      <c r="O26" s="64"/>
      <c r="P26" s="47"/>
      <c r="Q26" s="51"/>
      <c r="R26" s="64"/>
      <c r="S26" s="47"/>
      <c r="T26" s="47"/>
      <c r="U26" s="47"/>
      <c r="V26" s="51"/>
    </row>
    <row r="27" spans="1:22" x14ac:dyDescent="0.25">
      <c r="A27" s="85" t="str">
        <f>IF('Show &amp; Exhibit Information'!$A$13=0,"--",'Show &amp; Exhibit Information'!$A$13)</f>
        <v>--</v>
      </c>
      <c r="B27" s="65">
        <f>SUM(E27:V27)</f>
        <v>0</v>
      </c>
      <c r="C27" s="45"/>
      <c r="D27" s="76"/>
      <c r="E27" s="65"/>
      <c r="F27" s="45"/>
      <c r="G27" s="52"/>
      <c r="H27" s="65"/>
      <c r="I27" s="45"/>
      <c r="J27" s="45"/>
      <c r="K27" s="45"/>
      <c r="L27" s="45"/>
      <c r="M27" s="45"/>
      <c r="N27" s="52"/>
      <c r="O27" s="65"/>
      <c r="P27" s="45"/>
      <c r="Q27" s="52"/>
      <c r="R27" s="65"/>
      <c r="S27" s="45"/>
      <c r="T27" s="45"/>
      <c r="U27" s="45"/>
      <c r="V27" s="52"/>
    </row>
    <row r="28" spans="1:22" s="39" customFormat="1" x14ac:dyDescent="0.25">
      <c r="A28" s="86" t="str">
        <f>IF(A27="--"," ","   Actual Costs")</f>
        <v xml:space="preserve"> </v>
      </c>
      <c r="B28" s="66"/>
      <c r="C28" s="44">
        <f>SUM(E28:V28)</f>
        <v>0</v>
      </c>
      <c r="D28" s="77" t="str">
        <f t="shared" si="0"/>
        <v>--</v>
      </c>
      <c r="E28" s="71"/>
      <c r="F28" s="44"/>
      <c r="G28" s="53"/>
      <c r="H28" s="66"/>
      <c r="I28" s="44"/>
      <c r="J28" s="44"/>
      <c r="K28" s="44"/>
      <c r="L28" s="44"/>
      <c r="M28" s="44"/>
      <c r="N28" s="53"/>
      <c r="O28" s="66"/>
      <c r="P28" s="44"/>
      <c r="Q28" s="53"/>
      <c r="R28" s="66"/>
      <c r="S28" s="44"/>
      <c r="T28" s="44"/>
      <c r="U28" s="44"/>
      <c r="V28" s="53"/>
    </row>
    <row r="29" spans="1:22" x14ac:dyDescent="0.25">
      <c r="A29" s="87" t="str">
        <f>IF('Show &amp; Exhibit Information'!$A$14=0,"--",'Show &amp; Exhibit Information'!$A$14)</f>
        <v>--</v>
      </c>
      <c r="B29" s="67">
        <f>SUM(E29:V29)</f>
        <v>0</v>
      </c>
      <c r="C29" s="46"/>
      <c r="D29" s="78"/>
      <c r="E29" s="72"/>
      <c r="F29" s="46"/>
      <c r="G29" s="54"/>
      <c r="H29" s="67"/>
      <c r="I29" s="46"/>
      <c r="J29" s="46"/>
      <c r="K29" s="46"/>
      <c r="L29" s="46"/>
      <c r="M29" s="46"/>
      <c r="N29" s="54"/>
      <c r="O29" s="67"/>
      <c r="P29" s="46"/>
      <c r="Q29" s="54"/>
      <c r="R29" s="67"/>
      <c r="S29" s="46"/>
      <c r="T29" s="46"/>
      <c r="U29" s="46"/>
      <c r="V29" s="54"/>
    </row>
    <row r="30" spans="1:22" s="39" customFormat="1" x14ac:dyDescent="0.25">
      <c r="A30" s="88" t="str">
        <f>IF(A29="--"," ","   Actual Costs")</f>
        <v xml:space="preserve"> </v>
      </c>
      <c r="B30" s="64"/>
      <c r="C30" s="47">
        <f>SUM(E30:V30)</f>
        <v>0</v>
      </c>
      <c r="D30" s="75" t="str">
        <f t="shared" si="0"/>
        <v>--</v>
      </c>
      <c r="E30" s="69"/>
      <c r="F30" s="47"/>
      <c r="G30" s="51"/>
      <c r="H30" s="64"/>
      <c r="I30" s="47"/>
      <c r="J30" s="47"/>
      <c r="K30" s="47"/>
      <c r="L30" s="47"/>
      <c r="M30" s="47"/>
      <c r="N30" s="51"/>
      <c r="O30" s="64"/>
      <c r="P30" s="47"/>
      <c r="Q30" s="51"/>
      <c r="R30" s="64"/>
      <c r="S30" s="47"/>
      <c r="T30" s="47"/>
      <c r="U30" s="47"/>
      <c r="V30" s="51"/>
    </row>
    <row r="31" spans="1:22" x14ac:dyDescent="0.25">
      <c r="A31" s="85" t="str">
        <f>IF('Show &amp; Exhibit Information'!$A$15=0,"--",'Show &amp; Exhibit Information'!$A$15)</f>
        <v>--</v>
      </c>
      <c r="B31" s="65">
        <f>SUM(E31:V31)</f>
        <v>0</v>
      </c>
      <c r="C31" s="45"/>
      <c r="D31" s="76"/>
      <c r="E31" s="65"/>
      <c r="F31" s="45"/>
      <c r="G31" s="52"/>
      <c r="H31" s="65"/>
      <c r="I31" s="45"/>
      <c r="J31" s="45"/>
      <c r="K31" s="45"/>
      <c r="L31" s="45"/>
      <c r="M31" s="45"/>
      <c r="N31" s="52"/>
      <c r="O31" s="65"/>
      <c r="P31" s="45"/>
      <c r="Q31" s="52"/>
      <c r="R31" s="65"/>
      <c r="S31" s="45"/>
      <c r="T31" s="45"/>
      <c r="U31" s="45"/>
      <c r="V31" s="52"/>
    </row>
    <row r="32" spans="1:22" s="39" customFormat="1" x14ac:dyDescent="0.25">
      <c r="A32" s="86" t="str">
        <f>IF(A31="--"," ","   Actual Costs")</f>
        <v xml:space="preserve"> </v>
      </c>
      <c r="B32" s="66"/>
      <c r="C32" s="44">
        <f>SUM(E32:V32)</f>
        <v>0</v>
      </c>
      <c r="D32" s="77" t="str">
        <f t="shared" si="0"/>
        <v>--</v>
      </c>
      <c r="E32" s="66"/>
      <c r="F32" s="44"/>
      <c r="G32" s="53"/>
      <c r="H32" s="66"/>
      <c r="I32" s="44"/>
      <c r="J32" s="44"/>
      <c r="K32" s="44"/>
      <c r="L32" s="44"/>
      <c r="M32" s="44"/>
      <c r="N32" s="53"/>
      <c r="O32" s="66"/>
      <c r="P32" s="44"/>
      <c r="Q32" s="53"/>
      <c r="R32" s="66"/>
      <c r="S32" s="44"/>
      <c r="T32" s="44"/>
      <c r="U32" s="44"/>
      <c r="V32" s="53"/>
    </row>
    <row r="33" spans="1:22" x14ac:dyDescent="0.25">
      <c r="A33" s="87" t="str">
        <f>IF('Show &amp; Exhibit Information'!$A$16=0,"--",'Show &amp; Exhibit Information'!$A$16)</f>
        <v>--</v>
      </c>
      <c r="B33" s="67">
        <f>SUM(E33:V33)</f>
        <v>0</v>
      </c>
      <c r="C33" s="46"/>
      <c r="D33" s="78"/>
      <c r="E33" s="67"/>
      <c r="F33" s="46"/>
      <c r="G33" s="54"/>
      <c r="H33" s="67"/>
      <c r="I33" s="46"/>
      <c r="J33" s="46"/>
      <c r="K33" s="46"/>
      <c r="L33" s="46"/>
      <c r="M33" s="46"/>
      <c r="N33" s="54"/>
      <c r="O33" s="67"/>
      <c r="P33" s="46"/>
      <c r="Q33" s="54"/>
      <c r="R33" s="67"/>
      <c r="S33" s="46"/>
      <c r="T33" s="46"/>
      <c r="U33" s="46"/>
      <c r="V33" s="54"/>
    </row>
    <row r="34" spans="1:22" s="39" customFormat="1" x14ac:dyDescent="0.25">
      <c r="A34" s="88" t="str">
        <f>IF(A33="--"," ","   Actual Costs")</f>
        <v xml:space="preserve"> </v>
      </c>
      <c r="B34" s="64"/>
      <c r="C34" s="47">
        <f>SUM(E34:V34)</f>
        <v>0</v>
      </c>
      <c r="D34" s="75" t="str">
        <f t="shared" si="0"/>
        <v>--</v>
      </c>
      <c r="E34" s="69"/>
      <c r="F34" s="47"/>
      <c r="G34" s="51"/>
      <c r="H34" s="64"/>
      <c r="I34" s="47"/>
      <c r="J34" s="47"/>
      <c r="K34" s="47"/>
      <c r="L34" s="47"/>
      <c r="M34" s="47"/>
      <c r="N34" s="51"/>
      <c r="O34" s="64"/>
      <c r="P34" s="47"/>
      <c r="Q34" s="51"/>
      <c r="R34" s="64"/>
      <c r="S34" s="47"/>
      <c r="T34" s="47"/>
      <c r="U34" s="47"/>
      <c r="V34" s="51"/>
    </row>
    <row r="35" spans="1:22" x14ac:dyDescent="0.25">
      <c r="A35" s="85" t="str">
        <f>IF('Show &amp; Exhibit Information'!$A$17=0,"--",'Show &amp; Exhibit Information'!$A$17)</f>
        <v>--</v>
      </c>
      <c r="B35" s="65">
        <f>SUM(E35:V35)</f>
        <v>0</v>
      </c>
      <c r="C35" s="45"/>
      <c r="D35" s="76"/>
      <c r="E35" s="70"/>
      <c r="F35" s="45"/>
      <c r="G35" s="52"/>
      <c r="H35" s="65"/>
      <c r="I35" s="45"/>
      <c r="J35" s="45"/>
      <c r="K35" s="45"/>
      <c r="L35" s="45"/>
      <c r="M35" s="45"/>
      <c r="N35" s="52"/>
      <c r="O35" s="65"/>
      <c r="P35" s="45"/>
      <c r="Q35" s="52"/>
      <c r="R35" s="65"/>
      <c r="S35" s="45"/>
      <c r="T35" s="45"/>
      <c r="U35" s="45"/>
      <c r="V35" s="52"/>
    </row>
    <row r="36" spans="1:22" s="39" customFormat="1" x14ac:dyDescent="0.25">
      <c r="A36" s="86" t="str">
        <f>IF(A35="--"," ","   Actual Costs")</f>
        <v xml:space="preserve"> </v>
      </c>
      <c r="B36" s="66"/>
      <c r="C36" s="44">
        <f>SUM(E36:V36)</f>
        <v>0</v>
      </c>
      <c r="D36" s="77" t="str">
        <f t="shared" si="0"/>
        <v>--</v>
      </c>
      <c r="E36" s="71"/>
      <c r="F36" s="44"/>
      <c r="G36" s="53"/>
      <c r="H36" s="66"/>
      <c r="I36" s="44"/>
      <c r="J36" s="44"/>
      <c r="K36" s="44"/>
      <c r="L36" s="44"/>
      <c r="M36" s="44"/>
      <c r="N36" s="53"/>
      <c r="O36" s="66"/>
      <c r="P36" s="44"/>
      <c r="Q36" s="53"/>
      <c r="R36" s="66"/>
      <c r="S36" s="44"/>
      <c r="T36" s="44"/>
      <c r="U36" s="44"/>
      <c r="V36" s="53"/>
    </row>
    <row r="37" spans="1:22" x14ac:dyDescent="0.25">
      <c r="A37" s="87" t="str">
        <f>IF('Show &amp; Exhibit Information'!$A$18=0,"--",'Show &amp; Exhibit Information'!$A$18)</f>
        <v>--</v>
      </c>
      <c r="B37" s="67">
        <f>SUM(E37:V37)</f>
        <v>0</v>
      </c>
      <c r="C37" s="46"/>
      <c r="D37" s="78"/>
      <c r="E37" s="67"/>
      <c r="F37" s="46"/>
      <c r="G37" s="54"/>
      <c r="H37" s="67"/>
      <c r="I37" s="46"/>
      <c r="J37" s="46"/>
      <c r="K37" s="46"/>
      <c r="L37" s="46"/>
      <c r="M37" s="46"/>
      <c r="N37" s="54"/>
      <c r="O37" s="67"/>
      <c r="P37" s="46"/>
      <c r="Q37" s="54"/>
      <c r="R37" s="67"/>
      <c r="S37" s="46"/>
      <c r="T37" s="46"/>
      <c r="U37" s="46"/>
      <c r="V37" s="54"/>
    </row>
    <row r="38" spans="1:22" s="39" customFormat="1" x14ac:dyDescent="0.25">
      <c r="A38" s="88" t="str">
        <f>IF(A37="--"," ","   Actual Costs")</f>
        <v xml:space="preserve"> </v>
      </c>
      <c r="B38" s="64"/>
      <c r="C38" s="47">
        <f>SUM(E38:V38)</f>
        <v>0</v>
      </c>
      <c r="D38" s="75" t="str">
        <f t="shared" si="0"/>
        <v>--</v>
      </c>
      <c r="E38" s="64"/>
      <c r="F38" s="47"/>
      <c r="G38" s="51"/>
      <c r="H38" s="64"/>
      <c r="I38" s="47"/>
      <c r="J38" s="47"/>
      <c r="K38" s="47"/>
      <c r="L38" s="47"/>
      <c r="M38" s="47"/>
      <c r="N38" s="51"/>
      <c r="O38" s="64"/>
      <c r="P38" s="47"/>
      <c r="Q38" s="51"/>
      <c r="R38" s="64"/>
      <c r="S38" s="47"/>
      <c r="T38" s="47"/>
      <c r="U38" s="47"/>
      <c r="V38" s="51"/>
    </row>
    <row r="39" spans="1:22" x14ac:dyDescent="0.25">
      <c r="A39" s="85" t="str">
        <f>IF('Show &amp; Exhibit Information'!$A$19=0,"--",'Show &amp; Exhibit Information'!$A$19)</f>
        <v>--</v>
      </c>
      <c r="B39" s="65">
        <f>SUM(E39:V39)</f>
        <v>0</v>
      </c>
      <c r="C39" s="45"/>
      <c r="D39" s="76"/>
      <c r="E39" s="65"/>
      <c r="F39" s="45"/>
      <c r="G39" s="52"/>
      <c r="H39" s="65"/>
      <c r="I39" s="45"/>
      <c r="J39" s="45"/>
      <c r="K39" s="45"/>
      <c r="L39" s="45"/>
      <c r="M39" s="45"/>
      <c r="N39" s="52"/>
      <c r="O39" s="65"/>
      <c r="P39" s="45"/>
      <c r="Q39" s="52"/>
      <c r="R39" s="65"/>
      <c r="S39" s="45"/>
      <c r="T39" s="45"/>
      <c r="U39" s="45"/>
      <c r="V39" s="52"/>
    </row>
    <row r="40" spans="1:22" s="39" customFormat="1" x14ac:dyDescent="0.25">
      <c r="A40" s="86" t="str">
        <f>IF(A39="--"," ","   Actual Costs")</f>
        <v xml:space="preserve"> </v>
      </c>
      <c r="B40" s="66"/>
      <c r="C40" s="44">
        <f>SUM(E40:V40)</f>
        <v>0</v>
      </c>
      <c r="D40" s="77" t="str">
        <f t="shared" si="0"/>
        <v>--</v>
      </c>
      <c r="E40" s="71"/>
      <c r="F40" s="44"/>
      <c r="G40" s="53"/>
      <c r="H40" s="66"/>
      <c r="I40" s="44"/>
      <c r="J40" s="44"/>
      <c r="K40" s="44"/>
      <c r="L40" s="44"/>
      <c r="M40" s="44"/>
      <c r="N40" s="53"/>
      <c r="O40" s="66"/>
      <c r="P40" s="44"/>
      <c r="Q40" s="53"/>
      <c r="R40" s="66"/>
      <c r="S40" s="44"/>
      <c r="T40" s="44"/>
      <c r="U40" s="44"/>
      <c r="V40" s="53"/>
    </row>
    <row r="41" spans="1:22" x14ac:dyDescent="0.25">
      <c r="A41" s="87" t="str">
        <f>IF('Show &amp; Exhibit Information'!$A$20=0,"--",'Show &amp; Exhibit Information'!$A$20)</f>
        <v>--</v>
      </c>
      <c r="B41" s="67">
        <f>SUM(E41:V41)</f>
        <v>0</v>
      </c>
      <c r="C41" s="46"/>
      <c r="D41" s="78"/>
      <c r="E41" s="72"/>
      <c r="F41" s="46"/>
      <c r="G41" s="54"/>
      <c r="H41" s="67"/>
      <c r="I41" s="46"/>
      <c r="J41" s="46"/>
      <c r="K41" s="46"/>
      <c r="L41" s="46"/>
      <c r="M41" s="46"/>
      <c r="N41" s="54"/>
      <c r="O41" s="67"/>
      <c r="P41" s="46"/>
      <c r="Q41" s="54"/>
      <c r="R41" s="67"/>
      <c r="S41" s="46"/>
      <c r="T41" s="46"/>
      <c r="U41" s="46"/>
      <c r="V41" s="54"/>
    </row>
    <row r="42" spans="1:22" s="39" customFormat="1" x14ac:dyDescent="0.25">
      <c r="A42" s="88" t="str">
        <f>IF(A41="--"," ","   Actual Costs")</f>
        <v xml:space="preserve"> </v>
      </c>
      <c r="B42" s="64"/>
      <c r="C42" s="47">
        <f>SUM(E42:V42)</f>
        <v>0</v>
      </c>
      <c r="D42" s="75" t="str">
        <f t="shared" si="0"/>
        <v>--</v>
      </c>
      <c r="E42" s="69"/>
      <c r="F42" s="47"/>
      <c r="G42" s="51"/>
      <c r="H42" s="64"/>
      <c r="I42" s="47"/>
      <c r="J42" s="47"/>
      <c r="K42" s="47"/>
      <c r="L42" s="47"/>
      <c r="M42" s="47"/>
      <c r="N42" s="51"/>
      <c r="O42" s="64"/>
      <c r="P42" s="47"/>
      <c r="Q42" s="51"/>
      <c r="R42" s="64"/>
      <c r="S42" s="47"/>
      <c r="T42" s="47"/>
      <c r="U42" s="47"/>
      <c r="V42" s="51"/>
    </row>
    <row r="43" spans="1:22" x14ac:dyDescent="0.25">
      <c r="A43" s="85" t="str">
        <f>IF('Show &amp; Exhibit Information'!$A$21=0,"--",'Show &amp; Exhibit Information'!$A$21)</f>
        <v>--</v>
      </c>
      <c r="B43" s="65">
        <f>SUM(E43:V43)</f>
        <v>0</v>
      </c>
      <c r="C43" s="45"/>
      <c r="D43" s="76"/>
      <c r="E43" s="65"/>
      <c r="F43" s="45"/>
      <c r="G43" s="52"/>
      <c r="H43" s="65"/>
      <c r="I43" s="45"/>
      <c r="J43" s="45"/>
      <c r="K43" s="45"/>
      <c r="L43" s="45"/>
      <c r="M43" s="45"/>
      <c r="N43" s="52"/>
      <c r="O43" s="65"/>
      <c r="P43" s="45"/>
      <c r="Q43" s="52"/>
      <c r="R43" s="65"/>
      <c r="S43" s="45"/>
      <c r="T43" s="45"/>
      <c r="U43" s="45"/>
      <c r="V43" s="52"/>
    </row>
    <row r="44" spans="1:22" s="39" customFormat="1" x14ac:dyDescent="0.25">
      <c r="A44" s="86" t="str">
        <f>IF(A43="--"," ","   Actual Costs")</f>
        <v xml:space="preserve"> </v>
      </c>
      <c r="B44" s="66"/>
      <c r="C44" s="44">
        <f>SUM(E44:V44)</f>
        <v>0</v>
      </c>
      <c r="D44" s="77" t="str">
        <f t="shared" si="0"/>
        <v>--</v>
      </c>
      <c r="E44" s="66"/>
      <c r="F44" s="44"/>
      <c r="G44" s="53"/>
      <c r="H44" s="66"/>
      <c r="I44" s="44"/>
      <c r="J44" s="44"/>
      <c r="K44" s="44"/>
      <c r="L44" s="44"/>
      <c r="M44" s="44"/>
      <c r="N44" s="53"/>
      <c r="O44" s="66"/>
      <c r="P44" s="44"/>
      <c r="Q44" s="53"/>
      <c r="R44" s="66"/>
      <c r="S44" s="44"/>
      <c r="T44" s="44"/>
      <c r="U44" s="44"/>
      <c r="V44" s="53"/>
    </row>
    <row r="45" spans="1:22" x14ac:dyDescent="0.25">
      <c r="A45" s="87" t="str">
        <f>IF('Show &amp; Exhibit Information'!$A$22=0,"--",'Show &amp; Exhibit Information'!$A$22)</f>
        <v>--</v>
      </c>
      <c r="B45" s="67">
        <f>SUM(E45:V45)</f>
        <v>0</v>
      </c>
      <c r="C45" s="46"/>
      <c r="D45" s="78"/>
      <c r="E45" s="67"/>
      <c r="F45" s="46"/>
      <c r="G45" s="54"/>
      <c r="H45" s="67"/>
      <c r="I45" s="46"/>
      <c r="J45" s="46"/>
      <c r="K45" s="46"/>
      <c r="L45" s="46"/>
      <c r="M45" s="46"/>
      <c r="N45" s="54"/>
      <c r="O45" s="67"/>
      <c r="P45" s="46"/>
      <c r="Q45" s="54"/>
      <c r="R45" s="67"/>
      <c r="S45" s="46"/>
      <c r="T45" s="46"/>
      <c r="U45" s="46"/>
      <c r="V45" s="54"/>
    </row>
    <row r="46" spans="1:22" s="39" customFormat="1" x14ac:dyDescent="0.25">
      <c r="A46" s="88" t="str">
        <f>IF(A45="--"," ","   Actual Costs")</f>
        <v xml:space="preserve"> </v>
      </c>
      <c r="B46" s="64"/>
      <c r="C46" s="47">
        <f>SUM(E46:V46)</f>
        <v>0</v>
      </c>
      <c r="D46" s="75" t="str">
        <f t="shared" si="0"/>
        <v>--</v>
      </c>
      <c r="E46" s="69"/>
      <c r="F46" s="47"/>
      <c r="G46" s="51"/>
      <c r="H46" s="64"/>
      <c r="I46" s="47"/>
      <c r="J46" s="47"/>
      <c r="K46" s="47"/>
      <c r="L46" s="47"/>
      <c r="M46" s="47"/>
      <c r="N46" s="51"/>
      <c r="O46" s="64"/>
      <c r="P46" s="47"/>
      <c r="Q46" s="51"/>
      <c r="R46" s="64"/>
      <c r="S46" s="47"/>
      <c r="T46" s="47"/>
      <c r="U46" s="47"/>
      <c r="V46" s="51"/>
    </row>
    <row r="47" spans="1:22" x14ac:dyDescent="0.25">
      <c r="A47" s="85" t="str">
        <f>IF('Show &amp; Exhibit Information'!$A$23=0,"--",'Show &amp; Exhibit Information'!$A$23)</f>
        <v>--</v>
      </c>
      <c r="B47" s="65">
        <f>SUM(E47:V47)</f>
        <v>0</v>
      </c>
      <c r="C47" s="45"/>
      <c r="D47" s="76"/>
      <c r="E47" s="70"/>
      <c r="F47" s="45"/>
      <c r="G47" s="52"/>
      <c r="H47" s="65"/>
      <c r="I47" s="45"/>
      <c r="J47" s="45"/>
      <c r="K47" s="45"/>
      <c r="L47" s="45"/>
      <c r="M47" s="45"/>
      <c r="N47" s="52"/>
      <c r="O47" s="65"/>
      <c r="P47" s="45"/>
      <c r="Q47" s="52"/>
      <c r="R47" s="65"/>
      <c r="S47" s="45"/>
      <c r="T47" s="45"/>
      <c r="U47" s="45"/>
      <c r="V47" s="52"/>
    </row>
    <row r="48" spans="1:22" s="39" customFormat="1" x14ac:dyDescent="0.25">
      <c r="A48" s="86" t="str">
        <f>IF(A47="--"," ","   Actual Costs")</f>
        <v xml:space="preserve"> </v>
      </c>
      <c r="B48" s="66"/>
      <c r="C48" s="44">
        <f>SUM(E48:V48)</f>
        <v>0</v>
      </c>
      <c r="D48" s="77" t="str">
        <f t="shared" si="0"/>
        <v>--</v>
      </c>
      <c r="E48" s="71"/>
      <c r="F48" s="44"/>
      <c r="G48" s="53"/>
      <c r="H48" s="66"/>
      <c r="I48" s="44"/>
      <c r="J48" s="44"/>
      <c r="K48" s="44"/>
      <c r="L48" s="44"/>
      <c r="M48" s="44"/>
      <c r="N48" s="53"/>
      <c r="O48" s="66"/>
      <c r="P48" s="44"/>
      <c r="Q48" s="53"/>
      <c r="R48" s="66"/>
      <c r="S48" s="44"/>
      <c r="T48" s="44"/>
      <c r="U48" s="44"/>
      <c r="V48" s="53"/>
    </row>
    <row r="49" spans="1:22" x14ac:dyDescent="0.25">
      <c r="A49" s="87" t="str">
        <f>IF('Show &amp; Exhibit Information'!$A$24=0,"--",'Show &amp; Exhibit Information'!$A$24)</f>
        <v>--</v>
      </c>
      <c r="B49" s="67">
        <f>SUM(E49:V49)</f>
        <v>0</v>
      </c>
      <c r="C49" s="46"/>
      <c r="D49" s="78"/>
      <c r="E49" s="67"/>
      <c r="F49" s="46"/>
      <c r="G49" s="54"/>
      <c r="H49" s="67"/>
      <c r="I49" s="46"/>
      <c r="J49" s="46"/>
      <c r="K49" s="46"/>
      <c r="L49" s="46"/>
      <c r="M49" s="46"/>
      <c r="N49" s="54"/>
      <c r="O49" s="67"/>
      <c r="P49" s="46"/>
      <c r="Q49" s="54"/>
      <c r="R49" s="67"/>
      <c r="S49" s="46"/>
      <c r="T49" s="46"/>
      <c r="U49" s="46"/>
      <c r="V49" s="54"/>
    </row>
    <row r="50" spans="1:22" s="39" customFormat="1" x14ac:dyDescent="0.25">
      <c r="A50" s="88" t="str">
        <f>IF(A49="--"," ","   Actual Costs")</f>
        <v xml:space="preserve"> </v>
      </c>
      <c r="B50" s="64"/>
      <c r="C50" s="47">
        <f>SUM(E50:V50)</f>
        <v>0</v>
      </c>
      <c r="D50" s="75" t="str">
        <f t="shared" si="0"/>
        <v>--</v>
      </c>
      <c r="E50" s="64"/>
      <c r="F50" s="47"/>
      <c r="G50" s="51"/>
      <c r="H50" s="64"/>
      <c r="I50" s="47"/>
      <c r="J50" s="47"/>
      <c r="K50" s="47"/>
      <c r="L50" s="47"/>
      <c r="M50" s="47"/>
      <c r="N50" s="51"/>
      <c r="O50" s="64"/>
      <c r="P50" s="47"/>
      <c r="Q50" s="51"/>
      <c r="R50" s="64"/>
      <c r="S50" s="47"/>
      <c r="T50" s="47"/>
      <c r="U50" s="47"/>
      <c r="V50" s="51"/>
    </row>
    <row r="51" spans="1:22" x14ac:dyDescent="0.25">
      <c r="A51" s="85" t="str">
        <f>IF('Show &amp; Exhibit Information'!$A$25=0,"--",'Show &amp; Exhibit Information'!$A$25)</f>
        <v>--</v>
      </c>
      <c r="B51" s="65">
        <f>SUM(E51:V51)</f>
        <v>0</v>
      </c>
      <c r="C51" s="45"/>
      <c r="D51" s="76"/>
      <c r="E51" s="65"/>
      <c r="F51" s="45"/>
      <c r="G51" s="52"/>
      <c r="H51" s="65"/>
      <c r="I51" s="45"/>
      <c r="J51" s="45"/>
      <c r="K51" s="45"/>
      <c r="L51" s="45"/>
      <c r="M51" s="45"/>
      <c r="N51" s="52"/>
      <c r="O51" s="65"/>
      <c r="P51" s="45"/>
      <c r="Q51" s="52"/>
      <c r="R51" s="65"/>
      <c r="S51" s="45"/>
      <c r="T51" s="45"/>
      <c r="U51" s="45"/>
      <c r="V51" s="52"/>
    </row>
    <row r="52" spans="1:22" s="39" customFormat="1" x14ac:dyDescent="0.25">
      <c r="A52" s="86" t="str">
        <f>IF(A51="--"," ","   Actual Costs")</f>
        <v xml:space="preserve"> </v>
      </c>
      <c r="B52" s="66"/>
      <c r="C52" s="44">
        <f>SUM(E52:V52)</f>
        <v>0</v>
      </c>
      <c r="D52" s="77" t="str">
        <f t="shared" si="0"/>
        <v>--</v>
      </c>
      <c r="E52" s="71"/>
      <c r="F52" s="44"/>
      <c r="G52" s="53"/>
      <c r="H52" s="66"/>
      <c r="I52" s="44"/>
      <c r="J52" s="44"/>
      <c r="K52" s="44"/>
      <c r="L52" s="44"/>
      <c r="M52" s="44"/>
      <c r="N52" s="53"/>
      <c r="O52" s="66"/>
      <c r="P52" s="44"/>
      <c r="Q52" s="53"/>
      <c r="R52" s="66"/>
      <c r="S52" s="44"/>
      <c r="T52" s="44"/>
      <c r="U52" s="44"/>
      <c r="V52" s="53"/>
    </row>
    <row r="53" spans="1:22" x14ac:dyDescent="0.25">
      <c r="A53" s="87" t="str">
        <f>IF('Show &amp; Exhibit Information'!$A$26=0,"--",'Show &amp; Exhibit Information'!$A$26)</f>
        <v>--</v>
      </c>
      <c r="B53" s="67">
        <f>SUM(E53:V53)</f>
        <v>0</v>
      </c>
      <c r="C53" s="46"/>
      <c r="D53" s="78"/>
      <c r="E53" s="72"/>
      <c r="F53" s="46"/>
      <c r="G53" s="54"/>
      <c r="H53" s="67"/>
      <c r="I53" s="46"/>
      <c r="J53" s="46"/>
      <c r="K53" s="46"/>
      <c r="L53" s="46"/>
      <c r="M53" s="46"/>
      <c r="N53" s="54"/>
      <c r="O53" s="67"/>
      <c r="P53" s="46"/>
      <c r="Q53" s="54"/>
      <c r="R53" s="67"/>
      <c r="S53" s="46"/>
      <c r="T53" s="46"/>
      <c r="U53" s="46"/>
      <c r="V53" s="54"/>
    </row>
    <row r="54" spans="1:22" s="39" customFormat="1" x14ac:dyDescent="0.25">
      <c r="A54" s="88" t="str">
        <f>IF(A53="--"," ","   Actual Costs")</f>
        <v xml:space="preserve"> </v>
      </c>
      <c r="B54" s="64"/>
      <c r="C54" s="47">
        <f>SUM(E54:V54)</f>
        <v>0</v>
      </c>
      <c r="D54" s="75" t="str">
        <f t="shared" si="0"/>
        <v>--</v>
      </c>
      <c r="E54" s="69"/>
      <c r="F54" s="47"/>
      <c r="G54" s="51"/>
      <c r="H54" s="64"/>
      <c r="I54" s="47"/>
      <c r="J54" s="47"/>
      <c r="K54" s="47"/>
      <c r="L54" s="47"/>
      <c r="M54" s="47"/>
      <c r="N54" s="51"/>
      <c r="O54" s="64"/>
      <c r="P54" s="47"/>
      <c r="Q54" s="51"/>
      <c r="R54" s="64"/>
      <c r="S54" s="47"/>
      <c r="T54" s="47"/>
      <c r="U54" s="47"/>
      <c r="V54" s="51"/>
    </row>
    <row r="55" spans="1:22" x14ac:dyDescent="0.25">
      <c r="A55" s="85" t="str">
        <f>IF('Show &amp; Exhibit Information'!$A$27=0,"--",'Show &amp; Exhibit Information'!$A$27)</f>
        <v>--</v>
      </c>
      <c r="B55" s="65">
        <f>SUM(E55:V55)</f>
        <v>0</v>
      </c>
      <c r="C55" s="45"/>
      <c r="D55" s="76"/>
      <c r="E55" s="65"/>
      <c r="F55" s="45"/>
      <c r="G55" s="52"/>
      <c r="H55" s="65"/>
      <c r="I55" s="45"/>
      <c r="J55" s="45"/>
      <c r="K55" s="45"/>
      <c r="L55" s="45"/>
      <c r="M55" s="45"/>
      <c r="N55" s="52"/>
      <c r="O55" s="65"/>
      <c r="P55" s="45"/>
      <c r="Q55" s="52"/>
      <c r="R55" s="65"/>
      <c r="S55" s="45"/>
      <c r="T55" s="45"/>
      <c r="U55" s="45"/>
      <c r="V55" s="54"/>
    </row>
    <row r="56" spans="1:22" s="39" customFormat="1" x14ac:dyDescent="0.25">
      <c r="A56" s="86" t="str">
        <f>IF(A55="--"," ","   Actual Costs")</f>
        <v xml:space="preserve"> </v>
      </c>
      <c r="B56" s="66"/>
      <c r="C56" s="44">
        <f>SUM(E56:V56)</f>
        <v>0</v>
      </c>
      <c r="D56" s="77" t="str">
        <f t="shared" si="0"/>
        <v>--</v>
      </c>
      <c r="E56" s="66"/>
      <c r="F56" s="44"/>
      <c r="G56" s="53"/>
      <c r="H56" s="66"/>
      <c r="I56" s="44"/>
      <c r="J56" s="44"/>
      <c r="K56" s="44"/>
      <c r="L56" s="44"/>
      <c r="M56" s="44"/>
      <c r="N56" s="53"/>
      <c r="O56" s="66"/>
      <c r="P56" s="44"/>
      <c r="Q56" s="53"/>
      <c r="R56" s="66"/>
      <c r="S56" s="44"/>
      <c r="T56" s="44"/>
      <c r="U56" s="48"/>
      <c r="V56" s="53"/>
    </row>
    <row r="57" spans="1:22" x14ac:dyDescent="0.25">
      <c r="A57" s="87" t="str">
        <f>IF('Show &amp; Exhibit Information'!$A$28=0,"--",'Show &amp; Exhibit Information'!$A$28)</f>
        <v>--</v>
      </c>
      <c r="B57" s="67">
        <f>SUM(E57:V57)</f>
        <v>0</v>
      </c>
      <c r="C57" s="46"/>
      <c r="D57" s="78"/>
      <c r="E57" s="67"/>
      <c r="F57" s="46"/>
      <c r="G57" s="54"/>
      <c r="H57" s="67"/>
      <c r="I57" s="46"/>
      <c r="J57" s="46"/>
      <c r="K57" s="46"/>
      <c r="L57" s="46"/>
      <c r="M57" s="46"/>
      <c r="N57" s="54"/>
      <c r="O57" s="67"/>
      <c r="P57" s="46"/>
      <c r="Q57" s="54"/>
      <c r="R57" s="67"/>
      <c r="S57" s="46"/>
      <c r="T57" s="46"/>
      <c r="U57" s="46"/>
      <c r="V57" s="54"/>
    </row>
    <row r="58" spans="1:22" s="39" customFormat="1" x14ac:dyDescent="0.25">
      <c r="A58" s="88" t="str">
        <f>IF(A57="--"," ","   Actual Costs")</f>
        <v xml:space="preserve"> </v>
      </c>
      <c r="B58" s="64"/>
      <c r="C58" s="47">
        <f>SUM(E58:V58)</f>
        <v>0</v>
      </c>
      <c r="D58" s="75" t="str">
        <f t="shared" si="0"/>
        <v>--</v>
      </c>
      <c r="E58" s="69"/>
      <c r="F58" s="47"/>
      <c r="G58" s="51"/>
      <c r="H58" s="64"/>
      <c r="I58" s="47"/>
      <c r="J58" s="47"/>
      <c r="K58" s="47"/>
      <c r="L58" s="47"/>
      <c r="M58" s="47"/>
      <c r="N58" s="51"/>
      <c r="O58" s="64"/>
      <c r="P58" s="47"/>
      <c r="Q58" s="51"/>
      <c r="R58" s="64"/>
      <c r="S58" s="47"/>
      <c r="T58" s="47"/>
      <c r="U58" s="47"/>
      <c r="V58" s="51"/>
    </row>
    <row r="59" spans="1:22" x14ac:dyDescent="0.25">
      <c r="A59" s="85" t="str">
        <f>IF('Show &amp; Exhibit Information'!$A$29=0,"--",'Show &amp; Exhibit Information'!$A$29)</f>
        <v>--</v>
      </c>
      <c r="B59" s="65">
        <f>SUM(E59:V59)</f>
        <v>0</v>
      </c>
      <c r="C59" s="45"/>
      <c r="D59" s="76"/>
      <c r="E59" s="70"/>
      <c r="F59" s="45"/>
      <c r="G59" s="52"/>
      <c r="H59" s="65"/>
      <c r="I59" s="45"/>
      <c r="J59" s="45"/>
      <c r="K59" s="45"/>
      <c r="L59" s="45"/>
      <c r="M59" s="45"/>
      <c r="N59" s="52"/>
      <c r="O59" s="65"/>
      <c r="P59" s="45"/>
      <c r="Q59" s="52"/>
      <c r="R59" s="65"/>
      <c r="S59" s="45"/>
      <c r="T59" s="45"/>
      <c r="U59" s="45"/>
      <c r="V59" s="52"/>
    </row>
    <row r="60" spans="1:22" s="39" customFormat="1" x14ac:dyDescent="0.25">
      <c r="A60" s="86" t="str">
        <f>IF(A59="--"," ","   Actual Costs")</f>
        <v xml:space="preserve"> </v>
      </c>
      <c r="B60" s="66"/>
      <c r="C60" s="44">
        <f>SUM(E60:V60)</f>
        <v>0</v>
      </c>
      <c r="D60" s="77" t="str">
        <f t="shared" si="0"/>
        <v>--</v>
      </c>
      <c r="E60" s="71"/>
      <c r="F60" s="44"/>
      <c r="G60" s="53"/>
      <c r="H60" s="66"/>
      <c r="I60" s="44"/>
      <c r="J60" s="44"/>
      <c r="K60" s="44"/>
      <c r="L60" s="44"/>
      <c r="M60" s="44"/>
      <c r="N60" s="53"/>
      <c r="O60" s="66"/>
      <c r="P60" s="44"/>
      <c r="Q60" s="53"/>
      <c r="R60" s="66"/>
      <c r="S60" s="44"/>
      <c r="T60" s="44"/>
      <c r="U60" s="44"/>
      <c r="V60" s="53"/>
    </row>
    <row r="61" spans="1:22" x14ac:dyDescent="0.25">
      <c r="A61" s="87" t="str">
        <f>IF('Show &amp; Exhibit Information'!$A$30=0,"--",'Show &amp; Exhibit Information'!$A$30)</f>
        <v>--</v>
      </c>
      <c r="B61" s="67">
        <f>SUM(E61:V61)</f>
        <v>0</v>
      </c>
      <c r="C61" s="46"/>
      <c r="D61" s="78"/>
      <c r="E61" s="67"/>
      <c r="F61" s="46"/>
      <c r="G61" s="54"/>
      <c r="H61" s="67"/>
      <c r="I61" s="46"/>
      <c r="J61" s="46"/>
      <c r="K61" s="46"/>
      <c r="L61" s="46"/>
      <c r="M61" s="46"/>
      <c r="N61" s="54"/>
      <c r="O61" s="67"/>
      <c r="P61" s="46"/>
      <c r="Q61" s="54"/>
      <c r="R61" s="67"/>
      <c r="S61" s="46"/>
      <c r="T61" s="46"/>
      <c r="U61" s="46"/>
      <c r="V61" s="54"/>
    </row>
    <row r="62" spans="1:22" s="39" customFormat="1" x14ac:dyDescent="0.25">
      <c r="A62" s="88" t="str">
        <f>IF(A61="--"," ","   Actual Costs")</f>
        <v xml:space="preserve"> </v>
      </c>
      <c r="B62" s="64"/>
      <c r="C62" s="47">
        <f>SUM(E62:V62)</f>
        <v>0</v>
      </c>
      <c r="D62" s="75" t="str">
        <f t="shared" si="0"/>
        <v>--</v>
      </c>
      <c r="E62" s="64"/>
      <c r="F62" s="47"/>
      <c r="G62" s="51"/>
      <c r="H62" s="64"/>
      <c r="I62" s="47"/>
      <c r="J62" s="47"/>
      <c r="K62" s="47"/>
      <c r="L62" s="47"/>
      <c r="M62" s="47"/>
      <c r="N62" s="51"/>
      <c r="O62" s="64"/>
      <c r="P62" s="47"/>
      <c r="Q62" s="51"/>
      <c r="R62" s="64"/>
      <c r="S62" s="47"/>
      <c r="T62" s="47"/>
      <c r="U62" s="47"/>
      <c r="V62" s="51"/>
    </row>
    <row r="63" spans="1:22" x14ac:dyDescent="0.25">
      <c r="A63" s="85" t="str">
        <f>IF('Show &amp; Exhibit Information'!$A$31=0,"--",'Show &amp; Exhibit Information'!$A$31)</f>
        <v>--</v>
      </c>
      <c r="B63" s="65">
        <f>SUM(E63:V63)</f>
        <v>0</v>
      </c>
      <c r="C63" s="45"/>
      <c r="D63" s="76"/>
      <c r="E63" s="65"/>
      <c r="F63" s="45"/>
      <c r="G63" s="52"/>
      <c r="H63" s="65"/>
      <c r="I63" s="45"/>
      <c r="J63" s="45"/>
      <c r="K63" s="45"/>
      <c r="L63" s="45"/>
      <c r="M63" s="45"/>
      <c r="N63" s="52"/>
      <c r="O63" s="65"/>
      <c r="P63" s="45"/>
      <c r="Q63" s="52"/>
      <c r="R63" s="65"/>
      <c r="S63" s="45"/>
      <c r="T63" s="45"/>
      <c r="U63" s="45"/>
      <c r="V63" s="52"/>
    </row>
    <row r="64" spans="1:22" s="39" customFormat="1" x14ac:dyDescent="0.25">
      <c r="A64" s="86" t="str">
        <f>IF(A63="--"," ","   Actual Costs")</f>
        <v xml:space="preserve"> </v>
      </c>
      <c r="B64" s="66"/>
      <c r="C64" s="44">
        <f>SUM(E64:V64)</f>
        <v>0</v>
      </c>
      <c r="D64" s="77" t="str">
        <f t="shared" si="0"/>
        <v>--</v>
      </c>
      <c r="E64" s="71"/>
      <c r="F64" s="44"/>
      <c r="G64" s="53"/>
      <c r="H64" s="66"/>
      <c r="I64" s="44"/>
      <c r="J64" s="44"/>
      <c r="K64" s="44"/>
      <c r="L64" s="44"/>
      <c r="M64" s="44"/>
      <c r="N64" s="53"/>
      <c r="O64" s="66"/>
      <c r="P64" s="44"/>
      <c r="Q64" s="53"/>
      <c r="R64" s="66"/>
      <c r="S64" s="44"/>
      <c r="T64" s="44"/>
      <c r="U64" s="44"/>
      <c r="V64" s="53"/>
    </row>
    <row r="65" spans="1:22" x14ac:dyDescent="0.25">
      <c r="A65" s="87" t="str">
        <f>IF('Show &amp; Exhibit Information'!$A$32=0,"--",'Show &amp; Exhibit Information'!$A$32)</f>
        <v>--</v>
      </c>
      <c r="B65" s="67">
        <f>SUM(E65:V65)</f>
        <v>0</v>
      </c>
      <c r="C65" s="46"/>
      <c r="D65" s="78"/>
      <c r="E65" s="72"/>
      <c r="F65" s="46"/>
      <c r="G65" s="54"/>
      <c r="H65" s="67"/>
      <c r="I65" s="46"/>
      <c r="J65" s="46"/>
      <c r="K65" s="46"/>
      <c r="L65" s="46"/>
      <c r="M65" s="46"/>
      <c r="N65" s="54"/>
      <c r="O65" s="67"/>
      <c r="P65" s="46"/>
      <c r="Q65" s="54"/>
      <c r="R65" s="67"/>
      <c r="S65" s="46"/>
      <c r="T65" s="46"/>
      <c r="U65" s="46"/>
      <c r="V65" s="54"/>
    </row>
    <row r="66" spans="1:22" s="39" customFormat="1" x14ac:dyDescent="0.25">
      <c r="A66" s="88" t="str">
        <f>IF(A65="--"," ","   Actual Costs")</f>
        <v xml:space="preserve"> </v>
      </c>
      <c r="B66" s="64"/>
      <c r="C66" s="47">
        <f>SUM(E66:V66)</f>
        <v>0</v>
      </c>
      <c r="D66" s="75" t="str">
        <f t="shared" si="0"/>
        <v>--</v>
      </c>
      <c r="E66" s="69"/>
      <c r="F66" s="47"/>
      <c r="G66" s="51"/>
      <c r="H66" s="64"/>
      <c r="I66" s="47"/>
      <c r="J66" s="47"/>
      <c r="K66" s="47"/>
      <c r="L66" s="47"/>
      <c r="M66" s="47"/>
      <c r="N66" s="51"/>
      <c r="O66" s="64"/>
      <c r="P66" s="47"/>
      <c r="Q66" s="51"/>
      <c r="R66" s="64"/>
      <c r="S66" s="47"/>
      <c r="T66" s="47"/>
      <c r="U66" s="47"/>
      <c r="V66" s="51"/>
    </row>
    <row r="67" spans="1:22" x14ac:dyDescent="0.25">
      <c r="A67" s="85" t="str">
        <f>IF('Show &amp; Exhibit Information'!$A$33=0,"--",'Show &amp; Exhibit Information'!$A$33)</f>
        <v>--</v>
      </c>
      <c r="B67" s="65">
        <f>SUM(E67:V67)</f>
        <v>0</v>
      </c>
      <c r="C67" s="45"/>
      <c r="D67" s="76"/>
      <c r="E67" s="65"/>
      <c r="F67" s="45"/>
      <c r="G67" s="52"/>
      <c r="H67" s="65"/>
      <c r="I67" s="45"/>
      <c r="J67" s="45"/>
      <c r="K67" s="45"/>
      <c r="L67" s="45"/>
      <c r="M67" s="45"/>
      <c r="N67" s="52"/>
      <c r="O67" s="65"/>
      <c r="P67" s="45"/>
      <c r="Q67" s="52"/>
      <c r="R67" s="65"/>
      <c r="S67" s="45"/>
      <c r="T67" s="45"/>
      <c r="U67" s="45"/>
      <c r="V67" s="52"/>
    </row>
    <row r="68" spans="1:22" s="39" customFormat="1" x14ac:dyDescent="0.25">
      <c r="A68" s="86" t="str">
        <f>IF(A67="--"," ","   Actual Costs")</f>
        <v xml:space="preserve"> </v>
      </c>
      <c r="B68" s="66"/>
      <c r="C68" s="44">
        <f>SUM(E68:V68)</f>
        <v>0</v>
      </c>
      <c r="D68" s="77" t="str">
        <f t="shared" si="0"/>
        <v>--</v>
      </c>
      <c r="E68" s="66"/>
      <c r="F68" s="44"/>
      <c r="G68" s="53"/>
      <c r="H68" s="66"/>
      <c r="I68" s="44"/>
      <c r="J68" s="44"/>
      <c r="K68" s="44"/>
      <c r="L68" s="44"/>
      <c r="M68" s="44"/>
      <c r="N68" s="53"/>
      <c r="O68" s="66"/>
      <c r="P68" s="44"/>
      <c r="Q68" s="53"/>
      <c r="R68" s="66"/>
      <c r="S68" s="44"/>
      <c r="T68" s="44"/>
      <c r="U68" s="44"/>
      <c r="V68" s="53"/>
    </row>
    <row r="69" spans="1:22" x14ac:dyDescent="0.25">
      <c r="A69" s="87" t="str">
        <f>IF('Show &amp; Exhibit Information'!$A$34=0,"--",'Show &amp; Exhibit Information'!$A$34)</f>
        <v>--</v>
      </c>
      <c r="B69" s="67">
        <f>SUM(E69:V69)</f>
        <v>0</v>
      </c>
      <c r="C69" s="46"/>
      <c r="D69" s="78"/>
      <c r="E69" s="67"/>
      <c r="F69" s="46"/>
      <c r="G69" s="54"/>
      <c r="H69" s="67"/>
      <c r="I69" s="46"/>
      <c r="J69" s="46"/>
      <c r="K69" s="46"/>
      <c r="L69" s="46"/>
      <c r="M69" s="46"/>
      <c r="N69" s="54"/>
      <c r="O69" s="67"/>
      <c r="P69" s="46"/>
      <c r="Q69" s="54"/>
      <c r="R69" s="67"/>
      <c r="S69" s="46"/>
      <c r="T69" s="46"/>
      <c r="U69" s="46"/>
      <c r="V69" s="54"/>
    </row>
    <row r="70" spans="1:22" s="39" customFormat="1" x14ac:dyDescent="0.25">
      <c r="A70" s="88" t="str">
        <f>IF(A69="--"," ","   Actual Costs")</f>
        <v xml:space="preserve"> </v>
      </c>
      <c r="B70" s="64"/>
      <c r="C70" s="47">
        <f>SUM(E70:V70)</f>
        <v>0</v>
      </c>
      <c r="D70" s="75" t="str">
        <f t="shared" si="0"/>
        <v>--</v>
      </c>
      <c r="E70" s="69"/>
      <c r="F70" s="47"/>
      <c r="G70" s="51"/>
      <c r="H70" s="64"/>
      <c r="I70" s="47"/>
      <c r="J70" s="47"/>
      <c r="K70" s="47"/>
      <c r="L70" s="47"/>
      <c r="M70" s="47"/>
      <c r="N70" s="51"/>
      <c r="O70" s="64"/>
      <c r="P70" s="47"/>
      <c r="Q70" s="51"/>
      <c r="R70" s="64"/>
      <c r="S70" s="47"/>
      <c r="T70" s="47"/>
      <c r="U70" s="47"/>
      <c r="V70" s="51"/>
    </row>
    <row r="71" spans="1:22" x14ac:dyDescent="0.25">
      <c r="A71" s="85" t="str">
        <f>IF('Show &amp; Exhibit Information'!$A$35=0,"--",'Show &amp; Exhibit Information'!$A$35)</f>
        <v>--</v>
      </c>
      <c r="B71" s="65">
        <f>SUM(E71:V71)</f>
        <v>0</v>
      </c>
      <c r="C71" s="45"/>
      <c r="D71" s="76"/>
      <c r="E71" s="70"/>
      <c r="F71" s="45"/>
      <c r="G71" s="52"/>
      <c r="H71" s="65"/>
      <c r="I71" s="45"/>
      <c r="J71" s="45"/>
      <c r="K71" s="45"/>
      <c r="L71" s="45"/>
      <c r="M71" s="45"/>
      <c r="N71" s="52"/>
      <c r="O71" s="65"/>
      <c r="P71" s="45"/>
      <c r="Q71" s="52"/>
      <c r="R71" s="65"/>
      <c r="S71" s="45"/>
      <c r="T71" s="45"/>
      <c r="U71" s="45"/>
      <c r="V71" s="52"/>
    </row>
    <row r="72" spans="1:22" s="39" customFormat="1" ht="15.75" thickBot="1" x14ac:dyDescent="0.3">
      <c r="A72" s="89" t="str">
        <f>IF(A69="--"," ","   Actual Costs")</f>
        <v xml:space="preserve"> </v>
      </c>
      <c r="B72" s="68"/>
      <c r="C72" s="55">
        <f>SUM(E72:V72)</f>
        <v>0</v>
      </c>
      <c r="D72" s="79" t="str">
        <f t="shared" ref="D72" si="1">IF(C72=0,"--",(C72-B71))</f>
        <v>--</v>
      </c>
      <c r="E72" s="73"/>
      <c r="F72" s="55"/>
      <c r="G72" s="56"/>
      <c r="H72" s="68"/>
      <c r="I72" s="55"/>
      <c r="J72" s="55"/>
      <c r="K72" s="55"/>
      <c r="L72" s="55"/>
      <c r="M72" s="55"/>
      <c r="N72" s="56"/>
      <c r="O72" s="68"/>
      <c r="P72" s="55"/>
      <c r="Q72" s="56"/>
      <c r="R72" s="68"/>
      <c r="S72" s="55"/>
      <c r="T72" s="55"/>
      <c r="U72" s="55"/>
      <c r="V72" s="56"/>
    </row>
    <row r="73" spans="1:22" x14ac:dyDescent="0.25">
      <c r="B73" s="38"/>
      <c r="C73" s="38"/>
    </row>
    <row r="74" spans="1:22" x14ac:dyDescent="0.25">
      <c r="B74" s="38"/>
      <c r="C74" s="38"/>
    </row>
    <row r="75" spans="1:22" x14ac:dyDescent="0.25">
      <c r="B75" s="38"/>
      <c r="C75" s="38"/>
    </row>
    <row r="76" spans="1:22" x14ac:dyDescent="0.25">
      <c r="B76" s="38"/>
      <c r="C76" s="38"/>
    </row>
    <row r="77" spans="1:22" x14ac:dyDescent="0.25">
      <c r="B77" s="38"/>
      <c r="C77" s="38"/>
    </row>
    <row r="78" spans="1:22" x14ac:dyDescent="0.25">
      <c r="B78" s="38"/>
      <c r="C78" s="38"/>
    </row>
    <row r="79" spans="1:22" x14ac:dyDescent="0.25">
      <c r="B79" s="38"/>
      <c r="C79" s="38"/>
    </row>
    <row r="80" spans="1:22" x14ac:dyDescent="0.25">
      <c r="B80" s="38"/>
      <c r="C80" s="38"/>
    </row>
    <row r="81" spans="2:3" x14ac:dyDescent="0.25">
      <c r="B81" s="38"/>
      <c r="C81" s="38"/>
    </row>
    <row r="82" spans="2:3" x14ac:dyDescent="0.25">
      <c r="B82" s="38"/>
      <c r="C82" s="38"/>
    </row>
    <row r="83" spans="2:3" x14ac:dyDescent="0.25">
      <c r="B83" s="38"/>
      <c r="C83" s="38"/>
    </row>
    <row r="84" spans="2:3" x14ac:dyDescent="0.25">
      <c r="B84" s="38"/>
      <c r="C84" s="38"/>
    </row>
    <row r="85" spans="2:3" x14ac:dyDescent="0.25">
      <c r="B85" s="38"/>
      <c r="C85" s="38"/>
    </row>
    <row r="86" spans="2:3" x14ac:dyDescent="0.25">
      <c r="B86" s="38"/>
      <c r="C86" s="38"/>
    </row>
    <row r="87" spans="2:3" x14ac:dyDescent="0.25">
      <c r="B87" s="38"/>
      <c r="C87" s="38"/>
    </row>
    <row r="88" spans="2:3" x14ac:dyDescent="0.25">
      <c r="B88" s="38"/>
      <c r="C88" s="38"/>
    </row>
    <row r="116" spans="1:1" x14ac:dyDescent="0.25">
      <c r="A116" s="37" t="s">
        <v>65</v>
      </c>
    </row>
    <row r="117" spans="1:1" x14ac:dyDescent="0.25">
      <c r="A117" s="37" t="s">
        <v>66</v>
      </c>
    </row>
  </sheetData>
  <mergeCells count="5">
    <mergeCell ref="R1:V1"/>
    <mergeCell ref="O1:Q1"/>
    <mergeCell ref="H1:N1"/>
    <mergeCell ref="E1:G1"/>
    <mergeCell ref="B1:D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0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24" sqref="G24"/>
    </sheetView>
  </sheetViews>
  <sheetFormatPr defaultRowHeight="15" x14ac:dyDescent="0.25"/>
  <cols>
    <col min="1" max="1" width="19.7109375" bestFit="1" customWidth="1"/>
    <col min="2" max="22" width="15.5703125" customWidth="1"/>
  </cols>
  <sheetData>
    <row r="1" spans="1:22" s="4" customFormat="1" ht="30" customHeight="1" x14ac:dyDescent="0.25">
      <c r="A1" s="25"/>
      <c r="B1" s="105" t="s">
        <v>28</v>
      </c>
      <c r="C1" s="106"/>
      <c r="D1" s="106"/>
      <c r="E1" s="108"/>
      <c r="F1" s="105" t="s">
        <v>31</v>
      </c>
      <c r="G1" s="106"/>
      <c r="H1" s="106"/>
      <c r="I1" s="108"/>
      <c r="J1" s="105" t="s">
        <v>34</v>
      </c>
      <c r="K1" s="106"/>
      <c r="L1" s="106"/>
      <c r="M1" s="106"/>
      <c r="N1" s="106"/>
      <c r="O1" s="106"/>
      <c r="P1" s="106"/>
      <c r="Q1" s="107"/>
      <c r="R1" s="105" t="s">
        <v>37</v>
      </c>
      <c r="S1" s="106"/>
      <c r="T1" s="106"/>
      <c r="U1" s="107"/>
      <c r="V1" s="108"/>
    </row>
    <row r="2" spans="1:22" s="3" customFormat="1" ht="45.75" thickBot="1" x14ac:dyDescent="0.3">
      <c r="A2" s="91" t="s">
        <v>2</v>
      </c>
      <c r="B2" s="20" t="s">
        <v>29</v>
      </c>
      <c r="C2" s="21" t="s">
        <v>30</v>
      </c>
      <c r="D2" s="21" t="s">
        <v>50</v>
      </c>
      <c r="E2" s="22" t="s">
        <v>45</v>
      </c>
      <c r="F2" s="20" t="s">
        <v>32</v>
      </c>
      <c r="G2" s="21" t="s">
        <v>33</v>
      </c>
      <c r="H2" s="21" t="s">
        <v>38</v>
      </c>
      <c r="I2" s="23" t="s">
        <v>64</v>
      </c>
      <c r="J2" s="20" t="s">
        <v>42</v>
      </c>
      <c r="K2" s="21" t="s">
        <v>39</v>
      </c>
      <c r="L2" s="21" t="s">
        <v>44</v>
      </c>
      <c r="M2" s="21" t="s">
        <v>47</v>
      </c>
      <c r="N2" s="21" t="s">
        <v>51</v>
      </c>
      <c r="O2" s="21" t="s">
        <v>40</v>
      </c>
      <c r="P2" s="21" t="s">
        <v>36</v>
      </c>
      <c r="Q2" s="43" t="s">
        <v>46</v>
      </c>
      <c r="R2" s="20" t="s">
        <v>35</v>
      </c>
      <c r="S2" s="21" t="s">
        <v>41</v>
      </c>
      <c r="T2" s="21" t="s">
        <v>43</v>
      </c>
      <c r="U2" s="24" t="s">
        <v>52</v>
      </c>
      <c r="V2" s="23" t="s">
        <v>86</v>
      </c>
    </row>
    <row r="3" spans="1:22" x14ac:dyDescent="0.25">
      <c r="A3" s="11" t="str">
        <f>IF('Show &amp; Exhibit Information'!$A2=0,"--",'Show &amp; Exhibit Information'!$A2)</f>
        <v>Big Industry Expo</v>
      </c>
      <c r="B3" s="15">
        <v>114</v>
      </c>
      <c r="C3" s="16">
        <v>1254</v>
      </c>
      <c r="D3" s="16">
        <f>62+15+6</f>
        <v>83</v>
      </c>
      <c r="E3" s="17">
        <f>IF(SUM(B3:D3)=0,"--",SUM(B3:D3))</f>
        <v>1451</v>
      </c>
      <c r="F3" s="15">
        <v>4512</v>
      </c>
      <c r="G3" s="16">
        <v>90805</v>
      </c>
      <c r="H3" s="16">
        <v>1253</v>
      </c>
      <c r="I3" s="18">
        <f>IF(SUM(F3:H3)=0,"--",SUM(F3:H3))</f>
        <v>96570</v>
      </c>
      <c r="J3" s="15">
        <v>12500</v>
      </c>
      <c r="K3" s="16">
        <v>5700</v>
      </c>
      <c r="L3" s="16">
        <v>254</v>
      </c>
      <c r="M3" s="16">
        <v>24</v>
      </c>
      <c r="N3" s="16">
        <v>5500</v>
      </c>
      <c r="O3" s="16">
        <v>10000</v>
      </c>
      <c r="P3" s="16">
        <v>455</v>
      </c>
      <c r="Q3" s="19">
        <f>IF(SUM(J3:P3)=0,"--",SUM(J3:P3))</f>
        <v>34433</v>
      </c>
      <c r="R3" s="15">
        <v>6</v>
      </c>
      <c r="S3" s="16">
        <v>1</v>
      </c>
      <c r="T3" s="16">
        <v>2</v>
      </c>
      <c r="U3" s="19">
        <v>15000</v>
      </c>
      <c r="V3" s="17">
        <f>IF(SUM(R3:U3)=0,"--",SUM(R3:U3))</f>
        <v>15009</v>
      </c>
    </row>
    <row r="4" spans="1:22" x14ac:dyDescent="0.25">
      <c r="A4" s="11" t="str">
        <f>IF('Show &amp; Exhibit Information'!$A3=0,"--",'Show &amp; Exhibit Information'!$A3)</f>
        <v>--</v>
      </c>
      <c r="B4" s="15"/>
      <c r="C4" s="16"/>
      <c r="D4" s="16"/>
      <c r="E4" s="17" t="str">
        <f t="shared" ref="E4:E35" si="0">IF(SUM(B4:D4)=0,"--",SUM(B4:D4))</f>
        <v>--</v>
      </c>
      <c r="F4" s="15"/>
      <c r="G4" s="16"/>
      <c r="H4" s="16"/>
      <c r="I4" s="18" t="str">
        <f t="shared" ref="I4:I35" si="1">IF(SUM(F4:H4)=0,"--",SUM(F4:H4))</f>
        <v>--</v>
      </c>
      <c r="J4" s="15"/>
      <c r="K4" s="16"/>
      <c r="L4" s="16"/>
      <c r="M4" s="16"/>
      <c r="N4" s="16"/>
      <c r="O4" s="16"/>
      <c r="P4" s="16"/>
      <c r="Q4" s="19" t="str">
        <f t="shared" ref="Q4:Q35" si="2">IF(SUM(J4:P4)=0,"--",SUM(J4:P4))</f>
        <v>--</v>
      </c>
      <c r="R4" s="15"/>
      <c r="S4" s="16"/>
      <c r="T4" s="16"/>
      <c r="U4" s="19"/>
      <c r="V4" s="17" t="str">
        <f t="shared" ref="V4:V36" si="3">IF(SUM(R4:U4)=0,"--",SUM(R4:U4))</f>
        <v>--</v>
      </c>
    </row>
    <row r="5" spans="1:22" x14ac:dyDescent="0.25">
      <c r="A5" s="11" t="str">
        <f>IF('Show &amp; Exhibit Information'!$A4=0,"--",'Show &amp; Exhibit Information'!$A4)</f>
        <v>--</v>
      </c>
      <c r="B5" s="15"/>
      <c r="C5" s="16"/>
      <c r="D5" s="16"/>
      <c r="E5" s="17" t="str">
        <f t="shared" si="0"/>
        <v>--</v>
      </c>
      <c r="F5" s="15"/>
      <c r="G5" s="16"/>
      <c r="H5" s="16"/>
      <c r="I5" s="18" t="str">
        <f t="shared" si="1"/>
        <v>--</v>
      </c>
      <c r="J5" s="15"/>
      <c r="K5" s="16"/>
      <c r="L5" s="16"/>
      <c r="M5" s="16"/>
      <c r="N5" s="16"/>
      <c r="O5" s="16"/>
      <c r="P5" s="16"/>
      <c r="Q5" s="19" t="str">
        <f t="shared" si="2"/>
        <v>--</v>
      </c>
      <c r="R5" s="15"/>
      <c r="S5" s="16"/>
      <c r="T5" s="16"/>
      <c r="U5" s="19"/>
      <c r="V5" s="17" t="str">
        <f t="shared" si="3"/>
        <v>--</v>
      </c>
    </row>
    <row r="6" spans="1:22" x14ac:dyDescent="0.25">
      <c r="A6" s="11" t="str">
        <f>IF('Show &amp; Exhibit Information'!$A5=0,"--",'Show &amp; Exhibit Information'!$A5)</f>
        <v>--</v>
      </c>
      <c r="B6" s="15"/>
      <c r="C6" s="16"/>
      <c r="D6" s="16"/>
      <c r="E6" s="17" t="str">
        <f t="shared" si="0"/>
        <v>--</v>
      </c>
      <c r="F6" s="15"/>
      <c r="G6" s="16"/>
      <c r="H6" s="16"/>
      <c r="I6" s="18" t="str">
        <f t="shared" si="1"/>
        <v>--</v>
      </c>
      <c r="J6" s="15"/>
      <c r="K6" s="16"/>
      <c r="L6" s="16"/>
      <c r="M6" s="16"/>
      <c r="N6" s="16"/>
      <c r="O6" s="16"/>
      <c r="P6" s="16"/>
      <c r="Q6" s="19" t="str">
        <f t="shared" si="2"/>
        <v>--</v>
      </c>
      <c r="R6" s="15"/>
      <c r="S6" s="16"/>
      <c r="T6" s="16"/>
      <c r="U6" s="19"/>
      <c r="V6" s="17" t="str">
        <f t="shared" si="3"/>
        <v>--</v>
      </c>
    </row>
    <row r="7" spans="1:22" x14ac:dyDescent="0.25">
      <c r="A7" s="11" t="str">
        <f>IF('Show &amp; Exhibit Information'!$A6=0,"--",'Show &amp; Exhibit Information'!$A6)</f>
        <v>--</v>
      </c>
      <c r="B7" s="15"/>
      <c r="C7" s="16"/>
      <c r="D7" s="16"/>
      <c r="E7" s="17" t="str">
        <f t="shared" si="0"/>
        <v>--</v>
      </c>
      <c r="F7" s="15"/>
      <c r="G7" s="16"/>
      <c r="H7" s="16"/>
      <c r="I7" s="18" t="str">
        <f t="shared" si="1"/>
        <v>--</v>
      </c>
      <c r="J7" s="15"/>
      <c r="K7" s="16"/>
      <c r="L7" s="16"/>
      <c r="M7" s="16"/>
      <c r="N7" s="16"/>
      <c r="O7" s="16"/>
      <c r="P7" s="16"/>
      <c r="Q7" s="19" t="str">
        <f t="shared" si="2"/>
        <v>--</v>
      </c>
      <c r="R7" s="15"/>
      <c r="S7" s="16"/>
      <c r="T7" s="16"/>
      <c r="U7" s="19"/>
      <c r="V7" s="17" t="str">
        <f t="shared" si="3"/>
        <v>--</v>
      </c>
    </row>
    <row r="8" spans="1:22" x14ac:dyDescent="0.25">
      <c r="A8" s="11" t="str">
        <f>IF('Show &amp; Exhibit Information'!$A7=0,"--",'Show &amp; Exhibit Information'!$A7)</f>
        <v>--</v>
      </c>
      <c r="B8" s="15"/>
      <c r="C8" s="16"/>
      <c r="D8" s="16"/>
      <c r="E8" s="17" t="str">
        <f t="shared" si="0"/>
        <v>--</v>
      </c>
      <c r="F8" s="15"/>
      <c r="G8" s="16"/>
      <c r="H8" s="16"/>
      <c r="I8" s="18" t="str">
        <f t="shared" si="1"/>
        <v>--</v>
      </c>
      <c r="J8" s="15"/>
      <c r="K8" s="16"/>
      <c r="L8" s="16"/>
      <c r="M8" s="16"/>
      <c r="N8" s="16"/>
      <c r="O8" s="16"/>
      <c r="P8" s="16"/>
      <c r="Q8" s="19" t="str">
        <f t="shared" si="2"/>
        <v>--</v>
      </c>
      <c r="R8" s="15"/>
      <c r="S8" s="16"/>
      <c r="T8" s="16"/>
      <c r="U8" s="19"/>
      <c r="V8" s="17" t="str">
        <f t="shared" si="3"/>
        <v>--</v>
      </c>
    </row>
    <row r="9" spans="1:22" x14ac:dyDescent="0.25">
      <c r="A9" s="11" t="str">
        <f>IF('Show &amp; Exhibit Information'!$A8=0,"--",'Show &amp; Exhibit Information'!$A8)</f>
        <v>--</v>
      </c>
      <c r="B9" s="15"/>
      <c r="C9" s="16"/>
      <c r="D9" s="16"/>
      <c r="E9" s="17" t="str">
        <f t="shared" si="0"/>
        <v>--</v>
      </c>
      <c r="F9" s="15"/>
      <c r="G9" s="16"/>
      <c r="H9" s="16"/>
      <c r="I9" s="18" t="str">
        <f t="shared" si="1"/>
        <v>--</v>
      </c>
      <c r="J9" s="15"/>
      <c r="K9" s="16"/>
      <c r="L9" s="16"/>
      <c r="M9" s="16"/>
      <c r="N9" s="16"/>
      <c r="O9" s="16"/>
      <c r="P9" s="16"/>
      <c r="Q9" s="19" t="str">
        <f t="shared" si="2"/>
        <v>--</v>
      </c>
      <c r="R9" s="15"/>
      <c r="S9" s="16"/>
      <c r="T9" s="16"/>
      <c r="U9" s="19"/>
      <c r="V9" s="17" t="str">
        <f t="shared" si="3"/>
        <v>--</v>
      </c>
    </row>
    <row r="10" spans="1:22" x14ac:dyDescent="0.25">
      <c r="A10" s="11" t="str">
        <f>IF('Show &amp; Exhibit Information'!$A9=0,"--",'Show &amp; Exhibit Information'!$A9)</f>
        <v>--</v>
      </c>
      <c r="B10" s="15"/>
      <c r="C10" s="16"/>
      <c r="D10" s="16"/>
      <c r="E10" s="17" t="str">
        <f t="shared" si="0"/>
        <v>--</v>
      </c>
      <c r="F10" s="15"/>
      <c r="G10" s="16"/>
      <c r="H10" s="16"/>
      <c r="I10" s="18" t="str">
        <f t="shared" si="1"/>
        <v>--</v>
      </c>
      <c r="J10" s="15"/>
      <c r="K10" s="16"/>
      <c r="L10" s="16"/>
      <c r="M10" s="16"/>
      <c r="N10" s="16"/>
      <c r="O10" s="16"/>
      <c r="P10" s="16"/>
      <c r="Q10" s="19" t="str">
        <f t="shared" si="2"/>
        <v>--</v>
      </c>
      <c r="R10" s="15"/>
      <c r="S10" s="16"/>
      <c r="T10" s="16"/>
      <c r="U10" s="19"/>
      <c r="V10" s="17" t="str">
        <f t="shared" si="3"/>
        <v>--</v>
      </c>
    </row>
    <row r="11" spans="1:22" x14ac:dyDescent="0.25">
      <c r="A11" s="11" t="str">
        <f>IF('Show &amp; Exhibit Information'!$A10=0,"--",'Show &amp; Exhibit Information'!$A10)</f>
        <v>--</v>
      </c>
      <c r="B11" s="15"/>
      <c r="C11" s="16"/>
      <c r="D11" s="16"/>
      <c r="E11" s="17" t="str">
        <f t="shared" si="0"/>
        <v>--</v>
      </c>
      <c r="F11" s="15"/>
      <c r="G11" s="16"/>
      <c r="H11" s="16"/>
      <c r="I11" s="18" t="str">
        <f t="shared" si="1"/>
        <v>--</v>
      </c>
      <c r="J11" s="15"/>
      <c r="K11" s="16"/>
      <c r="L11" s="16"/>
      <c r="M11" s="16"/>
      <c r="N11" s="16"/>
      <c r="O11" s="16"/>
      <c r="P11" s="16"/>
      <c r="Q11" s="19" t="str">
        <f t="shared" si="2"/>
        <v>--</v>
      </c>
      <c r="R11" s="15"/>
      <c r="S11" s="16"/>
      <c r="T11" s="16"/>
      <c r="U11" s="19"/>
      <c r="V11" s="17" t="str">
        <f t="shared" si="3"/>
        <v>--</v>
      </c>
    </row>
    <row r="12" spans="1:22" x14ac:dyDescent="0.25">
      <c r="A12" s="11" t="str">
        <f>IF('Show &amp; Exhibit Information'!$A11=0,"--",'Show &amp; Exhibit Information'!$A11)</f>
        <v>--</v>
      </c>
      <c r="B12" s="15"/>
      <c r="C12" s="16"/>
      <c r="D12" s="16"/>
      <c r="E12" s="17" t="str">
        <f t="shared" si="0"/>
        <v>--</v>
      </c>
      <c r="F12" s="15"/>
      <c r="G12" s="16"/>
      <c r="H12" s="16"/>
      <c r="I12" s="18" t="str">
        <f t="shared" si="1"/>
        <v>--</v>
      </c>
      <c r="J12" s="15"/>
      <c r="K12" s="16"/>
      <c r="L12" s="16"/>
      <c r="M12" s="16"/>
      <c r="N12" s="16"/>
      <c r="O12" s="16"/>
      <c r="P12" s="16"/>
      <c r="Q12" s="19" t="str">
        <f t="shared" si="2"/>
        <v>--</v>
      </c>
      <c r="R12" s="15"/>
      <c r="S12" s="16"/>
      <c r="T12" s="16"/>
      <c r="U12" s="19"/>
      <c r="V12" s="17" t="str">
        <f t="shared" si="3"/>
        <v>--</v>
      </c>
    </row>
    <row r="13" spans="1:22" x14ac:dyDescent="0.25">
      <c r="A13" s="11" t="str">
        <f>IF('Show &amp; Exhibit Information'!$A12=0,"--",'Show &amp; Exhibit Information'!$A12)</f>
        <v>--</v>
      </c>
      <c r="B13" s="15"/>
      <c r="C13" s="16"/>
      <c r="D13" s="16"/>
      <c r="E13" s="17" t="str">
        <f t="shared" si="0"/>
        <v>--</v>
      </c>
      <c r="F13" s="15"/>
      <c r="G13" s="16"/>
      <c r="H13" s="16"/>
      <c r="I13" s="18" t="str">
        <f t="shared" si="1"/>
        <v>--</v>
      </c>
      <c r="J13" s="15"/>
      <c r="K13" s="16"/>
      <c r="L13" s="16"/>
      <c r="M13" s="16"/>
      <c r="N13" s="16"/>
      <c r="O13" s="16"/>
      <c r="P13" s="16"/>
      <c r="Q13" s="19" t="str">
        <f t="shared" si="2"/>
        <v>--</v>
      </c>
      <c r="R13" s="15"/>
      <c r="S13" s="16"/>
      <c r="T13" s="16"/>
      <c r="U13" s="19"/>
      <c r="V13" s="17" t="str">
        <f t="shared" si="3"/>
        <v>--</v>
      </c>
    </row>
    <row r="14" spans="1:22" x14ac:dyDescent="0.25">
      <c r="A14" s="11" t="str">
        <f>IF('Show &amp; Exhibit Information'!$A13=0,"--",'Show &amp; Exhibit Information'!$A13)</f>
        <v>--</v>
      </c>
      <c r="B14" s="15"/>
      <c r="C14" s="16"/>
      <c r="D14" s="16"/>
      <c r="E14" s="17" t="str">
        <f t="shared" si="0"/>
        <v>--</v>
      </c>
      <c r="F14" s="15"/>
      <c r="G14" s="16"/>
      <c r="H14" s="16"/>
      <c r="I14" s="18" t="str">
        <f t="shared" si="1"/>
        <v>--</v>
      </c>
      <c r="J14" s="15"/>
      <c r="K14" s="16"/>
      <c r="L14" s="16"/>
      <c r="M14" s="16"/>
      <c r="N14" s="16"/>
      <c r="O14" s="16"/>
      <c r="P14" s="16"/>
      <c r="Q14" s="19" t="str">
        <f t="shared" si="2"/>
        <v>--</v>
      </c>
      <c r="R14" s="15"/>
      <c r="S14" s="16"/>
      <c r="T14" s="16"/>
      <c r="U14" s="19"/>
      <c r="V14" s="17" t="str">
        <f t="shared" si="3"/>
        <v>--</v>
      </c>
    </row>
    <row r="15" spans="1:22" x14ac:dyDescent="0.25">
      <c r="A15" s="11" t="str">
        <f>IF('Show &amp; Exhibit Information'!$A14=0,"--",'Show &amp; Exhibit Information'!$A14)</f>
        <v>--</v>
      </c>
      <c r="B15" s="15"/>
      <c r="C15" s="16"/>
      <c r="D15" s="16"/>
      <c r="E15" s="17" t="str">
        <f t="shared" si="0"/>
        <v>--</v>
      </c>
      <c r="F15" s="15"/>
      <c r="G15" s="16"/>
      <c r="H15" s="16"/>
      <c r="I15" s="18" t="str">
        <f t="shared" si="1"/>
        <v>--</v>
      </c>
      <c r="J15" s="15"/>
      <c r="K15" s="16"/>
      <c r="L15" s="16"/>
      <c r="M15" s="16"/>
      <c r="N15" s="16"/>
      <c r="O15" s="16"/>
      <c r="P15" s="16"/>
      <c r="Q15" s="19" t="str">
        <f t="shared" si="2"/>
        <v>--</v>
      </c>
      <c r="R15" s="15"/>
      <c r="S15" s="16"/>
      <c r="T15" s="16"/>
      <c r="U15" s="19"/>
      <c r="V15" s="17" t="str">
        <f t="shared" si="3"/>
        <v>--</v>
      </c>
    </row>
    <row r="16" spans="1:22" x14ac:dyDescent="0.25">
      <c r="A16" s="11" t="str">
        <f>IF('Show &amp; Exhibit Information'!$A15=0,"--",'Show &amp; Exhibit Information'!$A15)</f>
        <v>--</v>
      </c>
      <c r="B16" s="15"/>
      <c r="C16" s="16"/>
      <c r="D16" s="16"/>
      <c r="E16" s="17" t="str">
        <f t="shared" si="0"/>
        <v>--</v>
      </c>
      <c r="F16" s="15"/>
      <c r="G16" s="16"/>
      <c r="H16" s="16"/>
      <c r="I16" s="18" t="str">
        <f t="shared" si="1"/>
        <v>--</v>
      </c>
      <c r="J16" s="15"/>
      <c r="K16" s="16"/>
      <c r="L16" s="16"/>
      <c r="M16" s="16"/>
      <c r="N16" s="16"/>
      <c r="O16" s="16"/>
      <c r="P16" s="16"/>
      <c r="Q16" s="19" t="str">
        <f t="shared" si="2"/>
        <v>--</v>
      </c>
      <c r="R16" s="15"/>
      <c r="S16" s="16"/>
      <c r="T16" s="16"/>
      <c r="U16" s="19"/>
      <c r="V16" s="17" t="str">
        <f t="shared" si="3"/>
        <v>--</v>
      </c>
    </row>
    <row r="17" spans="1:22" x14ac:dyDescent="0.25">
      <c r="A17" s="11" t="str">
        <f>IF('Show &amp; Exhibit Information'!$A16=0,"--",'Show &amp; Exhibit Information'!$A16)</f>
        <v>--</v>
      </c>
      <c r="B17" s="15"/>
      <c r="C17" s="16"/>
      <c r="D17" s="16"/>
      <c r="E17" s="17" t="str">
        <f t="shared" si="0"/>
        <v>--</v>
      </c>
      <c r="F17" s="15"/>
      <c r="G17" s="16"/>
      <c r="H17" s="16"/>
      <c r="I17" s="18" t="str">
        <f t="shared" si="1"/>
        <v>--</v>
      </c>
      <c r="J17" s="15"/>
      <c r="K17" s="16"/>
      <c r="L17" s="16"/>
      <c r="M17" s="16"/>
      <c r="N17" s="16"/>
      <c r="O17" s="16"/>
      <c r="P17" s="16"/>
      <c r="Q17" s="19" t="str">
        <f t="shared" si="2"/>
        <v>--</v>
      </c>
      <c r="R17" s="15"/>
      <c r="S17" s="16"/>
      <c r="T17" s="16"/>
      <c r="U17" s="19"/>
      <c r="V17" s="17" t="str">
        <f t="shared" si="3"/>
        <v>--</v>
      </c>
    </row>
    <row r="18" spans="1:22" x14ac:dyDescent="0.25">
      <c r="A18" s="11" t="str">
        <f>IF('Show &amp; Exhibit Information'!$A17=0,"--",'Show &amp; Exhibit Information'!$A17)</f>
        <v>--</v>
      </c>
      <c r="B18" s="15"/>
      <c r="C18" s="16"/>
      <c r="D18" s="16"/>
      <c r="E18" s="17" t="str">
        <f t="shared" si="0"/>
        <v>--</v>
      </c>
      <c r="F18" s="15"/>
      <c r="G18" s="16"/>
      <c r="H18" s="16"/>
      <c r="I18" s="18" t="str">
        <f t="shared" si="1"/>
        <v>--</v>
      </c>
      <c r="J18" s="15"/>
      <c r="K18" s="16"/>
      <c r="L18" s="16"/>
      <c r="M18" s="16"/>
      <c r="N18" s="16"/>
      <c r="O18" s="16"/>
      <c r="P18" s="16"/>
      <c r="Q18" s="19" t="str">
        <f t="shared" si="2"/>
        <v>--</v>
      </c>
      <c r="R18" s="15"/>
      <c r="S18" s="16"/>
      <c r="T18" s="16"/>
      <c r="U18" s="19"/>
      <c r="V18" s="17" t="str">
        <f t="shared" si="3"/>
        <v>--</v>
      </c>
    </row>
    <row r="19" spans="1:22" x14ac:dyDescent="0.25">
      <c r="A19" s="11" t="str">
        <f>IF('Show &amp; Exhibit Information'!$A18=0,"--",'Show &amp; Exhibit Information'!$A18)</f>
        <v>--</v>
      </c>
      <c r="B19" s="15"/>
      <c r="C19" s="16"/>
      <c r="D19" s="16"/>
      <c r="E19" s="17" t="str">
        <f t="shared" si="0"/>
        <v>--</v>
      </c>
      <c r="F19" s="15"/>
      <c r="G19" s="16"/>
      <c r="H19" s="16"/>
      <c r="I19" s="18" t="str">
        <f t="shared" si="1"/>
        <v>--</v>
      </c>
      <c r="J19" s="15"/>
      <c r="K19" s="16"/>
      <c r="L19" s="16"/>
      <c r="M19" s="16"/>
      <c r="N19" s="16"/>
      <c r="O19" s="16"/>
      <c r="P19" s="16"/>
      <c r="Q19" s="19" t="str">
        <f t="shared" si="2"/>
        <v>--</v>
      </c>
      <c r="R19" s="15"/>
      <c r="S19" s="16"/>
      <c r="T19" s="16"/>
      <c r="U19" s="19"/>
      <c r="V19" s="17" t="str">
        <f t="shared" si="3"/>
        <v>--</v>
      </c>
    </row>
    <row r="20" spans="1:22" x14ac:dyDescent="0.25">
      <c r="A20" s="11" t="str">
        <f>IF('Show &amp; Exhibit Information'!$A19=0,"--",'Show &amp; Exhibit Information'!$A19)</f>
        <v>--</v>
      </c>
      <c r="B20" s="15"/>
      <c r="C20" s="16"/>
      <c r="D20" s="16"/>
      <c r="E20" s="17" t="str">
        <f t="shared" si="0"/>
        <v>--</v>
      </c>
      <c r="F20" s="15"/>
      <c r="G20" s="16"/>
      <c r="H20" s="16"/>
      <c r="I20" s="18" t="str">
        <f t="shared" si="1"/>
        <v>--</v>
      </c>
      <c r="J20" s="15"/>
      <c r="K20" s="16"/>
      <c r="L20" s="16"/>
      <c r="M20" s="16"/>
      <c r="N20" s="16"/>
      <c r="O20" s="16"/>
      <c r="P20" s="16"/>
      <c r="Q20" s="19" t="str">
        <f t="shared" si="2"/>
        <v>--</v>
      </c>
      <c r="R20" s="15"/>
      <c r="S20" s="16"/>
      <c r="T20" s="16"/>
      <c r="U20" s="19"/>
      <c r="V20" s="17" t="str">
        <f t="shared" si="3"/>
        <v>--</v>
      </c>
    </row>
    <row r="21" spans="1:22" x14ac:dyDescent="0.25">
      <c r="A21" s="11" t="str">
        <f>IF('Show &amp; Exhibit Information'!$A20=0,"--",'Show &amp; Exhibit Information'!$A20)</f>
        <v>--</v>
      </c>
      <c r="B21" s="15"/>
      <c r="C21" s="16"/>
      <c r="D21" s="16"/>
      <c r="E21" s="17" t="str">
        <f t="shared" si="0"/>
        <v>--</v>
      </c>
      <c r="F21" s="15"/>
      <c r="G21" s="16"/>
      <c r="H21" s="16"/>
      <c r="I21" s="18" t="str">
        <f t="shared" si="1"/>
        <v>--</v>
      </c>
      <c r="J21" s="15"/>
      <c r="K21" s="16"/>
      <c r="L21" s="16"/>
      <c r="M21" s="16"/>
      <c r="N21" s="16"/>
      <c r="O21" s="16"/>
      <c r="P21" s="16"/>
      <c r="Q21" s="19" t="str">
        <f t="shared" si="2"/>
        <v>--</v>
      </c>
      <c r="R21" s="15"/>
      <c r="S21" s="16"/>
      <c r="T21" s="16"/>
      <c r="U21" s="19"/>
      <c r="V21" s="17" t="str">
        <f t="shared" si="3"/>
        <v>--</v>
      </c>
    </row>
    <row r="22" spans="1:22" x14ac:dyDescent="0.25">
      <c r="A22" s="11" t="str">
        <f>IF('Show &amp; Exhibit Information'!$A21=0,"--",'Show &amp; Exhibit Information'!$A21)</f>
        <v>--</v>
      </c>
      <c r="B22" s="15"/>
      <c r="C22" s="16"/>
      <c r="D22" s="16"/>
      <c r="E22" s="17" t="str">
        <f t="shared" si="0"/>
        <v>--</v>
      </c>
      <c r="F22" s="15"/>
      <c r="G22" s="16"/>
      <c r="H22" s="16"/>
      <c r="I22" s="18" t="str">
        <f t="shared" si="1"/>
        <v>--</v>
      </c>
      <c r="J22" s="15"/>
      <c r="K22" s="16"/>
      <c r="L22" s="16"/>
      <c r="M22" s="16"/>
      <c r="N22" s="16"/>
      <c r="O22" s="16"/>
      <c r="P22" s="16"/>
      <c r="Q22" s="19" t="str">
        <f t="shared" si="2"/>
        <v>--</v>
      </c>
      <c r="R22" s="15"/>
      <c r="S22" s="16"/>
      <c r="T22" s="16"/>
      <c r="U22" s="19"/>
      <c r="V22" s="17" t="str">
        <f t="shared" si="3"/>
        <v>--</v>
      </c>
    </row>
    <row r="23" spans="1:22" x14ac:dyDescent="0.25">
      <c r="A23" s="11" t="str">
        <f>IF('Show &amp; Exhibit Information'!$A22=0,"--",'Show &amp; Exhibit Information'!$A22)</f>
        <v>--</v>
      </c>
      <c r="B23" s="15"/>
      <c r="C23" s="16"/>
      <c r="D23" s="16"/>
      <c r="E23" s="17" t="str">
        <f t="shared" si="0"/>
        <v>--</v>
      </c>
      <c r="F23" s="15"/>
      <c r="G23" s="16"/>
      <c r="H23" s="16"/>
      <c r="I23" s="18" t="str">
        <f t="shared" si="1"/>
        <v>--</v>
      </c>
      <c r="J23" s="15"/>
      <c r="K23" s="16"/>
      <c r="L23" s="16"/>
      <c r="M23" s="16"/>
      <c r="N23" s="16"/>
      <c r="O23" s="16"/>
      <c r="P23" s="16"/>
      <c r="Q23" s="19" t="str">
        <f t="shared" si="2"/>
        <v>--</v>
      </c>
      <c r="R23" s="15"/>
      <c r="S23" s="16"/>
      <c r="T23" s="16"/>
      <c r="U23" s="19"/>
      <c r="V23" s="17" t="str">
        <f t="shared" si="3"/>
        <v>--</v>
      </c>
    </row>
    <row r="24" spans="1:22" x14ac:dyDescent="0.25">
      <c r="A24" s="11" t="str">
        <f>IF('Show &amp; Exhibit Information'!$A23=0,"--",'Show &amp; Exhibit Information'!$A23)</f>
        <v>--</v>
      </c>
      <c r="B24" s="15"/>
      <c r="C24" s="16"/>
      <c r="D24" s="16"/>
      <c r="E24" s="17" t="str">
        <f t="shared" si="0"/>
        <v>--</v>
      </c>
      <c r="F24" s="15"/>
      <c r="G24" s="16"/>
      <c r="H24" s="16"/>
      <c r="I24" s="18" t="str">
        <f t="shared" si="1"/>
        <v>--</v>
      </c>
      <c r="J24" s="15"/>
      <c r="K24" s="16"/>
      <c r="L24" s="16"/>
      <c r="M24" s="16"/>
      <c r="N24" s="16"/>
      <c r="O24" s="16"/>
      <c r="P24" s="16"/>
      <c r="Q24" s="19" t="str">
        <f t="shared" si="2"/>
        <v>--</v>
      </c>
      <c r="R24" s="15"/>
      <c r="S24" s="16"/>
      <c r="T24" s="16"/>
      <c r="U24" s="19"/>
      <c r="V24" s="17" t="str">
        <f t="shared" si="3"/>
        <v>--</v>
      </c>
    </row>
    <row r="25" spans="1:22" x14ac:dyDescent="0.25">
      <c r="A25" s="11" t="str">
        <f>IF('Show &amp; Exhibit Information'!$A24=0,"--",'Show &amp; Exhibit Information'!$A24)</f>
        <v>--</v>
      </c>
      <c r="B25" s="15"/>
      <c r="C25" s="16"/>
      <c r="D25" s="16"/>
      <c r="E25" s="17" t="str">
        <f t="shared" si="0"/>
        <v>--</v>
      </c>
      <c r="F25" s="15"/>
      <c r="G25" s="16"/>
      <c r="H25" s="16"/>
      <c r="I25" s="18" t="str">
        <f t="shared" si="1"/>
        <v>--</v>
      </c>
      <c r="J25" s="15"/>
      <c r="K25" s="16"/>
      <c r="L25" s="16"/>
      <c r="M25" s="16"/>
      <c r="N25" s="16"/>
      <c r="O25" s="16"/>
      <c r="P25" s="16"/>
      <c r="Q25" s="19" t="str">
        <f t="shared" si="2"/>
        <v>--</v>
      </c>
      <c r="R25" s="15"/>
      <c r="S25" s="16"/>
      <c r="T25" s="16"/>
      <c r="U25" s="19"/>
      <c r="V25" s="17" t="str">
        <f t="shared" si="3"/>
        <v>--</v>
      </c>
    </row>
    <row r="26" spans="1:22" x14ac:dyDescent="0.25">
      <c r="A26" s="11" t="str">
        <f>IF('Show &amp; Exhibit Information'!$A25=0,"--",'Show &amp; Exhibit Information'!$A25)</f>
        <v>--</v>
      </c>
      <c r="B26" s="15"/>
      <c r="C26" s="16"/>
      <c r="D26" s="16"/>
      <c r="E26" s="17" t="str">
        <f t="shared" si="0"/>
        <v>--</v>
      </c>
      <c r="F26" s="15"/>
      <c r="G26" s="16"/>
      <c r="H26" s="16"/>
      <c r="I26" s="18" t="str">
        <f t="shared" si="1"/>
        <v>--</v>
      </c>
      <c r="J26" s="15"/>
      <c r="K26" s="16"/>
      <c r="L26" s="16"/>
      <c r="M26" s="16"/>
      <c r="N26" s="16"/>
      <c r="O26" s="16"/>
      <c r="P26" s="16"/>
      <c r="Q26" s="19" t="str">
        <f t="shared" si="2"/>
        <v>--</v>
      </c>
      <c r="R26" s="15"/>
      <c r="S26" s="16"/>
      <c r="T26" s="16"/>
      <c r="U26" s="19"/>
      <c r="V26" s="17" t="str">
        <f t="shared" si="3"/>
        <v>--</v>
      </c>
    </row>
    <row r="27" spans="1:22" x14ac:dyDescent="0.25">
      <c r="A27" s="11" t="str">
        <f>IF('Show &amp; Exhibit Information'!$A26=0,"--",'Show &amp; Exhibit Information'!$A26)</f>
        <v>--</v>
      </c>
      <c r="B27" s="15"/>
      <c r="C27" s="16"/>
      <c r="D27" s="16"/>
      <c r="E27" s="17" t="str">
        <f t="shared" si="0"/>
        <v>--</v>
      </c>
      <c r="F27" s="15"/>
      <c r="G27" s="16"/>
      <c r="H27" s="16"/>
      <c r="I27" s="18" t="str">
        <f t="shared" si="1"/>
        <v>--</v>
      </c>
      <c r="J27" s="15"/>
      <c r="K27" s="16"/>
      <c r="L27" s="16"/>
      <c r="M27" s="16"/>
      <c r="N27" s="16"/>
      <c r="O27" s="16"/>
      <c r="P27" s="16"/>
      <c r="Q27" s="19" t="str">
        <f t="shared" si="2"/>
        <v>--</v>
      </c>
      <c r="R27" s="15"/>
      <c r="S27" s="16"/>
      <c r="T27" s="16"/>
      <c r="U27" s="19"/>
      <c r="V27" s="17" t="str">
        <f t="shared" si="3"/>
        <v>--</v>
      </c>
    </row>
    <row r="28" spans="1:22" x14ac:dyDescent="0.25">
      <c r="A28" s="11" t="str">
        <f>IF('Show &amp; Exhibit Information'!$A27=0,"--",'Show &amp; Exhibit Information'!$A27)</f>
        <v>--</v>
      </c>
      <c r="B28" s="15"/>
      <c r="C28" s="16"/>
      <c r="D28" s="16"/>
      <c r="E28" s="17" t="str">
        <f t="shared" si="0"/>
        <v>--</v>
      </c>
      <c r="F28" s="15"/>
      <c r="G28" s="16"/>
      <c r="H28" s="16"/>
      <c r="I28" s="18" t="str">
        <f t="shared" si="1"/>
        <v>--</v>
      </c>
      <c r="J28" s="15"/>
      <c r="K28" s="16"/>
      <c r="L28" s="16"/>
      <c r="M28" s="16"/>
      <c r="N28" s="16"/>
      <c r="O28" s="16"/>
      <c r="P28" s="16"/>
      <c r="Q28" s="19" t="str">
        <f t="shared" si="2"/>
        <v>--</v>
      </c>
      <c r="R28" s="15"/>
      <c r="S28" s="16"/>
      <c r="T28" s="16"/>
      <c r="U28" s="19"/>
      <c r="V28" s="17" t="str">
        <f t="shared" si="3"/>
        <v>--</v>
      </c>
    </row>
    <row r="29" spans="1:22" x14ac:dyDescent="0.25">
      <c r="A29" s="11" t="str">
        <f>IF('Show &amp; Exhibit Information'!$A28=0,"--",'Show &amp; Exhibit Information'!$A28)</f>
        <v>--</v>
      </c>
      <c r="B29" s="15"/>
      <c r="C29" s="16"/>
      <c r="D29" s="16"/>
      <c r="E29" s="17" t="str">
        <f t="shared" si="0"/>
        <v>--</v>
      </c>
      <c r="F29" s="15"/>
      <c r="G29" s="16"/>
      <c r="H29" s="16"/>
      <c r="I29" s="18" t="str">
        <f t="shared" si="1"/>
        <v>--</v>
      </c>
      <c r="J29" s="15"/>
      <c r="K29" s="16"/>
      <c r="L29" s="16"/>
      <c r="M29" s="16"/>
      <c r="N29" s="16"/>
      <c r="O29" s="16"/>
      <c r="P29" s="16"/>
      <c r="Q29" s="19" t="str">
        <f t="shared" si="2"/>
        <v>--</v>
      </c>
      <c r="R29" s="15"/>
      <c r="S29" s="16"/>
      <c r="T29" s="16"/>
      <c r="U29" s="19"/>
      <c r="V29" s="17" t="str">
        <f t="shared" si="3"/>
        <v>--</v>
      </c>
    </row>
    <row r="30" spans="1:22" x14ac:dyDescent="0.25">
      <c r="A30" s="11" t="str">
        <f>IF('Show &amp; Exhibit Information'!$A29=0,"--",'Show &amp; Exhibit Information'!$A29)</f>
        <v>--</v>
      </c>
      <c r="B30" s="15"/>
      <c r="C30" s="16"/>
      <c r="D30" s="16"/>
      <c r="E30" s="17" t="str">
        <f t="shared" si="0"/>
        <v>--</v>
      </c>
      <c r="F30" s="15"/>
      <c r="G30" s="16"/>
      <c r="H30" s="16"/>
      <c r="I30" s="18" t="str">
        <f t="shared" si="1"/>
        <v>--</v>
      </c>
      <c r="J30" s="15"/>
      <c r="K30" s="16"/>
      <c r="L30" s="16"/>
      <c r="M30" s="16"/>
      <c r="N30" s="16"/>
      <c r="O30" s="16"/>
      <c r="P30" s="16"/>
      <c r="Q30" s="19" t="str">
        <f t="shared" si="2"/>
        <v>--</v>
      </c>
      <c r="R30" s="15"/>
      <c r="S30" s="16"/>
      <c r="T30" s="16"/>
      <c r="U30" s="19"/>
      <c r="V30" s="17" t="str">
        <f t="shared" si="3"/>
        <v>--</v>
      </c>
    </row>
    <row r="31" spans="1:22" x14ac:dyDescent="0.25">
      <c r="A31" s="11" t="str">
        <f>IF('Show &amp; Exhibit Information'!$A30=0,"--",'Show &amp; Exhibit Information'!$A30)</f>
        <v>--</v>
      </c>
      <c r="B31" s="15"/>
      <c r="C31" s="16"/>
      <c r="D31" s="16"/>
      <c r="E31" s="17" t="str">
        <f t="shared" si="0"/>
        <v>--</v>
      </c>
      <c r="F31" s="15"/>
      <c r="G31" s="16"/>
      <c r="H31" s="16"/>
      <c r="I31" s="18" t="str">
        <f t="shared" si="1"/>
        <v>--</v>
      </c>
      <c r="J31" s="15"/>
      <c r="K31" s="16"/>
      <c r="L31" s="16"/>
      <c r="M31" s="16"/>
      <c r="N31" s="16"/>
      <c r="O31" s="16"/>
      <c r="P31" s="16"/>
      <c r="Q31" s="19" t="str">
        <f t="shared" si="2"/>
        <v>--</v>
      </c>
      <c r="R31" s="15"/>
      <c r="S31" s="16"/>
      <c r="T31" s="16"/>
      <c r="U31" s="19"/>
      <c r="V31" s="17" t="str">
        <f t="shared" si="3"/>
        <v>--</v>
      </c>
    </row>
    <row r="32" spans="1:22" x14ac:dyDescent="0.25">
      <c r="A32" s="11" t="str">
        <f>IF('Show &amp; Exhibit Information'!$A31=0,"--",'Show &amp; Exhibit Information'!$A31)</f>
        <v>--</v>
      </c>
      <c r="B32" s="15"/>
      <c r="C32" s="16"/>
      <c r="D32" s="16"/>
      <c r="E32" s="17" t="str">
        <f t="shared" si="0"/>
        <v>--</v>
      </c>
      <c r="F32" s="15"/>
      <c r="G32" s="16"/>
      <c r="H32" s="16"/>
      <c r="I32" s="18" t="str">
        <f t="shared" si="1"/>
        <v>--</v>
      </c>
      <c r="J32" s="15"/>
      <c r="K32" s="16"/>
      <c r="L32" s="16"/>
      <c r="M32" s="16"/>
      <c r="N32" s="16"/>
      <c r="O32" s="16"/>
      <c r="P32" s="16"/>
      <c r="Q32" s="19" t="str">
        <f t="shared" si="2"/>
        <v>--</v>
      </c>
      <c r="R32" s="15"/>
      <c r="S32" s="16"/>
      <c r="T32" s="16"/>
      <c r="U32" s="19"/>
      <c r="V32" s="17" t="str">
        <f t="shared" si="3"/>
        <v>--</v>
      </c>
    </row>
    <row r="33" spans="1:22" x14ac:dyDescent="0.25">
      <c r="A33" s="11" t="str">
        <f>IF('Show &amp; Exhibit Information'!$A32=0,"--",'Show &amp; Exhibit Information'!$A32)</f>
        <v>--</v>
      </c>
      <c r="B33" s="15"/>
      <c r="C33" s="16"/>
      <c r="D33" s="16"/>
      <c r="E33" s="17" t="str">
        <f t="shared" si="0"/>
        <v>--</v>
      </c>
      <c r="F33" s="15"/>
      <c r="G33" s="16"/>
      <c r="H33" s="16"/>
      <c r="I33" s="18" t="str">
        <f t="shared" si="1"/>
        <v>--</v>
      </c>
      <c r="J33" s="15"/>
      <c r="K33" s="16"/>
      <c r="L33" s="16"/>
      <c r="M33" s="16"/>
      <c r="N33" s="16"/>
      <c r="O33" s="16"/>
      <c r="P33" s="16"/>
      <c r="Q33" s="19" t="str">
        <f t="shared" si="2"/>
        <v>--</v>
      </c>
      <c r="R33" s="15"/>
      <c r="S33" s="16"/>
      <c r="T33" s="16"/>
      <c r="U33" s="19"/>
      <c r="V33" s="17" t="str">
        <f t="shared" si="3"/>
        <v>--</v>
      </c>
    </row>
    <row r="34" spans="1:22" x14ac:dyDescent="0.25">
      <c r="A34" s="11" t="str">
        <f>IF('Show &amp; Exhibit Information'!$A33=0,"--",'Show &amp; Exhibit Information'!$A33)</f>
        <v>--</v>
      </c>
      <c r="B34" s="15"/>
      <c r="C34" s="16"/>
      <c r="D34" s="16"/>
      <c r="E34" s="17" t="str">
        <f t="shared" si="0"/>
        <v>--</v>
      </c>
      <c r="F34" s="15"/>
      <c r="G34" s="16"/>
      <c r="H34" s="16"/>
      <c r="I34" s="18" t="str">
        <f t="shared" si="1"/>
        <v>--</v>
      </c>
      <c r="J34" s="15"/>
      <c r="K34" s="16"/>
      <c r="L34" s="16"/>
      <c r="M34" s="16"/>
      <c r="N34" s="16"/>
      <c r="O34" s="16"/>
      <c r="P34" s="16"/>
      <c r="Q34" s="19" t="str">
        <f t="shared" si="2"/>
        <v>--</v>
      </c>
      <c r="R34" s="15"/>
      <c r="S34" s="16"/>
      <c r="T34" s="16"/>
      <c r="U34" s="19"/>
      <c r="V34" s="17" t="str">
        <f t="shared" si="3"/>
        <v>--</v>
      </c>
    </row>
    <row r="35" spans="1:22" x14ac:dyDescent="0.25">
      <c r="A35" s="11" t="str">
        <f>IF('Show &amp; Exhibit Information'!$A34=0,"--",'Show &amp; Exhibit Information'!$A34)</f>
        <v>--</v>
      </c>
      <c r="B35" s="15"/>
      <c r="C35" s="16"/>
      <c r="D35" s="16"/>
      <c r="E35" s="17" t="str">
        <f t="shared" si="0"/>
        <v>--</v>
      </c>
      <c r="F35" s="15"/>
      <c r="G35" s="16"/>
      <c r="H35" s="16"/>
      <c r="I35" s="18" t="str">
        <f t="shared" si="1"/>
        <v>--</v>
      </c>
      <c r="J35" s="15"/>
      <c r="K35" s="16"/>
      <c r="L35" s="16"/>
      <c r="M35" s="16"/>
      <c r="N35" s="16"/>
      <c r="O35" s="16"/>
      <c r="P35" s="16"/>
      <c r="Q35" s="19" t="str">
        <f t="shared" si="2"/>
        <v>--</v>
      </c>
      <c r="R35" s="15"/>
      <c r="S35" s="16"/>
      <c r="T35" s="16"/>
      <c r="U35" s="19"/>
      <c r="V35" s="17" t="str">
        <f t="shared" si="3"/>
        <v>--</v>
      </c>
    </row>
    <row r="36" spans="1:22" ht="15.75" thickBot="1" x14ac:dyDescent="0.3">
      <c r="A36" s="12" t="str">
        <f>IF('Show &amp; Exhibit Information'!$A35=0,"--",'Show &amp; Exhibit Information'!$A35)</f>
        <v>--</v>
      </c>
      <c r="B36" s="8"/>
      <c r="C36" s="9"/>
      <c r="D36" s="9"/>
      <c r="E36" s="10" t="str">
        <f t="shared" ref="E36" si="4">IF(SUM(B36:D36)=0,"--",SUM(B36:D36))</f>
        <v>--</v>
      </c>
      <c r="F36" s="8"/>
      <c r="G36" s="9"/>
      <c r="H36" s="9"/>
      <c r="I36" s="13" t="str">
        <f t="shared" ref="I36" si="5">IF(SUM(F36:H36)=0,"--",SUM(F36:H36))</f>
        <v>--</v>
      </c>
      <c r="J36" s="8"/>
      <c r="K36" s="9"/>
      <c r="L36" s="9"/>
      <c r="M36" s="9"/>
      <c r="N36" s="9"/>
      <c r="O36" s="9"/>
      <c r="P36" s="9"/>
      <c r="Q36" s="14" t="str">
        <f t="shared" ref="Q36" si="6">IF(SUM(J36:P36)=0,"--",SUM(J36:P36))</f>
        <v>--</v>
      </c>
      <c r="R36" s="8"/>
      <c r="S36" s="9"/>
      <c r="T36" s="9"/>
      <c r="U36" s="14"/>
      <c r="V36" s="10" t="str">
        <f t="shared" si="3"/>
        <v>--</v>
      </c>
    </row>
    <row r="39" spans="1:22" x14ac:dyDescent="0.25">
      <c r="A39" t="s">
        <v>65</v>
      </c>
    </row>
    <row r="40" spans="1:22" x14ac:dyDescent="0.25">
      <c r="A40" t="s">
        <v>66</v>
      </c>
    </row>
  </sheetData>
  <mergeCells count="4">
    <mergeCell ref="R1:V1"/>
    <mergeCell ref="J1:Q1"/>
    <mergeCell ref="F1:I1"/>
    <mergeCell ref="B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How to Use This Tool</vt:lpstr>
      <vt:lpstr>Show &amp; Exhibit Information</vt:lpstr>
      <vt:lpstr>Expenses</vt:lpstr>
      <vt:lpstr>Benefits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Benes</dc:creator>
  <cp:lastModifiedBy>C. Leinas</cp:lastModifiedBy>
  <cp:lastPrinted>2015-07-14T19:16:48Z</cp:lastPrinted>
  <dcterms:created xsi:type="dcterms:W3CDTF">2015-06-25T16:20:52Z</dcterms:created>
  <dcterms:modified xsi:type="dcterms:W3CDTF">2018-10-14T22:17:14Z</dcterms:modified>
</cp:coreProperties>
</file>