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4256826-my.sharepoint.com/personal/info_upanddownlounge_com/Documents/League/WINTER 2026 LEAGUE/"/>
    </mc:Choice>
  </mc:AlternateContent>
  <xr:revisionPtr revIDLastSave="234" documentId="8_{D16BC45B-0FF3-44F4-919D-73E667CF2EFD}" xr6:coauthVersionLast="47" xr6:coauthVersionMax="47" xr10:uidLastSave="{8158EA6E-90EB-4856-A37F-D7FFF90547F6}"/>
  <bookViews>
    <workbookView xWindow="-96" yWindow="-96" windowWidth="23232" windowHeight="13872" activeTab="6" xr2:uid="{3509C780-2695-4B3A-A5BE-1702181BE145}"/>
  </bookViews>
  <sheets>
    <sheet name="Division 1" sheetId="1" r:id="rId1"/>
    <sheet name="Division 2" sheetId="2" r:id="rId2"/>
    <sheet name="Division 3" sheetId="3" r:id="rId3"/>
    <sheet name="Division 4" sheetId="4" r:id="rId4"/>
    <sheet name="Division 5" sheetId="5" r:id="rId5"/>
    <sheet name="Division 6" sheetId="6" r:id="rId6"/>
    <sheet name="Division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7" l="1"/>
  <c r="AB5" i="7"/>
  <c r="AB6" i="7"/>
  <c r="AB7" i="7"/>
  <c r="AB8" i="7"/>
  <c r="AB9" i="7"/>
  <c r="AB10" i="7"/>
  <c r="AB5" i="3"/>
  <c r="AB8" i="3"/>
  <c r="AB9" i="3"/>
  <c r="AB10" i="3"/>
  <c r="AB6" i="3"/>
  <c r="AB7" i="3"/>
  <c r="AB4" i="3"/>
  <c r="AB11" i="6"/>
  <c r="AB10" i="6"/>
  <c r="AB9" i="6"/>
  <c r="AB8" i="6"/>
  <c r="AB7" i="6"/>
  <c r="AB6" i="6"/>
  <c r="AB5" i="6"/>
  <c r="AB4" i="6"/>
  <c r="AB9" i="5"/>
  <c r="AB11" i="5"/>
  <c r="AB10" i="5"/>
  <c r="AB8" i="5"/>
  <c r="AB7" i="5"/>
  <c r="AB6" i="5"/>
  <c r="AB4" i="5"/>
  <c r="AB5" i="5"/>
  <c r="AB10" i="4"/>
  <c r="AB9" i="4"/>
  <c r="AB8" i="4"/>
  <c r="AB7" i="4"/>
  <c r="AB5" i="4"/>
  <c r="AB6" i="4"/>
  <c r="AB4" i="4"/>
  <c r="AB8" i="2"/>
  <c r="AB7" i="2"/>
  <c r="AB5" i="2"/>
  <c r="AB4" i="2"/>
  <c r="AB10" i="2"/>
  <c r="AB9" i="2"/>
  <c r="AB6" i="2"/>
  <c r="AB10" i="1"/>
  <c r="AB9" i="1"/>
  <c r="AB4" i="1"/>
  <c r="AB5" i="1"/>
  <c r="AB8" i="1"/>
  <c r="AB7" i="1"/>
  <c r="AB6" i="1"/>
</calcChain>
</file>

<file path=xl/sharedStrings.xml><?xml version="1.0" encoding="utf-8"?>
<sst xmlns="http://schemas.openxmlformats.org/spreadsheetml/2006/main" count="395" uniqueCount="177">
  <si>
    <t>Divison 2</t>
  </si>
  <si>
    <t>0.5pt for tying a hole, 1pt for winning hole</t>
  </si>
  <si>
    <t>Scoring</t>
  </si>
  <si>
    <t>Points</t>
  </si>
  <si>
    <t>Divison 1</t>
  </si>
  <si>
    <t>Divison 3</t>
  </si>
  <si>
    <t>Divison 4</t>
  </si>
  <si>
    <t>Divison 5</t>
  </si>
  <si>
    <t>Divison 6</t>
  </si>
  <si>
    <t>Divison 7</t>
  </si>
  <si>
    <t>Team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</si>
  <si>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</si>
  <si>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</si>
  <si>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</si>
  <si>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</si>
  <si>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</si>
  <si>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</si>
  <si>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</si>
  <si>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TEAM HC</t>
  </si>
  <si>
    <t>TEAM#</t>
  </si>
  <si>
    <t>MURRAY</t>
  </si>
  <si>
    <t>CHANAS</t>
  </si>
  <si>
    <t>STUBBS</t>
  </si>
  <si>
    <t>SPEERS</t>
  </si>
  <si>
    <t>BORDIN</t>
  </si>
  <si>
    <t>GAUTHIER</t>
  </si>
  <si>
    <t>TURPIN</t>
  </si>
  <si>
    <t>D'ORAZIO</t>
  </si>
  <si>
    <t>LEWIS</t>
  </si>
  <si>
    <t>REED</t>
  </si>
  <si>
    <t>SIMONDS</t>
  </si>
  <si>
    <t>FLAMMIA</t>
  </si>
  <si>
    <t>DUMOULIN</t>
  </si>
  <si>
    <t>LABBE</t>
  </si>
  <si>
    <t>NOTTE</t>
  </si>
  <si>
    <t>SICOLY</t>
  </si>
  <si>
    <t>ANGELI</t>
  </si>
  <si>
    <t>BUFFONE</t>
  </si>
  <si>
    <t>MITCHELL</t>
  </si>
  <si>
    <t>SCHRYER</t>
  </si>
  <si>
    <t>MCCLELLAND</t>
  </si>
  <si>
    <t>FABBRO</t>
  </si>
  <si>
    <t>ZALEWSKI</t>
  </si>
  <si>
    <t>NORTH</t>
  </si>
  <si>
    <t>BIOCCHI</t>
  </si>
  <si>
    <t>MILLER</t>
  </si>
  <si>
    <t>SECCARICCIA</t>
  </si>
  <si>
    <t>EDWARDS</t>
  </si>
  <si>
    <t>BOATENG</t>
  </si>
  <si>
    <t>MARSHALL</t>
  </si>
  <si>
    <t>WINTER</t>
  </si>
  <si>
    <t>GENUA</t>
  </si>
  <si>
    <t>GLASSFORD</t>
  </si>
  <si>
    <t>SIBILO</t>
  </si>
  <si>
    <t>MCAULEY</t>
  </si>
  <si>
    <t>MIKET</t>
  </si>
  <si>
    <t>MACDONALD</t>
  </si>
  <si>
    <t>MCPHEE</t>
  </si>
  <si>
    <t>ARELLA</t>
  </si>
  <si>
    <t>GAVIN</t>
  </si>
  <si>
    <t>BATTISTI</t>
  </si>
  <si>
    <t>CHARRON</t>
  </si>
  <si>
    <t>CORMIER</t>
  </si>
  <si>
    <t>DESUMMA</t>
  </si>
  <si>
    <t>RAYNER</t>
  </si>
  <si>
    <t>FERA</t>
  </si>
  <si>
    <t>IACONIS</t>
  </si>
  <si>
    <t>ADAMO</t>
  </si>
  <si>
    <t>BRAY</t>
  </si>
  <si>
    <t>NICHOLS</t>
  </si>
  <si>
    <t>LAWRENCE</t>
  </si>
  <si>
    <t>RANK</t>
  </si>
  <si>
    <t>Week</t>
  </si>
  <si>
    <t>Game 1</t>
  </si>
  <si>
    <t>Game 2</t>
  </si>
  <si>
    <t>Game 3</t>
  </si>
  <si>
    <t>Week 1</t>
  </si>
  <si>
    <t>1 vs 6</t>
  </si>
  <si>
    <t>2 vs 7</t>
  </si>
  <si>
    <t>3 vs 5</t>
  </si>
  <si>
    <t>Week 2</t>
  </si>
  <si>
    <t>1 vs 5</t>
  </si>
  <si>
    <t>2 vs 3</t>
  </si>
  <si>
    <t>4 vs 6</t>
  </si>
  <si>
    <t>Week 3</t>
  </si>
  <si>
    <t>1 vs 4</t>
  </si>
  <si>
    <t>2 vs 5</t>
  </si>
  <si>
    <t>3 vs 6</t>
  </si>
  <si>
    <t>Week 4</t>
  </si>
  <si>
    <t>1 vs 3</t>
  </si>
  <si>
    <t>2 vs 4</t>
  </si>
  <si>
    <t>5 vs 7</t>
  </si>
  <si>
    <t>Week 5</t>
  </si>
  <si>
    <t>1 vs 2</t>
  </si>
  <si>
    <t>3 vs 4</t>
  </si>
  <si>
    <t>5 vs 6</t>
  </si>
  <si>
    <t xml:space="preserve">Game 4 </t>
  </si>
  <si>
    <t>TEAM</t>
  </si>
  <si>
    <t xml:space="preserve">TEAM </t>
  </si>
  <si>
    <t>WEEK</t>
  </si>
  <si>
    <t>GAME 1</t>
  </si>
  <si>
    <t>GAME2</t>
  </si>
  <si>
    <t>GAME 3</t>
  </si>
  <si>
    <t>GAME 4</t>
  </si>
  <si>
    <t>2 vs 6</t>
  </si>
  <si>
    <t>3 vs 8</t>
  </si>
  <si>
    <t>3 vs 7</t>
  </si>
  <si>
    <t>5 vs 8</t>
  </si>
  <si>
    <t>4 vs 7</t>
  </si>
  <si>
    <t>4 vs 8</t>
  </si>
  <si>
    <t>6 vs 7</t>
  </si>
  <si>
    <t>6 vs 8</t>
  </si>
  <si>
    <t>7 vs 8</t>
  </si>
  <si>
    <t>WEEK 1</t>
  </si>
  <si>
    <t>WEEK 2</t>
  </si>
  <si>
    <t xml:space="preserve">WEEK 3 </t>
  </si>
  <si>
    <t>WEEK 4</t>
  </si>
  <si>
    <t>WEEK 5</t>
  </si>
  <si>
    <t xml:space="preserve">5 vs 7 </t>
  </si>
  <si>
    <t xml:space="preserve">3 vs 7 </t>
  </si>
  <si>
    <t>1 vs 7</t>
  </si>
  <si>
    <t xml:space="preserve">4 vs 7 </t>
  </si>
  <si>
    <t xml:space="preserve">1 vs 7 </t>
  </si>
  <si>
    <t>TOTAL</t>
  </si>
  <si>
    <t xml:space="preserve">2 vs 6 </t>
  </si>
  <si>
    <t>WEEK 11</t>
  </si>
  <si>
    <t>Team Zalewski (4)</t>
  </si>
  <si>
    <t>Team Miller (4)</t>
  </si>
  <si>
    <t>Team Marshall (4)</t>
  </si>
  <si>
    <t>Team Genua (4)</t>
  </si>
  <si>
    <t>Team Adamo (4)</t>
  </si>
  <si>
    <t>Team Iaconis (4)</t>
  </si>
  <si>
    <t>Team Bordin (4)</t>
  </si>
  <si>
    <t>Team Dumoulin (4)</t>
  </si>
  <si>
    <t>Team Flammia (4)</t>
  </si>
  <si>
    <t>Team Boateng (4)</t>
  </si>
  <si>
    <t>Team Glassford (4)</t>
  </si>
  <si>
    <t>Team McAuley (4)</t>
  </si>
  <si>
    <t>Team Miket (4)</t>
  </si>
  <si>
    <t>Team Bray (4)</t>
  </si>
  <si>
    <t>Team Lawrence (4)</t>
  </si>
  <si>
    <t>Team Nichols (3)</t>
  </si>
  <si>
    <t>Team Fera (4)</t>
  </si>
  <si>
    <t>Team Gavin (4)</t>
  </si>
  <si>
    <t>Team McPhee (4)</t>
  </si>
  <si>
    <t>Team Battisti (4)</t>
  </si>
  <si>
    <t>Team Arella (4)</t>
  </si>
  <si>
    <t>Team Stubbs (4)</t>
  </si>
  <si>
    <t>Team Angeli (4)</t>
  </si>
  <si>
    <t>Team Schryer (4)</t>
  </si>
  <si>
    <t>Team Sicoly (4)</t>
  </si>
  <si>
    <t>Team Mitchell (4)</t>
  </si>
  <si>
    <t>Team McClelland (4)</t>
  </si>
  <si>
    <t>Team Winter (0)</t>
  </si>
  <si>
    <t>Team Sibilo (2)</t>
  </si>
  <si>
    <t>Team Rayner (4)</t>
  </si>
  <si>
    <t>Team Edwards (4)</t>
  </si>
  <si>
    <t>Team Gauthier (4)</t>
  </si>
  <si>
    <t>Team Turpin (3)</t>
  </si>
  <si>
    <t>Team Murray (4)</t>
  </si>
  <si>
    <t>Team Chanas (4)</t>
  </si>
  <si>
    <t>Team D'Orazio (4)</t>
  </si>
  <si>
    <t>Team Lewis (4)</t>
  </si>
  <si>
    <t>Team Simonds (4)</t>
  </si>
  <si>
    <t>Team Labbe (4)</t>
  </si>
  <si>
    <t>Team Fabbro (4)</t>
  </si>
  <si>
    <t>Team North (4)</t>
  </si>
  <si>
    <t>Team Biocchi (4)</t>
  </si>
  <si>
    <t>Team Seccariccia (2)</t>
  </si>
  <si>
    <t>Team Charron (3)</t>
  </si>
  <si>
    <t>Team Cormier (4)</t>
  </si>
  <si>
    <t>Team DeSumma (4)</t>
  </si>
  <si>
    <t>Team Speers (3)</t>
  </si>
  <si>
    <t>Team Reed (4)</t>
  </si>
  <si>
    <t>Team Buffone (4)</t>
  </si>
  <si>
    <t>Team MacDonald (4)</t>
  </si>
  <si>
    <t>Team Notte 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</si>
</sst>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ptos Narrow"/>
      <family val="2"/>
      <scheme val="minor"/>
    </font>
    <font>
      <b/>
      <sz val="11"/>
      <color rgb="FF212529"/>
      <name val="Aptos Narrow"/>
      <family val="2"/>
      <scheme val="minor"/>
    </font>
    <font>
      <sz val="11"/>
      <color rgb="FF212529"/>
      <name val="Aptos Narrow"/>
      <family val="2"/>
      <scheme val="minor"/>
    </font>
    <font>
      <b/>
      <sz val="11"/>
      <color theme="1"/>
      <name val="Ariel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3" borderId="1" xfId="0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6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2" fontId="2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2" fontId="2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10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27B2-E3AA-48E8-9A47-405BBE3E4AE1}">
  <dimension ref="A1:AD28"/>
  <sheetViews>
    <sheetView workbookViewId="0">
      <selection activeCell="W3" sqref="W3:AC17"/>
    </sheetView>
  </sheetViews>
  <sheetFormatPr defaultRowHeight="14.4"/>
  <cols>
    <col min="1" max="1" width="15.578125" style="18" customWidth="1"/>
    <col min="2" max="9" width="5.15625" style="3" customWidth="1"/>
    <col min="10" max="10" width="5.15625" style="77" customWidth="1"/>
    <col min="11" max="11" width="5.20703125" style="3" customWidth="1"/>
    <col min="12" max="18" width="5.15625" style="3" hidden="1" customWidth="1"/>
    <col min="19" max="19" width="5.47265625" style="3" hidden="1" customWidth="1"/>
    <col min="20" max="20" width="9" style="2" hidden="1" customWidth="1"/>
    <col min="21" max="21" width="1.15625" style="2" hidden="1" customWidth="1"/>
    <col min="22" max="22" width="2.578125" style="2" customWidth="1"/>
    <col min="23" max="23" width="7.83984375" customWidth="1"/>
    <col min="24" max="24" width="8.1015625" customWidth="1"/>
    <col min="25" max="25" width="11" bestFit="1" customWidth="1"/>
    <col min="26" max="26" width="8.9453125" customWidth="1"/>
    <col min="27" max="27" width="9.15625" customWidth="1"/>
    <col min="28" max="28" width="7.20703125" customWidth="1"/>
    <col min="29" max="29" width="11.578125" bestFit="1" customWidth="1"/>
    <col min="30" max="30" width="0" hidden="1" customWidth="1"/>
  </cols>
  <sheetData>
    <row r="1" spans="1:30">
      <c r="A1" s="14" t="s">
        <v>4</v>
      </c>
      <c r="B1" s="5"/>
      <c r="C1" s="5"/>
      <c r="D1" s="5"/>
      <c r="E1" s="5"/>
      <c r="F1" s="5"/>
      <c r="G1" s="5"/>
      <c r="H1" s="5"/>
      <c r="I1" s="5"/>
      <c r="J1" s="35"/>
      <c r="K1" s="5"/>
      <c r="L1" s="5"/>
      <c r="M1" s="6" t="s">
        <v>1</v>
      </c>
      <c r="N1" s="5"/>
      <c r="O1" s="5"/>
      <c r="P1" s="5"/>
      <c r="Q1" s="5"/>
      <c r="R1" s="5"/>
      <c r="S1" s="5"/>
      <c r="T1" s="6" t="s">
        <v>2</v>
      </c>
    </row>
    <row r="2" spans="1:30">
      <c r="A2" s="14"/>
      <c r="B2" s="5"/>
      <c r="C2" s="5"/>
      <c r="D2" s="5"/>
      <c r="E2" s="5"/>
      <c r="F2" s="5"/>
      <c r="G2" s="5"/>
      <c r="H2" s="5"/>
      <c r="I2" s="5"/>
      <c r="J2" s="3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W2" s="90" t="s">
        <v>11</v>
      </c>
      <c r="X2" s="91"/>
      <c r="Y2" s="91"/>
      <c r="Z2" s="92"/>
      <c r="AA2" s="43"/>
    </row>
    <row r="3" spans="1:30">
      <c r="A3" s="16" t="s">
        <v>159</v>
      </c>
      <c r="B3" s="24">
        <v>4</v>
      </c>
      <c r="C3" s="24">
        <v>3</v>
      </c>
      <c r="D3" s="24">
        <v>3</v>
      </c>
      <c r="E3" s="24">
        <v>4</v>
      </c>
      <c r="F3" s="24">
        <v>3</v>
      </c>
      <c r="G3" s="24">
        <v>3</v>
      </c>
      <c r="H3" s="24">
        <v>4</v>
      </c>
      <c r="I3" s="24">
        <v>3</v>
      </c>
      <c r="J3" s="35">
        <v>4</v>
      </c>
      <c r="K3" s="24">
        <v>1</v>
      </c>
      <c r="L3" s="35"/>
      <c r="M3" s="35"/>
      <c r="N3" s="35"/>
      <c r="O3" s="35"/>
      <c r="P3" s="35"/>
      <c r="Q3" s="35"/>
      <c r="R3" s="35"/>
      <c r="S3" s="35"/>
      <c r="T3" s="8"/>
      <c r="U3" s="8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61" t="s">
        <v>123</v>
      </c>
      <c r="AC3" s="82"/>
      <c r="AD3" s="4" t="s">
        <v>18</v>
      </c>
    </row>
    <row r="4" spans="1:30">
      <c r="A4" s="16" t="s">
        <v>160</v>
      </c>
      <c r="B4" s="24">
        <v>4</v>
      </c>
      <c r="C4" s="24">
        <v>2</v>
      </c>
      <c r="D4" s="24">
        <v>2</v>
      </c>
      <c r="E4" s="24">
        <v>3</v>
      </c>
      <c r="F4" s="24">
        <v>3</v>
      </c>
      <c r="G4" s="24">
        <v>2</v>
      </c>
      <c r="H4" s="24">
        <v>3</v>
      </c>
      <c r="I4" s="24">
        <v>2</v>
      </c>
      <c r="J4" s="35">
        <v>3</v>
      </c>
      <c r="K4" s="24">
        <v>8</v>
      </c>
      <c r="L4" s="24"/>
      <c r="M4" s="24"/>
      <c r="N4" s="24"/>
      <c r="O4" s="24"/>
      <c r="P4" s="24"/>
      <c r="Q4" s="24"/>
      <c r="R4" s="24"/>
      <c r="S4" s="24"/>
      <c r="T4" s="21"/>
      <c r="U4" s="21"/>
      <c r="W4" s="43">
        <v>6</v>
      </c>
      <c r="X4" s="73">
        <v>1</v>
      </c>
      <c r="Y4" s="45" t="s">
        <v>21</v>
      </c>
      <c r="Z4" s="4">
        <v>50</v>
      </c>
      <c r="AA4" s="68">
        <v>8</v>
      </c>
      <c r="AB4" s="68">
        <f>SUM(Z4:AA4)</f>
        <v>58</v>
      </c>
      <c r="AC4" s="2"/>
      <c r="AD4" s="44">
        <v>2.75</v>
      </c>
    </row>
    <row r="5" spans="1:30">
      <c r="A5" s="14"/>
      <c r="B5" s="5"/>
      <c r="C5" s="5"/>
      <c r="D5" s="5"/>
      <c r="E5" s="5"/>
      <c r="F5" s="5"/>
      <c r="G5" s="5"/>
      <c r="H5" s="5"/>
      <c r="I5" s="5"/>
      <c r="J5" s="35"/>
      <c r="K5" s="5"/>
      <c r="L5" s="24"/>
      <c r="M5" s="24"/>
      <c r="N5" s="24"/>
      <c r="O5" s="24"/>
      <c r="P5" s="24"/>
      <c r="Q5" s="24"/>
      <c r="R5" s="24"/>
      <c r="S5" s="24"/>
      <c r="T5" s="21"/>
      <c r="U5" s="21"/>
      <c r="W5" s="43">
        <v>4</v>
      </c>
      <c r="X5" s="73">
        <v>2</v>
      </c>
      <c r="Y5" s="45" t="s">
        <v>22</v>
      </c>
      <c r="Z5" s="4">
        <v>51.25</v>
      </c>
      <c r="AA5" s="68">
        <v>5.5</v>
      </c>
      <c r="AB5" s="68">
        <f>SUM(Z5:AA5)</f>
        <v>56.75</v>
      </c>
      <c r="AC5" s="2"/>
      <c r="AD5" s="44">
        <v>6</v>
      </c>
    </row>
    <row r="6" spans="1:30">
      <c r="A6" s="14"/>
      <c r="B6" s="22"/>
      <c r="C6" s="22"/>
      <c r="D6" s="22"/>
      <c r="E6" s="22"/>
      <c r="F6" s="22"/>
      <c r="G6" s="22"/>
      <c r="H6" s="22"/>
      <c r="I6" s="22"/>
      <c r="J6" s="24"/>
      <c r="K6" s="22"/>
      <c r="L6" s="22"/>
      <c r="M6" s="22"/>
      <c r="N6" s="22"/>
      <c r="O6" s="22"/>
      <c r="P6" s="22"/>
      <c r="Q6" s="22"/>
      <c r="R6" s="22"/>
      <c r="S6" s="22"/>
      <c r="T6" s="23"/>
      <c r="U6" s="23"/>
      <c r="V6" s="17"/>
      <c r="W6" s="43">
        <v>1</v>
      </c>
      <c r="X6" s="73">
        <v>3</v>
      </c>
      <c r="Y6" s="45" t="s">
        <v>20</v>
      </c>
      <c r="Z6" s="4">
        <v>51.5</v>
      </c>
      <c r="AA6" s="68">
        <v>1</v>
      </c>
      <c r="AB6" s="68">
        <f>SUM(Z6:AA6)</f>
        <v>52.5</v>
      </c>
      <c r="AC6" s="2"/>
      <c r="AD6" s="44">
        <v>5</v>
      </c>
    </row>
    <row r="7" spans="1:30">
      <c r="A7" s="20"/>
      <c r="B7" s="20"/>
      <c r="C7" s="20"/>
      <c r="D7" s="20"/>
      <c r="E7" s="20"/>
      <c r="F7" s="20"/>
      <c r="G7" s="20"/>
      <c r="H7" s="20"/>
      <c r="I7" s="20"/>
      <c r="J7" s="75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7"/>
      <c r="W7" s="43">
        <v>3</v>
      </c>
      <c r="X7" s="73">
        <v>4</v>
      </c>
      <c r="Y7" s="45" t="s">
        <v>23</v>
      </c>
      <c r="Z7" s="4">
        <v>45.5</v>
      </c>
      <c r="AA7" s="68">
        <v>3.5</v>
      </c>
      <c r="AB7" s="68">
        <f>SUM(Z7:AA7)</f>
        <v>49</v>
      </c>
      <c r="AC7" s="2"/>
      <c r="AD7" s="44">
        <v>4.4000000000000004</v>
      </c>
    </row>
    <row r="8" spans="1:30">
      <c r="A8" s="26"/>
      <c r="B8" s="22"/>
      <c r="C8" s="22"/>
      <c r="D8" s="22"/>
      <c r="E8" s="22"/>
      <c r="F8" s="22"/>
      <c r="G8" s="22"/>
      <c r="H8" s="22"/>
      <c r="I8" s="22"/>
      <c r="J8" s="24"/>
      <c r="K8" s="22"/>
      <c r="L8" s="22"/>
      <c r="M8" s="22"/>
      <c r="N8" s="22"/>
      <c r="O8" s="22"/>
      <c r="P8" s="22"/>
      <c r="Q8" s="22"/>
      <c r="R8" s="22"/>
      <c r="S8" s="22"/>
      <c r="T8" s="23"/>
      <c r="U8" s="23"/>
      <c r="W8" s="43">
        <v>2</v>
      </c>
      <c r="X8" s="73">
        <v>5</v>
      </c>
      <c r="Y8" s="45" t="s">
        <v>25</v>
      </c>
      <c r="Z8" s="4">
        <v>41.75</v>
      </c>
      <c r="AA8" s="68">
        <v>5</v>
      </c>
      <c r="AB8" s="68">
        <f>SUM(Z8:AA8)</f>
        <v>46.75</v>
      </c>
      <c r="AC8" s="2"/>
      <c r="AD8" s="44">
        <v>7</v>
      </c>
    </row>
    <row r="9" spans="1:30">
      <c r="A9" s="14"/>
      <c r="B9" s="5"/>
      <c r="C9" s="5"/>
      <c r="D9" s="5"/>
      <c r="E9" s="5"/>
      <c r="F9" s="5"/>
      <c r="G9" s="5"/>
      <c r="H9" s="5"/>
      <c r="I9" s="5"/>
      <c r="J9" s="35"/>
      <c r="K9" s="5"/>
      <c r="L9" s="5"/>
      <c r="M9" s="5"/>
      <c r="N9" s="5"/>
      <c r="O9" s="5"/>
      <c r="P9" s="5"/>
      <c r="Q9" s="5"/>
      <c r="R9" s="5"/>
      <c r="S9" s="5"/>
      <c r="T9" s="6"/>
      <c r="U9" s="6"/>
      <c r="W9" s="43">
        <v>5</v>
      </c>
      <c r="X9" s="73">
        <v>6</v>
      </c>
      <c r="Y9" s="45" t="s">
        <v>24</v>
      </c>
      <c r="Z9" s="4">
        <v>39</v>
      </c>
      <c r="AA9" s="68">
        <v>4.5</v>
      </c>
      <c r="AB9" s="68">
        <f>SUM(Z9:AA9)</f>
        <v>43.5</v>
      </c>
      <c r="AC9" s="2"/>
      <c r="AD9" s="44">
        <v>5</v>
      </c>
    </row>
    <row r="10" spans="1:30">
      <c r="A10" s="97" t="s">
        <v>147</v>
      </c>
      <c r="B10" s="33">
        <v>3</v>
      </c>
      <c r="C10" s="33">
        <v>2</v>
      </c>
      <c r="D10" s="33">
        <v>4</v>
      </c>
      <c r="E10" s="33">
        <v>4</v>
      </c>
      <c r="F10" s="33">
        <v>3</v>
      </c>
      <c r="G10" s="33">
        <v>2</v>
      </c>
      <c r="H10" s="33">
        <v>3</v>
      </c>
      <c r="I10" s="33">
        <v>2</v>
      </c>
      <c r="J10" s="35">
        <v>3</v>
      </c>
      <c r="K10" s="33">
        <v>5.5</v>
      </c>
      <c r="L10" s="35"/>
      <c r="M10" s="35"/>
      <c r="N10" s="35"/>
      <c r="O10" s="35"/>
      <c r="P10" s="35"/>
      <c r="Q10" s="35"/>
      <c r="R10" s="35"/>
      <c r="S10" s="35"/>
      <c r="T10" s="8"/>
      <c r="U10" s="8"/>
      <c r="W10" s="43">
        <v>7</v>
      </c>
      <c r="X10" s="73">
        <v>7</v>
      </c>
      <c r="Y10" s="45" t="s">
        <v>26</v>
      </c>
      <c r="Z10" s="4">
        <v>36.25</v>
      </c>
      <c r="AA10" s="68">
        <v>4</v>
      </c>
      <c r="AB10" s="68">
        <f>SUM(Z10:AA10)</f>
        <v>40.25</v>
      </c>
      <c r="AC10" s="2"/>
      <c r="AD10" s="44">
        <v>8.5</v>
      </c>
    </row>
    <row r="11" spans="1:30">
      <c r="A11" s="14" t="s">
        <v>172</v>
      </c>
      <c r="B11" s="5">
        <v>4</v>
      </c>
      <c r="C11" s="5">
        <v>3</v>
      </c>
      <c r="D11" s="5">
        <v>3</v>
      </c>
      <c r="E11" s="5">
        <v>3</v>
      </c>
      <c r="F11" s="5">
        <v>4</v>
      </c>
      <c r="G11" s="5">
        <v>2</v>
      </c>
      <c r="H11" s="5">
        <v>4</v>
      </c>
      <c r="I11" s="5">
        <v>2</v>
      </c>
      <c r="J11" s="35">
        <v>3</v>
      </c>
      <c r="K11" s="5">
        <v>3.5</v>
      </c>
      <c r="L11" s="33"/>
      <c r="M11" s="33"/>
      <c r="N11" s="33"/>
      <c r="O11" s="33"/>
      <c r="P11" s="33"/>
      <c r="Q11" s="33"/>
      <c r="R11" s="33"/>
      <c r="S11" s="33"/>
      <c r="T11" s="8"/>
      <c r="U11" s="8"/>
      <c r="W11" s="18"/>
      <c r="X11" s="18"/>
      <c r="Y11" s="36"/>
      <c r="Z11" s="47"/>
    </row>
    <row r="12" spans="1:30" ht="16.2" customHeight="1">
      <c r="A12" s="14"/>
      <c r="B12" s="5"/>
      <c r="C12" s="5"/>
      <c r="D12" s="5"/>
      <c r="E12" s="5"/>
      <c r="F12" s="5"/>
      <c r="G12" s="5"/>
      <c r="H12" s="5"/>
      <c r="I12" s="5"/>
      <c r="J12" s="3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W12" s="64" t="s">
        <v>72</v>
      </c>
      <c r="X12" s="64" t="s">
        <v>73</v>
      </c>
      <c r="Y12" s="64" t="s">
        <v>74</v>
      </c>
      <c r="Z12" s="64" t="s">
        <v>75</v>
      </c>
      <c r="AA12" s="64" t="s">
        <v>96</v>
      </c>
      <c r="AB12" s="64" t="s">
        <v>97</v>
      </c>
      <c r="AC12" s="64" t="s">
        <v>98</v>
      </c>
    </row>
    <row r="13" spans="1:30">
      <c r="A13" s="14"/>
      <c r="B13" s="5"/>
      <c r="C13" s="5"/>
      <c r="D13" s="5"/>
      <c r="E13" s="5"/>
      <c r="F13" s="5"/>
      <c r="G13" s="5"/>
      <c r="H13" s="5"/>
      <c r="I13" s="5"/>
      <c r="J13" s="3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W13" s="64" t="s">
        <v>76</v>
      </c>
      <c r="X13" s="84" t="s">
        <v>77</v>
      </c>
      <c r="Y13" s="85" t="s">
        <v>78</v>
      </c>
      <c r="Z13" s="84" t="s">
        <v>79</v>
      </c>
      <c r="AA13" s="83" t="s">
        <v>108</v>
      </c>
      <c r="AB13" s="66">
        <v>7</v>
      </c>
      <c r="AC13" s="67">
        <v>2</v>
      </c>
    </row>
    <row r="14" spans="1:30">
      <c r="A14" s="20"/>
      <c r="B14" s="20"/>
      <c r="C14" s="20"/>
      <c r="D14" s="20"/>
      <c r="E14" s="20"/>
      <c r="F14" s="20"/>
      <c r="G14" s="20"/>
      <c r="H14" s="20"/>
      <c r="I14" s="20"/>
      <c r="J14" s="75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W14" s="64" t="s">
        <v>80</v>
      </c>
      <c r="X14" s="85" t="s">
        <v>81</v>
      </c>
      <c r="Y14" s="84" t="s">
        <v>82</v>
      </c>
      <c r="Z14" s="84" t="s">
        <v>83</v>
      </c>
      <c r="AA14" s="83" t="s">
        <v>118</v>
      </c>
      <c r="AB14" s="66">
        <v>7</v>
      </c>
      <c r="AC14" s="67">
        <v>5</v>
      </c>
    </row>
    <row r="15" spans="1:30">
      <c r="A15" s="14"/>
      <c r="B15" s="22"/>
      <c r="C15" s="22"/>
      <c r="D15" s="22"/>
      <c r="E15" s="22"/>
      <c r="F15" s="22"/>
      <c r="G15" s="22"/>
      <c r="H15" s="22"/>
      <c r="I15" s="22"/>
      <c r="J15" s="24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17"/>
      <c r="W15" s="64" t="s">
        <v>84</v>
      </c>
      <c r="X15" s="84" t="s">
        <v>85</v>
      </c>
      <c r="Y15" s="84" t="s">
        <v>86</v>
      </c>
      <c r="Z15" s="85" t="s">
        <v>87</v>
      </c>
      <c r="AA15" s="83" t="s">
        <v>119</v>
      </c>
      <c r="AB15" s="66">
        <v>7</v>
      </c>
      <c r="AC15" s="67">
        <v>3</v>
      </c>
    </row>
    <row r="16" spans="1:30">
      <c r="A16" s="14"/>
      <c r="B16" s="14"/>
      <c r="C16" s="14"/>
      <c r="D16" s="14"/>
      <c r="E16" s="14"/>
      <c r="F16" s="14"/>
      <c r="G16" s="14"/>
      <c r="H16" s="14"/>
      <c r="I16" s="14"/>
      <c r="J16" s="35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7"/>
      <c r="W16" s="64" t="s">
        <v>88</v>
      </c>
      <c r="X16" s="84" t="s">
        <v>89</v>
      </c>
      <c r="Y16" s="85" t="s">
        <v>90</v>
      </c>
      <c r="Z16" s="84" t="s">
        <v>91</v>
      </c>
      <c r="AA16" s="83" t="s">
        <v>104</v>
      </c>
      <c r="AB16" s="66">
        <v>6</v>
      </c>
      <c r="AC16" s="67">
        <v>2</v>
      </c>
    </row>
    <row r="17" spans="1:29">
      <c r="A17" s="16" t="s">
        <v>157</v>
      </c>
      <c r="B17" s="35">
        <v>3</v>
      </c>
      <c r="C17" s="35">
        <v>3</v>
      </c>
      <c r="D17" s="35">
        <v>3</v>
      </c>
      <c r="E17" s="35">
        <v>4</v>
      </c>
      <c r="F17" s="35">
        <v>3</v>
      </c>
      <c r="G17" s="35">
        <v>2</v>
      </c>
      <c r="H17" s="35">
        <v>5</v>
      </c>
      <c r="I17" s="35">
        <v>2</v>
      </c>
      <c r="J17" s="35">
        <v>4</v>
      </c>
      <c r="K17" s="35">
        <v>5</v>
      </c>
      <c r="L17" s="35"/>
      <c r="M17" s="35"/>
      <c r="N17" s="35"/>
      <c r="O17" s="35"/>
      <c r="P17" s="35"/>
      <c r="Q17" s="35"/>
      <c r="R17" s="35"/>
      <c r="S17" s="35"/>
      <c r="T17" s="8"/>
      <c r="U17" s="8"/>
      <c r="V17" s="17"/>
      <c r="W17" s="64" t="s">
        <v>92</v>
      </c>
      <c r="X17" s="85" t="s">
        <v>93</v>
      </c>
      <c r="Y17" s="84" t="s">
        <v>94</v>
      </c>
      <c r="Z17" s="84" t="s">
        <v>95</v>
      </c>
      <c r="AA17" s="83" t="s">
        <v>122</v>
      </c>
      <c r="AB17" s="66">
        <v>7</v>
      </c>
      <c r="AC17" s="67">
        <v>1</v>
      </c>
    </row>
    <row r="18" spans="1:29">
      <c r="A18" s="16" t="s">
        <v>158</v>
      </c>
      <c r="B18" s="24">
        <v>4</v>
      </c>
      <c r="C18" s="24">
        <v>3</v>
      </c>
      <c r="D18" s="24">
        <v>3</v>
      </c>
      <c r="E18" s="24">
        <v>4</v>
      </c>
      <c r="F18" s="24">
        <v>4</v>
      </c>
      <c r="G18" s="24">
        <v>3</v>
      </c>
      <c r="H18" s="24">
        <v>3</v>
      </c>
      <c r="I18" s="24">
        <v>2</v>
      </c>
      <c r="J18" s="35">
        <v>2</v>
      </c>
      <c r="K18" s="24">
        <v>4</v>
      </c>
      <c r="L18" s="24"/>
      <c r="M18" s="24"/>
      <c r="N18" s="24"/>
      <c r="O18" s="24"/>
      <c r="P18" s="24"/>
      <c r="Q18" s="24"/>
      <c r="R18" s="24"/>
      <c r="S18" s="24"/>
      <c r="T18" s="21"/>
      <c r="U18" s="21"/>
      <c r="V18" s="17"/>
      <c r="W18" s="25"/>
      <c r="X18" s="25"/>
    </row>
    <row r="19" spans="1:29">
      <c r="A19" s="26"/>
      <c r="B19" s="5"/>
      <c r="C19" s="5"/>
      <c r="D19" s="5"/>
      <c r="E19" s="5"/>
      <c r="F19" s="5"/>
      <c r="G19" s="5"/>
      <c r="H19" s="5"/>
      <c r="I19" s="5"/>
      <c r="J19" s="3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17"/>
    </row>
    <row r="20" spans="1:29">
      <c r="A20" s="14"/>
      <c r="B20" s="5"/>
      <c r="C20" s="5"/>
      <c r="D20" s="5"/>
      <c r="E20" s="5"/>
      <c r="F20" s="5"/>
      <c r="G20" s="5"/>
      <c r="H20" s="5"/>
      <c r="I20" s="5"/>
      <c r="J20" s="3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Y20" s="70"/>
    </row>
    <row r="21" spans="1:29" ht="14.25" customHeight="1">
      <c r="A21" s="20"/>
      <c r="B21" s="20"/>
      <c r="C21" s="20"/>
      <c r="D21" s="20"/>
      <c r="E21" s="20"/>
      <c r="F21" s="20"/>
      <c r="G21" s="20"/>
      <c r="H21" s="20"/>
      <c r="I21" s="20"/>
      <c r="J21" s="75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Y21" s="70"/>
    </row>
    <row r="22" spans="1:29">
      <c r="A22" s="14"/>
      <c r="B22" s="7"/>
      <c r="C22" s="7"/>
      <c r="D22" s="7"/>
      <c r="E22" s="7"/>
      <c r="F22" s="7"/>
      <c r="G22" s="7"/>
      <c r="H22" s="7"/>
      <c r="I22" s="7"/>
      <c r="J22" s="74"/>
      <c r="K22" s="7"/>
      <c r="L22" s="7"/>
      <c r="M22" s="7"/>
      <c r="N22" s="7"/>
      <c r="O22" s="7"/>
      <c r="P22" s="7"/>
      <c r="Q22" s="7"/>
      <c r="R22" s="7"/>
      <c r="S22" s="7"/>
      <c r="T22" s="6"/>
      <c r="U22" s="6"/>
      <c r="Y22" s="70"/>
    </row>
    <row r="23" spans="1:29">
      <c r="A23" s="16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1"/>
      <c r="U23" s="21"/>
      <c r="V23" s="19"/>
      <c r="Y23" s="70"/>
    </row>
    <row r="24" spans="1:29">
      <c r="A24" s="16" t="s">
        <v>147</v>
      </c>
      <c r="B24" s="24">
        <v>3</v>
      </c>
      <c r="C24" s="24">
        <v>2</v>
      </c>
      <c r="D24" s="24">
        <v>4</v>
      </c>
      <c r="E24" s="24">
        <v>4</v>
      </c>
      <c r="F24" s="24">
        <v>3</v>
      </c>
      <c r="G24" s="24">
        <v>2</v>
      </c>
      <c r="H24" s="24">
        <v>3</v>
      </c>
      <c r="I24" s="24">
        <v>2</v>
      </c>
      <c r="J24" s="24">
        <v>3</v>
      </c>
      <c r="K24" s="24">
        <v>4.5</v>
      </c>
      <c r="L24" s="24"/>
      <c r="M24" s="24"/>
      <c r="N24" s="24"/>
      <c r="O24" s="24"/>
      <c r="P24" s="24"/>
      <c r="Q24" s="24"/>
      <c r="R24" s="24"/>
      <c r="S24" s="24"/>
      <c r="T24" s="21"/>
      <c r="U24" s="21"/>
      <c r="V24" s="19"/>
      <c r="Y24" s="70"/>
    </row>
    <row r="25" spans="1:29">
      <c r="A25" s="98" t="s">
        <v>132</v>
      </c>
      <c r="B25" s="5">
        <v>3</v>
      </c>
      <c r="C25" s="5">
        <v>3</v>
      </c>
      <c r="D25" s="5">
        <v>3</v>
      </c>
      <c r="E25" s="5">
        <v>3</v>
      </c>
      <c r="F25" s="5">
        <v>3</v>
      </c>
      <c r="G25" s="5">
        <v>2</v>
      </c>
      <c r="H25" s="5">
        <v>3</v>
      </c>
      <c r="I25" s="5">
        <v>3</v>
      </c>
      <c r="J25" s="35">
        <v>3</v>
      </c>
      <c r="K25" s="5">
        <v>4.5</v>
      </c>
      <c r="L25" s="5"/>
      <c r="M25" s="5"/>
      <c r="N25" s="5"/>
      <c r="O25" s="5"/>
      <c r="P25" s="5"/>
      <c r="Q25" s="5"/>
      <c r="R25" s="5"/>
      <c r="S25" s="5"/>
      <c r="T25" s="6"/>
      <c r="U25" s="6"/>
      <c r="Y25" s="70"/>
    </row>
    <row r="26" spans="1:29">
      <c r="A26" s="12"/>
      <c r="B26" s="5"/>
      <c r="C26" s="5"/>
      <c r="D26" s="5"/>
      <c r="E26" s="5"/>
      <c r="F26" s="5"/>
      <c r="G26" s="5"/>
      <c r="H26" s="5"/>
      <c r="I26" s="5"/>
      <c r="J26" s="35"/>
      <c r="K26" s="5"/>
      <c r="L26" s="5"/>
      <c r="M26" s="5"/>
      <c r="N26" s="5"/>
      <c r="O26" s="5"/>
      <c r="P26" s="5"/>
      <c r="Q26" s="5"/>
      <c r="R26" s="5"/>
      <c r="S26" s="5"/>
      <c r="T26" s="6"/>
      <c r="U26" s="6"/>
      <c r="Y26" s="70"/>
    </row>
    <row r="27" spans="1:29">
      <c r="A27" s="26"/>
      <c r="B27" s="22"/>
      <c r="C27" s="22"/>
      <c r="D27" s="22"/>
      <c r="E27" s="22"/>
      <c r="F27" s="22"/>
      <c r="G27" s="22"/>
      <c r="H27" s="22"/>
      <c r="I27" s="22"/>
      <c r="J27" s="24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</row>
    <row r="28" spans="1:29">
      <c r="A28" s="27"/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0"/>
    </row>
  </sheetData>
  <sortState xmlns:xlrd2="http://schemas.microsoft.com/office/spreadsheetml/2017/richdata2" ref="W4:AB10">
    <sortCondition descending="1" ref="AB4:AB10"/>
  </sortState>
  <mergeCells count="1">
    <mergeCell ref="W2:Z2"/>
  </mergeCells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7BC-E19F-4E48-BE8D-19F3D955CE17}">
  <dimension ref="A1:AD29"/>
  <sheetViews>
    <sheetView workbookViewId="0">
      <selection activeCell="W3" sqref="W3:AD17"/>
    </sheetView>
  </sheetViews>
  <sheetFormatPr defaultColWidth="8.83984375" defaultRowHeight="14.4"/>
  <cols>
    <col min="1" max="1" width="16.1015625" style="18" customWidth="1"/>
    <col min="2" max="9" width="5.15625" style="3" customWidth="1"/>
    <col min="10" max="10" width="5.05078125" style="77" customWidth="1"/>
    <col min="11" max="11" width="5.41796875" style="3" customWidth="1"/>
    <col min="12" max="18" width="5.15625" style="3" hidden="1" customWidth="1"/>
    <col min="19" max="19" width="5.20703125" style="3" hidden="1" customWidth="1"/>
    <col min="20" max="20" width="0" style="2" hidden="1" customWidth="1"/>
    <col min="21" max="21" width="2.15625" style="36" hidden="1" customWidth="1"/>
    <col min="22" max="22" width="2.05078125" style="62" customWidth="1"/>
    <col min="23" max="23" width="8.47265625" customWidth="1"/>
    <col min="24" max="24" width="9.3671875" customWidth="1"/>
    <col min="25" max="25" width="12.83984375" customWidth="1"/>
    <col min="26" max="26" width="8.68359375" customWidth="1"/>
    <col min="27" max="28" width="8.83984375" style="1"/>
    <col min="29" max="29" width="8.89453125" hidden="1" customWidth="1"/>
  </cols>
  <sheetData>
    <row r="1" spans="1:30">
      <c r="A1" s="18" t="s">
        <v>0</v>
      </c>
      <c r="N1" s="2" t="s">
        <v>1</v>
      </c>
      <c r="T1" s="2" t="s">
        <v>2</v>
      </c>
    </row>
    <row r="2" spans="1:30">
      <c r="W2" s="90" t="s">
        <v>12</v>
      </c>
      <c r="X2" s="91"/>
      <c r="Y2" s="91"/>
      <c r="Z2" s="92"/>
      <c r="AC2" s="43"/>
    </row>
    <row r="3" spans="1:30">
      <c r="A3" s="14"/>
      <c r="B3" s="5"/>
      <c r="C3" s="5"/>
      <c r="D3" s="5"/>
      <c r="E3" s="5"/>
      <c r="F3" s="5"/>
      <c r="G3" s="5"/>
      <c r="H3" s="5"/>
      <c r="I3" s="5"/>
      <c r="J3" s="35"/>
      <c r="K3" s="5"/>
      <c r="L3" s="5"/>
      <c r="M3" s="5"/>
      <c r="N3" s="5"/>
      <c r="O3" s="5"/>
      <c r="P3" s="5"/>
      <c r="Q3" s="5"/>
      <c r="R3" s="5"/>
      <c r="S3" s="5"/>
      <c r="T3" s="6"/>
      <c r="U3" s="58"/>
      <c r="V3" s="59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61" t="s">
        <v>123</v>
      </c>
      <c r="AC3" s="4" t="s">
        <v>18</v>
      </c>
    </row>
    <row r="4" spans="1:30">
      <c r="A4" s="12" t="s">
        <v>161</v>
      </c>
      <c r="B4" s="35">
        <v>4</v>
      </c>
      <c r="C4" s="35">
        <v>3</v>
      </c>
      <c r="D4" s="35">
        <v>3</v>
      </c>
      <c r="E4" s="35">
        <v>3</v>
      </c>
      <c r="F4" s="35">
        <v>3</v>
      </c>
      <c r="G4" s="35">
        <v>3</v>
      </c>
      <c r="H4" s="35">
        <v>3</v>
      </c>
      <c r="I4" s="35">
        <v>1</v>
      </c>
      <c r="J4" s="35">
        <v>2</v>
      </c>
      <c r="K4" s="35">
        <v>5.5</v>
      </c>
      <c r="L4" s="35"/>
      <c r="M4" s="35"/>
      <c r="N4" s="35"/>
      <c r="O4" s="35"/>
      <c r="P4" s="35"/>
      <c r="Q4" s="35"/>
      <c r="R4" s="35"/>
      <c r="S4" s="35"/>
      <c r="T4" s="8"/>
      <c r="U4" s="59"/>
      <c r="V4" s="59"/>
      <c r="W4" s="6">
        <v>2</v>
      </c>
      <c r="X4" s="6">
        <v>1</v>
      </c>
      <c r="Y4" s="45" t="s">
        <v>27</v>
      </c>
      <c r="Z4" s="4">
        <v>53</v>
      </c>
      <c r="AA4" s="68">
        <v>5.5</v>
      </c>
      <c r="AB4" s="68">
        <f>SUM(Z4:AA4)</f>
        <v>58.5</v>
      </c>
      <c r="AC4" s="46">
        <v>9</v>
      </c>
    </row>
    <row r="5" spans="1:30">
      <c r="A5" s="16" t="s">
        <v>173</v>
      </c>
      <c r="B5" s="24">
        <v>3</v>
      </c>
      <c r="C5" s="24">
        <v>3</v>
      </c>
      <c r="D5" s="24">
        <v>3</v>
      </c>
      <c r="E5" s="24">
        <v>4</v>
      </c>
      <c r="F5" s="24">
        <v>3</v>
      </c>
      <c r="G5" s="24">
        <v>3</v>
      </c>
      <c r="H5" s="24">
        <v>3</v>
      </c>
      <c r="I5" s="24">
        <v>5</v>
      </c>
      <c r="J5" s="35">
        <v>3</v>
      </c>
      <c r="K5" s="24">
        <v>3.5</v>
      </c>
      <c r="L5" s="24"/>
      <c r="M5" s="24"/>
      <c r="N5" s="24"/>
      <c r="O5" s="24"/>
      <c r="P5" s="24"/>
      <c r="Q5" s="24"/>
      <c r="R5" s="24"/>
      <c r="S5" s="24"/>
      <c r="T5" s="21"/>
      <c r="U5" s="59"/>
      <c r="V5" s="59"/>
      <c r="W5" s="6">
        <v>5</v>
      </c>
      <c r="X5" s="8">
        <v>2</v>
      </c>
      <c r="Y5" s="45" t="s">
        <v>28</v>
      </c>
      <c r="Z5" s="4">
        <v>48</v>
      </c>
      <c r="AA5" s="68">
        <v>5</v>
      </c>
      <c r="AB5" s="68">
        <f>SUM(Z5:AA5)</f>
        <v>53</v>
      </c>
      <c r="AC5" s="46">
        <v>9.57</v>
      </c>
    </row>
    <row r="6" spans="1:30">
      <c r="A6" s="16"/>
      <c r="B6" s="24"/>
      <c r="C6" s="24"/>
      <c r="D6" s="24"/>
      <c r="E6" s="24"/>
      <c r="F6" s="24"/>
      <c r="G6" s="24"/>
      <c r="H6" s="24"/>
      <c r="I6" s="24"/>
      <c r="J6" s="35"/>
      <c r="K6" s="24"/>
      <c r="L6" s="24"/>
      <c r="M6" s="24"/>
      <c r="N6" s="24"/>
      <c r="O6" s="24"/>
      <c r="P6" s="24"/>
      <c r="Q6" s="24"/>
      <c r="R6" s="24"/>
      <c r="S6" s="24"/>
      <c r="T6" s="21"/>
      <c r="U6" s="59"/>
      <c r="V6" s="59"/>
      <c r="W6" s="6">
        <v>7</v>
      </c>
      <c r="X6" s="6">
        <v>3</v>
      </c>
      <c r="Y6" s="45" t="s">
        <v>30</v>
      </c>
      <c r="Z6" s="4">
        <v>44.75</v>
      </c>
      <c r="AA6" s="68">
        <v>4</v>
      </c>
      <c r="AB6" s="68">
        <f>SUM(Z6:AA6)</f>
        <v>48.75</v>
      </c>
      <c r="AC6" s="46">
        <v>9.6</v>
      </c>
    </row>
    <row r="7" spans="1:30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58"/>
      <c r="V7" s="59"/>
      <c r="W7" s="6">
        <v>4</v>
      </c>
      <c r="X7" s="8">
        <v>4</v>
      </c>
      <c r="Y7" s="45" t="s">
        <v>29</v>
      </c>
      <c r="Z7" s="4">
        <v>45</v>
      </c>
      <c r="AA7" s="68">
        <v>3.5</v>
      </c>
      <c r="AB7" s="68">
        <f>SUM(Z7:AA7)</f>
        <v>48.5</v>
      </c>
      <c r="AC7" s="46">
        <v>9.6</v>
      </c>
    </row>
    <row r="8" spans="1:3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2"/>
      <c r="W8" s="6">
        <v>3</v>
      </c>
      <c r="X8" s="6">
        <v>5</v>
      </c>
      <c r="Y8" s="45" t="s">
        <v>32</v>
      </c>
      <c r="Z8" s="4">
        <v>43</v>
      </c>
      <c r="AA8" s="68">
        <v>5.5</v>
      </c>
      <c r="AB8" s="68">
        <f>SUM(Z8:AA8)</f>
        <v>48.5</v>
      </c>
      <c r="AC8" s="46">
        <v>10</v>
      </c>
    </row>
    <row r="9" spans="1:30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58"/>
      <c r="V9" s="59"/>
      <c r="W9" s="6">
        <v>1</v>
      </c>
      <c r="X9" s="6">
        <v>6</v>
      </c>
      <c r="Y9" s="45" t="s">
        <v>33</v>
      </c>
      <c r="Z9" s="4">
        <v>41.25</v>
      </c>
      <c r="AA9" s="68">
        <v>5</v>
      </c>
      <c r="AB9" s="68">
        <f>SUM(Z9:AA9)</f>
        <v>46.25</v>
      </c>
      <c r="AC9" s="46">
        <v>9.6</v>
      </c>
    </row>
    <row r="10" spans="1:30">
      <c r="A10" s="14"/>
      <c r="B10" s="5"/>
      <c r="C10" s="5"/>
      <c r="D10" s="5"/>
      <c r="E10" s="5"/>
      <c r="F10" s="5"/>
      <c r="G10" s="5"/>
      <c r="H10" s="5"/>
      <c r="I10" s="5"/>
      <c r="J10" s="35"/>
      <c r="K10" s="5"/>
      <c r="L10" s="5"/>
      <c r="M10" s="5"/>
      <c r="N10" s="5"/>
      <c r="O10" s="5"/>
      <c r="P10" s="5"/>
      <c r="Q10" s="5"/>
      <c r="R10" s="5"/>
      <c r="S10" s="5"/>
      <c r="T10" s="6"/>
      <c r="U10" s="58"/>
      <c r="V10" s="59"/>
      <c r="W10" s="6">
        <v>6</v>
      </c>
      <c r="X10" s="6">
        <v>7</v>
      </c>
      <c r="Y10" s="45" t="s">
        <v>31</v>
      </c>
      <c r="Z10" s="4">
        <v>39.25</v>
      </c>
      <c r="AA10" s="68">
        <v>3.5</v>
      </c>
      <c r="AB10" s="68">
        <f>SUM(Z10:AA10)</f>
        <v>42.75</v>
      </c>
      <c r="AC10" s="46">
        <v>10.199999999999999</v>
      </c>
    </row>
    <row r="11" spans="1:30" ht="17.399999999999999" customHeight="1">
      <c r="A11" s="97" t="s">
        <v>162</v>
      </c>
      <c r="B11" s="35">
        <v>3</v>
      </c>
      <c r="C11" s="35">
        <v>3</v>
      </c>
      <c r="D11" s="35">
        <v>4</v>
      </c>
      <c r="E11" s="35">
        <v>3</v>
      </c>
      <c r="F11" s="35">
        <v>3</v>
      </c>
      <c r="G11" s="35">
        <v>2</v>
      </c>
      <c r="H11" s="35">
        <v>3</v>
      </c>
      <c r="I11" s="35">
        <v>3</v>
      </c>
      <c r="J11" s="35">
        <v>3</v>
      </c>
      <c r="K11" s="24">
        <v>5</v>
      </c>
      <c r="L11" s="24"/>
      <c r="M11" s="24"/>
      <c r="N11" s="24"/>
      <c r="O11" s="24"/>
      <c r="P11" s="24"/>
      <c r="Q11" s="24"/>
      <c r="R11" s="24"/>
      <c r="S11" s="24"/>
      <c r="T11" s="21"/>
      <c r="U11" s="59"/>
      <c r="W11" s="18"/>
      <c r="X11" s="18"/>
      <c r="Y11" s="36"/>
      <c r="Z11" s="47"/>
      <c r="AC11" s="1"/>
    </row>
    <row r="12" spans="1:30" ht="17.7" customHeight="1">
      <c r="A12" s="16" t="s">
        <v>163</v>
      </c>
      <c r="B12" s="33">
        <v>4</v>
      </c>
      <c r="C12" s="33">
        <v>3</v>
      </c>
      <c r="D12" s="33">
        <v>3</v>
      </c>
      <c r="E12" s="33">
        <v>4</v>
      </c>
      <c r="F12" s="33">
        <v>3</v>
      </c>
      <c r="G12" s="33">
        <v>2</v>
      </c>
      <c r="H12" s="33">
        <v>3</v>
      </c>
      <c r="I12" s="33">
        <v>2</v>
      </c>
      <c r="J12" s="35">
        <v>4</v>
      </c>
      <c r="K12" s="24">
        <v>4</v>
      </c>
      <c r="L12" s="24"/>
      <c r="M12" s="24"/>
      <c r="N12" s="24"/>
      <c r="O12" s="24"/>
      <c r="P12" s="24"/>
      <c r="Q12" s="24"/>
      <c r="R12" s="24"/>
      <c r="S12" s="24"/>
      <c r="T12" s="21"/>
      <c r="U12" s="59"/>
      <c r="W12" s="64" t="s">
        <v>72</v>
      </c>
      <c r="X12" s="64" t="s">
        <v>73</v>
      </c>
      <c r="Y12" s="64" t="s">
        <v>74</v>
      </c>
      <c r="Z12" s="64" t="s">
        <v>75</v>
      </c>
      <c r="AA12" s="64" t="s">
        <v>96</v>
      </c>
      <c r="AB12" s="64" t="s">
        <v>97</v>
      </c>
      <c r="AC12" s="64" t="s">
        <v>98</v>
      </c>
      <c r="AD12" s="64" t="s">
        <v>98</v>
      </c>
    </row>
    <row r="13" spans="1:30">
      <c r="A13" s="14"/>
      <c r="B13" s="5"/>
      <c r="C13" s="5"/>
      <c r="D13" s="5"/>
      <c r="E13" s="5"/>
      <c r="F13" s="5"/>
      <c r="G13" s="5"/>
      <c r="H13" s="5"/>
      <c r="I13" s="5"/>
      <c r="J13" s="35"/>
      <c r="K13" s="5"/>
      <c r="L13" s="5"/>
      <c r="M13" s="5"/>
      <c r="N13" s="5"/>
      <c r="O13" s="5"/>
      <c r="P13" s="5"/>
      <c r="Q13" s="5"/>
      <c r="R13" s="5"/>
      <c r="S13" s="5"/>
      <c r="T13" s="6"/>
      <c r="U13" s="58"/>
      <c r="W13" s="65" t="s">
        <v>76</v>
      </c>
      <c r="X13" s="84" t="s">
        <v>77</v>
      </c>
      <c r="Y13" s="85" t="s">
        <v>78</v>
      </c>
      <c r="Z13" s="84" t="s">
        <v>79</v>
      </c>
      <c r="AA13" s="83" t="s">
        <v>121</v>
      </c>
      <c r="AB13" s="66">
        <v>7</v>
      </c>
      <c r="AC13" s="67">
        <v>2</v>
      </c>
      <c r="AD13" s="67">
        <v>2</v>
      </c>
    </row>
    <row r="14" spans="1:30">
      <c r="A14" s="14"/>
      <c r="B14" s="5"/>
      <c r="C14" s="5"/>
      <c r="D14" s="5"/>
      <c r="E14" s="5"/>
      <c r="F14" s="5"/>
      <c r="G14" s="5"/>
      <c r="H14" s="5"/>
      <c r="I14" s="5"/>
      <c r="J14" s="35"/>
      <c r="K14" s="5"/>
      <c r="L14" s="5"/>
      <c r="M14" s="5"/>
      <c r="N14" s="5"/>
      <c r="O14" s="5"/>
      <c r="P14" s="5"/>
      <c r="Q14" s="5"/>
      <c r="R14" s="5"/>
      <c r="S14" s="5"/>
      <c r="T14" s="6"/>
      <c r="U14" s="58"/>
      <c r="W14" s="65" t="s">
        <v>80</v>
      </c>
      <c r="X14" s="85" t="s">
        <v>81</v>
      </c>
      <c r="Y14" s="84" t="s">
        <v>82</v>
      </c>
      <c r="Z14" s="84" t="s">
        <v>83</v>
      </c>
      <c r="AA14" s="83" t="s">
        <v>118</v>
      </c>
      <c r="AB14" s="66">
        <v>7</v>
      </c>
      <c r="AC14" s="67">
        <v>5</v>
      </c>
      <c r="AD14" s="67">
        <v>5</v>
      </c>
    </row>
    <row r="15" spans="1:30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71"/>
      <c r="W15" s="65" t="s">
        <v>84</v>
      </c>
      <c r="X15" s="84" t="s">
        <v>85</v>
      </c>
      <c r="Y15" s="84" t="s">
        <v>86</v>
      </c>
      <c r="Z15" s="85" t="s">
        <v>87</v>
      </c>
      <c r="AA15" s="83" t="s">
        <v>106</v>
      </c>
      <c r="AB15" s="66">
        <v>7</v>
      </c>
      <c r="AC15" s="67">
        <v>3</v>
      </c>
      <c r="AD15" s="67">
        <v>3</v>
      </c>
    </row>
    <row r="16" spans="1:30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58"/>
      <c r="W16" s="65" t="s">
        <v>88</v>
      </c>
      <c r="X16" s="84" t="s">
        <v>89</v>
      </c>
      <c r="Y16" s="85" t="s">
        <v>90</v>
      </c>
      <c r="Z16" s="84" t="s">
        <v>91</v>
      </c>
      <c r="AA16" s="83" t="s">
        <v>124</v>
      </c>
      <c r="AB16" s="66">
        <v>6</v>
      </c>
      <c r="AC16" s="67">
        <v>2</v>
      </c>
      <c r="AD16" s="67">
        <v>2</v>
      </c>
    </row>
    <row r="17" spans="1:30">
      <c r="A17" s="14"/>
      <c r="B17" s="14"/>
      <c r="C17" s="14"/>
      <c r="D17" s="14"/>
      <c r="E17" s="14"/>
      <c r="F17" s="14"/>
      <c r="G17" s="14"/>
      <c r="H17" s="14"/>
      <c r="I17" s="14"/>
      <c r="J17" s="35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58"/>
      <c r="W17" s="65" t="s">
        <v>92</v>
      </c>
      <c r="X17" s="85" t="s">
        <v>93</v>
      </c>
      <c r="Y17" s="84" t="s">
        <v>94</v>
      </c>
      <c r="Z17" s="84" t="s">
        <v>95</v>
      </c>
      <c r="AA17" s="83" t="s">
        <v>120</v>
      </c>
      <c r="AB17" s="66">
        <v>7</v>
      </c>
      <c r="AC17" s="67">
        <v>1</v>
      </c>
      <c r="AD17" s="67">
        <v>1</v>
      </c>
    </row>
    <row r="18" spans="1:30">
      <c r="A18" s="16" t="s">
        <v>133</v>
      </c>
      <c r="B18" s="35">
        <v>3</v>
      </c>
      <c r="C18" s="35">
        <v>3</v>
      </c>
      <c r="D18" s="35">
        <v>3</v>
      </c>
      <c r="E18" s="35">
        <v>3</v>
      </c>
      <c r="F18" s="35">
        <v>2</v>
      </c>
      <c r="G18" s="35">
        <v>2</v>
      </c>
      <c r="H18" s="35">
        <v>2</v>
      </c>
      <c r="I18" s="35">
        <v>3</v>
      </c>
      <c r="J18" s="35">
        <v>3</v>
      </c>
      <c r="K18" s="35">
        <v>5.5</v>
      </c>
      <c r="L18" s="35"/>
      <c r="M18" s="35"/>
      <c r="N18" s="35"/>
      <c r="O18" s="35"/>
      <c r="P18" s="35"/>
      <c r="Q18" s="35"/>
      <c r="R18" s="35"/>
      <c r="S18" s="35"/>
      <c r="T18" s="8"/>
      <c r="U18" s="59"/>
    </row>
    <row r="19" spans="1:30">
      <c r="A19" s="16" t="s">
        <v>134</v>
      </c>
      <c r="B19" s="24">
        <v>3</v>
      </c>
      <c r="C19" s="24">
        <v>3</v>
      </c>
      <c r="D19" s="24">
        <v>3</v>
      </c>
      <c r="E19" s="24">
        <v>3</v>
      </c>
      <c r="F19" s="24">
        <v>3</v>
      </c>
      <c r="G19" s="24">
        <v>2</v>
      </c>
      <c r="H19" s="24">
        <v>3</v>
      </c>
      <c r="I19" s="24">
        <v>3</v>
      </c>
      <c r="J19" s="35">
        <v>3</v>
      </c>
      <c r="K19" s="24">
        <v>3.5</v>
      </c>
      <c r="L19" s="24"/>
      <c r="M19" s="24"/>
      <c r="N19" s="24"/>
      <c r="O19" s="24"/>
      <c r="P19" s="24"/>
      <c r="Q19" s="24"/>
      <c r="R19" s="24"/>
      <c r="S19" s="24"/>
      <c r="T19" s="21"/>
      <c r="U19" s="59"/>
    </row>
    <row r="20" spans="1:30">
      <c r="A20" s="26"/>
      <c r="B20" s="5"/>
      <c r="C20" s="5"/>
      <c r="D20" s="5"/>
      <c r="E20" s="5"/>
      <c r="F20" s="5"/>
      <c r="G20" s="5"/>
      <c r="H20" s="5"/>
      <c r="I20" s="5"/>
      <c r="J20" s="35"/>
      <c r="K20" s="5"/>
      <c r="L20" s="5"/>
      <c r="M20" s="5"/>
      <c r="N20" s="5"/>
      <c r="O20" s="5"/>
      <c r="P20" s="5"/>
      <c r="Q20" s="5"/>
      <c r="R20" s="5"/>
      <c r="S20" s="5"/>
      <c r="T20" s="6"/>
      <c r="U20" s="58"/>
    </row>
    <row r="21" spans="1:30">
      <c r="A21" s="14"/>
      <c r="B21" s="5"/>
      <c r="C21" s="5"/>
      <c r="D21" s="5"/>
      <c r="E21" s="5"/>
      <c r="F21" s="5"/>
      <c r="G21" s="5"/>
      <c r="H21" s="5"/>
      <c r="I21" s="5"/>
      <c r="J21" s="35"/>
      <c r="K21" s="5"/>
      <c r="L21" s="5"/>
      <c r="M21" s="5"/>
      <c r="N21" s="5"/>
      <c r="O21" s="5"/>
      <c r="P21" s="5"/>
      <c r="Q21" s="5"/>
      <c r="R21" s="5"/>
      <c r="S21" s="5"/>
      <c r="T21" s="6"/>
      <c r="U21" s="58"/>
    </row>
    <row r="22" spans="1:30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71"/>
    </row>
    <row r="23" spans="1:30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T23" s="6"/>
      <c r="U23" s="58"/>
    </row>
    <row r="24" spans="1:30" ht="14.65" customHeight="1">
      <c r="A24" s="14"/>
      <c r="B24" s="6"/>
      <c r="C24" s="6"/>
      <c r="D24" s="6"/>
      <c r="E24" s="6"/>
      <c r="F24" s="6"/>
      <c r="G24" s="6"/>
      <c r="H24" s="6"/>
      <c r="I24" s="6"/>
      <c r="J24" s="35"/>
      <c r="K24" s="6"/>
      <c r="L24" s="6"/>
      <c r="M24" s="6"/>
      <c r="N24" s="6"/>
      <c r="O24" s="6"/>
      <c r="P24" s="6"/>
      <c r="Q24" s="6"/>
      <c r="R24" s="6"/>
      <c r="S24" s="6"/>
      <c r="T24" s="6"/>
      <c r="U24" s="58"/>
    </row>
    <row r="25" spans="1:30">
      <c r="A25" s="16" t="s">
        <v>162</v>
      </c>
      <c r="B25" s="24">
        <v>3</v>
      </c>
      <c r="C25" s="24">
        <v>3</v>
      </c>
      <c r="D25" s="24">
        <v>4</v>
      </c>
      <c r="E25" s="24">
        <v>3</v>
      </c>
      <c r="F25" s="24">
        <v>3</v>
      </c>
      <c r="G25" s="24">
        <v>2</v>
      </c>
      <c r="H25" s="24">
        <v>3</v>
      </c>
      <c r="I25" s="24">
        <v>3</v>
      </c>
      <c r="J25" s="24">
        <v>3</v>
      </c>
      <c r="K25" s="35">
        <v>4</v>
      </c>
      <c r="L25" s="35"/>
      <c r="M25" s="35"/>
      <c r="N25" s="35"/>
      <c r="O25" s="35"/>
      <c r="P25" s="35"/>
      <c r="Q25" s="35"/>
      <c r="R25" s="35"/>
      <c r="S25" s="35"/>
      <c r="T25" s="8"/>
      <c r="U25" s="60"/>
      <c r="V25" s="63"/>
    </row>
    <row r="26" spans="1:30">
      <c r="A26" s="96" t="s">
        <v>164</v>
      </c>
      <c r="B26" s="24">
        <v>4</v>
      </c>
      <c r="C26" s="24">
        <v>2</v>
      </c>
      <c r="D26" s="24">
        <v>3</v>
      </c>
      <c r="E26" s="24">
        <v>4</v>
      </c>
      <c r="F26" s="24">
        <v>3</v>
      </c>
      <c r="G26" s="24">
        <v>2</v>
      </c>
      <c r="H26" s="24">
        <v>3</v>
      </c>
      <c r="I26" s="24">
        <v>2</v>
      </c>
      <c r="J26" s="24">
        <v>3</v>
      </c>
      <c r="K26" s="35">
        <v>5</v>
      </c>
      <c r="L26" s="35"/>
      <c r="M26" s="35"/>
      <c r="N26" s="35"/>
      <c r="O26" s="35"/>
      <c r="P26" s="35"/>
      <c r="Q26" s="35"/>
      <c r="R26" s="35"/>
      <c r="S26" s="35"/>
      <c r="T26" s="8"/>
      <c r="U26" s="59"/>
    </row>
    <row r="27" spans="1:30">
      <c r="A27" s="14"/>
      <c r="B27" s="5"/>
      <c r="C27" s="5"/>
      <c r="D27" s="5"/>
      <c r="E27" s="5"/>
      <c r="F27" s="5"/>
      <c r="G27" s="5"/>
      <c r="H27" s="5"/>
      <c r="I27" s="5"/>
      <c r="J27" s="35"/>
      <c r="K27" s="5"/>
      <c r="L27" s="5"/>
      <c r="M27" s="5"/>
      <c r="N27" s="5"/>
      <c r="O27" s="5"/>
      <c r="P27" s="5"/>
      <c r="Q27" s="5"/>
      <c r="R27" s="5"/>
      <c r="S27" s="5"/>
      <c r="T27" s="6"/>
      <c r="U27" s="58"/>
    </row>
    <row r="28" spans="1:30">
      <c r="A28" s="26"/>
      <c r="B28" s="22"/>
      <c r="C28" s="22"/>
      <c r="D28" s="22"/>
      <c r="E28" s="22"/>
      <c r="F28" s="22"/>
      <c r="G28" s="22"/>
      <c r="H28" s="22"/>
      <c r="I28" s="22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58"/>
    </row>
    <row r="29" spans="1:30">
      <c r="A29" s="2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11"/>
      <c r="V29" s="72"/>
    </row>
  </sheetData>
  <sortState xmlns:xlrd2="http://schemas.microsoft.com/office/spreadsheetml/2017/richdata2" ref="W4:AB10">
    <sortCondition descending="1" ref="AB4:AB10"/>
  </sortState>
  <mergeCells count="1">
    <mergeCell ref="W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6F87-41FC-43E4-BF86-E3C0BEC9A001}">
  <dimension ref="A1:AC457"/>
  <sheetViews>
    <sheetView workbookViewId="0">
      <selection activeCell="Y24" sqref="Y24"/>
    </sheetView>
  </sheetViews>
  <sheetFormatPr defaultColWidth="8.83984375" defaultRowHeight="14.4"/>
  <cols>
    <col min="1" max="1" width="18.05078125" style="1" customWidth="1"/>
    <col min="2" max="9" width="5.15625" style="5" customWidth="1"/>
    <col min="10" max="10" width="5.05078125" style="5" customWidth="1"/>
    <col min="11" max="11" width="5.15625" style="5" customWidth="1"/>
    <col min="12" max="19" width="5.15625" style="5" hidden="1" customWidth="1"/>
    <col min="20" max="20" width="8.83984375" style="6" hidden="1" customWidth="1"/>
    <col min="21" max="21" width="8.83984375" style="2" hidden="1" customWidth="1"/>
    <col min="22" max="22" width="4.7890625" style="2" customWidth="1"/>
    <col min="23" max="23" width="8.9453125" customWidth="1"/>
    <col min="24" max="24" width="6.9453125" customWidth="1"/>
    <col min="25" max="25" width="14.5234375" bestFit="1" customWidth="1"/>
    <col min="26" max="26" width="9.26171875" style="34" customWidth="1"/>
    <col min="27" max="27" width="8.89453125" customWidth="1"/>
    <col min="28" max="28" width="7.15625" customWidth="1"/>
    <col min="29" max="29" width="7.41796875" customWidth="1"/>
  </cols>
  <sheetData>
    <row r="1" spans="1:29">
      <c r="A1" s="1" t="s">
        <v>5</v>
      </c>
      <c r="M1" s="6" t="s">
        <v>1</v>
      </c>
      <c r="T1" s="6" t="s">
        <v>2</v>
      </c>
    </row>
    <row r="2" spans="1:29">
      <c r="J2" s="35"/>
      <c r="U2" s="6"/>
      <c r="W2" s="90" t="s">
        <v>13</v>
      </c>
      <c r="X2" s="91"/>
      <c r="Y2" s="91"/>
      <c r="Z2" s="91"/>
    </row>
    <row r="3" spans="1:29">
      <c r="A3" s="14"/>
      <c r="J3" s="35"/>
      <c r="U3" s="6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43" t="s">
        <v>123</v>
      </c>
    </row>
    <row r="4" spans="1:29">
      <c r="A4" s="12" t="s">
        <v>176</v>
      </c>
      <c r="B4" s="35">
        <v>3</v>
      </c>
      <c r="C4" s="35">
        <v>2</v>
      </c>
      <c r="D4" s="35">
        <v>3</v>
      </c>
      <c r="E4" s="35">
        <v>3</v>
      </c>
      <c r="F4" s="35">
        <v>3</v>
      </c>
      <c r="G4" s="35">
        <v>2</v>
      </c>
      <c r="H4" s="35">
        <v>3</v>
      </c>
      <c r="I4" s="35">
        <v>3</v>
      </c>
      <c r="J4" s="35">
        <v>2</v>
      </c>
      <c r="K4" s="35">
        <v>5.5</v>
      </c>
      <c r="L4" s="35"/>
      <c r="M4" s="35"/>
      <c r="N4" s="35"/>
      <c r="O4" s="35"/>
      <c r="P4" s="35"/>
      <c r="Q4" s="35"/>
      <c r="R4" s="35"/>
      <c r="S4" s="35"/>
      <c r="T4" s="8"/>
      <c r="U4" s="8"/>
      <c r="W4" s="6">
        <v>6</v>
      </c>
      <c r="X4" s="6">
        <v>1</v>
      </c>
      <c r="Y4" s="45" t="s">
        <v>34</v>
      </c>
      <c r="Z4" s="4">
        <v>48.25</v>
      </c>
      <c r="AA4" s="4">
        <v>5.5</v>
      </c>
      <c r="AB4" s="68">
        <f>SUM(Z4:AA4)</f>
        <v>53.75</v>
      </c>
    </row>
    <row r="5" spans="1:29">
      <c r="A5" s="16" t="s">
        <v>174</v>
      </c>
      <c r="B5" s="24">
        <v>4</v>
      </c>
      <c r="C5" s="24">
        <v>2</v>
      </c>
      <c r="D5" s="24">
        <v>3</v>
      </c>
      <c r="E5" s="24">
        <v>3</v>
      </c>
      <c r="F5" s="24">
        <v>4</v>
      </c>
      <c r="G5" s="24">
        <v>2</v>
      </c>
      <c r="H5" s="24">
        <v>3</v>
      </c>
      <c r="I5" s="24">
        <v>2</v>
      </c>
      <c r="J5" s="35">
        <v>3</v>
      </c>
      <c r="K5" s="24">
        <v>3.5</v>
      </c>
      <c r="L5" s="24"/>
      <c r="M5" s="24"/>
      <c r="N5" s="24"/>
      <c r="O5" s="24"/>
      <c r="P5" s="24"/>
      <c r="Q5" s="24"/>
      <c r="R5" s="24"/>
      <c r="S5" s="24"/>
      <c r="T5" s="21"/>
      <c r="U5" s="21"/>
      <c r="W5" s="6">
        <v>4</v>
      </c>
      <c r="X5" s="8">
        <v>2</v>
      </c>
      <c r="Y5" s="45" t="s">
        <v>36</v>
      </c>
      <c r="Z5" s="4">
        <v>46.75</v>
      </c>
      <c r="AA5" s="4">
        <v>5</v>
      </c>
      <c r="AB5" s="68">
        <f>SUM(Z5:AA5)</f>
        <v>51.75</v>
      </c>
    </row>
    <row r="6" spans="1:29">
      <c r="A6" s="16"/>
      <c r="B6" s="24"/>
      <c r="C6" s="24"/>
      <c r="D6" s="24"/>
      <c r="E6" s="24"/>
      <c r="F6" s="24"/>
      <c r="G6" s="24"/>
      <c r="H6" s="24"/>
      <c r="I6" s="24"/>
      <c r="J6" s="35"/>
      <c r="K6" s="22"/>
      <c r="L6" s="22"/>
      <c r="M6" s="22"/>
      <c r="N6" s="22"/>
      <c r="O6" s="22"/>
      <c r="P6" s="22"/>
      <c r="Q6" s="22"/>
      <c r="R6" s="22"/>
      <c r="S6" s="22"/>
      <c r="T6" s="23"/>
      <c r="U6" s="23"/>
      <c r="W6" s="6">
        <v>7</v>
      </c>
      <c r="X6" s="6">
        <v>3</v>
      </c>
      <c r="Y6" s="45" t="s">
        <v>40</v>
      </c>
      <c r="Z6" s="4">
        <v>44.25</v>
      </c>
      <c r="AA6" s="4">
        <v>6.5</v>
      </c>
      <c r="AB6" s="68">
        <f>SUM(Z6:AA6)</f>
        <v>50.75</v>
      </c>
    </row>
    <row r="7" spans="1:29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23"/>
      <c r="W7" s="6">
        <v>3</v>
      </c>
      <c r="X7" s="6">
        <v>4</v>
      </c>
      <c r="Y7" s="45" t="s">
        <v>38</v>
      </c>
      <c r="Z7" s="4">
        <v>43</v>
      </c>
      <c r="AA7" s="4">
        <v>6.5</v>
      </c>
      <c r="AB7" s="68">
        <f>SUM(Z7:AA7)</f>
        <v>49.5</v>
      </c>
    </row>
    <row r="8" spans="1:29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W8" s="6">
        <v>1</v>
      </c>
      <c r="X8" s="6">
        <v>5</v>
      </c>
      <c r="Y8" s="45" t="s">
        <v>37</v>
      </c>
      <c r="Z8" s="4">
        <v>45.25</v>
      </c>
      <c r="AA8" s="4">
        <v>3.5</v>
      </c>
      <c r="AB8" s="68">
        <f>SUM(Z8:AA8)</f>
        <v>48.75</v>
      </c>
    </row>
    <row r="9" spans="1:29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23"/>
      <c r="W9" s="6">
        <v>5</v>
      </c>
      <c r="X9" s="6">
        <v>6</v>
      </c>
      <c r="Y9" s="45" t="s">
        <v>39</v>
      </c>
      <c r="Z9" s="4">
        <v>44.75</v>
      </c>
      <c r="AA9" s="4">
        <v>4</v>
      </c>
      <c r="AB9" s="68">
        <f>SUM(Z9:AA9)</f>
        <v>48.75</v>
      </c>
    </row>
    <row r="10" spans="1:29">
      <c r="A10" s="14"/>
      <c r="J10" s="35"/>
      <c r="U10" s="6"/>
      <c r="W10" s="6">
        <v>2</v>
      </c>
      <c r="X10" s="8">
        <v>7</v>
      </c>
      <c r="Y10" s="45" t="s">
        <v>35</v>
      </c>
      <c r="Z10" s="4">
        <v>44.5</v>
      </c>
      <c r="AA10" s="4">
        <v>2.5</v>
      </c>
      <c r="AB10" s="68">
        <f>SUM(Z10:AA10)</f>
        <v>47</v>
      </c>
    </row>
    <row r="11" spans="1:29">
      <c r="A11" s="97" t="s">
        <v>148</v>
      </c>
      <c r="B11" s="35">
        <v>3</v>
      </c>
      <c r="C11" s="35">
        <v>2</v>
      </c>
      <c r="D11" s="35">
        <v>4</v>
      </c>
      <c r="E11" s="35">
        <v>3</v>
      </c>
      <c r="F11" s="35">
        <v>2</v>
      </c>
      <c r="G11" s="35">
        <v>3</v>
      </c>
      <c r="H11" s="35">
        <v>3</v>
      </c>
      <c r="I11" s="35">
        <v>3</v>
      </c>
      <c r="J11" s="35">
        <v>3</v>
      </c>
      <c r="K11" s="35">
        <v>5</v>
      </c>
      <c r="L11" s="35"/>
      <c r="M11" s="35"/>
      <c r="N11" s="35"/>
      <c r="O11" s="35"/>
      <c r="P11" s="35"/>
      <c r="Q11" s="35"/>
      <c r="R11" s="35"/>
      <c r="S11" s="35"/>
      <c r="T11" s="8"/>
      <c r="U11" s="8"/>
      <c r="W11" s="18"/>
      <c r="X11" s="18"/>
      <c r="Y11" s="36"/>
      <c r="Z11" s="18"/>
    </row>
    <row r="12" spans="1:29">
      <c r="A12" s="16" t="s">
        <v>149</v>
      </c>
      <c r="B12" s="33">
        <v>3</v>
      </c>
      <c r="C12" s="33">
        <v>3</v>
      </c>
      <c r="D12" s="33">
        <v>3</v>
      </c>
      <c r="E12" s="33">
        <v>5</v>
      </c>
      <c r="F12" s="33">
        <v>3</v>
      </c>
      <c r="G12" s="33">
        <v>2</v>
      </c>
      <c r="H12" s="33">
        <v>3</v>
      </c>
      <c r="I12" s="33">
        <v>3</v>
      </c>
      <c r="J12" s="35">
        <v>3</v>
      </c>
      <c r="K12" s="33">
        <v>4</v>
      </c>
      <c r="L12" s="33"/>
      <c r="M12" s="33"/>
      <c r="N12" s="33"/>
      <c r="O12" s="33"/>
      <c r="P12" s="33"/>
      <c r="Q12" s="33"/>
      <c r="R12" s="33"/>
      <c r="S12" s="33"/>
      <c r="T12" s="8"/>
      <c r="U12" s="8"/>
      <c r="W12" s="64" t="s">
        <v>99</v>
      </c>
      <c r="X12" s="64" t="s">
        <v>100</v>
      </c>
      <c r="Y12" s="64" t="s">
        <v>101</v>
      </c>
      <c r="Z12" s="64" t="s">
        <v>102</v>
      </c>
      <c r="AA12" s="64" t="s">
        <v>103</v>
      </c>
      <c r="AB12" s="64" t="s">
        <v>97</v>
      </c>
      <c r="AC12" s="64" t="s">
        <v>98</v>
      </c>
    </row>
    <row r="13" spans="1:29">
      <c r="A13" s="14"/>
      <c r="J13" s="35"/>
      <c r="U13" s="6"/>
      <c r="W13" s="64" t="s">
        <v>76</v>
      </c>
      <c r="X13" s="84" t="s">
        <v>77</v>
      </c>
      <c r="Y13" s="85" t="s">
        <v>78</v>
      </c>
      <c r="Z13" s="84" t="s">
        <v>79</v>
      </c>
      <c r="AA13" s="83" t="s">
        <v>108</v>
      </c>
      <c r="AB13" s="66">
        <v>7</v>
      </c>
      <c r="AC13" s="67">
        <v>2</v>
      </c>
    </row>
    <row r="14" spans="1:29">
      <c r="A14" s="14"/>
      <c r="J14" s="35"/>
      <c r="U14" s="6"/>
      <c r="W14" s="64" t="s">
        <v>80</v>
      </c>
      <c r="X14" s="85" t="s">
        <v>81</v>
      </c>
      <c r="Y14" s="84" t="s">
        <v>82</v>
      </c>
      <c r="Z14" s="84" t="s">
        <v>83</v>
      </c>
      <c r="AA14" s="83" t="s">
        <v>118</v>
      </c>
      <c r="AB14" s="66">
        <v>7</v>
      </c>
      <c r="AC14" s="67">
        <v>5</v>
      </c>
    </row>
    <row r="15" spans="1:29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9"/>
      <c r="W15" s="64" t="s">
        <v>84</v>
      </c>
      <c r="X15" s="84" t="s">
        <v>85</v>
      </c>
      <c r="Y15" s="84" t="s">
        <v>86</v>
      </c>
      <c r="Z15" s="85" t="s">
        <v>87</v>
      </c>
      <c r="AA15" s="83" t="s">
        <v>119</v>
      </c>
      <c r="AB15" s="66">
        <v>7</v>
      </c>
      <c r="AC15" s="67">
        <v>3</v>
      </c>
    </row>
    <row r="16" spans="1:29" ht="17.399999999999999" customHeight="1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9"/>
      <c r="W16" s="64" t="s">
        <v>88</v>
      </c>
      <c r="X16" s="84" t="s">
        <v>89</v>
      </c>
      <c r="Y16" s="85" t="s">
        <v>90</v>
      </c>
      <c r="Z16" s="84" t="s">
        <v>91</v>
      </c>
      <c r="AA16" s="83" t="s">
        <v>104</v>
      </c>
      <c r="AB16" s="66">
        <v>6</v>
      </c>
      <c r="AC16" s="67">
        <v>2</v>
      </c>
    </row>
    <row r="17" spans="1:29" ht="15.6" customHeight="1">
      <c r="A17" s="14"/>
      <c r="B17" s="14"/>
      <c r="C17" s="14"/>
      <c r="D17" s="14"/>
      <c r="E17" s="14"/>
      <c r="F17" s="14"/>
      <c r="G17" s="14"/>
      <c r="H17" s="14"/>
      <c r="I17" s="14"/>
      <c r="J17" s="35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W17" s="64" t="s">
        <v>92</v>
      </c>
      <c r="X17" s="85" t="s">
        <v>93</v>
      </c>
      <c r="Y17" s="84" t="s">
        <v>94</v>
      </c>
      <c r="Z17" s="84" t="s">
        <v>95</v>
      </c>
      <c r="AA17" s="83" t="s">
        <v>120</v>
      </c>
      <c r="AB17" s="66">
        <v>7</v>
      </c>
      <c r="AC17" s="67">
        <v>1</v>
      </c>
    </row>
    <row r="18" spans="1:29">
      <c r="A18" s="16" t="s">
        <v>150</v>
      </c>
      <c r="B18" s="35">
        <v>4</v>
      </c>
      <c r="C18" s="35">
        <v>2</v>
      </c>
      <c r="D18" s="35">
        <v>3</v>
      </c>
      <c r="E18" s="35">
        <v>4</v>
      </c>
      <c r="F18" s="35">
        <v>2</v>
      </c>
      <c r="G18" s="35">
        <v>4</v>
      </c>
      <c r="H18" s="35">
        <v>3</v>
      </c>
      <c r="I18" s="35">
        <v>3</v>
      </c>
      <c r="J18" s="35">
        <v>4</v>
      </c>
      <c r="K18" s="35">
        <v>2.5</v>
      </c>
      <c r="L18" s="35"/>
      <c r="M18" s="35"/>
      <c r="N18" s="35"/>
      <c r="O18" s="35"/>
      <c r="P18" s="35"/>
      <c r="Q18" s="35"/>
      <c r="R18" s="35"/>
      <c r="S18" s="35"/>
      <c r="T18" s="8"/>
      <c r="U18" s="8"/>
    </row>
    <row r="19" spans="1:29">
      <c r="A19" s="16" t="s">
        <v>151</v>
      </c>
      <c r="B19" s="24">
        <v>3</v>
      </c>
      <c r="C19" s="24">
        <v>1</v>
      </c>
      <c r="D19" s="24">
        <v>4</v>
      </c>
      <c r="E19" s="24">
        <v>2</v>
      </c>
      <c r="F19" s="24">
        <v>3</v>
      </c>
      <c r="G19" s="24">
        <v>3</v>
      </c>
      <c r="H19" s="24">
        <v>3</v>
      </c>
      <c r="I19" s="24">
        <v>1</v>
      </c>
      <c r="J19" s="35">
        <v>3</v>
      </c>
      <c r="K19" s="24">
        <v>6.5</v>
      </c>
      <c r="L19" s="24"/>
      <c r="M19" s="24"/>
      <c r="N19" s="24"/>
      <c r="O19" s="24"/>
      <c r="P19" s="24"/>
      <c r="Q19" s="24"/>
      <c r="R19" s="24"/>
      <c r="S19" s="24"/>
      <c r="T19" s="21"/>
      <c r="U19" s="21"/>
    </row>
    <row r="20" spans="1:29">
      <c r="A20" s="26"/>
      <c r="J20" s="35"/>
      <c r="U20" s="6"/>
    </row>
    <row r="21" spans="1:29">
      <c r="A21" s="14"/>
      <c r="J21" s="35"/>
      <c r="U21" s="6"/>
    </row>
    <row r="22" spans="1:29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9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U23" s="6"/>
    </row>
    <row r="24" spans="1:29">
      <c r="A24" s="14"/>
      <c r="B24" s="6"/>
      <c r="C24" s="6"/>
      <c r="D24" s="6"/>
      <c r="E24" s="6"/>
      <c r="F24" s="6"/>
      <c r="G24" s="6"/>
      <c r="H24" s="6"/>
      <c r="I24" s="6"/>
      <c r="J24" s="35"/>
      <c r="K24" s="6"/>
      <c r="L24" s="6"/>
      <c r="M24" s="6"/>
      <c r="N24" s="6"/>
      <c r="O24" s="6"/>
      <c r="P24" s="6"/>
      <c r="Q24" s="6"/>
      <c r="R24" s="6"/>
      <c r="S24" s="6"/>
      <c r="U24" s="6"/>
    </row>
    <row r="25" spans="1:29">
      <c r="A25" s="16" t="s">
        <v>148</v>
      </c>
      <c r="B25" s="24">
        <v>3</v>
      </c>
      <c r="C25" s="24">
        <v>2</v>
      </c>
      <c r="D25" s="24">
        <v>4</v>
      </c>
      <c r="E25" s="24">
        <v>3</v>
      </c>
      <c r="F25" s="24">
        <v>2</v>
      </c>
      <c r="G25" s="24">
        <v>3</v>
      </c>
      <c r="H25" s="24">
        <v>3</v>
      </c>
      <c r="I25" s="24">
        <v>3</v>
      </c>
      <c r="J25" s="24">
        <v>3</v>
      </c>
      <c r="K25" s="24">
        <v>2.5</v>
      </c>
      <c r="L25" s="24"/>
      <c r="M25" s="24"/>
      <c r="N25" s="24"/>
      <c r="O25" s="24"/>
      <c r="P25" s="24"/>
      <c r="Q25" s="24"/>
      <c r="R25" s="24"/>
      <c r="S25" s="24"/>
      <c r="T25" s="21"/>
      <c r="U25" s="21"/>
    </row>
    <row r="26" spans="1:29">
      <c r="A26" s="96" t="s">
        <v>152</v>
      </c>
      <c r="B26" s="24">
        <v>3</v>
      </c>
      <c r="C26" s="24">
        <v>1</v>
      </c>
      <c r="D26" s="24">
        <v>3</v>
      </c>
      <c r="E26" s="24">
        <v>3</v>
      </c>
      <c r="F26" s="24">
        <v>2</v>
      </c>
      <c r="G26" s="24">
        <v>2</v>
      </c>
      <c r="H26" s="24">
        <v>3</v>
      </c>
      <c r="I26" s="24">
        <v>3</v>
      </c>
      <c r="J26" s="24">
        <v>2</v>
      </c>
      <c r="K26" s="24">
        <v>6.5</v>
      </c>
      <c r="L26" s="24"/>
      <c r="M26" s="24"/>
      <c r="N26" s="24"/>
      <c r="O26" s="24"/>
      <c r="P26" s="24"/>
      <c r="Q26" s="24"/>
      <c r="R26" s="24"/>
      <c r="S26" s="24"/>
      <c r="T26" s="21"/>
      <c r="U26" s="21"/>
    </row>
    <row r="27" spans="1:29">
      <c r="A27" s="14"/>
      <c r="J27" s="35"/>
      <c r="U27" s="6"/>
    </row>
    <row r="28" spans="1:29">
      <c r="A28" s="26"/>
      <c r="B28" s="22"/>
      <c r="C28" s="22"/>
      <c r="D28" s="22"/>
      <c r="E28" s="22"/>
      <c r="F28" s="22"/>
      <c r="G28" s="22"/>
      <c r="H28" s="22"/>
      <c r="I28" s="22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9">
      <c r="A29" s="27"/>
      <c r="B29" s="27"/>
      <c r="C29" s="27"/>
      <c r="D29" s="27"/>
      <c r="E29" s="27"/>
      <c r="F29" s="27"/>
      <c r="G29" s="27"/>
      <c r="H29" s="27"/>
      <c r="I29" s="27"/>
      <c r="J29" s="76"/>
      <c r="K29" s="37"/>
      <c r="L29" s="37"/>
      <c r="M29" s="37"/>
      <c r="N29" s="37"/>
      <c r="O29" s="37"/>
      <c r="P29" s="37"/>
      <c r="Q29" s="37"/>
      <c r="R29" s="37"/>
      <c r="S29" s="37"/>
      <c r="T29" s="38"/>
      <c r="U29" s="31"/>
    </row>
    <row r="30" spans="1:29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2"/>
    </row>
    <row r="31" spans="1:29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2"/>
    </row>
    <row r="32" spans="1:29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2"/>
    </row>
    <row r="33" spans="2:20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2"/>
    </row>
    <row r="34" spans="2:20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2"/>
    </row>
    <row r="35" spans="2:20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"/>
    </row>
    <row r="36" spans="2:20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"/>
    </row>
    <row r="37" spans="2:20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2"/>
    </row>
    <row r="38" spans="2:20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2"/>
    </row>
    <row r="39" spans="2:20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2"/>
    </row>
    <row r="40" spans="2:20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"/>
    </row>
    <row r="41" spans="2:20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</row>
    <row r="42" spans="2:20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2"/>
    </row>
    <row r="43" spans="2:20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2"/>
    </row>
    <row r="44" spans="2:20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2:20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2:20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2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2"/>
    </row>
    <row r="48" spans="2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2"/>
    </row>
    <row r="49" spans="2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2"/>
    </row>
    <row r="50" spans="2:20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2"/>
    </row>
    <row r="51" spans="2:20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2"/>
    </row>
    <row r="52" spans="2:20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2"/>
    </row>
    <row r="53" spans="2:20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2"/>
    </row>
    <row r="54" spans="2:20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2"/>
    </row>
    <row r="55" spans="2:20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2"/>
    </row>
    <row r="56" spans="2:2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2"/>
    </row>
    <row r="57" spans="2:20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2"/>
    </row>
    <row r="58" spans="2:20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2"/>
    </row>
    <row r="59" spans="2:2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2"/>
    </row>
    <row r="60" spans="2:2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2"/>
    </row>
    <row r="61" spans="2:20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2"/>
    </row>
    <row r="62" spans="2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2"/>
    </row>
    <row r="63" spans="2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2"/>
    </row>
    <row r="64" spans="2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2"/>
    </row>
    <row r="65" spans="2:20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2"/>
    </row>
    <row r="66" spans="2:2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2"/>
    </row>
    <row r="67" spans="2:2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2"/>
    </row>
    <row r="68" spans="2:2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2"/>
    </row>
    <row r="69" spans="2:2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2"/>
    </row>
    <row r="70" spans="2:2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2"/>
    </row>
    <row r="71" spans="2:20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2"/>
    </row>
    <row r="72" spans="2:20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"/>
    </row>
    <row r="73" spans="2:20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2"/>
    </row>
    <row r="74" spans="2:20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2"/>
    </row>
    <row r="75" spans="2:20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"/>
    </row>
    <row r="76" spans="2:20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"/>
    </row>
    <row r="77" spans="2:20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"/>
    </row>
    <row r="78" spans="2:20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"/>
    </row>
    <row r="79" spans="2:20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2"/>
    </row>
    <row r="80" spans="2:2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"/>
    </row>
    <row r="81" spans="2:20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2"/>
    </row>
    <row r="82" spans="2:20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2"/>
    </row>
    <row r="83" spans="2:20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2"/>
    </row>
    <row r="84" spans="2:20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2"/>
    </row>
    <row r="85" spans="2:20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2"/>
    </row>
    <row r="86" spans="2:20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2"/>
    </row>
    <row r="87" spans="2:20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2"/>
    </row>
    <row r="88" spans="2:20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2"/>
    </row>
    <row r="89" spans="2:20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2"/>
    </row>
    <row r="90" spans="2:2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2"/>
    </row>
    <row r="91" spans="2:20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2"/>
    </row>
    <row r="92" spans="2:20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2"/>
    </row>
    <row r="93" spans="2:20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2"/>
    </row>
    <row r="94" spans="2:20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2"/>
    </row>
    <row r="95" spans="2:20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2"/>
    </row>
    <row r="96" spans="2:20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2"/>
    </row>
    <row r="97" spans="2:20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2"/>
    </row>
    <row r="98" spans="2:20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2"/>
    </row>
    <row r="99" spans="2:20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2"/>
    </row>
    <row r="100" spans="2:2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2"/>
    </row>
    <row r="101" spans="2:20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2"/>
    </row>
    <row r="102" spans="2:20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2"/>
    </row>
    <row r="103" spans="2:20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2"/>
    </row>
    <row r="104" spans="2:20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2"/>
    </row>
    <row r="105" spans="2:20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2"/>
    </row>
    <row r="106" spans="2:20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2"/>
    </row>
    <row r="107" spans="2:20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2"/>
    </row>
    <row r="108" spans="2:20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2"/>
    </row>
    <row r="109" spans="2:20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2"/>
    </row>
    <row r="110" spans="2:2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2"/>
    </row>
    <row r="111" spans="2:20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2"/>
    </row>
    <row r="112" spans="2:20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2"/>
    </row>
    <row r="113" spans="2:20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2"/>
    </row>
    <row r="114" spans="2:20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2"/>
    </row>
    <row r="115" spans="2:20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2"/>
    </row>
    <row r="116" spans="2:20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2"/>
    </row>
    <row r="117" spans="2:20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2"/>
    </row>
    <row r="118" spans="2:20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2"/>
    </row>
    <row r="119" spans="2:20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2"/>
    </row>
    <row r="120" spans="2: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2"/>
    </row>
    <row r="121" spans="2:20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2"/>
    </row>
    <row r="122" spans="2:20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2"/>
    </row>
    <row r="123" spans="2:20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2"/>
    </row>
    <row r="124" spans="2:20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2"/>
    </row>
    <row r="125" spans="2:20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2"/>
    </row>
    <row r="126" spans="2:20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2"/>
    </row>
    <row r="127" spans="2:20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2"/>
    </row>
    <row r="128" spans="2:20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2"/>
    </row>
    <row r="129" spans="2:20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2"/>
    </row>
    <row r="130" spans="2:2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2"/>
    </row>
    <row r="131" spans="2:20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2"/>
    </row>
    <row r="132" spans="2:20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2"/>
    </row>
    <row r="133" spans="2:20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2"/>
    </row>
    <row r="134" spans="2:20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2"/>
    </row>
    <row r="135" spans="2:20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2"/>
    </row>
    <row r="136" spans="2:20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2"/>
    </row>
    <row r="137" spans="2:20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2"/>
    </row>
    <row r="138" spans="2:20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2"/>
    </row>
    <row r="139" spans="2:20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2"/>
    </row>
    <row r="140" spans="2:2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2"/>
    </row>
    <row r="141" spans="2:20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2"/>
    </row>
    <row r="142" spans="2:20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2"/>
    </row>
    <row r="143" spans="2:20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2"/>
    </row>
    <row r="144" spans="2:20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2"/>
    </row>
    <row r="145" spans="2:20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2"/>
    </row>
    <row r="146" spans="2:20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2"/>
    </row>
    <row r="147" spans="2:20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2"/>
    </row>
    <row r="148" spans="2:20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2"/>
    </row>
    <row r="149" spans="2:20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2"/>
    </row>
    <row r="150" spans="2:2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2"/>
    </row>
    <row r="151" spans="2:20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2"/>
    </row>
    <row r="152" spans="2:20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2"/>
    </row>
    <row r="153" spans="2:20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2"/>
    </row>
    <row r="154" spans="2:20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2"/>
    </row>
    <row r="155" spans="2:20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2"/>
    </row>
    <row r="156" spans="2:20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2"/>
    </row>
    <row r="157" spans="2:20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2"/>
    </row>
    <row r="158" spans="2:20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2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2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2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2"/>
    </row>
    <row r="162" spans="2:20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2"/>
    </row>
    <row r="163" spans="2:20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2"/>
    </row>
    <row r="164" spans="2:20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2"/>
    </row>
    <row r="165" spans="2:20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2"/>
    </row>
    <row r="166" spans="2:20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2"/>
    </row>
    <row r="167" spans="2:20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2"/>
    </row>
    <row r="168" spans="2:20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2"/>
    </row>
    <row r="169" spans="2:20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2"/>
    </row>
    <row r="170" spans="2:2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2"/>
    </row>
    <row r="171" spans="2:20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2"/>
    </row>
    <row r="172" spans="2:20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2"/>
    </row>
    <row r="173" spans="2:20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2"/>
    </row>
    <row r="174" spans="2:20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2"/>
    </row>
    <row r="175" spans="2:20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2"/>
    </row>
    <row r="176" spans="2:20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2"/>
    </row>
    <row r="177" spans="2:20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2"/>
    </row>
    <row r="178" spans="2:20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2"/>
    </row>
    <row r="179" spans="2:20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2"/>
    </row>
    <row r="180" spans="2:2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2"/>
    </row>
    <row r="181" spans="2:20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2"/>
    </row>
    <row r="182" spans="2:20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2"/>
    </row>
    <row r="183" spans="2:20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2"/>
    </row>
    <row r="184" spans="2:20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2"/>
    </row>
    <row r="185" spans="2:20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2"/>
    </row>
    <row r="186" spans="2:20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2"/>
    </row>
    <row r="187" spans="2:20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2"/>
    </row>
    <row r="188" spans="2:20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2"/>
    </row>
    <row r="189" spans="2:20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2"/>
    </row>
    <row r="190" spans="2:2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2"/>
    </row>
    <row r="191" spans="2:20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2"/>
    </row>
    <row r="192" spans="2:20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2"/>
    </row>
    <row r="193" spans="2:20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2"/>
    </row>
    <row r="194" spans="2:20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2"/>
    </row>
    <row r="195" spans="2:20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2"/>
    </row>
    <row r="196" spans="2:20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2"/>
    </row>
    <row r="197" spans="2:20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2"/>
    </row>
    <row r="198" spans="2:20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2"/>
    </row>
    <row r="199" spans="2:20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2"/>
    </row>
    <row r="200" spans="2:2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2"/>
    </row>
    <row r="201" spans="2:20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2"/>
    </row>
    <row r="202" spans="2:20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2"/>
    </row>
    <row r="203" spans="2:20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2"/>
    </row>
    <row r="204" spans="2:20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2"/>
    </row>
    <row r="205" spans="2:20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2"/>
    </row>
    <row r="206" spans="2:20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2"/>
    </row>
    <row r="207" spans="2:20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2"/>
    </row>
    <row r="208" spans="2:20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2"/>
    </row>
    <row r="209" spans="2:20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2"/>
    </row>
    <row r="210" spans="2:2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2"/>
    </row>
    <row r="211" spans="2:20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2"/>
    </row>
    <row r="212" spans="2:20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2"/>
    </row>
    <row r="213" spans="2:20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2"/>
    </row>
    <row r="214" spans="2:20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2"/>
    </row>
    <row r="215" spans="2:20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2"/>
    </row>
    <row r="216" spans="2:20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2"/>
    </row>
    <row r="217" spans="2:20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2"/>
    </row>
    <row r="218" spans="2:20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2"/>
    </row>
    <row r="219" spans="2:20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2"/>
    </row>
    <row r="220" spans="2: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2"/>
    </row>
    <row r="221" spans="2:20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2"/>
    </row>
    <row r="222" spans="2:20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2"/>
    </row>
    <row r="223" spans="2:20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2"/>
    </row>
    <row r="224" spans="2:20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2"/>
    </row>
    <row r="225" spans="2:20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2"/>
    </row>
    <row r="226" spans="2:20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2"/>
    </row>
    <row r="227" spans="2:20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2"/>
    </row>
    <row r="228" spans="2:20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2"/>
    </row>
    <row r="229" spans="2:20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2"/>
    </row>
    <row r="230" spans="2:2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2"/>
    </row>
    <row r="231" spans="2:20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2"/>
    </row>
    <row r="232" spans="2:20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2"/>
    </row>
    <row r="233" spans="2:20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2"/>
    </row>
    <row r="234" spans="2:20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2"/>
    </row>
    <row r="235" spans="2:20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2"/>
    </row>
    <row r="236" spans="2:20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2"/>
    </row>
    <row r="237" spans="2:20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2"/>
    </row>
    <row r="238" spans="2:20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2"/>
    </row>
    <row r="239" spans="2:20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2"/>
    </row>
    <row r="240" spans="2:2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2"/>
    </row>
    <row r="241" spans="2:20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2"/>
    </row>
    <row r="242" spans="2:20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2"/>
    </row>
    <row r="243" spans="2:20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2"/>
    </row>
    <row r="244" spans="2:20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2"/>
    </row>
    <row r="245" spans="2:20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2"/>
    </row>
    <row r="246" spans="2:20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2"/>
    </row>
    <row r="247" spans="2:20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2"/>
    </row>
    <row r="248" spans="2:20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2"/>
    </row>
    <row r="249" spans="2:20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2"/>
    </row>
    <row r="250" spans="2:2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2"/>
    </row>
    <row r="251" spans="2:20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2"/>
    </row>
    <row r="252" spans="2:20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2"/>
    </row>
    <row r="253" spans="2:20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2"/>
    </row>
    <row r="254" spans="2:20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2"/>
    </row>
    <row r="255" spans="2:20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2"/>
    </row>
    <row r="256" spans="2:20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2"/>
    </row>
    <row r="257" spans="2:20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2"/>
    </row>
    <row r="258" spans="2:20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2"/>
    </row>
    <row r="259" spans="2:20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2"/>
    </row>
    <row r="260" spans="2:2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2"/>
    </row>
    <row r="261" spans="2:20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2"/>
    </row>
    <row r="262" spans="2:20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2"/>
    </row>
    <row r="263" spans="2:20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2"/>
    </row>
    <row r="264" spans="2:20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2"/>
    </row>
    <row r="265" spans="2:20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2"/>
    </row>
    <row r="266" spans="2:20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2"/>
    </row>
    <row r="267" spans="2:20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2"/>
    </row>
    <row r="268" spans="2:20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2"/>
    </row>
    <row r="269" spans="2:20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2"/>
    </row>
    <row r="270" spans="2:2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2"/>
    </row>
    <row r="271" spans="2:20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2"/>
    </row>
    <row r="272" spans="2:20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2"/>
    </row>
    <row r="273" spans="2:20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2"/>
    </row>
    <row r="274" spans="2:20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2"/>
    </row>
    <row r="275" spans="2:20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2"/>
    </row>
    <row r="276" spans="2:20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2"/>
    </row>
    <row r="277" spans="2:20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2"/>
    </row>
    <row r="278" spans="2:20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2"/>
    </row>
    <row r="279" spans="2:20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2"/>
    </row>
    <row r="280" spans="2:2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2"/>
    </row>
    <row r="281" spans="2:20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2"/>
    </row>
    <row r="282" spans="2:20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2"/>
    </row>
    <row r="283" spans="2:20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2"/>
    </row>
    <row r="284" spans="2:20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2"/>
    </row>
    <row r="285" spans="2:20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2"/>
    </row>
    <row r="286" spans="2:20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2"/>
    </row>
    <row r="287" spans="2:20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2"/>
    </row>
    <row r="288" spans="2:20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2"/>
    </row>
    <row r="289" spans="2:20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2"/>
    </row>
    <row r="290" spans="2:2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2"/>
    </row>
    <row r="291" spans="2:20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2"/>
    </row>
    <row r="292" spans="2:20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2"/>
    </row>
    <row r="293" spans="2:20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2"/>
    </row>
    <row r="294" spans="2:20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2"/>
    </row>
    <row r="295" spans="2:20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2"/>
    </row>
    <row r="296" spans="2:20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2"/>
    </row>
    <row r="297" spans="2:20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2"/>
    </row>
    <row r="298" spans="2:20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2"/>
    </row>
    <row r="299" spans="2:20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2"/>
    </row>
    <row r="300" spans="2:2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2"/>
    </row>
    <row r="301" spans="2:20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2"/>
    </row>
    <row r="302" spans="2:20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2"/>
    </row>
    <row r="303" spans="2:20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2"/>
    </row>
    <row r="304" spans="2:20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2"/>
    </row>
    <row r="305" spans="2:20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2"/>
    </row>
    <row r="306" spans="2:20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2"/>
    </row>
    <row r="307" spans="2:20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2"/>
    </row>
    <row r="308" spans="2:20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2"/>
    </row>
    <row r="309" spans="2:20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2"/>
    </row>
    <row r="310" spans="2:2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2"/>
    </row>
    <row r="311" spans="2:20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2"/>
    </row>
    <row r="312" spans="2:20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2"/>
    </row>
    <row r="313" spans="2:20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2"/>
    </row>
    <row r="314" spans="2:20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2"/>
    </row>
    <row r="315" spans="2:20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2"/>
    </row>
    <row r="316" spans="2:20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2"/>
    </row>
    <row r="317" spans="2:20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2"/>
    </row>
    <row r="318" spans="2:20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2"/>
    </row>
    <row r="319" spans="2:20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2"/>
    </row>
    <row r="320" spans="2: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2"/>
    </row>
    <row r="321" spans="2:20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2"/>
    </row>
    <row r="322" spans="2:20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2"/>
    </row>
    <row r="323" spans="2:20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2"/>
    </row>
    <row r="324" spans="2:20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2"/>
    </row>
    <row r="325" spans="2:20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2"/>
    </row>
    <row r="326" spans="2:20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2"/>
    </row>
    <row r="327" spans="2:20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2"/>
    </row>
    <row r="328" spans="2:20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2"/>
    </row>
    <row r="329" spans="2:20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2"/>
    </row>
    <row r="330" spans="2:2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2"/>
    </row>
    <row r="331" spans="2:20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2"/>
    </row>
    <row r="332" spans="2:20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2"/>
    </row>
    <row r="333" spans="2:20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2"/>
    </row>
    <row r="334" spans="2:20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2"/>
    </row>
    <row r="335" spans="2:20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2"/>
    </row>
    <row r="336" spans="2:20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2"/>
    </row>
    <row r="337" spans="2:20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2"/>
    </row>
    <row r="338" spans="2:20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2"/>
    </row>
    <row r="339" spans="2:20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2"/>
    </row>
    <row r="340" spans="2:2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2"/>
    </row>
    <row r="341" spans="2:20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2"/>
    </row>
    <row r="342" spans="2:20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2"/>
    </row>
    <row r="343" spans="2:20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2"/>
    </row>
    <row r="344" spans="2:20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2"/>
    </row>
    <row r="345" spans="2:20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2"/>
    </row>
    <row r="346" spans="2:20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2"/>
    </row>
    <row r="347" spans="2:20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2"/>
    </row>
    <row r="348" spans="2:20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2"/>
    </row>
    <row r="349" spans="2:20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2"/>
    </row>
    <row r="350" spans="2:2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2"/>
    </row>
    <row r="351" spans="2:20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2"/>
    </row>
    <row r="352" spans="2:20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2"/>
    </row>
    <row r="353" spans="2:20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2"/>
    </row>
    <row r="354" spans="2:20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2"/>
    </row>
    <row r="355" spans="2:20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2"/>
    </row>
    <row r="356" spans="2:20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2"/>
    </row>
    <row r="357" spans="2:20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2"/>
    </row>
    <row r="358" spans="2:20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2"/>
    </row>
    <row r="359" spans="2:20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2"/>
    </row>
    <row r="360" spans="2:2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2"/>
    </row>
    <row r="361" spans="2:20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2"/>
    </row>
    <row r="362" spans="2:20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2"/>
    </row>
    <row r="363" spans="2:20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2"/>
    </row>
    <row r="364" spans="2:20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2"/>
    </row>
    <row r="365" spans="2:20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2"/>
    </row>
    <row r="366" spans="2:20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2"/>
    </row>
    <row r="367" spans="2:20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2"/>
    </row>
    <row r="368" spans="2:20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2"/>
    </row>
    <row r="369" spans="2:20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2"/>
    </row>
    <row r="370" spans="2:2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2"/>
    </row>
    <row r="371" spans="2:20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2"/>
    </row>
    <row r="372" spans="2:20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2"/>
    </row>
    <row r="373" spans="2:20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2"/>
    </row>
    <row r="374" spans="2:20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2"/>
    </row>
    <row r="375" spans="2:20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2"/>
    </row>
    <row r="376" spans="2:20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2"/>
    </row>
    <row r="377" spans="2:20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2"/>
    </row>
    <row r="378" spans="2:20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2"/>
    </row>
    <row r="379" spans="2:20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2"/>
    </row>
    <row r="380" spans="2:2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2"/>
    </row>
    <row r="381" spans="2:20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2"/>
    </row>
    <row r="382" spans="2:20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2"/>
    </row>
    <row r="383" spans="2:20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2"/>
    </row>
    <row r="384" spans="2:20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2"/>
    </row>
    <row r="385" spans="2:20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2"/>
    </row>
    <row r="386" spans="2:20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2"/>
    </row>
    <row r="387" spans="2:20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2"/>
    </row>
    <row r="388" spans="2:20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2"/>
    </row>
    <row r="389" spans="2:20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2"/>
    </row>
    <row r="390" spans="2:2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2"/>
    </row>
    <row r="391" spans="2:20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2"/>
    </row>
    <row r="392" spans="2:20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2"/>
    </row>
    <row r="393" spans="2:20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2"/>
    </row>
    <row r="394" spans="2:20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2"/>
    </row>
    <row r="395" spans="2:20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2"/>
    </row>
    <row r="396" spans="2:20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2"/>
    </row>
    <row r="397" spans="2:20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2"/>
    </row>
    <row r="398" spans="2:20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2"/>
    </row>
    <row r="399" spans="2:20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2"/>
    </row>
    <row r="400" spans="2:2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2"/>
    </row>
    <row r="401" spans="2:20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2"/>
    </row>
    <row r="402" spans="2:20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2"/>
    </row>
    <row r="403" spans="2:20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2"/>
    </row>
    <row r="404" spans="2:20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2"/>
    </row>
    <row r="405" spans="2:20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2"/>
    </row>
    <row r="406" spans="2:20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2"/>
    </row>
    <row r="407" spans="2:20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2"/>
    </row>
    <row r="408" spans="2:20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2"/>
    </row>
    <row r="409" spans="2:20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2"/>
    </row>
    <row r="410" spans="2:2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2"/>
    </row>
    <row r="411" spans="2:20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2"/>
    </row>
    <row r="412" spans="2:20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2"/>
    </row>
    <row r="413" spans="2:20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2"/>
    </row>
    <row r="414" spans="2:20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2"/>
    </row>
    <row r="415" spans="2:20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2"/>
    </row>
    <row r="416" spans="2:20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2"/>
    </row>
    <row r="417" spans="2:20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2"/>
    </row>
    <row r="418" spans="2:20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2"/>
    </row>
    <row r="419" spans="2:20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2"/>
    </row>
    <row r="420" spans="2: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2"/>
    </row>
    <row r="421" spans="2:20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2"/>
    </row>
    <row r="422" spans="2:20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2"/>
    </row>
    <row r="423" spans="2:20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2"/>
    </row>
    <row r="424" spans="2:20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2"/>
    </row>
    <row r="425" spans="2:20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2"/>
    </row>
    <row r="426" spans="2:20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2"/>
    </row>
    <row r="427" spans="2:20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2"/>
    </row>
    <row r="428" spans="2:20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2"/>
    </row>
    <row r="429" spans="2:20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2"/>
    </row>
    <row r="430" spans="2:2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2"/>
    </row>
    <row r="431" spans="2:20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2"/>
    </row>
    <row r="432" spans="2:20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2"/>
    </row>
    <row r="433" spans="2:20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2"/>
    </row>
    <row r="434" spans="2:20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2"/>
    </row>
    <row r="435" spans="2:20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2"/>
    </row>
    <row r="436" spans="2:20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2"/>
    </row>
    <row r="437" spans="2:20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2"/>
    </row>
    <row r="438" spans="2:20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2"/>
    </row>
    <row r="439" spans="2:20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2"/>
    </row>
    <row r="440" spans="2:2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2"/>
    </row>
    <row r="441" spans="2:20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2"/>
    </row>
    <row r="442" spans="2:20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2"/>
    </row>
    <row r="443" spans="2:20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2"/>
    </row>
    <row r="444" spans="2:20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2"/>
    </row>
    <row r="445" spans="2:20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2"/>
    </row>
    <row r="446" spans="2:20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2"/>
    </row>
    <row r="447" spans="2:20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2"/>
    </row>
    <row r="448" spans="2:20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2"/>
    </row>
    <row r="449" spans="2:20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2"/>
    </row>
    <row r="450" spans="2:2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2"/>
    </row>
    <row r="451" spans="2:20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2"/>
    </row>
    <row r="452" spans="2:20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2"/>
    </row>
    <row r="453" spans="2:20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2"/>
    </row>
    <row r="454" spans="2:20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2"/>
    </row>
    <row r="455" spans="2:20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2"/>
    </row>
    <row r="456" spans="2:20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2"/>
    </row>
    <row r="457" spans="2:20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2"/>
    </row>
  </sheetData>
  <sortState xmlns:xlrd2="http://schemas.microsoft.com/office/spreadsheetml/2017/richdata2" ref="W4:AB10">
    <sortCondition descending="1" ref="AB4:AB10"/>
  </sortState>
  <mergeCells count="1">
    <mergeCell ref="W2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1709-451A-40FD-A75D-C4D6AA058EA1}">
  <dimension ref="A1:AD51"/>
  <sheetViews>
    <sheetView workbookViewId="0">
      <selection activeCell="W3" sqref="W3:AD17"/>
    </sheetView>
  </sheetViews>
  <sheetFormatPr defaultRowHeight="14.4"/>
  <cols>
    <col min="1" max="1" width="20.26171875" style="1" customWidth="1"/>
    <col min="2" max="9" width="5.15625" style="5" customWidth="1"/>
    <col min="10" max="10" width="5.15625" style="35" customWidth="1"/>
    <col min="11" max="11" width="5.3125" style="5" customWidth="1"/>
    <col min="12" max="19" width="5.15625" style="5" hidden="1" customWidth="1"/>
    <col min="20" max="20" width="0" style="6" hidden="1" customWidth="1"/>
    <col min="21" max="21" width="8.83984375" style="2" hidden="1" customWidth="1"/>
    <col min="22" max="22" width="2.68359375" style="2" customWidth="1"/>
    <col min="23" max="23" width="8.62890625" style="13" customWidth="1"/>
    <col min="24" max="24" width="6.68359375" style="13" customWidth="1"/>
    <col min="25" max="25" width="14" style="41" customWidth="1"/>
    <col min="26" max="26" width="8.47265625" customWidth="1"/>
    <col min="27" max="27" width="8.15625" style="2" customWidth="1"/>
    <col min="28" max="28" width="7.1015625" style="1" customWidth="1"/>
    <col min="29" max="29" width="8.83984375" hidden="1" customWidth="1"/>
  </cols>
  <sheetData>
    <row r="1" spans="1:30">
      <c r="A1" s="1" t="s">
        <v>6</v>
      </c>
      <c r="M1" s="6" t="s">
        <v>1</v>
      </c>
      <c r="T1" s="6" t="s">
        <v>2</v>
      </c>
    </row>
    <row r="2" spans="1:30">
      <c r="W2" s="93" t="s">
        <v>14</v>
      </c>
      <c r="X2" s="94"/>
      <c r="Y2" s="94"/>
      <c r="Z2" s="94"/>
      <c r="AA2" s="55"/>
    </row>
    <row r="3" spans="1:30">
      <c r="A3" s="14"/>
      <c r="U3" s="6"/>
      <c r="W3" s="43" t="s">
        <v>19</v>
      </c>
      <c r="X3" s="43" t="s">
        <v>71</v>
      </c>
      <c r="Y3" s="50" t="s">
        <v>10</v>
      </c>
      <c r="Z3" s="50" t="s">
        <v>3</v>
      </c>
      <c r="AA3" s="6" t="s">
        <v>125</v>
      </c>
      <c r="AB3" s="6" t="s">
        <v>123</v>
      </c>
      <c r="AC3" s="4" t="s">
        <v>18</v>
      </c>
    </row>
    <row r="4" spans="1:30">
      <c r="A4" s="12" t="s">
        <v>165</v>
      </c>
      <c r="B4" s="35">
        <v>5</v>
      </c>
      <c r="C4" s="35">
        <v>2</v>
      </c>
      <c r="D4" s="35">
        <v>3</v>
      </c>
      <c r="E4" s="35">
        <v>3</v>
      </c>
      <c r="F4" s="35">
        <v>3</v>
      </c>
      <c r="G4" s="35">
        <v>2</v>
      </c>
      <c r="H4" s="35">
        <v>4</v>
      </c>
      <c r="I4" s="35">
        <v>2</v>
      </c>
      <c r="J4" s="35">
        <v>4</v>
      </c>
      <c r="K4" s="35">
        <v>3.5</v>
      </c>
      <c r="L4" s="35"/>
      <c r="M4" s="35"/>
      <c r="N4" s="35"/>
      <c r="O4" s="35"/>
      <c r="P4" s="35"/>
      <c r="Q4" s="35"/>
      <c r="R4" s="35"/>
      <c r="S4" s="35"/>
      <c r="T4" s="8"/>
      <c r="U4" s="8"/>
      <c r="W4" s="43">
        <v>5</v>
      </c>
      <c r="X4" s="43">
        <v>1</v>
      </c>
      <c r="Y4" s="49" t="s">
        <v>41</v>
      </c>
      <c r="Z4" s="68">
        <v>53</v>
      </c>
      <c r="AA4" s="6">
        <v>3.5</v>
      </c>
      <c r="AB4" s="4">
        <f>SUM(Z4:AA4)</f>
        <v>56.5</v>
      </c>
      <c r="AC4" s="4">
        <v>38.75</v>
      </c>
    </row>
    <row r="5" spans="1:30">
      <c r="A5" s="16" t="s">
        <v>166</v>
      </c>
      <c r="B5" s="24">
        <v>3</v>
      </c>
      <c r="C5" s="24">
        <v>2</v>
      </c>
      <c r="D5" s="24">
        <v>4</v>
      </c>
      <c r="E5" s="24">
        <v>3</v>
      </c>
      <c r="F5" s="24">
        <v>3</v>
      </c>
      <c r="G5" s="24">
        <v>2</v>
      </c>
      <c r="H5" s="24">
        <v>2</v>
      </c>
      <c r="I5" s="24">
        <v>2</v>
      </c>
      <c r="J5" s="35">
        <v>3</v>
      </c>
      <c r="K5" s="24">
        <v>5.5</v>
      </c>
      <c r="L5" s="24"/>
      <c r="M5" s="24"/>
      <c r="N5" s="24"/>
      <c r="O5" s="24"/>
      <c r="P5" s="24"/>
      <c r="Q5" s="24"/>
      <c r="R5" s="24"/>
      <c r="S5" s="24"/>
      <c r="T5" s="21"/>
      <c r="U5" s="8"/>
      <c r="W5" s="43">
        <v>1</v>
      </c>
      <c r="X5" s="43">
        <v>2</v>
      </c>
      <c r="Y5" s="49" t="s">
        <v>43</v>
      </c>
      <c r="Z5" s="68">
        <v>48.25</v>
      </c>
      <c r="AA5" s="6">
        <v>5.5</v>
      </c>
      <c r="AB5" s="4">
        <f>SUM(Z5:AA5)</f>
        <v>53.75</v>
      </c>
      <c r="AC5" s="48">
        <v>15.2</v>
      </c>
    </row>
    <row r="6" spans="1:30">
      <c r="A6" s="16"/>
      <c r="B6" s="24"/>
      <c r="C6" s="24"/>
      <c r="D6" s="24"/>
      <c r="E6" s="24"/>
      <c r="F6" s="24"/>
      <c r="G6" s="24"/>
      <c r="H6" s="24"/>
      <c r="I6" s="24"/>
      <c r="K6" s="22"/>
      <c r="L6" s="22"/>
      <c r="M6" s="22"/>
      <c r="N6" s="22"/>
      <c r="O6" s="22"/>
      <c r="P6" s="22"/>
      <c r="Q6" s="22"/>
      <c r="R6" s="22"/>
      <c r="S6" s="22"/>
      <c r="T6" s="23"/>
      <c r="U6" s="8"/>
      <c r="W6" s="43">
        <v>2</v>
      </c>
      <c r="X6" s="43">
        <v>3</v>
      </c>
      <c r="Y6" s="49" t="s">
        <v>42</v>
      </c>
      <c r="Z6" s="68">
        <v>49.25</v>
      </c>
      <c r="AA6" s="6">
        <v>4</v>
      </c>
      <c r="AB6" s="4">
        <f>SUM(Z6:AA6)</f>
        <v>53.25</v>
      </c>
      <c r="AC6" s="48">
        <v>13.5</v>
      </c>
    </row>
    <row r="7" spans="1:30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8"/>
      <c r="W7" s="43">
        <v>6</v>
      </c>
      <c r="X7" s="73">
        <v>4</v>
      </c>
      <c r="Y7" s="49" t="s">
        <v>45</v>
      </c>
      <c r="Z7" s="68">
        <v>46</v>
      </c>
      <c r="AA7" s="6">
        <v>5</v>
      </c>
      <c r="AB7" s="4">
        <f>SUM(Z7:AA7)</f>
        <v>51</v>
      </c>
      <c r="AC7" s="48">
        <v>15.5</v>
      </c>
    </row>
    <row r="8" spans="1:3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8"/>
      <c r="W8" s="43">
        <v>7</v>
      </c>
      <c r="X8" s="73">
        <v>5</v>
      </c>
      <c r="Y8" s="49" t="s">
        <v>44</v>
      </c>
      <c r="Z8" s="68">
        <v>44</v>
      </c>
      <c r="AA8" s="6">
        <v>5</v>
      </c>
      <c r="AB8" s="4">
        <f>SUM(Z8:AA8)</f>
        <v>49</v>
      </c>
      <c r="AC8" s="48">
        <v>16.3</v>
      </c>
    </row>
    <row r="9" spans="1:30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8"/>
      <c r="W9" s="43">
        <v>3</v>
      </c>
      <c r="X9" s="43">
        <v>6</v>
      </c>
      <c r="Y9" s="49" t="s">
        <v>47</v>
      </c>
      <c r="Z9" s="68">
        <v>36.25</v>
      </c>
      <c r="AA9" s="6">
        <v>3.5</v>
      </c>
      <c r="AB9" s="4">
        <f>SUM(Z9:AA9)</f>
        <v>39.75</v>
      </c>
      <c r="AC9" s="48">
        <v>13.6</v>
      </c>
    </row>
    <row r="10" spans="1:30">
      <c r="A10" s="14"/>
      <c r="U10" s="8"/>
      <c r="W10" s="43">
        <v>4</v>
      </c>
      <c r="X10" s="43">
        <v>7</v>
      </c>
      <c r="Y10" s="49" t="s">
        <v>46</v>
      </c>
      <c r="Z10" s="68">
        <v>35.5</v>
      </c>
      <c r="AA10" s="6">
        <v>4</v>
      </c>
      <c r="AB10" s="4">
        <f>SUM(Z10:AA10)</f>
        <v>39.5</v>
      </c>
      <c r="AC10" s="48">
        <v>16</v>
      </c>
    </row>
    <row r="11" spans="1:30">
      <c r="A11" s="97" t="s">
        <v>126</v>
      </c>
      <c r="B11" s="35">
        <v>3</v>
      </c>
      <c r="C11" s="35">
        <v>2</v>
      </c>
      <c r="D11" s="35">
        <v>3</v>
      </c>
      <c r="E11" s="35">
        <v>3</v>
      </c>
      <c r="F11" s="35">
        <v>2</v>
      </c>
      <c r="G11" s="35">
        <v>3</v>
      </c>
      <c r="H11" s="35">
        <v>4</v>
      </c>
      <c r="I11" s="35">
        <v>2</v>
      </c>
      <c r="J11" s="35">
        <v>4</v>
      </c>
      <c r="K11" s="35">
        <v>4</v>
      </c>
      <c r="L11" s="35"/>
      <c r="M11" s="35"/>
      <c r="N11" s="35"/>
      <c r="O11" s="35"/>
      <c r="P11" s="35"/>
      <c r="Q11" s="35"/>
      <c r="R11" s="35"/>
      <c r="S11" s="35"/>
      <c r="T11" s="8"/>
      <c r="U11" s="8"/>
      <c r="W11" s="40"/>
      <c r="X11" s="40"/>
      <c r="Y11" s="42"/>
      <c r="Z11" s="47"/>
    </row>
    <row r="12" spans="1:30" ht="15" customHeight="1">
      <c r="A12" s="16" t="s">
        <v>127</v>
      </c>
      <c r="B12" s="33">
        <v>3</v>
      </c>
      <c r="C12" s="33">
        <v>2</v>
      </c>
      <c r="D12" s="33">
        <v>3</v>
      </c>
      <c r="E12" s="33">
        <v>3</v>
      </c>
      <c r="F12" s="33">
        <v>3</v>
      </c>
      <c r="G12" s="33">
        <v>3</v>
      </c>
      <c r="H12" s="33">
        <v>3</v>
      </c>
      <c r="I12" s="33">
        <v>2</v>
      </c>
      <c r="J12" s="35">
        <v>3</v>
      </c>
      <c r="K12" s="33">
        <v>5</v>
      </c>
      <c r="L12" s="33"/>
      <c r="M12" s="33"/>
      <c r="N12" s="33"/>
      <c r="O12" s="33"/>
      <c r="P12" s="33"/>
      <c r="Q12" s="33"/>
      <c r="R12" s="33"/>
      <c r="S12" s="33"/>
      <c r="T12" s="8"/>
      <c r="U12" s="8"/>
      <c r="W12" s="64" t="s">
        <v>99</v>
      </c>
      <c r="X12" s="64" t="s">
        <v>100</v>
      </c>
      <c r="Y12" s="64" t="s">
        <v>101</v>
      </c>
      <c r="Z12" s="64" t="s">
        <v>102</v>
      </c>
      <c r="AA12" s="64" t="s">
        <v>103</v>
      </c>
      <c r="AB12" s="64" t="s">
        <v>97</v>
      </c>
      <c r="AC12" s="64" t="s">
        <v>98</v>
      </c>
      <c r="AD12" s="64" t="s">
        <v>98</v>
      </c>
    </row>
    <row r="13" spans="1:30">
      <c r="A13" s="14"/>
      <c r="U13" s="8"/>
      <c r="W13" s="64" t="s">
        <v>76</v>
      </c>
      <c r="X13" s="84" t="s">
        <v>77</v>
      </c>
      <c r="Y13" s="85" t="s">
        <v>78</v>
      </c>
      <c r="Z13" s="84" t="s">
        <v>79</v>
      </c>
      <c r="AA13" s="83" t="s">
        <v>121</v>
      </c>
      <c r="AB13" s="66">
        <v>7</v>
      </c>
      <c r="AC13" s="67">
        <v>2</v>
      </c>
      <c r="AD13" s="67">
        <v>2</v>
      </c>
    </row>
    <row r="14" spans="1:30">
      <c r="A14" s="14"/>
      <c r="U14" s="8"/>
      <c r="W14" s="64" t="s">
        <v>80</v>
      </c>
      <c r="X14" s="85" t="s">
        <v>81</v>
      </c>
      <c r="Y14" s="84" t="s">
        <v>82</v>
      </c>
      <c r="Z14" s="84" t="s">
        <v>83</v>
      </c>
      <c r="AA14" s="83" t="s">
        <v>118</v>
      </c>
      <c r="AB14" s="66">
        <v>7</v>
      </c>
      <c r="AC14" s="67">
        <v>5</v>
      </c>
      <c r="AD14" s="67">
        <v>5</v>
      </c>
    </row>
    <row r="15" spans="1:30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8"/>
      <c r="W15" s="64" t="s">
        <v>84</v>
      </c>
      <c r="X15" s="84" t="s">
        <v>85</v>
      </c>
      <c r="Y15" s="84" t="s">
        <v>86</v>
      </c>
      <c r="Z15" s="85" t="s">
        <v>87</v>
      </c>
      <c r="AA15" s="83" t="s">
        <v>106</v>
      </c>
      <c r="AB15" s="66">
        <v>7</v>
      </c>
      <c r="AC15" s="67">
        <v>3</v>
      </c>
      <c r="AD15" s="67">
        <v>3</v>
      </c>
    </row>
    <row r="16" spans="1:30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8"/>
      <c r="W16" s="64" t="s">
        <v>88</v>
      </c>
      <c r="X16" s="84" t="s">
        <v>89</v>
      </c>
      <c r="Y16" s="85" t="s">
        <v>90</v>
      </c>
      <c r="Z16" s="84" t="s">
        <v>91</v>
      </c>
      <c r="AA16" s="83" t="s">
        <v>124</v>
      </c>
      <c r="AB16" s="66">
        <v>6</v>
      </c>
      <c r="AC16" s="67">
        <v>2</v>
      </c>
      <c r="AD16" s="67">
        <v>2</v>
      </c>
    </row>
    <row r="17" spans="1:30">
      <c r="A17" s="14"/>
      <c r="B17" s="14"/>
      <c r="C17" s="14"/>
      <c r="D17" s="14"/>
      <c r="E17" s="14"/>
      <c r="F17" s="14"/>
      <c r="G17" s="14"/>
      <c r="H17" s="14"/>
      <c r="I17" s="14"/>
      <c r="J17" s="1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W17" s="64" t="s">
        <v>92</v>
      </c>
      <c r="X17" s="85" t="s">
        <v>93</v>
      </c>
      <c r="Y17" s="84" t="s">
        <v>94</v>
      </c>
      <c r="Z17" s="84" t="s">
        <v>95</v>
      </c>
      <c r="AA17" s="83" t="s">
        <v>122</v>
      </c>
      <c r="AB17" s="66">
        <v>7</v>
      </c>
      <c r="AC17" s="67">
        <v>1</v>
      </c>
      <c r="AD17" s="67">
        <v>1</v>
      </c>
    </row>
    <row r="18" spans="1:30">
      <c r="A18" s="16" t="s">
        <v>167</v>
      </c>
      <c r="B18" s="35">
        <v>4</v>
      </c>
      <c r="C18" s="35">
        <v>2</v>
      </c>
      <c r="D18" s="35">
        <v>4</v>
      </c>
      <c r="E18" s="35">
        <v>3</v>
      </c>
      <c r="F18" s="35">
        <v>4</v>
      </c>
      <c r="G18" s="35">
        <v>2</v>
      </c>
      <c r="H18" s="35">
        <v>4</v>
      </c>
      <c r="I18" s="35">
        <v>2</v>
      </c>
      <c r="J18" s="12">
        <v>2</v>
      </c>
      <c r="K18" s="35">
        <v>5</v>
      </c>
      <c r="L18" s="35"/>
      <c r="M18" s="35"/>
      <c r="N18" s="35"/>
      <c r="O18" s="35"/>
      <c r="P18" s="35"/>
      <c r="Q18" s="35"/>
      <c r="R18" s="35"/>
      <c r="S18" s="35"/>
      <c r="T18" s="8"/>
      <c r="U18" s="8"/>
    </row>
    <row r="19" spans="1:30">
      <c r="A19" s="16" t="s">
        <v>168</v>
      </c>
      <c r="B19" s="24">
        <v>4</v>
      </c>
      <c r="C19" s="24">
        <v>2</v>
      </c>
      <c r="D19" s="24">
        <v>3</v>
      </c>
      <c r="E19" s="24">
        <v>7</v>
      </c>
      <c r="F19" s="24">
        <v>3</v>
      </c>
      <c r="G19" s="24">
        <v>2</v>
      </c>
      <c r="H19" s="24">
        <v>4</v>
      </c>
      <c r="I19" s="24">
        <v>3</v>
      </c>
      <c r="J19" s="12">
        <v>4</v>
      </c>
      <c r="K19" s="24">
        <v>4</v>
      </c>
      <c r="L19" s="24"/>
      <c r="M19" s="24"/>
      <c r="N19" s="24"/>
      <c r="O19" s="24"/>
      <c r="P19" s="24"/>
      <c r="Q19" s="24"/>
      <c r="R19" s="24"/>
      <c r="S19" s="24"/>
      <c r="T19" s="21"/>
      <c r="U19" s="8"/>
    </row>
    <row r="20" spans="1:30">
      <c r="A20" s="26"/>
      <c r="U20" s="8"/>
    </row>
    <row r="21" spans="1:30">
      <c r="A21" s="14"/>
      <c r="U21" s="8"/>
    </row>
    <row r="22" spans="1:30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8"/>
    </row>
    <row r="23" spans="1:30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U23" s="8"/>
    </row>
    <row r="24" spans="1:30">
      <c r="A24" s="14"/>
      <c r="B24" s="6"/>
      <c r="C24" s="6"/>
      <c r="D24" s="6"/>
      <c r="E24" s="6"/>
      <c r="F24" s="6"/>
      <c r="G24" s="6"/>
      <c r="H24" s="6"/>
      <c r="I24" s="6"/>
      <c r="J24" s="8"/>
      <c r="K24" s="6"/>
      <c r="L24" s="6"/>
      <c r="M24" s="6"/>
      <c r="N24" s="6"/>
      <c r="O24" s="6"/>
      <c r="P24" s="6"/>
      <c r="Q24" s="6"/>
      <c r="R24" s="6"/>
      <c r="S24" s="6"/>
      <c r="U24" s="8"/>
    </row>
    <row r="25" spans="1:30">
      <c r="A25" s="16" t="s">
        <v>126</v>
      </c>
      <c r="B25" s="24">
        <v>3</v>
      </c>
      <c r="C25" s="24">
        <v>2</v>
      </c>
      <c r="D25" s="24">
        <v>3</v>
      </c>
      <c r="E25" s="24">
        <v>3</v>
      </c>
      <c r="F25" s="24">
        <v>2</v>
      </c>
      <c r="G25" s="24">
        <v>3</v>
      </c>
      <c r="H25" s="24">
        <v>4</v>
      </c>
      <c r="I25" s="24">
        <v>2</v>
      </c>
      <c r="J25" s="24">
        <v>4</v>
      </c>
      <c r="K25" s="24">
        <v>5.5</v>
      </c>
      <c r="L25" s="24"/>
      <c r="M25" s="24"/>
      <c r="N25" s="24"/>
      <c r="O25" s="24"/>
      <c r="P25" s="24"/>
      <c r="Q25" s="24"/>
      <c r="R25" s="24"/>
      <c r="S25" s="24"/>
      <c r="T25" s="21"/>
      <c r="U25" s="8"/>
    </row>
    <row r="26" spans="1:30">
      <c r="A26" s="96" t="s">
        <v>156</v>
      </c>
      <c r="B26" s="24">
        <v>4</v>
      </c>
      <c r="C26" s="24">
        <v>2</v>
      </c>
      <c r="D26" s="24">
        <v>4</v>
      </c>
      <c r="E26" s="24">
        <v>4</v>
      </c>
      <c r="F26" s="24">
        <v>3</v>
      </c>
      <c r="G26" s="24">
        <v>2</v>
      </c>
      <c r="H26" s="24">
        <v>3</v>
      </c>
      <c r="I26" s="24">
        <v>2</v>
      </c>
      <c r="J26" s="24">
        <v>4</v>
      </c>
      <c r="K26" s="24">
        <v>3.5</v>
      </c>
      <c r="L26" s="24"/>
      <c r="M26" s="24"/>
      <c r="N26" s="24"/>
      <c r="O26" s="24"/>
      <c r="P26" s="24"/>
      <c r="Q26" s="24"/>
      <c r="R26" s="24"/>
      <c r="S26" s="24"/>
      <c r="T26" s="21"/>
      <c r="U26" s="8"/>
    </row>
    <row r="27" spans="1:30">
      <c r="A27" s="14"/>
      <c r="U27" s="8"/>
    </row>
    <row r="28" spans="1:30">
      <c r="A28" s="26"/>
      <c r="B28" s="22"/>
      <c r="C28" s="22"/>
      <c r="D28" s="22"/>
      <c r="E28" s="22"/>
      <c r="F28" s="22"/>
      <c r="G28" s="22"/>
      <c r="H28" s="22"/>
      <c r="I28" s="22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8"/>
    </row>
    <row r="29" spans="1:30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8"/>
    </row>
    <row r="30" spans="1:30">
      <c r="B30" s="3"/>
      <c r="C30" s="3"/>
      <c r="D30" s="3"/>
      <c r="E30" s="3"/>
      <c r="F30" s="3"/>
      <c r="G30" s="3"/>
      <c r="H30" s="3"/>
      <c r="I30" s="3"/>
      <c r="J30" s="77"/>
      <c r="K30" s="3"/>
      <c r="L30" s="3"/>
      <c r="M30" s="3"/>
      <c r="N30" s="3"/>
      <c r="O30" s="3"/>
      <c r="P30" s="3"/>
      <c r="Q30" s="3"/>
      <c r="R30" s="3"/>
      <c r="S30" s="3"/>
      <c r="T30" s="2"/>
    </row>
    <row r="31" spans="1:30">
      <c r="B31" s="3"/>
      <c r="C31" s="3"/>
      <c r="D31" s="3"/>
      <c r="E31" s="3"/>
      <c r="F31" s="3"/>
      <c r="G31" s="3"/>
      <c r="H31" s="3"/>
      <c r="I31" s="3"/>
      <c r="J31" s="77"/>
      <c r="K31" s="3"/>
      <c r="L31" s="3"/>
      <c r="M31" s="3"/>
      <c r="N31" s="3"/>
      <c r="O31" s="3"/>
      <c r="P31" s="3"/>
      <c r="Q31" s="3"/>
      <c r="R31" s="3"/>
      <c r="S31" s="3"/>
      <c r="T31" s="2"/>
    </row>
    <row r="32" spans="1:30">
      <c r="B32" s="3"/>
      <c r="C32" s="3"/>
      <c r="D32" s="3"/>
      <c r="E32" s="3"/>
      <c r="F32" s="3"/>
      <c r="G32" s="3"/>
      <c r="H32" s="3"/>
      <c r="I32" s="3"/>
      <c r="J32" s="77"/>
      <c r="K32" s="3"/>
      <c r="L32" s="3"/>
      <c r="M32" s="3"/>
      <c r="N32" s="3"/>
      <c r="O32" s="3"/>
      <c r="P32" s="3"/>
      <c r="Q32" s="3"/>
      <c r="R32" s="3"/>
      <c r="S32" s="3"/>
      <c r="T32" s="2"/>
    </row>
    <row r="33" spans="2:20">
      <c r="B33" s="3"/>
      <c r="C33" s="3"/>
      <c r="D33" s="3"/>
      <c r="E33" s="3"/>
      <c r="F33" s="3"/>
      <c r="G33" s="3"/>
      <c r="H33" s="3"/>
      <c r="I33" s="3"/>
      <c r="J33" s="77"/>
      <c r="K33" s="3"/>
      <c r="L33" s="3"/>
      <c r="M33" s="3"/>
      <c r="N33" s="3"/>
      <c r="O33" s="3"/>
      <c r="P33" s="3"/>
      <c r="Q33" s="3"/>
      <c r="R33" s="3"/>
      <c r="S33" s="3"/>
      <c r="T33" s="2"/>
    </row>
    <row r="34" spans="2:20">
      <c r="B34" s="3"/>
      <c r="C34" s="3"/>
      <c r="D34" s="3"/>
      <c r="E34" s="3"/>
      <c r="F34" s="3"/>
      <c r="G34" s="3"/>
      <c r="H34" s="3"/>
      <c r="I34" s="3"/>
      <c r="J34" s="77"/>
      <c r="K34" s="3"/>
      <c r="L34" s="3"/>
      <c r="M34" s="3"/>
      <c r="N34" s="3"/>
      <c r="O34" s="3"/>
      <c r="P34" s="3"/>
      <c r="Q34" s="3"/>
      <c r="R34" s="3"/>
      <c r="S34" s="3"/>
      <c r="T34" s="2"/>
    </row>
    <row r="35" spans="2:20">
      <c r="B35" s="3"/>
      <c r="C35" s="3"/>
      <c r="D35" s="3"/>
      <c r="E35" s="3"/>
      <c r="F35" s="3"/>
      <c r="G35" s="3"/>
      <c r="H35" s="3"/>
      <c r="I35" s="3"/>
      <c r="J35" s="77"/>
      <c r="K35" s="3"/>
      <c r="L35" s="3"/>
      <c r="M35" s="3"/>
      <c r="N35" s="3"/>
      <c r="O35" s="3"/>
      <c r="P35" s="3"/>
      <c r="Q35" s="3"/>
      <c r="R35" s="3"/>
      <c r="S35" s="3"/>
      <c r="T35" s="2"/>
    </row>
    <row r="36" spans="2:20">
      <c r="B36" s="3"/>
      <c r="C36" s="3"/>
      <c r="D36" s="3"/>
      <c r="E36" s="3"/>
      <c r="F36" s="3"/>
      <c r="G36" s="3"/>
      <c r="H36" s="3"/>
      <c r="I36" s="3"/>
      <c r="J36" s="77"/>
      <c r="K36" s="3"/>
      <c r="L36" s="3"/>
      <c r="M36" s="3"/>
      <c r="N36" s="3"/>
      <c r="O36" s="3"/>
      <c r="P36" s="3"/>
      <c r="Q36" s="3"/>
      <c r="R36" s="3"/>
      <c r="S36" s="3"/>
      <c r="T36" s="2"/>
    </row>
    <row r="37" spans="2:20">
      <c r="B37" s="3"/>
      <c r="C37" s="3"/>
      <c r="D37" s="3"/>
      <c r="E37" s="3"/>
      <c r="F37" s="3"/>
      <c r="G37" s="3"/>
      <c r="H37" s="3"/>
      <c r="I37" s="3"/>
      <c r="J37" s="77"/>
      <c r="K37" s="3"/>
      <c r="L37" s="3"/>
      <c r="M37" s="3"/>
      <c r="N37" s="3"/>
      <c r="O37" s="3"/>
      <c r="P37" s="3"/>
      <c r="Q37" s="3"/>
      <c r="R37" s="3"/>
      <c r="S37" s="3"/>
      <c r="T37" s="2"/>
    </row>
    <row r="38" spans="2:20">
      <c r="B38" s="3"/>
      <c r="C38" s="3"/>
      <c r="D38" s="3"/>
      <c r="E38" s="3"/>
      <c r="F38" s="3"/>
      <c r="G38" s="3"/>
      <c r="H38" s="3"/>
      <c r="I38" s="3"/>
      <c r="J38" s="77"/>
      <c r="K38" s="3"/>
      <c r="L38" s="3"/>
      <c r="M38" s="3"/>
      <c r="N38" s="3"/>
      <c r="O38" s="3"/>
      <c r="P38" s="3"/>
      <c r="Q38" s="3"/>
      <c r="R38" s="3"/>
      <c r="S38" s="3"/>
      <c r="T38" s="2"/>
    </row>
    <row r="39" spans="2:20">
      <c r="B39" s="3"/>
      <c r="C39" s="3"/>
      <c r="D39" s="3"/>
      <c r="E39" s="3"/>
      <c r="F39" s="3"/>
      <c r="G39" s="3"/>
      <c r="H39" s="3"/>
      <c r="I39" s="3"/>
      <c r="J39" s="77"/>
      <c r="K39" s="3"/>
      <c r="L39" s="3"/>
      <c r="M39" s="3"/>
      <c r="N39" s="3"/>
      <c r="O39" s="3"/>
      <c r="P39" s="3"/>
      <c r="Q39" s="3"/>
      <c r="R39" s="3"/>
      <c r="S39" s="3"/>
      <c r="T39" s="2"/>
    </row>
    <row r="40" spans="2:20">
      <c r="B40" s="3"/>
      <c r="C40" s="3"/>
      <c r="D40" s="3"/>
      <c r="E40" s="3"/>
      <c r="F40" s="3"/>
      <c r="G40" s="3"/>
      <c r="H40" s="3"/>
      <c r="I40" s="3"/>
      <c r="J40" s="77"/>
      <c r="K40" s="3"/>
      <c r="L40" s="3"/>
      <c r="M40" s="3"/>
      <c r="N40" s="3"/>
      <c r="O40" s="3"/>
      <c r="P40" s="3"/>
      <c r="Q40" s="3"/>
      <c r="R40" s="3"/>
      <c r="S40" s="3"/>
      <c r="T40" s="2"/>
    </row>
    <row r="41" spans="2:20">
      <c r="B41" s="3"/>
      <c r="C41" s="3"/>
      <c r="D41" s="3"/>
      <c r="E41" s="3"/>
      <c r="F41" s="3"/>
      <c r="G41" s="3"/>
      <c r="H41" s="3"/>
      <c r="I41" s="3"/>
      <c r="J41" s="77"/>
      <c r="K41" s="3"/>
      <c r="L41" s="3"/>
      <c r="M41" s="3"/>
      <c r="N41" s="3"/>
      <c r="O41" s="3"/>
      <c r="P41" s="3"/>
      <c r="Q41" s="3"/>
      <c r="R41" s="3"/>
      <c r="S41" s="3"/>
      <c r="T41" s="2"/>
    </row>
    <row r="42" spans="2:20">
      <c r="B42" s="3"/>
      <c r="C42" s="3"/>
      <c r="D42" s="3"/>
      <c r="E42" s="3"/>
      <c r="F42" s="3"/>
      <c r="G42" s="3"/>
      <c r="H42" s="3"/>
      <c r="I42" s="3"/>
      <c r="J42" s="77"/>
      <c r="K42" s="3"/>
      <c r="L42" s="3"/>
      <c r="M42" s="3"/>
      <c r="N42" s="3"/>
      <c r="O42" s="3"/>
      <c r="P42" s="3"/>
      <c r="Q42" s="3"/>
      <c r="R42" s="3"/>
      <c r="S42" s="3"/>
      <c r="T42" s="2"/>
    </row>
    <row r="43" spans="2:20">
      <c r="B43" s="3"/>
      <c r="C43" s="3"/>
      <c r="D43" s="3"/>
      <c r="E43" s="3"/>
      <c r="F43" s="3"/>
      <c r="G43" s="3"/>
      <c r="H43" s="3"/>
      <c r="I43" s="3"/>
      <c r="J43" s="77"/>
      <c r="K43" s="3"/>
      <c r="L43" s="3"/>
      <c r="M43" s="3"/>
      <c r="N43" s="3"/>
      <c r="O43" s="3"/>
      <c r="P43" s="3"/>
      <c r="Q43" s="3"/>
      <c r="R43" s="3"/>
      <c r="S43" s="3"/>
      <c r="T43" s="2"/>
    </row>
    <row r="44" spans="2:20">
      <c r="B44" s="3"/>
      <c r="C44" s="3"/>
      <c r="D44" s="3"/>
      <c r="E44" s="3"/>
      <c r="F44" s="3"/>
      <c r="G44" s="3"/>
      <c r="H44" s="3"/>
      <c r="I44" s="3"/>
      <c r="J44" s="77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2:20">
      <c r="B45" s="3"/>
      <c r="C45" s="3"/>
      <c r="D45" s="3"/>
      <c r="E45" s="3"/>
      <c r="F45" s="3"/>
      <c r="G45" s="3"/>
      <c r="H45" s="3"/>
      <c r="I45" s="3"/>
      <c r="J45" s="77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2:20">
      <c r="B46" s="3"/>
      <c r="C46" s="3"/>
      <c r="D46" s="3"/>
      <c r="E46" s="3"/>
      <c r="F46" s="3"/>
      <c r="G46" s="3"/>
      <c r="H46" s="3"/>
      <c r="I46" s="3"/>
      <c r="J46" s="77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2:20">
      <c r="B47" s="3"/>
      <c r="C47" s="3"/>
      <c r="D47" s="3"/>
      <c r="E47" s="3"/>
      <c r="F47" s="3"/>
      <c r="G47" s="3"/>
      <c r="H47" s="3"/>
      <c r="I47" s="3"/>
      <c r="J47" s="77"/>
      <c r="K47" s="3"/>
      <c r="L47" s="3"/>
      <c r="M47" s="3"/>
      <c r="N47" s="3"/>
      <c r="O47" s="3"/>
      <c r="P47" s="3"/>
      <c r="Q47" s="3"/>
      <c r="R47" s="3"/>
      <c r="S47" s="3"/>
      <c r="T47" s="2"/>
    </row>
    <row r="48" spans="2:20">
      <c r="B48" s="3"/>
      <c r="C48" s="3"/>
      <c r="D48" s="3"/>
      <c r="E48" s="3"/>
      <c r="F48" s="3"/>
      <c r="G48" s="3"/>
      <c r="H48" s="3"/>
      <c r="I48" s="3"/>
      <c r="J48" s="77"/>
      <c r="K48" s="3"/>
      <c r="L48" s="3"/>
      <c r="M48" s="3"/>
      <c r="N48" s="3"/>
      <c r="O48" s="3"/>
      <c r="P48" s="3"/>
      <c r="Q48" s="3"/>
      <c r="R48" s="3"/>
      <c r="S48" s="3"/>
      <c r="T48" s="2"/>
    </row>
    <row r="49" spans="2:20">
      <c r="B49" s="3"/>
      <c r="C49" s="3"/>
      <c r="D49" s="3"/>
      <c r="E49" s="3"/>
      <c r="F49" s="3"/>
      <c r="G49" s="3"/>
      <c r="H49" s="3"/>
      <c r="I49" s="3"/>
      <c r="J49" s="77"/>
      <c r="K49" s="3"/>
      <c r="L49" s="3"/>
      <c r="M49" s="3"/>
      <c r="N49" s="3"/>
      <c r="O49" s="3"/>
      <c r="P49" s="3"/>
      <c r="Q49" s="3"/>
      <c r="R49" s="3"/>
      <c r="S49" s="3"/>
      <c r="T49" s="2"/>
    </row>
    <row r="50" spans="2:20">
      <c r="B50" s="3"/>
      <c r="C50" s="3"/>
      <c r="D50" s="3"/>
      <c r="E50" s="3"/>
      <c r="F50" s="3"/>
      <c r="G50" s="3"/>
      <c r="H50" s="3"/>
      <c r="I50" s="3"/>
      <c r="J50" s="77"/>
      <c r="K50" s="3"/>
      <c r="L50" s="3"/>
      <c r="M50" s="3"/>
      <c r="N50" s="3"/>
      <c r="O50" s="3"/>
      <c r="P50" s="3"/>
      <c r="Q50" s="3"/>
      <c r="R50" s="3"/>
      <c r="S50" s="3"/>
      <c r="T50" s="2"/>
    </row>
    <row r="51" spans="2:20">
      <c r="B51" s="3"/>
      <c r="C51" s="3"/>
      <c r="D51" s="3"/>
      <c r="E51" s="3"/>
      <c r="F51" s="3"/>
      <c r="G51" s="3"/>
      <c r="H51" s="3"/>
      <c r="I51" s="3"/>
      <c r="J51" s="77"/>
      <c r="K51" s="3"/>
      <c r="L51" s="3"/>
      <c r="M51" s="3"/>
      <c r="N51" s="3"/>
      <c r="O51" s="3"/>
      <c r="P51" s="3"/>
      <c r="Q51" s="3"/>
      <c r="R51" s="3"/>
      <c r="S51" s="3"/>
      <c r="T51" s="2"/>
    </row>
  </sheetData>
  <sortState xmlns:xlrd2="http://schemas.microsoft.com/office/spreadsheetml/2017/richdata2" ref="W4:AB10">
    <sortCondition descending="1" ref="AB4:AB10"/>
  </sortState>
  <mergeCells count="1"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C258-7AA9-4DBB-8B8A-0DB170D0BC3B}">
  <dimension ref="A1:AD29"/>
  <sheetViews>
    <sheetView workbookViewId="0">
      <selection activeCell="W3" sqref="W3:AB17"/>
    </sheetView>
  </sheetViews>
  <sheetFormatPr defaultColWidth="8.83984375" defaultRowHeight="14.4"/>
  <cols>
    <col min="1" max="1" width="17.83984375" style="1" bestFit="1" customWidth="1"/>
    <col min="2" max="9" width="5.15625" style="3" customWidth="1"/>
    <col min="10" max="10" width="5.15625" style="77" customWidth="1"/>
    <col min="11" max="11" width="5.3671875" style="3" customWidth="1"/>
    <col min="12" max="19" width="5.15625" style="3" hidden="1" customWidth="1"/>
    <col min="20" max="20" width="0" style="2" hidden="1" customWidth="1"/>
    <col min="21" max="21" width="8.83984375" style="2" hidden="1" customWidth="1"/>
    <col min="22" max="22" width="2.68359375" style="2" customWidth="1"/>
    <col min="23" max="23" width="8.47265625" customWidth="1"/>
    <col min="24" max="24" width="7.3671875" customWidth="1"/>
    <col min="25" max="25" width="14.41796875" customWidth="1"/>
    <col min="26" max="26" width="9.3671875" customWidth="1"/>
    <col min="28" max="28" width="8.83984375" customWidth="1"/>
    <col min="29" max="29" width="0" hidden="1" customWidth="1"/>
    <col min="30" max="30" width="5.7890625" customWidth="1"/>
  </cols>
  <sheetData>
    <row r="1" spans="1:30">
      <c r="A1" s="1" t="s">
        <v>7</v>
      </c>
      <c r="M1" s="2" t="s">
        <v>1</v>
      </c>
      <c r="T1" s="2" t="s">
        <v>2</v>
      </c>
    </row>
    <row r="2" spans="1:30">
      <c r="B2" s="5"/>
      <c r="C2" s="5"/>
      <c r="D2" s="5"/>
      <c r="E2" s="5"/>
      <c r="F2" s="5"/>
      <c r="G2" s="5"/>
      <c r="H2" s="5"/>
      <c r="I2" s="5"/>
      <c r="J2" s="3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W2" s="95" t="s">
        <v>15</v>
      </c>
      <c r="X2" s="95"/>
      <c r="Y2" s="95"/>
      <c r="Z2" s="95"/>
      <c r="AD2" s="69"/>
    </row>
    <row r="3" spans="1:30">
      <c r="A3" s="14"/>
      <c r="B3" s="5"/>
      <c r="C3" s="5"/>
      <c r="D3" s="5"/>
      <c r="E3" s="5"/>
      <c r="F3" s="5"/>
      <c r="G3" s="5"/>
      <c r="H3" s="5"/>
      <c r="I3" s="5"/>
      <c r="J3" s="3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43" t="s">
        <v>123</v>
      </c>
      <c r="AC3" s="4" t="s">
        <v>18</v>
      </c>
    </row>
    <row r="4" spans="1:30">
      <c r="A4" s="16" t="s">
        <v>135</v>
      </c>
      <c r="B4" s="35">
        <v>3</v>
      </c>
      <c r="C4" s="35">
        <v>3</v>
      </c>
      <c r="D4" s="35">
        <v>3</v>
      </c>
      <c r="E4" s="35">
        <v>3</v>
      </c>
      <c r="F4" s="35">
        <v>3</v>
      </c>
      <c r="G4" s="35">
        <v>3</v>
      </c>
      <c r="H4" s="35">
        <v>3</v>
      </c>
      <c r="I4" s="35">
        <v>2</v>
      </c>
      <c r="J4" s="35">
        <v>3</v>
      </c>
      <c r="K4" s="35">
        <v>4</v>
      </c>
      <c r="L4" s="35"/>
      <c r="M4" s="35"/>
      <c r="N4" s="35"/>
      <c r="O4" s="35"/>
      <c r="P4" s="35"/>
      <c r="Q4" s="35"/>
      <c r="R4" s="35"/>
      <c r="S4" s="35"/>
      <c r="T4" s="8"/>
      <c r="U4" s="8"/>
      <c r="W4" s="6">
        <v>5</v>
      </c>
      <c r="X4" s="6">
        <v>1</v>
      </c>
      <c r="Y4" s="45" t="s">
        <v>49</v>
      </c>
      <c r="Z4" s="52">
        <v>61.25</v>
      </c>
      <c r="AA4" s="4">
        <v>6.5</v>
      </c>
      <c r="AB4" s="4">
        <f>SUM(Z4:AA4)</f>
        <v>67.75</v>
      </c>
      <c r="AC4" s="51">
        <v>17.600000000000001</v>
      </c>
    </row>
    <row r="5" spans="1:30">
      <c r="A5" s="16" t="s">
        <v>136</v>
      </c>
      <c r="B5" s="24">
        <v>3</v>
      </c>
      <c r="C5" s="24">
        <v>3</v>
      </c>
      <c r="D5" s="24">
        <v>4</v>
      </c>
      <c r="E5" s="24">
        <v>3</v>
      </c>
      <c r="F5" s="24">
        <v>3</v>
      </c>
      <c r="G5" s="24">
        <v>2</v>
      </c>
      <c r="H5" s="24">
        <v>2</v>
      </c>
      <c r="I5" s="24">
        <v>2</v>
      </c>
      <c r="J5" s="35">
        <v>3</v>
      </c>
      <c r="K5" s="24">
        <v>5</v>
      </c>
      <c r="L5" s="24"/>
      <c r="M5" s="24"/>
      <c r="N5" s="24"/>
      <c r="O5" s="24"/>
      <c r="P5" s="24"/>
      <c r="Q5" s="24"/>
      <c r="R5" s="24"/>
      <c r="S5" s="24"/>
      <c r="T5" s="21"/>
      <c r="U5" s="21"/>
      <c r="V5" s="32"/>
      <c r="W5" s="6">
        <v>4</v>
      </c>
      <c r="X5" s="6">
        <v>2</v>
      </c>
      <c r="Y5" s="45" t="s">
        <v>48</v>
      </c>
      <c r="Z5" s="52">
        <v>63</v>
      </c>
      <c r="AA5" s="4">
        <v>4</v>
      </c>
      <c r="AB5" s="4">
        <f>SUM(Z5:AA5)</f>
        <v>67</v>
      </c>
      <c r="AC5" s="51">
        <v>18</v>
      </c>
    </row>
    <row r="6" spans="1:30" ht="15.4" customHeight="1">
      <c r="A6" s="14"/>
      <c r="B6" s="22"/>
      <c r="C6" s="22"/>
      <c r="D6" s="22"/>
      <c r="E6" s="22"/>
      <c r="F6" s="22"/>
      <c r="G6" s="22"/>
      <c r="H6" s="22"/>
      <c r="I6" s="22"/>
      <c r="J6" s="24"/>
      <c r="K6" s="22"/>
      <c r="L6" s="22"/>
      <c r="M6" s="22"/>
      <c r="N6" s="22"/>
      <c r="O6" s="22"/>
      <c r="P6" s="22"/>
      <c r="Q6" s="22"/>
      <c r="R6" s="22"/>
      <c r="S6" s="22"/>
      <c r="T6" s="23"/>
      <c r="U6" s="23"/>
      <c r="V6" s="32"/>
      <c r="W6" s="6">
        <v>2</v>
      </c>
      <c r="X6" s="8">
        <v>3</v>
      </c>
      <c r="Y6" s="45" t="s">
        <v>52</v>
      </c>
      <c r="Z6" s="52">
        <v>57</v>
      </c>
      <c r="AA6" s="4">
        <v>5</v>
      </c>
      <c r="AB6" s="4">
        <f>SUM(Z6:AA6)</f>
        <v>62</v>
      </c>
      <c r="AC6" s="51">
        <v>17.600000000000001</v>
      </c>
    </row>
    <row r="7" spans="1:30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23"/>
      <c r="W7" s="6">
        <v>6</v>
      </c>
      <c r="X7" s="8">
        <v>4</v>
      </c>
      <c r="Y7" s="45" t="s">
        <v>51</v>
      </c>
      <c r="Z7" s="52">
        <v>54.25</v>
      </c>
      <c r="AA7" s="4">
        <v>2.5</v>
      </c>
      <c r="AB7" s="4">
        <f>SUM(Z7:AA7)</f>
        <v>56.75</v>
      </c>
      <c r="AC7" s="51">
        <v>18.8</v>
      </c>
    </row>
    <row r="8" spans="1:30">
      <c r="A8" s="20"/>
      <c r="B8" s="20"/>
      <c r="C8" s="20"/>
      <c r="D8" s="20"/>
      <c r="E8" s="20"/>
      <c r="F8" s="20"/>
      <c r="G8" s="20"/>
      <c r="H8" s="20"/>
      <c r="I8" s="20"/>
      <c r="J8" s="79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W8" s="6">
        <v>3</v>
      </c>
      <c r="X8" s="6">
        <v>5</v>
      </c>
      <c r="Y8" s="45" t="s">
        <v>54</v>
      </c>
      <c r="Z8" s="52">
        <v>50</v>
      </c>
      <c r="AA8" s="4">
        <v>5.5</v>
      </c>
      <c r="AB8" s="4">
        <f>SUM(Z8:AA8)</f>
        <v>55.5</v>
      </c>
      <c r="AC8" s="51">
        <v>17</v>
      </c>
    </row>
    <row r="9" spans="1:30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23"/>
      <c r="W9" s="6">
        <v>1</v>
      </c>
      <c r="X9" s="6">
        <v>6</v>
      </c>
      <c r="Y9" s="45" t="s">
        <v>50</v>
      </c>
      <c r="Z9" s="52">
        <v>54</v>
      </c>
      <c r="AA9" s="4">
        <v>0</v>
      </c>
      <c r="AB9" s="4">
        <f>SUM(Z9:AA9)</f>
        <v>54</v>
      </c>
      <c r="AC9" s="51">
        <v>17.5</v>
      </c>
    </row>
    <row r="10" spans="1:30">
      <c r="A10" s="14"/>
      <c r="B10" s="5"/>
      <c r="C10" s="5"/>
      <c r="D10" s="5"/>
      <c r="E10" s="5"/>
      <c r="F10" s="5"/>
      <c r="G10" s="5"/>
      <c r="H10" s="5"/>
      <c r="I10" s="5"/>
      <c r="J10" s="3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W10" s="6">
        <v>8</v>
      </c>
      <c r="X10" s="6">
        <v>7</v>
      </c>
      <c r="Y10" s="45" t="s">
        <v>53</v>
      </c>
      <c r="Z10" s="52">
        <v>48.25</v>
      </c>
      <c r="AA10" s="4">
        <v>4.5</v>
      </c>
      <c r="AB10" s="4">
        <f>SUM(Z10:AA10)</f>
        <v>52.75</v>
      </c>
      <c r="AC10" s="51">
        <v>18.3</v>
      </c>
    </row>
    <row r="11" spans="1:30">
      <c r="A11" s="16" t="s">
        <v>128</v>
      </c>
      <c r="B11" s="35">
        <v>3</v>
      </c>
      <c r="C11" s="35">
        <v>2</v>
      </c>
      <c r="D11" s="35">
        <v>3</v>
      </c>
      <c r="E11" s="35">
        <v>2</v>
      </c>
      <c r="F11" s="35">
        <v>2</v>
      </c>
      <c r="G11" s="35">
        <v>2</v>
      </c>
      <c r="H11" s="35">
        <v>2</v>
      </c>
      <c r="I11" s="35">
        <v>3</v>
      </c>
      <c r="J11" s="35">
        <v>4</v>
      </c>
      <c r="K11" s="35">
        <v>6.5</v>
      </c>
      <c r="L11" s="35"/>
      <c r="M11" s="35"/>
      <c r="N11" s="35"/>
      <c r="O11" s="35"/>
      <c r="P11" s="35"/>
      <c r="Q11" s="35"/>
      <c r="R11" s="35"/>
      <c r="S11" s="35"/>
      <c r="T11" s="8"/>
      <c r="U11" s="8"/>
      <c r="W11" s="6">
        <v>7</v>
      </c>
      <c r="X11" s="6">
        <v>8</v>
      </c>
      <c r="Y11" s="45" t="s">
        <v>55</v>
      </c>
      <c r="Z11" s="52">
        <v>39.5</v>
      </c>
      <c r="AA11" s="4">
        <v>3.5</v>
      </c>
      <c r="AB11" s="4">
        <f>SUM(Z11:AA11)</f>
        <v>43</v>
      </c>
      <c r="AC11" s="51">
        <v>19</v>
      </c>
    </row>
    <row r="12" spans="1:30">
      <c r="A12" s="16" t="s">
        <v>129</v>
      </c>
      <c r="B12" s="33">
        <v>3</v>
      </c>
      <c r="C12" s="33">
        <v>3</v>
      </c>
      <c r="D12" s="33">
        <v>4</v>
      </c>
      <c r="E12" s="33">
        <v>3</v>
      </c>
      <c r="F12" s="33">
        <v>3</v>
      </c>
      <c r="G12" s="33">
        <v>3</v>
      </c>
      <c r="H12" s="33">
        <v>3</v>
      </c>
      <c r="I12" s="33">
        <v>2</v>
      </c>
      <c r="J12" s="35">
        <v>2</v>
      </c>
      <c r="K12" s="33">
        <v>2.5</v>
      </c>
      <c r="L12" s="33"/>
      <c r="M12" s="33"/>
      <c r="N12" s="33"/>
      <c r="O12" s="33"/>
      <c r="P12" s="33"/>
      <c r="Q12" s="33"/>
      <c r="R12" s="33"/>
      <c r="S12" s="33"/>
      <c r="T12" s="8"/>
      <c r="U12" s="8"/>
    </row>
    <row r="13" spans="1:30">
      <c r="A13" s="14"/>
      <c r="B13" s="5"/>
      <c r="C13" s="5"/>
      <c r="D13" s="5"/>
      <c r="E13" s="5"/>
      <c r="F13" s="5"/>
      <c r="G13" s="5"/>
      <c r="H13" s="5"/>
      <c r="I13" s="5"/>
      <c r="J13" s="3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W13" s="86" t="s">
        <v>113</v>
      </c>
      <c r="X13" s="17" t="s">
        <v>114</v>
      </c>
      <c r="Y13" s="17" t="s">
        <v>115</v>
      </c>
      <c r="Z13" s="87" t="s">
        <v>116</v>
      </c>
      <c r="AA13" s="2" t="s">
        <v>117</v>
      </c>
    </row>
    <row r="14" spans="1:30">
      <c r="A14" s="14"/>
      <c r="B14" s="5"/>
      <c r="C14" s="5"/>
      <c r="D14" s="5"/>
      <c r="E14" s="5"/>
      <c r="F14" s="5"/>
      <c r="G14" s="5"/>
      <c r="H14" s="5"/>
      <c r="I14" s="5"/>
      <c r="J14" s="3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W14" s="88" t="s">
        <v>77</v>
      </c>
      <c r="X14" s="77" t="s">
        <v>81</v>
      </c>
      <c r="Y14" s="77" t="s">
        <v>85</v>
      </c>
      <c r="Z14" s="89" t="s">
        <v>89</v>
      </c>
      <c r="AA14" s="3" t="s">
        <v>93</v>
      </c>
    </row>
    <row r="15" spans="1:30">
      <c r="A15" s="20"/>
      <c r="B15" s="20"/>
      <c r="C15" s="20"/>
      <c r="D15" s="20"/>
      <c r="E15" s="20"/>
      <c r="F15" s="20"/>
      <c r="G15" s="20"/>
      <c r="H15" s="20"/>
      <c r="I15" s="20"/>
      <c r="J15" s="7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W15" s="88" t="s">
        <v>86</v>
      </c>
      <c r="X15" s="77" t="s">
        <v>104</v>
      </c>
      <c r="Y15" s="77" t="s">
        <v>82</v>
      </c>
      <c r="Z15" s="89" t="s">
        <v>90</v>
      </c>
      <c r="AA15" s="3" t="s">
        <v>94</v>
      </c>
    </row>
    <row r="16" spans="1:30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W16" s="88" t="s">
        <v>105</v>
      </c>
      <c r="X16" s="77" t="s">
        <v>106</v>
      </c>
      <c r="Y16" s="77" t="s">
        <v>107</v>
      </c>
      <c r="Z16" s="89" t="s">
        <v>91</v>
      </c>
      <c r="AA16" s="3" t="s">
        <v>95</v>
      </c>
    </row>
    <row r="17" spans="1:27">
      <c r="A17" s="14"/>
      <c r="B17" s="14"/>
      <c r="C17" s="14"/>
      <c r="D17" s="14"/>
      <c r="E17" s="14"/>
      <c r="F17" s="14"/>
      <c r="G17" s="14"/>
      <c r="H17" s="14"/>
      <c r="I17" s="14"/>
      <c r="J17" s="80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W17" s="88" t="s">
        <v>108</v>
      </c>
      <c r="X17" s="77" t="s">
        <v>109</v>
      </c>
      <c r="Y17" s="77" t="s">
        <v>110</v>
      </c>
      <c r="Z17" s="89" t="s">
        <v>111</v>
      </c>
      <c r="AA17" s="3" t="s">
        <v>112</v>
      </c>
    </row>
    <row r="18" spans="1:27">
      <c r="A18" s="16" t="s">
        <v>153</v>
      </c>
      <c r="B18" s="35">
        <v>20</v>
      </c>
      <c r="C18" s="35">
        <v>20</v>
      </c>
      <c r="D18" s="35">
        <v>20</v>
      </c>
      <c r="E18" s="35">
        <v>20</v>
      </c>
      <c r="F18" s="35">
        <v>20</v>
      </c>
      <c r="G18" s="35">
        <v>20</v>
      </c>
      <c r="H18" s="35">
        <v>20</v>
      </c>
      <c r="I18" s="35">
        <v>20</v>
      </c>
      <c r="J18" s="80">
        <v>20</v>
      </c>
      <c r="K18" s="35">
        <v>0</v>
      </c>
      <c r="L18" s="35"/>
      <c r="M18" s="35"/>
      <c r="N18" s="35"/>
      <c r="O18" s="35"/>
      <c r="P18" s="35"/>
      <c r="Q18" s="35"/>
      <c r="R18" s="35"/>
      <c r="S18" s="35"/>
      <c r="T18" s="8"/>
      <c r="U18" s="8"/>
    </row>
    <row r="19" spans="1:27">
      <c r="A19" s="16" t="s">
        <v>154</v>
      </c>
      <c r="B19" s="24">
        <v>4</v>
      </c>
      <c r="C19" s="24">
        <v>2</v>
      </c>
      <c r="D19" s="24">
        <v>3</v>
      </c>
      <c r="E19" s="24">
        <v>3</v>
      </c>
      <c r="F19" s="24">
        <v>2</v>
      </c>
      <c r="G19" s="24">
        <v>3</v>
      </c>
      <c r="H19" s="24">
        <v>2</v>
      </c>
      <c r="I19" s="24">
        <v>1</v>
      </c>
      <c r="J19" s="80">
        <v>3</v>
      </c>
      <c r="K19" s="24">
        <v>4.5</v>
      </c>
      <c r="L19" s="24"/>
      <c r="M19" s="24"/>
      <c r="N19" s="24"/>
      <c r="O19" s="24"/>
      <c r="P19" s="24"/>
      <c r="Q19" s="24"/>
      <c r="R19" s="24"/>
      <c r="S19" s="24"/>
      <c r="T19" s="21"/>
      <c r="U19" s="21"/>
    </row>
    <row r="20" spans="1:27">
      <c r="A20" s="26"/>
      <c r="B20" s="5"/>
      <c r="C20" s="5"/>
      <c r="D20" s="5"/>
      <c r="E20" s="5"/>
      <c r="F20" s="5"/>
      <c r="G20" s="5"/>
      <c r="H20" s="5"/>
      <c r="I20" s="5"/>
      <c r="J20" s="3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</row>
    <row r="21" spans="1:27">
      <c r="A21" s="14"/>
      <c r="B21" s="5"/>
      <c r="C21" s="5"/>
      <c r="D21" s="5"/>
      <c r="E21" s="5"/>
      <c r="F21" s="5"/>
      <c r="G21" s="5"/>
      <c r="H21" s="5"/>
      <c r="I21" s="5"/>
      <c r="J21" s="3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</row>
    <row r="22" spans="1:27">
      <c r="A22" s="20"/>
      <c r="B22" s="20"/>
      <c r="C22" s="20"/>
      <c r="D22" s="20"/>
      <c r="E22" s="20"/>
      <c r="F22" s="20"/>
      <c r="G22" s="20"/>
      <c r="H22" s="20"/>
      <c r="I22" s="20"/>
      <c r="J22" s="7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7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T23" s="6"/>
      <c r="U23" s="6"/>
    </row>
    <row r="24" spans="1:27">
      <c r="A24" s="14"/>
      <c r="B24" s="6"/>
      <c r="C24" s="6"/>
      <c r="D24" s="6"/>
      <c r="E24" s="6"/>
      <c r="F24" s="6"/>
      <c r="G24" s="6"/>
      <c r="H24" s="6"/>
      <c r="I24" s="6"/>
      <c r="J24" s="3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7">
      <c r="A25" s="16" t="s">
        <v>137</v>
      </c>
      <c r="B25" s="24">
        <v>3</v>
      </c>
      <c r="C25" s="24">
        <v>1</v>
      </c>
      <c r="D25" s="24">
        <v>3</v>
      </c>
      <c r="E25" s="24">
        <v>2</v>
      </c>
      <c r="F25" s="24">
        <v>3</v>
      </c>
      <c r="G25" s="24">
        <v>2</v>
      </c>
      <c r="H25" s="24">
        <v>3</v>
      </c>
      <c r="I25" s="24">
        <v>2</v>
      </c>
      <c r="J25" s="35">
        <v>2</v>
      </c>
      <c r="K25" s="24">
        <v>5.5</v>
      </c>
      <c r="L25" s="24"/>
      <c r="M25" s="24"/>
      <c r="N25" s="24"/>
      <c r="O25" s="24"/>
      <c r="P25" s="24"/>
      <c r="Q25" s="24"/>
      <c r="R25" s="24"/>
      <c r="S25" s="24"/>
      <c r="T25" s="21"/>
      <c r="U25" s="21"/>
    </row>
    <row r="26" spans="1:27">
      <c r="A26" s="16" t="s">
        <v>138</v>
      </c>
      <c r="B26" s="24">
        <v>2</v>
      </c>
      <c r="C26" s="24">
        <v>3</v>
      </c>
      <c r="D26" s="24">
        <v>3</v>
      </c>
      <c r="E26" s="24">
        <v>4</v>
      </c>
      <c r="F26" s="24">
        <v>3</v>
      </c>
      <c r="G26" s="24">
        <v>2</v>
      </c>
      <c r="H26" s="24">
        <v>3</v>
      </c>
      <c r="I26" s="24">
        <v>2</v>
      </c>
      <c r="J26" s="35">
        <v>4</v>
      </c>
      <c r="K26" s="24">
        <v>3.5</v>
      </c>
      <c r="L26" s="24"/>
      <c r="M26" s="24"/>
      <c r="N26" s="24"/>
      <c r="O26" s="24"/>
      <c r="P26" s="24"/>
      <c r="Q26" s="24"/>
      <c r="R26" s="24"/>
      <c r="S26" s="24"/>
      <c r="T26" s="21"/>
      <c r="U26" s="21"/>
    </row>
    <row r="27" spans="1:27">
      <c r="A27" s="14"/>
      <c r="B27" s="5"/>
      <c r="C27" s="5"/>
      <c r="D27" s="5"/>
      <c r="E27" s="5"/>
      <c r="F27" s="5"/>
      <c r="G27" s="5"/>
      <c r="H27" s="5"/>
      <c r="I27" s="5"/>
      <c r="J27" s="35"/>
      <c r="K27" s="5"/>
      <c r="L27" s="5"/>
      <c r="M27" s="5"/>
      <c r="N27" s="5"/>
      <c r="O27" s="5"/>
      <c r="P27" s="5"/>
      <c r="Q27" s="5"/>
      <c r="R27" s="5"/>
      <c r="S27" s="5"/>
      <c r="T27" s="6"/>
      <c r="U27" s="6"/>
    </row>
    <row r="28" spans="1:27">
      <c r="A28" s="14"/>
      <c r="B28" s="28"/>
      <c r="C28" s="28"/>
      <c r="D28" s="28"/>
      <c r="E28" s="28"/>
      <c r="F28" s="28"/>
      <c r="G28" s="28"/>
      <c r="H28" s="28"/>
      <c r="I28" s="28"/>
      <c r="J28" s="78"/>
      <c r="K28" s="28"/>
      <c r="L28" s="28"/>
      <c r="M28" s="28"/>
      <c r="N28" s="28"/>
      <c r="O28" s="28"/>
      <c r="P28" s="28"/>
      <c r="Q28" s="28"/>
      <c r="R28" s="28"/>
      <c r="S28" s="28"/>
      <c r="T28" s="9"/>
      <c r="U28" s="9"/>
    </row>
    <row r="29" spans="1:27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31"/>
    </row>
  </sheetData>
  <sortState xmlns:xlrd2="http://schemas.microsoft.com/office/spreadsheetml/2017/richdata2" ref="W4:AB11">
    <sortCondition descending="1" ref="AB4:AB11"/>
  </sortState>
  <mergeCells count="1">
    <mergeCell ref="W2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832E-C5FF-4D68-8431-97E67F512D54}">
  <dimension ref="A1:AC29"/>
  <sheetViews>
    <sheetView workbookViewId="0">
      <selection activeCell="W3" sqref="W3:AB17"/>
    </sheetView>
  </sheetViews>
  <sheetFormatPr defaultColWidth="8.83984375" defaultRowHeight="14.4"/>
  <cols>
    <col min="1" max="1" width="17.5234375" style="1" customWidth="1"/>
    <col min="2" max="9" width="5.15625" style="3" customWidth="1"/>
    <col min="10" max="10" width="5.3671875" style="77" customWidth="1"/>
    <col min="11" max="11" width="4.41796875" style="3" customWidth="1"/>
    <col min="12" max="12" width="4.1015625" style="3" hidden="1" customWidth="1"/>
    <col min="13" max="13" width="3.68359375" style="3" hidden="1" customWidth="1"/>
    <col min="14" max="14" width="3.7890625" style="3" hidden="1" customWidth="1"/>
    <col min="15" max="15" width="3.62890625" style="3" hidden="1" customWidth="1"/>
    <col min="16" max="16" width="3.89453125" style="3" hidden="1" customWidth="1"/>
    <col min="17" max="17" width="4" style="3" hidden="1" customWidth="1"/>
    <col min="18" max="18" width="2.15625" style="3" hidden="1" customWidth="1"/>
    <col min="19" max="19" width="5.3671875" style="3" hidden="1" customWidth="1"/>
    <col min="20" max="21" width="0" style="2" hidden="1" customWidth="1"/>
    <col min="22" max="22" width="2.5234375" style="2" customWidth="1"/>
    <col min="23" max="24" width="8.7890625" customWidth="1"/>
    <col min="25" max="25" width="15.734375" customWidth="1"/>
    <col min="26" max="26" width="8.3671875" customWidth="1"/>
    <col min="28" max="28" width="8.83984375" customWidth="1"/>
    <col min="29" max="29" width="8.578125" hidden="1" customWidth="1"/>
  </cols>
  <sheetData>
    <row r="1" spans="1:29">
      <c r="A1" s="1" t="s">
        <v>8</v>
      </c>
      <c r="M1" s="2" t="s">
        <v>1</v>
      </c>
      <c r="T1" s="2" t="s">
        <v>2</v>
      </c>
    </row>
    <row r="2" spans="1:29">
      <c r="B2" s="5"/>
      <c r="C2" s="5"/>
      <c r="D2" s="5"/>
      <c r="E2" s="5"/>
      <c r="F2" s="5"/>
      <c r="G2" s="5"/>
      <c r="H2" s="5"/>
      <c r="I2" s="5"/>
      <c r="J2" s="3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W2" s="95" t="s">
        <v>16</v>
      </c>
      <c r="X2" s="95"/>
      <c r="Y2" s="95"/>
      <c r="Z2" s="95"/>
      <c r="AC2" s="54"/>
    </row>
    <row r="3" spans="1:29">
      <c r="A3" s="14"/>
      <c r="B3" s="5"/>
      <c r="C3" s="5"/>
      <c r="D3" s="5"/>
      <c r="E3" s="5"/>
      <c r="F3" s="5"/>
      <c r="G3" s="5"/>
      <c r="H3" s="5"/>
      <c r="I3" s="5"/>
      <c r="J3" s="3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43" t="s">
        <v>123</v>
      </c>
      <c r="AC3" s="4" t="s">
        <v>18</v>
      </c>
    </row>
    <row r="4" spans="1:29">
      <c r="A4" s="16" t="s">
        <v>175</v>
      </c>
      <c r="B4" s="35">
        <v>5</v>
      </c>
      <c r="C4" s="35">
        <v>2</v>
      </c>
      <c r="D4" s="35">
        <v>3</v>
      </c>
      <c r="E4" s="35">
        <v>3</v>
      </c>
      <c r="F4" s="35">
        <v>4</v>
      </c>
      <c r="G4" s="35">
        <v>3</v>
      </c>
      <c r="H4" s="35">
        <v>3</v>
      </c>
      <c r="I4" s="35">
        <v>3</v>
      </c>
      <c r="J4" s="35">
        <v>3</v>
      </c>
      <c r="K4" s="35">
        <v>1.5</v>
      </c>
      <c r="L4" s="35"/>
      <c r="M4" s="35"/>
      <c r="N4" s="35"/>
      <c r="O4" s="35"/>
      <c r="P4" s="35"/>
      <c r="Q4" s="35"/>
      <c r="R4" s="35"/>
      <c r="S4" s="35"/>
      <c r="T4" s="8"/>
      <c r="U4" s="8"/>
      <c r="V4" s="17"/>
      <c r="W4" s="6">
        <v>2</v>
      </c>
      <c r="X4" s="6">
        <v>1</v>
      </c>
      <c r="Y4" s="45" t="s">
        <v>56</v>
      </c>
      <c r="Z4" s="4">
        <v>53.25</v>
      </c>
      <c r="AA4" s="4">
        <v>1.5</v>
      </c>
      <c r="AB4" s="4">
        <f>SUM(Z4:AA4)</f>
        <v>54.75</v>
      </c>
      <c r="AC4" s="53">
        <v>20</v>
      </c>
    </row>
    <row r="5" spans="1:29">
      <c r="A5" s="16" t="s">
        <v>143</v>
      </c>
      <c r="B5" s="24">
        <v>2</v>
      </c>
      <c r="C5" s="24">
        <v>1</v>
      </c>
      <c r="D5" s="24">
        <v>3</v>
      </c>
      <c r="E5" s="24">
        <v>3</v>
      </c>
      <c r="F5" s="24">
        <v>3</v>
      </c>
      <c r="G5" s="24">
        <v>3</v>
      </c>
      <c r="H5" s="24">
        <v>2</v>
      </c>
      <c r="I5" s="24">
        <v>2</v>
      </c>
      <c r="J5" s="35">
        <v>2</v>
      </c>
      <c r="K5" s="24">
        <v>7.5</v>
      </c>
      <c r="L5" s="24"/>
      <c r="M5" s="24"/>
      <c r="N5" s="24"/>
      <c r="O5" s="24"/>
      <c r="P5" s="24"/>
      <c r="Q5" s="24"/>
      <c r="R5" s="24"/>
      <c r="S5" s="24"/>
      <c r="T5" s="21"/>
      <c r="U5" s="8"/>
      <c r="V5" s="17"/>
      <c r="W5" s="6">
        <v>7</v>
      </c>
      <c r="X5" s="6">
        <v>2</v>
      </c>
      <c r="Y5" s="45" t="s">
        <v>57</v>
      </c>
      <c r="Z5" s="4">
        <v>50.75</v>
      </c>
      <c r="AA5" s="4">
        <v>3.5</v>
      </c>
      <c r="AB5" s="4">
        <f>SUM(Z5:AA5)</f>
        <v>54.25</v>
      </c>
      <c r="AC5" s="53">
        <v>22</v>
      </c>
    </row>
    <row r="6" spans="1:29">
      <c r="A6" s="14"/>
      <c r="B6" s="22"/>
      <c r="C6" s="22"/>
      <c r="D6" s="22"/>
      <c r="E6" s="22"/>
      <c r="F6" s="22"/>
      <c r="G6" s="22"/>
      <c r="H6" s="22"/>
      <c r="I6" s="22"/>
      <c r="J6" s="24"/>
      <c r="K6" s="22"/>
      <c r="L6" s="22"/>
      <c r="M6" s="22"/>
      <c r="N6" s="22"/>
      <c r="O6" s="22"/>
      <c r="P6" s="22"/>
      <c r="Q6" s="22"/>
      <c r="R6" s="22"/>
      <c r="S6" s="22"/>
      <c r="T6" s="23"/>
      <c r="U6" s="6"/>
      <c r="W6" s="6">
        <v>5</v>
      </c>
      <c r="X6" s="6">
        <v>3</v>
      </c>
      <c r="Y6" s="45" t="s">
        <v>59</v>
      </c>
      <c r="Z6" s="4">
        <v>45.5</v>
      </c>
      <c r="AA6" s="4">
        <v>7.5</v>
      </c>
      <c r="AB6" s="4">
        <f>SUM(Z6:AA6)</f>
        <v>53</v>
      </c>
      <c r="AC6" s="53">
        <v>20</v>
      </c>
    </row>
    <row r="7" spans="1:29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6"/>
      <c r="W7" s="6">
        <v>1</v>
      </c>
      <c r="X7" s="6">
        <v>4</v>
      </c>
      <c r="Y7" s="45" t="s">
        <v>61</v>
      </c>
      <c r="Z7" s="4">
        <v>44.25</v>
      </c>
      <c r="AA7" s="4">
        <v>5.5</v>
      </c>
      <c r="AB7" s="4">
        <f>SUM(Z7:AA7)</f>
        <v>49.75</v>
      </c>
      <c r="AC7" s="53">
        <v>19.600000000000001</v>
      </c>
    </row>
    <row r="8" spans="1:29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W8" s="6">
        <v>8</v>
      </c>
      <c r="X8" s="6">
        <v>5</v>
      </c>
      <c r="Y8" s="45" t="s">
        <v>60</v>
      </c>
      <c r="Z8" s="4">
        <v>44</v>
      </c>
      <c r="AA8" s="4">
        <v>4.5</v>
      </c>
      <c r="AB8" s="4">
        <f>SUM(Z8:AA8)</f>
        <v>48.5</v>
      </c>
      <c r="AC8" s="53">
        <v>20.5</v>
      </c>
    </row>
    <row r="9" spans="1:29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6"/>
      <c r="W9" s="6">
        <v>3</v>
      </c>
      <c r="X9" s="6">
        <v>6</v>
      </c>
      <c r="Y9" s="45" t="s">
        <v>58</v>
      </c>
      <c r="Z9" s="4">
        <v>43.75</v>
      </c>
      <c r="AA9" s="4">
        <v>3</v>
      </c>
      <c r="AB9" s="4">
        <f>SUM(Z9:AA9)</f>
        <v>46.75</v>
      </c>
      <c r="AC9" s="53">
        <v>21.7</v>
      </c>
    </row>
    <row r="10" spans="1:29">
      <c r="A10" s="14"/>
      <c r="B10" s="5"/>
      <c r="C10" s="5"/>
      <c r="D10" s="5"/>
      <c r="E10" s="5"/>
      <c r="F10" s="5"/>
      <c r="G10" s="5"/>
      <c r="H10" s="5"/>
      <c r="I10" s="5"/>
      <c r="J10" s="3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W10" s="6">
        <v>6</v>
      </c>
      <c r="X10" s="6">
        <v>7</v>
      </c>
      <c r="Y10" s="45" t="s">
        <v>62</v>
      </c>
      <c r="Z10" s="4">
        <v>40.5</v>
      </c>
      <c r="AA10" s="4">
        <v>4.5</v>
      </c>
      <c r="AB10" s="4">
        <f>SUM(Z10:AA10)</f>
        <v>45</v>
      </c>
      <c r="AC10" s="53">
        <v>22.5</v>
      </c>
    </row>
    <row r="11" spans="1:29">
      <c r="A11" s="16" t="s">
        <v>144</v>
      </c>
      <c r="B11" s="35">
        <v>4</v>
      </c>
      <c r="C11" s="35">
        <v>2</v>
      </c>
      <c r="D11" s="35">
        <v>5</v>
      </c>
      <c r="E11" s="35">
        <v>3</v>
      </c>
      <c r="F11" s="35">
        <v>4</v>
      </c>
      <c r="G11" s="35">
        <v>4</v>
      </c>
      <c r="H11" s="35">
        <v>3</v>
      </c>
      <c r="I11" s="35">
        <v>2</v>
      </c>
      <c r="J11" s="35">
        <v>3</v>
      </c>
      <c r="K11" s="35">
        <v>3.5</v>
      </c>
      <c r="L11" s="35"/>
      <c r="M11" s="35"/>
      <c r="N11" s="35"/>
      <c r="O11" s="35"/>
      <c r="P11" s="35"/>
      <c r="Q11" s="35"/>
      <c r="R11" s="35"/>
      <c r="S11" s="35"/>
      <c r="T11" s="8"/>
      <c r="U11" s="8"/>
      <c r="W11" s="6">
        <v>4</v>
      </c>
      <c r="X11" s="6">
        <v>8</v>
      </c>
      <c r="Y11" s="45" t="s">
        <v>63</v>
      </c>
      <c r="Z11" s="4">
        <v>37</v>
      </c>
      <c r="AA11" s="4">
        <v>6</v>
      </c>
      <c r="AB11" s="4">
        <f>SUM(Z11:AA11)</f>
        <v>43</v>
      </c>
      <c r="AC11" s="53">
        <v>23.5</v>
      </c>
    </row>
    <row r="12" spans="1:29">
      <c r="A12" s="16" t="s">
        <v>169</v>
      </c>
      <c r="B12" s="33">
        <v>4</v>
      </c>
      <c r="C12" s="33">
        <v>2</v>
      </c>
      <c r="D12" s="33">
        <v>5</v>
      </c>
      <c r="E12" s="33">
        <v>3</v>
      </c>
      <c r="F12" s="33">
        <v>4</v>
      </c>
      <c r="G12" s="33">
        <v>2</v>
      </c>
      <c r="H12" s="33">
        <v>3</v>
      </c>
      <c r="I12" s="33">
        <v>2</v>
      </c>
      <c r="J12" s="35">
        <v>2</v>
      </c>
      <c r="K12" s="33">
        <v>5.5</v>
      </c>
      <c r="L12" s="33"/>
      <c r="M12" s="33"/>
      <c r="N12" s="33"/>
      <c r="O12" s="33"/>
      <c r="P12" s="33"/>
      <c r="Q12" s="33"/>
      <c r="R12" s="33"/>
      <c r="S12" s="33"/>
      <c r="T12" s="8"/>
      <c r="U12" s="8"/>
    </row>
    <row r="13" spans="1:29">
      <c r="A13" s="12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8"/>
      <c r="U13" s="8"/>
      <c r="W13" s="86" t="s">
        <v>113</v>
      </c>
      <c r="X13" s="17" t="s">
        <v>114</v>
      </c>
      <c r="Y13" s="17" t="s">
        <v>115</v>
      </c>
      <c r="Z13" s="87" t="s">
        <v>116</v>
      </c>
      <c r="AA13" s="2" t="s">
        <v>117</v>
      </c>
    </row>
    <row r="14" spans="1:29">
      <c r="A14" s="14"/>
      <c r="B14" s="5"/>
      <c r="C14" s="5"/>
      <c r="D14" s="5"/>
      <c r="E14" s="5"/>
      <c r="F14" s="5"/>
      <c r="G14" s="5"/>
      <c r="H14" s="5"/>
      <c r="I14" s="5"/>
      <c r="J14" s="3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W14" s="88" t="s">
        <v>77</v>
      </c>
      <c r="X14" s="77" t="s">
        <v>81</v>
      </c>
      <c r="Y14" s="77" t="s">
        <v>85</v>
      </c>
      <c r="Z14" s="89" t="s">
        <v>89</v>
      </c>
      <c r="AA14" s="3" t="s">
        <v>93</v>
      </c>
    </row>
    <row r="15" spans="1:29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W15" s="88" t="s">
        <v>86</v>
      </c>
      <c r="X15" s="77" t="s">
        <v>104</v>
      </c>
      <c r="Y15" s="77" t="s">
        <v>82</v>
      </c>
      <c r="Z15" s="89" t="s">
        <v>90</v>
      </c>
      <c r="AA15" s="3" t="s">
        <v>94</v>
      </c>
    </row>
    <row r="16" spans="1:29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6"/>
      <c r="W16" s="88" t="s">
        <v>105</v>
      </c>
      <c r="X16" s="77" t="s">
        <v>106</v>
      </c>
      <c r="Y16" s="77" t="s">
        <v>107</v>
      </c>
      <c r="Z16" s="89" t="s">
        <v>91</v>
      </c>
      <c r="AA16" s="3" t="s">
        <v>95</v>
      </c>
    </row>
    <row r="17" spans="1:27">
      <c r="A17" s="14"/>
      <c r="B17" s="14"/>
      <c r="C17" s="14"/>
      <c r="D17" s="14"/>
      <c r="E17" s="14"/>
      <c r="F17" s="14"/>
      <c r="G17" s="14"/>
      <c r="H17" s="14"/>
      <c r="I17" s="14"/>
      <c r="J17" s="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6"/>
      <c r="W17" s="88" t="s">
        <v>108</v>
      </c>
      <c r="X17" s="77" t="s">
        <v>109</v>
      </c>
      <c r="Y17" s="77" t="s">
        <v>110</v>
      </c>
      <c r="Z17" s="89" t="s">
        <v>111</v>
      </c>
      <c r="AA17" s="3" t="s">
        <v>112</v>
      </c>
    </row>
    <row r="18" spans="1:27">
      <c r="A18" s="16" t="s">
        <v>145</v>
      </c>
      <c r="B18" s="35">
        <v>3</v>
      </c>
      <c r="C18" s="35">
        <v>2</v>
      </c>
      <c r="D18" s="35">
        <v>3</v>
      </c>
      <c r="E18" s="35">
        <v>3</v>
      </c>
      <c r="F18" s="35">
        <v>4</v>
      </c>
      <c r="G18" s="35">
        <v>3</v>
      </c>
      <c r="H18" s="35">
        <v>3</v>
      </c>
      <c r="I18" s="35">
        <v>2</v>
      </c>
      <c r="J18" s="35">
        <v>3</v>
      </c>
      <c r="K18" s="35">
        <v>4.5</v>
      </c>
      <c r="L18" s="35"/>
      <c r="M18" s="35"/>
      <c r="N18" s="35"/>
      <c r="O18" s="35"/>
      <c r="P18" s="35"/>
      <c r="Q18" s="35"/>
      <c r="R18" s="35"/>
      <c r="S18" s="35"/>
      <c r="T18" s="8"/>
      <c r="U18" s="8"/>
    </row>
    <row r="19" spans="1:27">
      <c r="A19" s="16" t="s">
        <v>170</v>
      </c>
      <c r="B19" s="24">
        <v>3</v>
      </c>
      <c r="C19" s="24">
        <v>3</v>
      </c>
      <c r="D19" s="24">
        <v>3</v>
      </c>
      <c r="E19" s="24">
        <v>2</v>
      </c>
      <c r="F19" s="24">
        <v>4</v>
      </c>
      <c r="G19" s="24">
        <v>3</v>
      </c>
      <c r="H19" s="24">
        <v>2</v>
      </c>
      <c r="I19" s="24">
        <v>3</v>
      </c>
      <c r="J19" s="35">
        <v>3</v>
      </c>
      <c r="K19" s="24">
        <v>4.5</v>
      </c>
      <c r="L19" s="24"/>
      <c r="M19" s="24"/>
      <c r="N19" s="24"/>
      <c r="O19" s="24"/>
      <c r="P19" s="24"/>
      <c r="Q19" s="24"/>
      <c r="R19" s="24"/>
      <c r="S19" s="24"/>
      <c r="T19" s="21"/>
      <c r="U19" s="8"/>
    </row>
    <row r="20" spans="1:27">
      <c r="A20" s="39"/>
      <c r="B20" s="35"/>
      <c r="C20" s="35"/>
      <c r="D20" s="35"/>
      <c r="E20" s="35"/>
      <c r="F20" s="35"/>
      <c r="G20" s="35"/>
      <c r="H20" s="35"/>
      <c r="I20" s="35"/>
      <c r="J20" s="8"/>
      <c r="K20" s="35"/>
      <c r="L20" s="35"/>
      <c r="M20" s="35"/>
      <c r="N20" s="35"/>
      <c r="O20" s="35"/>
      <c r="P20" s="35"/>
      <c r="Q20" s="35"/>
      <c r="R20" s="35"/>
      <c r="S20" s="35"/>
      <c r="T20" s="8"/>
      <c r="U20" s="8"/>
    </row>
    <row r="21" spans="1:27">
      <c r="A21" s="14"/>
      <c r="B21" s="5"/>
      <c r="C21" s="5"/>
      <c r="D21" s="5"/>
      <c r="E21" s="5"/>
      <c r="F21" s="5"/>
      <c r="G21" s="5"/>
      <c r="H21" s="5"/>
      <c r="I21" s="5"/>
      <c r="J21" s="3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</row>
    <row r="22" spans="1:2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7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T23" s="6"/>
      <c r="U23" s="6"/>
    </row>
    <row r="24" spans="1:27">
      <c r="A24" s="14"/>
      <c r="B24" s="6"/>
      <c r="C24" s="6"/>
      <c r="D24" s="6"/>
      <c r="E24" s="6"/>
      <c r="F24" s="6"/>
      <c r="G24" s="6"/>
      <c r="H24" s="6"/>
      <c r="I24" s="6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7">
      <c r="A25" s="16" t="s">
        <v>146</v>
      </c>
      <c r="B25" s="24">
        <v>3</v>
      </c>
      <c r="C25" s="24">
        <v>3</v>
      </c>
      <c r="D25" s="24">
        <v>4</v>
      </c>
      <c r="E25" s="24">
        <v>3</v>
      </c>
      <c r="F25" s="24">
        <v>4</v>
      </c>
      <c r="G25" s="24">
        <v>2</v>
      </c>
      <c r="H25" s="24">
        <v>3</v>
      </c>
      <c r="I25" s="24">
        <v>2</v>
      </c>
      <c r="J25" s="8">
        <v>3</v>
      </c>
      <c r="K25" s="24">
        <v>3</v>
      </c>
      <c r="L25" s="24"/>
      <c r="M25" s="24"/>
      <c r="N25" s="24"/>
      <c r="O25" s="24"/>
      <c r="P25" s="24"/>
      <c r="Q25" s="24"/>
      <c r="R25" s="24"/>
      <c r="S25" s="24"/>
      <c r="T25" s="21"/>
      <c r="U25" s="8"/>
    </row>
    <row r="26" spans="1:27">
      <c r="A26" s="16" t="s">
        <v>171</v>
      </c>
      <c r="B26" s="24">
        <v>4</v>
      </c>
      <c r="C26" s="24">
        <v>1</v>
      </c>
      <c r="D26" s="24">
        <v>2</v>
      </c>
      <c r="E26" s="24">
        <v>2</v>
      </c>
      <c r="F26" s="24">
        <v>3</v>
      </c>
      <c r="G26" s="24">
        <v>2</v>
      </c>
      <c r="H26" s="24">
        <v>2</v>
      </c>
      <c r="I26" s="24">
        <v>3</v>
      </c>
      <c r="J26" s="8">
        <v>3</v>
      </c>
      <c r="K26" s="24">
        <v>6</v>
      </c>
      <c r="L26" s="24"/>
      <c r="M26" s="24"/>
      <c r="N26" s="24"/>
      <c r="O26" s="24"/>
      <c r="P26" s="24"/>
      <c r="Q26" s="24"/>
      <c r="R26" s="24"/>
      <c r="S26" s="24"/>
      <c r="T26" s="21"/>
      <c r="U26" s="8"/>
    </row>
    <row r="27" spans="1:27">
      <c r="A27" s="12"/>
      <c r="B27" s="35"/>
      <c r="C27" s="35"/>
      <c r="D27" s="35"/>
      <c r="E27" s="35"/>
      <c r="F27" s="35"/>
      <c r="G27" s="35"/>
      <c r="H27" s="35"/>
      <c r="I27" s="35"/>
      <c r="J27" s="8"/>
      <c r="K27" s="35"/>
      <c r="L27" s="35"/>
      <c r="M27" s="35"/>
      <c r="N27" s="35"/>
      <c r="O27" s="35"/>
      <c r="P27" s="35"/>
      <c r="Q27" s="35"/>
      <c r="R27" s="35"/>
      <c r="S27" s="35"/>
      <c r="T27" s="8"/>
      <c r="U27" s="8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8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6"/>
    </row>
    <row r="29" spans="1:27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11"/>
    </row>
  </sheetData>
  <sortState xmlns:xlrd2="http://schemas.microsoft.com/office/spreadsheetml/2017/richdata2" ref="W4:AB11">
    <sortCondition descending="1" ref="AB4:AB11"/>
  </sortState>
  <mergeCells count="1">
    <mergeCell ref="W2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3374-506E-4EBB-B4A4-4F98F366C2ED}">
  <dimension ref="A1:AD29"/>
  <sheetViews>
    <sheetView tabSelected="1" workbookViewId="0">
      <selection activeCell="Z28" sqref="Z28"/>
    </sheetView>
  </sheetViews>
  <sheetFormatPr defaultRowHeight="14.4"/>
  <cols>
    <col min="1" max="1" width="17.83984375" style="1" bestFit="1" customWidth="1"/>
    <col min="2" max="9" width="5.15625" style="3" customWidth="1"/>
    <col min="10" max="10" width="5.15625" style="77" customWidth="1"/>
    <col min="11" max="11" width="5.15625" style="3" customWidth="1"/>
    <col min="12" max="16" width="5.15625" style="3" hidden="1" customWidth="1"/>
    <col min="17" max="17" width="5.734375" style="3" hidden="1" customWidth="1"/>
    <col min="18" max="19" width="5.83984375" style="3" hidden="1" customWidth="1"/>
    <col min="20" max="20" width="0" style="2" hidden="1" customWidth="1"/>
    <col min="21" max="21" width="8.83984375" style="2" hidden="1" customWidth="1"/>
    <col min="22" max="22" width="2.68359375" style="2" customWidth="1"/>
    <col min="23" max="23" width="7.3671875" customWidth="1"/>
    <col min="24" max="24" width="7.68359375" customWidth="1"/>
    <col min="25" max="25" width="12.15625" style="2" bestFit="1" customWidth="1"/>
    <col min="26" max="26" width="7.3671875" customWidth="1"/>
    <col min="27" max="27" width="8.68359375" style="2" customWidth="1"/>
    <col min="28" max="28" width="8.83984375" style="1" customWidth="1"/>
    <col min="29" max="29" width="8.83984375" hidden="1" customWidth="1"/>
  </cols>
  <sheetData>
    <row r="1" spans="1:30">
      <c r="A1" s="1" t="s">
        <v>9</v>
      </c>
      <c r="M1" s="2" t="s">
        <v>1</v>
      </c>
      <c r="T1" s="2" t="s">
        <v>2</v>
      </c>
    </row>
    <row r="2" spans="1:30">
      <c r="A2" s="4"/>
      <c r="B2" s="5"/>
      <c r="C2" s="5"/>
      <c r="D2" s="5"/>
      <c r="E2" s="5"/>
      <c r="F2" s="5"/>
      <c r="G2" s="5"/>
      <c r="H2" s="5"/>
      <c r="I2" s="5"/>
      <c r="J2" s="3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W2" s="90" t="s">
        <v>17</v>
      </c>
      <c r="X2" s="91"/>
      <c r="Y2" s="91"/>
      <c r="Z2" s="92"/>
      <c r="AA2" s="43"/>
      <c r="AB2" s="4"/>
    </row>
    <row r="3" spans="1:30">
      <c r="A3" s="14"/>
      <c r="B3" s="5"/>
      <c r="C3" s="5"/>
      <c r="D3" s="5"/>
      <c r="E3" s="5"/>
      <c r="F3" s="5"/>
      <c r="G3" s="5"/>
      <c r="H3" s="5"/>
      <c r="I3" s="5"/>
      <c r="J3" s="3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W3" s="43" t="s">
        <v>19</v>
      </c>
      <c r="X3" s="43" t="s">
        <v>71</v>
      </c>
      <c r="Y3" s="43" t="s">
        <v>10</v>
      </c>
      <c r="Z3" s="43" t="s">
        <v>3</v>
      </c>
      <c r="AA3" s="43" t="s">
        <v>125</v>
      </c>
      <c r="AB3" s="43" t="s">
        <v>123</v>
      </c>
      <c r="AC3" s="56" t="s">
        <v>18</v>
      </c>
    </row>
    <row r="4" spans="1:30">
      <c r="A4" s="12" t="s">
        <v>155</v>
      </c>
      <c r="B4" s="35">
        <v>4</v>
      </c>
      <c r="C4" s="35">
        <v>1</v>
      </c>
      <c r="D4" s="35">
        <v>3</v>
      </c>
      <c r="E4" s="35">
        <v>2</v>
      </c>
      <c r="F4" s="35">
        <v>3</v>
      </c>
      <c r="G4" s="35">
        <v>2</v>
      </c>
      <c r="H4" s="35">
        <v>4</v>
      </c>
      <c r="I4" s="35">
        <v>1</v>
      </c>
      <c r="J4" s="35">
        <v>4</v>
      </c>
      <c r="K4" s="35">
        <v>5</v>
      </c>
      <c r="L4" s="35"/>
      <c r="M4" s="35"/>
      <c r="N4" s="35"/>
      <c r="O4" s="35"/>
      <c r="P4" s="35"/>
      <c r="Q4" s="35"/>
      <c r="R4" s="35"/>
      <c r="S4" s="35"/>
      <c r="T4" s="8"/>
      <c r="U4" s="8"/>
      <c r="W4" s="43">
        <v>7</v>
      </c>
      <c r="X4" s="73">
        <v>1</v>
      </c>
      <c r="Y4" s="45" t="s">
        <v>67</v>
      </c>
      <c r="Z4" s="4">
        <v>50.25</v>
      </c>
      <c r="AA4" s="4">
        <v>5.5</v>
      </c>
      <c r="AB4" s="4">
        <f>SUM(Z4:AA4)</f>
        <v>55.75</v>
      </c>
      <c r="AC4" s="57">
        <v>25</v>
      </c>
    </row>
    <row r="5" spans="1:30">
      <c r="A5" s="16" t="s">
        <v>142</v>
      </c>
      <c r="B5" s="24">
        <v>4</v>
      </c>
      <c r="C5" s="24">
        <v>1</v>
      </c>
      <c r="D5" s="24">
        <v>5</v>
      </c>
      <c r="E5" s="24">
        <v>4</v>
      </c>
      <c r="F5" s="24">
        <v>3</v>
      </c>
      <c r="G5" s="24">
        <v>2</v>
      </c>
      <c r="H5" s="24">
        <v>3</v>
      </c>
      <c r="I5" s="24">
        <v>3</v>
      </c>
      <c r="J5" s="35">
        <v>3</v>
      </c>
      <c r="K5" s="24">
        <v>4</v>
      </c>
      <c r="L5" s="24"/>
      <c r="M5" s="24"/>
      <c r="N5" s="24"/>
      <c r="O5" s="24"/>
      <c r="P5" s="24"/>
      <c r="Q5" s="24"/>
      <c r="R5" s="24"/>
      <c r="S5" s="24"/>
      <c r="T5" s="21"/>
      <c r="U5" s="21"/>
      <c r="W5" s="43">
        <v>4</v>
      </c>
      <c r="X5" s="73">
        <v>2</v>
      </c>
      <c r="Y5" s="45" t="s">
        <v>64</v>
      </c>
      <c r="Z5" s="4">
        <v>50.25</v>
      </c>
      <c r="AA5" s="4">
        <v>5</v>
      </c>
      <c r="AB5" s="4">
        <f>SUM(Z5:AA5)</f>
        <v>55.25</v>
      </c>
      <c r="AC5" s="57">
        <v>24</v>
      </c>
    </row>
    <row r="6" spans="1:30">
      <c r="A6" s="16"/>
      <c r="B6" s="24"/>
      <c r="C6" s="24"/>
      <c r="D6" s="24"/>
      <c r="E6" s="24"/>
      <c r="F6" s="24"/>
      <c r="G6" s="24"/>
      <c r="H6" s="24"/>
      <c r="I6" s="24"/>
      <c r="J6" s="35"/>
      <c r="K6" s="22"/>
      <c r="L6" s="22"/>
      <c r="M6" s="22"/>
      <c r="N6" s="22"/>
      <c r="O6" s="22"/>
      <c r="P6" s="22"/>
      <c r="Q6" s="22"/>
      <c r="R6" s="22"/>
      <c r="S6" s="22"/>
      <c r="T6" s="23"/>
      <c r="U6" s="23"/>
      <c r="W6" s="43">
        <v>6</v>
      </c>
      <c r="X6" s="43">
        <v>3</v>
      </c>
      <c r="Y6" s="45" t="s">
        <v>68</v>
      </c>
      <c r="Z6" s="4">
        <v>45.25</v>
      </c>
      <c r="AA6" s="4">
        <v>8.5</v>
      </c>
      <c r="AB6" s="4">
        <f>SUM(Z6:AA6)</f>
        <v>53.75</v>
      </c>
      <c r="AC6" s="57">
        <v>25</v>
      </c>
    </row>
    <row r="7" spans="1:30">
      <c r="A7" s="14"/>
      <c r="B7" s="22"/>
      <c r="C7" s="22"/>
      <c r="D7" s="22"/>
      <c r="E7" s="22"/>
      <c r="F7" s="22"/>
      <c r="G7" s="22"/>
      <c r="H7" s="22"/>
      <c r="I7" s="22"/>
      <c r="J7" s="24"/>
      <c r="K7" s="22"/>
      <c r="L7" s="22"/>
      <c r="M7" s="22"/>
      <c r="N7" s="22"/>
      <c r="O7" s="22"/>
      <c r="P7" s="22"/>
      <c r="Q7" s="22"/>
      <c r="R7" s="22"/>
      <c r="S7" s="22"/>
      <c r="T7" s="23"/>
      <c r="U7" s="23"/>
      <c r="W7" s="43">
        <v>5</v>
      </c>
      <c r="X7" s="73">
        <v>4</v>
      </c>
      <c r="Y7" s="45" t="s">
        <v>65</v>
      </c>
      <c r="Z7" s="4">
        <v>48.25</v>
      </c>
      <c r="AA7" s="4">
        <v>4</v>
      </c>
      <c r="AB7" s="4">
        <f>SUM(Z7:AA7)</f>
        <v>52.25</v>
      </c>
      <c r="AC7" s="57">
        <v>24</v>
      </c>
    </row>
    <row r="8" spans="1:3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W8" s="43">
        <v>2</v>
      </c>
      <c r="X8" s="73">
        <v>5</v>
      </c>
      <c r="Y8" s="45" t="s">
        <v>66</v>
      </c>
      <c r="Z8" s="4">
        <v>46</v>
      </c>
      <c r="AA8" s="4">
        <v>3.5</v>
      </c>
      <c r="AB8" s="4">
        <f>SUM(Z8:AA8)</f>
        <v>49.5</v>
      </c>
      <c r="AC8" s="57">
        <v>26.4</v>
      </c>
    </row>
    <row r="9" spans="1:30">
      <c r="A9" s="26"/>
      <c r="B9" s="22"/>
      <c r="C9" s="22"/>
      <c r="D9" s="22"/>
      <c r="E9" s="22"/>
      <c r="F9" s="22"/>
      <c r="G9" s="22"/>
      <c r="H9" s="22"/>
      <c r="I9" s="22"/>
      <c r="J9" s="24"/>
      <c r="K9" s="22"/>
      <c r="L9" s="22"/>
      <c r="M9" s="22"/>
      <c r="N9" s="22"/>
      <c r="O9" s="22"/>
      <c r="P9" s="22"/>
      <c r="Q9" s="22"/>
      <c r="R9" s="22"/>
      <c r="S9" s="22"/>
      <c r="T9" s="23"/>
      <c r="U9" s="23"/>
      <c r="W9" s="43">
        <v>3</v>
      </c>
      <c r="X9" s="43">
        <v>6</v>
      </c>
      <c r="Y9" s="45" t="s">
        <v>69</v>
      </c>
      <c r="Z9" s="4">
        <v>45.25</v>
      </c>
      <c r="AA9" s="4">
        <v>3.5</v>
      </c>
      <c r="AB9" s="4">
        <f>SUM(Z9:AA9)</f>
        <v>48.75</v>
      </c>
      <c r="AC9" s="57">
        <v>25.9</v>
      </c>
    </row>
    <row r="10" spans="1:30">
      <c r="A10" s="14"/>
      <c r="B10" s="5"/>
      <c r="C10" s="5"/>
      <c r="D10" s="5"/>
      <c r="E10" s="5"/>
      <c r="F10" s="5"/>
      <c r="G10" s="5"/>
      <c r="H10" s="5"/>
      <c r="I10" s="5"/>
      <c r="J10" s="3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W10" s="43">
        <v>1</v>
      </c>
      <c r="X10" s="43">
        <v>7</v>
      </c>
      <c r="Y10" s="45" t="s">
        <v>70</v>
      </c>
      <c r="Z10" s="4">
        <v>29.75</v>
      </c>
      <c r="AA10" s="4">
        <v>0.5</v>
      </c>
      <c r="AB10" s="4">
        <f>SUM(Z10:AA10)</f>
        <v>30.25</v>
      </c>
      <c r="AC10" s="57">
        <v>27</v>
      </c>
    </row>
    <row r="11" spans="1:30">
      <c r="A11" s="97" t="s">
        <v>130</v>
      </c>
      <c r="B11" s="35">
        <v>3</v>
      </c>
      <c r="C11" s="35">
        <v>2</v>
      </c>
      <c r="D11" s="35">
        <v>3</v>
      </c>
      <c r="E11" s="35">
        <v>3</v>
      </c>
      <c r="F11" s="35">
        <v>3</v>
      </c>
      <c r="G11" s="35">
        <v>2</v>
      </c>
      <c r="H11" s="35">
        <v>2</v>
      </c>
      <c r="I11" s="35">
        <v>1</v>
      </c>
      <c r="J11" s="35">
        <v>4</v>
      </c>
      <c r="K11" s="35">
        <v>5.5</v>
      </c>
      <c r="L11" s="35"/>
      <c r="M11" s="35"/>
      <c r="N11" s="35"/>
      <c r="O11" s="35"/>
      <c r="P11" s="35"/>
      <c r="Q11" s="35"/>
      <c r="R11" s="35"/>
      <c r="S11" s="35"/>
      <c r="T11" s="8"/>
      <c r="U11" s="8"/>
      <c r="W11" s="18"/>
      <c r="X11" s="18"/>
      <c r="Y11" s="36"/>
      <c r="Z11" s="34"/>
      <c r="AA11" s="1"/>
    </row>
    <row r="12" spans="1:30" ht="14.1" customHeight="1">
      <c r="A12" s="16" t="s">
        <v>131</v>
      </c>
      <c r="B12" s="33">
        <v>4</v>
      </c>
      <c r="C12" s="33">
        <v>2</v>
      </c>
      <c r="D12" s="33">
        <v>4</v>
      </c>
      <c r="E12" s="33">
        <v>3</v>
      </c>
      <c r="F12" s="33">
        <v>2</v>
      </c>
      <c r="G12" s="33">
        <v>3</v>
      </c>
      <c r="H12" s="33">
        <v>3</v>
      </c>
      <c r="I12" s="33">
        <v>1</v>
      </c>
      <c r="J12" s="35">
        <v>2</v>
      </c>
      <c r="K12" s="33">
        <v>3.5</v>
      </c>
      <c r="L12" s="33"/>
      <c r="M12" s="33"/>
      <c r="N12" s="33"/>
      <c r="O12" s="33"/>
      <c r="P12" s="33"/>
      <c r="Q12" s="33"/>
      <c r="R12" s="33"/>
      <c r="S12" s="33"/>
      <c r="T12" s="8"/>
      <c r="U12" s="8"/>
      <c r="W12" s="64" t="s">
        <v>99</v>
      </c>
      <c r="X12" s="64" t="s">
        <v>100</v>
      </c>
      <c r="Y12" s="64" t="s">
        <v>101</v>
      </c>
      <c r="Z12" s="64" t="s">
        <v>102</v>
      </c>
      <c r="AA12" s="64" t="s">
        <v>103</v>
      </c>
      <c r="AB12" s="64" t="s">
        <v>97</v>
      </c>
      <c r="AC12" s="3"/>
      <c r="AD12" s="64" t="s">
        <v>98</v>
      </c>
    </row>
    <row r="13" spans="1:30" ht="13.8" customHeight="1">
      <c r="A13" s="14"/>
      <c r="B13" s="5"/>
      <c r="C13" s="5"/>
      <c r="D13" s="5"/>
      <c r="E13" s="5"/>
      <c r="F13" s="5"/>
      <c r="G13" s="5"/>
      <c r="H13" s="5"/>
      <c r="I13" s="5"/>
      <c r="J13" s="3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W13" s="64" t="s">
        <v>76</v>
      </c>
      <c r="X13" s="84" t="s">
        <v>77</v>
      </c>
      <c r="Y13" s="85" t="s">
        <v>78</v>
      </c>
      <c r="Z13" s="84" t="s">
        <v>79</v>
      </c>
      <c r="AA13" s="83" t="s">
        <v>108</v>
      </c>
      <c r="AB13" s="66">
        <v>7</v>
      </c>
      <c r="AC13" s="3"/>
      <c r="AD13" s="67">
        <v>2</v>
      </c>
    </row>
    <row r="14" spans="1:30">
      <c r="A14" s="14"/>
      <c r="B14" s="5"/>
      <c r="C14" s="5"/>
      <c r="D14" s="5"/>
      <c r="E14" s="5"/>
      <c r="F14" s="5"/>
      <c r="G14" s="5"/>
      <c r="H14" s="5"/>
      <c r="I14" s="5"/>
      <c r="J14" s="3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W14" s="64" t="s">
        <v>80</v>
      </c>
      <c r="X14" s="85" t="s">
        <v>81</v>
      </c>
      <c r="Y14" s="84" t="s">
        <v>82</v>
      </c>
      <c r="Z14" s="84" t="s">
        <v>83</v>
      </c>
      <c r="AA14" s="83" t="s">
        <v>91</v>
      </c>
      <c r="AB14" s="66">
        <v>7</v>
      </c>
      <c r="AC14" s="3"/>
      <c r="AD14" s="67">
        <v>5</v>
      </c>
    </row>
    <row r="15" spans="1:30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W15" s="64" t="s">
        <v>84</v>
      </c>
      <c r="X15" s="84" t="s">
        <v>85</v>
      </c>
      <c r="Y15" s="84" t="s">
        <v>86</v>
      </c>
      <c r="Z15" s="85" t="s">
        <v>87</v>
      </c>
      <c r="AA15" s="83" t="s">
        <v>106</v>
      </c>
      <c r="AB15" s="66">
        <v>7</v>
      </c>
      <c r="AC15" s="3"/>
      <c r="AD15" s="67">
        <v>3</v>
      </c>
    </row>
    <row r="16" spans="1:30">
      <c r="A16" s="1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W16" s="64" t="s">
        <v>88</v>
      </c>
      <c r="X16" s="84" t="s">
        <v>89</v>
      </c>
      <c r="Y16" s="85" t="s">
        <v>90</v>
      </c>
      <c r="Z16" s="84" t="s">
        <v>91</v>
      </c>
      <c r="AA16" s="83" t="s">
        <v>124</v>
      </c>
      <c r="AB16" s="66">
        <v>6</v>
      </c>
      <c r="AC16" s="3"/>
      <c r="AD16" s="67">
        <v>2</v>
      </c>
    </row>
    <row r="17" spans="1:30">
      <c r="A17" s="14"/>
      <c r="B17" s="14"/>
      <c r="C17" s="14"/>
      <c r="D17" s="14"/>
      <c r="E17" s="14"/>
      <c r="F17" s="14"/>
      <c r="G17" s="14"/>
      <c r="H17" s="14"/>
      <c r="I17" s="14"/>
      <c r="J17" s="1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W17" s="64" t="s">
        <v>92</v>
      </c>
      <c r="X17" s="85" t="s">
        <v>93</v>
      </c>
      <c r="Y17" s="84" t="s">
        <v>94</v>
      </c>
      <c r="Z17" s="84" t="s">
        <v>95</v>
      </c>
      <c r="AA17" s="83" t="s">
        <v>122</v>
      </c>
      <c r="AB17" s="66">
        <v>7</v>
      </c>
      <c r="AC17" s="3"/>
      <c r="AD17" s="67">
        <v>1</v>
      </c>
    </row>
    <row r="18" spans="1:30">
      <c r="A18" s="16" t="s">
        <v>139</v>
      </c>
      <c r="B18" s="35">
        <v>2</v>
      </c>
      <c r="C18" s="35">
        <v>2</v>
      </c>
      <c r="D18" s="35">
        <v>4</v>
      </c>
      <c r="E18" s="35">
        <v>2</v>
      </c>
      <c r="F18" s="35">
        <v>3</v>
      </c>
      <c r="G18" s="35">
        <v>1</v>
      </c>
      <c r="H18" s="35">
        <v>2</v>
      </c>
      <c r="I18" s="35">
        <v>1</v>
      </c>
      <c r="J18" s="12">
        <v>3</v>
      </c>
      <c r="K18" s="35">
        <v>8.5</v>
      </c>
      <c r="L18" s="35"/>
      <c r="M18" s="35"/>
      <c r="N18" s="35"/>
      <c r="O18" s="35"/>
      <c r="P18" s="35"/>
      <c r="Q18" s="35"/>
      <c r="R18" s="35"/>
      <c r="S18" s="35"/>
      <c r="T18" s="8"/>
      <c r="U18" s="8"/>
    </row>
    <row r="19" spans="1:30">
      <c r="A19" s="16" t="s">
        <v>140</v>
      </c>
      <c r="B19" s="24">
        <v>3</v>
      </c>
      <c r="C19" s="24">
        <v>3</v>
      </c>
      <c r="D19" s="24">
        <v>5</v>
      </c>
      <c r="E19" s="24">
        <v>4</v>
      </c>
      <c r="F19" s="24">
        <v>5</v>
      </c>
      <c r="G19" s="24">
        <v>4</v>
      </c>
      <c r="H19" s="24">
        <v>3</v>
      </c>
      <c r="I19" s="24">
        <v>3</v>
      </c>
      <c r="J19" s="12">
        <v>3</v>
      </c>
      <c r="K19" s="24">
        <v>0.5</v>
      </c>
      <c r="L19" s="24"/>
      <c r="M19" s="24"/>
      <c r="N19" s="24"/>
      <c r="O19" s="24"/>
      <c r="P19" s="24"/>
      <c r="Q19" s="24"/>
      <c r="R19" s="24"/>
      <c r="S19" s="24"/>
      <c r="T19" s="21"/>
      <c r="U19" s="21"/>
    </row>
    <row r="20" spans="1:30">
      <c r="A20" s="26"/>
      <c r="B20" s="5"/>
      <c r="C20" s="5"/>
      <c r="D20" s="5"/>
      <c r="E20" s="5"/>
      <c r="F20" s="5"/>
      <c r="G20" s="5"/>
      <c r="H20" s="5"/>
      <c r="I20" s="5"/>
      <c r="J20" s="3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</row>
    <row r="21" spans="1:30">
      <c r="A21" s="14"/>
      <c r="B21" s="5"/>
      <c r="C21" s="5"/>
      <c r="D21" s="5"/>
      <c r="E21" s="5"/>
      <c r="F21" s="5"/>
      <c r="G21" s="5"/>
      <c r="H21" s="5"/>
      <c r="I21" s="5"/>
      <c r="J21" s="3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</row>
    <row r="22" spans="1:30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30">
      <c r="A23" s="14"/>
      <c r="B23" s="7"/>
      <c r="C23" s="7"/>
      <c r="D23" s="7"/>
      <c r="E23" s="7"/>
      <c r="F23" s="7"/>
      <c r="G23" s="7"/>
      <c r="H23" s="7"/>
      <c r="I23" s="7"/>
      <c r="J23" s="74"/>
      <c r="K23" s="7"/>
      <c r="L23" s="7"/>
      <c r="M23" s="7"/>
      <c r="N23" s="7"/>
      <c r="O23" s="7"/>
      <c r="P23" s="7"/>
      <c r="Q23" s="7"/>
      <c r="R23" s="7"/>
      <c r="S23" s="7"/>
      <c r="T23" s="6"/>
      <c r="U23" s="6"/>
    </row>
    <row r="24" spans="1:30">
      <c r="A24" s="14"/>
      <c r="B24" s="6"/>
      <c r="C24" s="6"/>
      <c r="D24" s="6"/>
      <c r="E24" s="6"/>
      <c r="F24" s="6"/>
      <c r="G24" s="6"/>
      <c r="H24" s="6"/>
      <c r="I24" s="6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30">
      <c r="A25" s="16" t="s">
        <v>130</v>
      </c>
      <c r="B25" s="24">
        <v>3</v>
      </c>
      <c r="C25" s="24">
        <v>2</v>
      </c>
      <c r="D25" s="24">
        <v>3</v>
      </c>
      <c r="E25" s="24">
        <v>3</v>
      </c>
      <c r="F25" s="24">
        <v>3</v>
      </c>
      <c r="G25" s="24">
        <v>2</v>
      </c>
      <c r="H25" s="24">
        <v>2</v>
      </c>
      <c r="I25" s="24">
        <v>1</v>
      </c>
      <c r="J25" s="24">
        <v>4</v>
      </c>
      <c r="K25" s="24">
        <v>5.5</v>
      </c>
      <c r="L25" s="24"/>
      <c r="M25" s="24"/>
      <c r="N25" s="24"/>
      <c r="O25" s="24"/>
      <c r="P25" s="24"/>
      <c r="Q25" s="24"/>
      <c r="R25" s="24"/>
      <c r="S25" s="24"/>
      <c r="T25" s="21"/>
      <c r="U25" s="21"/>
    </row>
    <row r="26" spans="1:30">
      <c r="A26" s="96" t="s">
        <v>141</v>
      </c>
      <c r="B26" s="24">
        <v>3</v>
      </c>
      <c r="C26" s="24">
        <v>3</v>
      </c>
      <c r="D26" s="24">
        <v>4</v>
      </c>
      <c r="E26" s="24">
        <v>4</v>
      </c>
      <c r="F26" s="24">
        <v>3</v>
      </c>
      <c r="G26" s="24">
        <v>1</v>
      </c>
      <c r="H26" s="24">
        <v>2</v>
      </c>
      <c r="I26" s="24">
        <v>2</v>
      </c>
      <c r="J26" s="24">
        <v>3</v>
      </c>
      <c r="K26" s="24">
        <v>3.5</v>
      </c>
      <c r="L26" s="24"/>
      <c r="M26" s="24"/>
      <c r="N26" s="24"/>
      <c r="O26" s="24"/>
      <c r="P26" s="24"/>
      <c r="Q26" s="24"/>
      <c r="R26" s="24"/>
      <c r="S26" s="24"/>
      <c r="T26" s="21"/>
      <c r="U26" s="21"/>
    </row>
    <row r="27" spans="1:30">
      <c r="A27" s="1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5"/>
      <c r="M27" s="5"/>
      <c r="N27" s="5"/>
      <c r="O27" s="5"/>
      <c r="P27" s="5"/>
      <c r="Q27" s="5"/>
      <c r="R27" s="5"/>
      <c r="S27" s="5"/>
      <c r="T27" s="6"/>
      <c r="U27" s="6"/>
    </row>
    <row r="28" spans="1:30">
      <c r="A28" s="26"/>
      <c r="B28" s="22"/>
      <c r="C28" s="22"/>
      <c r="D28" s="22"/>
      <c r="E28" s="22"/>
      <c r="F28" s="22"/>
      <c r="G28" s="22"/>
      <c r="H28" s="22"/>
      <c r="I28" s="22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30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</sheetData>
  <sortState xmlns:xlrd2="http://schemas.microsoft.com/office/spreadsheetml/2017/richdata2" ref="W3:AB10">
    <sortCondition descending="1" ref="AB3:AB10"/>
  </sortState>
  <mergeCells count="1">
    <mergeCell ref="W2:Z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c5b0cf-79c8-4f4b-9c0e-d5cb7a8c97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B548B533D46468DBB510061B4186A" ma:contentTypeVersion="12" ma:contentTypeDescription="Create a new document." ma:contentTypeScope="" ma:versionID="7869070c44d10fdbc75ea36b4c7edbe5">
  <xsd:schema xmlns:xsd="http://www.w3.org/2001/XMLSchema" xmlns:xs="http://www.w3.org/2001/XMLSchema" xmlns:p="http://schemas.microsoft.com/office/2006/metadata/properties" xmlns:ns3="a6c5b0cf-79c8-4f4b-9c0e-d5cb7a8c9707" targetNamespace="http://schemas.microsoft.com/office/2006/metadata/properties" ma:root="true" ma:fieldsID="2af0e783f1c208f9ef7d10261fbb9ced" ns3:_="">
    <xsd:import namespace="a6c5b0cf-79c8-4f4b-9c0e-d5cb7a8c97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5b0cf-79c8-4f4b-9c0e-d5cb7a8c97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E1E7A-6443-43B7-903F-1F721597A43C}">
  <ds:schemaRefs>
    <ds:schemaRef ds:uri="http://purl.org/dc/elements/1.1/"/>
    <ds:schemaRef ds:uri="http://schemas.microsoft.com/office/2006/documentManagement/types"/>
    <ds:schemaRef ds:uri="a6c5b0cf-79c8-4f4b-9c0e-d5cb7a8c970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F5AB4E-5892-452B-B1AE-B34048073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5D142E-76E1-4A05-AF94-27A8DB4F0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5b0cf-79c8-4f4b-9c0e-d5cb7a8c9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Division 1</vt:lpstr>
      <vt:lpstr>Division 2</vt:lpstr>
      <vt:lpstr>Division 3</vt:lpstr>
      <vt:lpstr>Division 4</vt:lpstr>
      <vt:lpstr>Division 5</vt:lpstr>
      <vt:lpstr>Division 6</vt:lpstr>
      <vt:lpstr>Division 7</vt:lpstr>
    </vt:vector>
  </TitlesOfParts>
  <Company>Algoma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 and Down Lounge</dc:creator>
  <cp:lastModifiedBy>Up and Down Lounge</cp:lastModifiedBy>
  <cp:lastPrinted>2026-04-08T21:36:23Z</cp:lastPrinted>
  <dcterms:created xsi:type="dcterms:W3CDTF">2024-11-03T16:51:42Z</dcterms:created>
  <dcterms:modified xsi:type="dcterms:W3CDTF">2026-04-26T15:30:34Z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0x010100CDDB548B533D46468DBB510061B4186A</vt:lpwstr>
  </property>
</Properties>
</file>